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ზოგადი" sheetId="2" r:id="rId1"/>
    <sheet name="II" sheetId="8" r:id="rId2"/>
    <sheet name="III" sheetId="9" r:id="rId3"/>
  </sheets>
  <calcPr calcId="152511" concurrentCalc="0"/>
</workbook>
</file>

<file path=xl/calcChain.xml><?xml version="1.0" encoding="utf-8"?>
<calcChain xmlns="http://schemas.openxmlformats.org/spreadsheetml/2006/main">
  <c r="B9" i="8" l="1"/>
  <c r="B7" i="8"/>
</calcChain>
</file>

<file path=xl/sharedStrings.xml><?xml version="1.0" encoding="utf-8"?>
<sst xmlns="http://schemas.openxmlformats.org/spreadsheetml/2006/main" count="60" uniqueCount="29">
  <si>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</si>
  <si>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</si>
  <si>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სამაცივრის წლიური ხარჯი, მომსახურე პერსონალის ანაზღაურების გარდა (ლარი)</t>
  </si>
  <si>
    <t>სამაცივრეში არსებული კამერების რაოდენობა (ერთეული)</t>
  </si>
  <si>
    <t>სამაცივრეში არსებული კამერების ტევადობა (მ3)</t>
  </si>
  <si>
    <t>შესყიდული შემდგომი რეალიზაციის მიზნით (ტონა)</t>
  </si>
  <si>
    <t>მომსახურების სახით (ტონა)</t>
  </si>
  <si>
    <t>მომსახურების საშუალო დღიური ფასი (ლარი/ტონა)</t>
  </si>
  <si>
    <t>მომსახურების საფასური, სულ (ლარი)</t>
  </si>
  <si>
    <t>იმპორტირებული</t>
  </si>
  <si>
    <t>რაოდენობა (ტონა)</t>
  </si>
  <si>
    <t>ღირებულება (ლარი)</t>
  </si>
  <si>
    <t>ადგილობრივი (შესყიდული)</t>
  </si>
  <si>
    <t>წელი</t>
  </si>
  <si>
    <t>...</t>
  </si>
  <si>
    <t>…</t>
  </si>
  <si>
    <t>სამაცივრე მეურნეობების ძირითადი მაჩვენებლები</t>
  </si>
  <si>
    <t>მონაცემები  სამაცივრე მეურნეობებში გადაყიდვისთვის განკუთვნილი პროდუქციის შესახებ</t>
  </si>
  <si>
    <t>საკუთარი წარმოების პროდუქცია (ტონა)</t>
  </si>
  <si>
    <t xml:space="preserve">მონაცემები სამაცივრე მეურნეობებში პროდუქციის შენახვასთან დაკავშირებით </t>
  </si>
  <si>
    <t>გაყიდული პროდუქცია</t>
  </si>
  <si>
    <t>აქედან გაყიდული უცხოეთის ბაზრებზე</t>
  </si>
  <si>
    <t>ადგილობრივი (საკუთარი წარმოების)</t>
  </si>
  <si>
    <t>შენახული პროდუქტის რაოდენობა სულ (ტონა)</t>
  </si>
  <si>
    <t>მათ შორის:</t>
  </si>
  <si>
    <r>
      <t>დასაქმებულთა საშუალო თვიური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</si>
  <si>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t>2019 I კვ</t>
  </si>
  <si>
    <t>2019 II კვ</t>
  </si>
  <si>
    <t>2019 III კვ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</si>
</sst>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rgb="FF000000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indexed="8"/>
      <name val="Calibri"/>
      <family val="2"/>
      <charset val="204"/>
    </font>
    <font>
      <sz val="10"/>
      <color rgb="FFFF0000"/>
      <name val="Sylfaen"/>
      <family val="1"/>
      <charset val="204"/>
    </font>
    <font>
      <sz val="10"/>
      <color rgb="FF000000"/>
      <name val="Sylfaen"/>
      <family val="1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2">
    <xf numFmtId="0" fontId="0" fillId="0" borderId="0" xfId="0"/>
    <xf numFmtId="3" fontId="12" fillId="2" borderId="1" xfId="3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3" fontId="9" fillId="2" borderId="1" xfId="3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1" fillId="2" borderId="1" xfId="3" applyNumberFormat="1" applyFont="1" applyFill="1" applyBorder="1" applyAlignment="1">
      <alignment horizontal="right"/>
    </xf>
    <xf numFmtId="3" fontId="9" fillId="2" borderId="1" xfId="1" applyNumberFormat="1" applyFont="1" applyFill="1" applyBorder="1" applyAlignment="1">
      <alignment horizontal="right" wrapText="1"/>
    </xf>
    <xf numFmtId="3" fontId="10" fillId="2" borderId="1" xfId="1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6" fillId="2" borderId="4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" fontId="4" fillId="2" borderId="0" xfId="0" applyNumberFormat="1" applyFont="1" applyFill="1"/>
    <xf numFmtId="0" fontId="13" fillId="2" borderId="1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10" fillId="2" borderId="0" xfId="0" applyFont="1" applyFill="1"/>
    <xf numFmtId="3" fontId="13" fillId="2" borderId="1" xfId="0" applyNumberFormat="1" applyFont="1" applyFill="1" applyBorder="1" applyAlignment="1"/>
    <xf numFmtId="0" fontId="6" fillId="2" borderId="4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</cellXfs>
  <cellStyles count="4">
    <cellStyle name="Normal" xfId="0" builtinId="0"/>
    <cellStyle name="Normal_Sheet1" xfId="3"/>
    <cellStyle name="Normal_Sheet1_1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E1"/>
    </sheetView>
  </sheetViews>
  <sheetFormatPr defaultRowHeight="12.75" x14ac:dyDescent="0.2"/>
  <cols>
    <col min="1" max="1" width="64.5703125" style="3" customWidth="1"/>
    <col min="2" max="3" width="10.7109375" style="3" customWidth="1"/>
    <col min="4" max="16384" width="9.140625" style="3"/>
  </cols>
  <sheetData>
    <row r="1" spans="1:9" ht="15" x14ac:dyDescent="0.2">
      <c r="A1" s="2" t="s">
        <v>16</v>
      </c>
      <c r="B1" s="2"/>
      <c r="C1" s="2"/>
      <c r="D1" s="2"/>
      <c r="E1" s="2"/>
    </row>
    <row r="2" spans="1:9" x14ac:dyDescent="0.2">
      <c r="A2" s="4"/>
      <c r="B2" s="41">
        <v>2014</v>
      </c>
      <c r="C2" s="41">
        <v>2015</v>
      </c>
      <c r="D2" s="41">
        <v>2016</v>
      </c>
      <c r="E2" s="41">
        <v>2017</v>
      </c>
      <c r="F2" s="41">
        <v>2018</v>
      </c>
      <c r="G2" s="41" t="s">
        <v>26</v>
      </c>
      <c r="H2" s="41" t="s">
        <v>27</v>
      </c>
      <c r="I2" s="41" t="s">
        <v>28</v>
      </c>
    </row>
    <row r="3" spans="1:9" ht="30" x14ac:dyDescent="0.3">
      <c r="A3" s="5" t="s">
        <v>0</v>
      </c>
      <c r="B3" s="6">
        <v>1089</v>
      </c>
      <c r="C3" s="6">
        <v>1915</v>
      </c>
      <c r="D3" s="6">
        <v>1974</v>
      </c>
      <c r="E3" s="6">
        <v>478</v>
      </c>
      <c r="F3" s="7">
        <v>654</v>
      </c>
      <c r="G3" s="6">
        <v>316</v>
      </c>
      <c r="H3" s="6">
        <v>273</v>
      </c>
      <c r="I3" s="1">
        <v>342</v>
      </c>
    </row>
    <row r="4" spans="1:9" ht="45" x14ac:dyDescent="0.3">
      <c r="A4" s="5" t="s">
        <v>1</v>
      </c>
      <c r="B4" s="8">
        <v>267</v>
      </c>
      <c r="C4" s="6">
        <v>226</v>
      </c>
      <c r="D4" s="6">
        <v>277</v>
      </c>
      <c r="E4" s="6">
        <v>353</v>
      </c>
      <c r="F4" s="7">
        <v>372</v>
      </c>
      <c r="G4" s="6">
        <v>100</v>
      </c>
      <c r="H4" s="6">
        <v>118</v>
      </c>
      <c r="I4" s="1">
        <v>198</v>
      </c>
    </row>
    <row r="5" spans="1:9" ht="15" x14ac:dyDescent="0.3">
      <c r="A5" s="5" t="s">
        <v>25</v>
      </c>
      <c r="B5" s="8">
        <v>844</v>
      </c>
      <c r="C5" s="6">
        <v>1168</v>
      </c>
      <c r="D5" s="6">
        <v>1279</v>
      </c>
      <c r="E5" s="6">
        <v>1062</v>
      </c>
      <c r="F5" s="7">
        <v>907</v>
      </c>
      <c r="G5" s="6">
        <v>803</v>
      </c>
      <c r="H5" s="6">
        <v>817</v>
      </c>
      <c r="I5" s="1">
        <v>975</v>
      </c>
    </row>
    <row r="6" spans="1:9" ht="30" x14ac:dyDescent="0.3">
      <c r="A6" s="5" t="s">
        <v>2</v>
      </c>
      <c r="B6" s="9" t="s">
        <v>14</v>
      </c>
      <c r="C6" s="6">
        <v>11643589</v>
      </c>
      <c r="D6" s="6">
        <v>8068292</v>
      </c>
      <c r="E6" s="6">
        <v>6125854</v>
      </c>
      <c r="F6" s="7">
        <v>8246706</v>
      </c>
      <c r="G6" s="10" t="s">
        <v>14</v>
      </c>
      <c r="H6" s="10" t="s">
        <v>14</v>
      </c>
      <c r="I6" s="10" t="s">
        <v>14</v>
      </c>
    </row>
    <row r="7" spans="1:9" ht="15" x14ac:dyDescent="0.3">
      <c r="A7" s="5" t="s">
        <v>3</v>
      </c>
      <c r="B7" s="9">
        <v>222</v>
      </c>
      <c r="C7" s="6">
        <v>363</v>
      </c>
      <c r="D7" s="6">
        <v>365</v>
      </c>
      <c r="E7" s="6">
        <v>379</v>
      </c>
      <c r="F7" s="7">
        <v>434</v>
      </c>
      <c r="G7" s="10" t="s">
        <v>14</v>
      </c>
      <c r="H7" s="10" t="s">
        <v>14</v>
      </c>
      <c r="I7" s="10" t="s">
        <v>14</v>
      </c>
    </row>
    <row r="8" spans="1:9" ht="15" x14ac:dyDescent="0.3">
      <c r="A8" s="5" t="s">
        <v>4</v>
      </c>
      <c r="B8" s="9">
        <v>99587</v>
      </c>
      <c r="C8" s="6">
        <v>96971</v>
      </c>
      <c r="D8" s="6">
        <v>102491</v>
      </c>
      <c r="E8" s="6">
        <v>108893</v>
      </c>
      <c r="F8" s="7">
        <v>440578</v>
      </c>
      <c r="G8" s="10" t="s">
        <v>14</v>
      </c>
      <c r="H8" s="10" t="s">
        <v>14</v>
      </c>
      <c r="I8" s="10" t="s">
        <v>14</v>
      </c>
    </row>
  </sheetData>
  <sortState ref="A31:H39">
    <sortCondition ref="B31:B39"/>
    <sortCondition ref="C31:C39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G1"/>
    </sheetView>
  </sheetViews>
  <sheetFormatPr defaultRowHeight="12.75" x14ac:dyDescent="0.2"/>
  <cols>
    <col min="1" max="2" width="12.28515625" style="3" customWidth="1"/>
    <col min="3" max="3" width="16.42578125" style="3" customWidth="1"/>
    <col min="4" max="4" width="16.7109375" style="3" customWidth="1"/>
    <col min="5" max="5" width="18.42578125" style="3" customWidth="1"/>
    <col min="6" max="6" width="14.7109375" style="3" customWidth="1"/>
    <col min="7" max="7" width="15.140625" style="3" customWidth="1"/>
    <col min="8" max="16384" width="9.140625" style="3"/>
  </cols>
  <sheetData>
    <row r="1" spans="1:8" ht="15" x14ac:dyDescent="0.2">
      <c r="A1" s="11" t="s">
        <v>19</v>
      </c>
      <c r="B1" s="11"/>
      <c r="C1" s="11"/>
      <c r="D1" s="11"/>
      <c r="E1" s="11"/>
      <c r="F1" s="11"/>
      <c r="G1" s="11"/>
      <c r="H1" s="12"/>
    </row>
    <row r="2" spans="1:8" ht="15" x14ac:dyDescent="0.3">
      <c r="A2" s="13"/>
      <c r="B2" s="13"/>
    </row>
    <row r="3" spans="1:8" ht="15.75" customHeight="1" x14ac:dyDescent="0.3">
      <c r="A3" s="14" t="s">
        <v>13</v>
      </c>
      <c r="B3" s="14" t="s">
        <v>23</v>
      </c>
      <c r="C3" s="15" t="s">
        <v>24</v>
      </c>
      <c r="D3" s="16"/>
      <c r="E3" s="17"/>
      <c r="F3" s="14" t="s">
        <v>7</v>
      </c>
      <c r="G3" s="14" t="s">
        <v>8</v>
      </c>
    </row>
    <row r="4" spans="1:8" ht="59.25" customHeight="1" x14ac:dyDescent="0.2">
      <c r="A4" s="18"/>
      <c r="B4" s="18"/>
      <c r="C4" s="19" t="s">
        <v>18</v>
      </c>
      <c r="D4" s="19" t="s">
        <v>5</v>
      </c>
      <c r="E4" s="19" t="s">
        <v>6</v>
      </c>
      <c r="F4" s="18"/>
      <c r="G4" s="18"/>
    </row>
    <row r="5" spans="1:8" x14ac:dyDescent="0.2">
      <c r="A5" s="23">
        <v>2014</v>
      </c>
      <c r="B5" s="7" t="s">
        <v>14</v>
      </c>
      <c r="C5" s="7" t="s">
        <v>14</v>
      </c>
      <c r="D5" s="7">
        <v>10075</v>
      </c>
      <c r="E5" s="7">
        <v>155833</v>
      </c>
      <c r="F5" s="25" t="s">
        <v>14</v>
      </c>
      <c r="G5" s="7">
        <v>11459100</v>
      </c>
    </row>
    <row r="6" spans="1:8" x14ac:dyDescent="0.2">
      <c r="A6" s="23">
        <v>2015</v>
      </c>
      <c r="B6" s="7">
        <v>245730</v>
      </c>
      <c r="C6" s="7">
        <v>9666</v>
      </c>
      <c r="D6" s="7">
        <v>15655</v>
      </c>
      <c r="E6" s="7">
        <v>220409</v>
      </c>
      <c r="F6" s="25">
        <v>1.5</v>
      </c>
      <c r="G6" s="7">
        <v>13667133</v>
      </c>
    </row>
    <row r="7" spans="1:8" x14ac:dyDescent="0.2">
      <c r="A7" s="23">
        <v>2016</v>
      </c>
      <c r="B7" s="7">
        <f>C7+D7+E7</f>
        <v>279877.93099999998</v>
      </c>
      <c r="C7" s="7">
        <v>9750</v>
      </c>
      <c r="D7" s="7">
        <v>12857</v>
      </c>
      <c r="E7" s="7">
        <v>257270.93100000001</v>
      </c>
      <c r="F7" s="25">
        <v>1.5</v>
      </c>
      <c r="G7" s="7">
        <v>15570004</v>
      </c>
    </row>
    <row r="8" spans="1:8" ht="12.75" customHeight="1" x14ac:dyDescent="0.2">
      <c r="A8" s="23">
        <v>2017</v>
      </c>
      <c r="B8" s="7">
        <v>282542.38999999996</v>
      </c>
      <c r="C8" s="7">
        <v>15053.236999999999</v>
      </c>
      <c r="D8" s="7">
        <v>12449.643</v>
      </c>
      <c r="E8" s="7">
        <v>255039.50999999998</v>
      </c>
      <c r="F8" s="25">
        <v>3.1</v>
      </c>
      <c r="G8" s="7">
        <v>14137725</v>
      </c>
    </row>
    <row r="9" spans="1:8" ht="12.75" customHeight="1" x14ac:dyDescent="0.2">
      <c r="A9" s="23">
        <v>2018</v>
      </c>
      <c r="B9" s="7">
        <f>C9+D9+E9</f>
        <v>244810.25899999999</v>
      </c>
      <c r="C9" s="7">
        <v>17983.154999999999</v>
      </c>
      <c r="D9" s="7">
        <v>13671.937999999998</v>
      </c>
      <c r="E9" s="7">
        <v>213155.166</v>
      </c>
      <c r="F9" s="26">
        <v>3.1</v>
      </c>
      <c r="G9" s="7">
        <v>15985033.414999999</v>
      </c>
    </row>
    <row r="10" spans="1:8" x14ac:dyDescent="0.2">
      <c r="A10" s="23" t="s">
        <v>26</v>
      </c>
      <c r="B10" s="7">
        <v>60902</v>
      </c>
      <c r="C10" s="7">
        <v>5628</v>
      </c>
      <c r="D10" s="7">
        <v>4669</v>
      </c>
      <c r="E10" s="7">
        <v>50604.656999999999</v>
      </c>
      <c r="F10" s="24" t="s">
        <v>14</v>
      </c>
      <c r="G10" s="7">
        <v>2879088</v>
      </c>
    </row>
    <row r="11" spans="1:8" x14ac:dyDescent="0.2">
      <c r="A11" s="23" t="s">
        <v>27</v>
      </c>
      <c r="B11" s="7">
        <v>55413</v>
      </c>
      <c r="C11" s="7">
        <v>4147</v>
      </c>
      <c r="D11" s="7">
        <v>4535</v>
      </c>
      <c r="E11" s="7">
        <v>46731</v>
      </c>
      <c r="F11" s="24" t="s">
        <v>14</v>
      </c>
      <c r="G11" s="7">
        <v>3439412</v>
      </c>
    </row>
    <row r="12" spans="1:8" x14ac:dyDescent="0.2">
      <c r="A12" s="23" t="s">
        <v>28</v>
      </c>
      <c r="B12" s="7">
        <v>56933.104999999996</v>
      </c>
      <c r="C12" s="7">
        <v>6134.0800000000008</v>
      </c>
      <c r="D12" s="7">
        <v>5680.143</v>
      </c>
      <c r="E12" s="7">
        <v>45118.881999999998</v>
      </c>
      <c r="F12" s="24" t="s">
        <v>14</v>
      </c>
      <c r="G12" s="7">
        <v>3289844</v>
      </c>
    </row>
    <row r="13" spans="1:8" x14ac:dyDescent="0.2">
      <c r="C13" s="20"/>
      <c r="D13" s="20"/>
      <c r="E13" s="20"/>
      <c r="F13" s="20"/>
      <c r="G13" s="20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"/>
    </sheetView>
  </sheetViews>
  <sheetFormatPr defaultRowHeight="12.75" x14ac:dyDescent="0.2"/>
  <cols>
    <col min="1" max="1" width="14.140625" style="3" customWidth="1"/>
    <col min="2" max="2" width="16.140625" style="3" bestFit="1" customWidth="1"/>
    <col min="3" max="3" width="18" style="3" bestFit="1" customWidth="1"/>
    <col min="4" max="4" width="16.140625" style="3" bestFit="1" customWidth="1"/>
    <col min="5" max="5" width="18" style="3" bestFit="1" customWidth="1"/>
    <col min="6" max="6" width="16.140625" style="3" bestFit="1" customWidth="1"/>
    <col min="7" max="7" width="18" style="3" bestFit="1" customWidth="1"/>
    <col min="8" max="8" width="16.140625" style="3" bestFit="1" customWidth="1"/>
    <col min="9" max="9" width="18" style="3" bestFit="1" customWidth="1"/>
    <col min="10" max="16384" width="9.140625" style="3"/>
  </cols>
  <sheetData>
    <row r="1" spans="1:9" ht="23.25" customHeight="1" x14ac:dyDescent="0.2">
      <c r="A1" s="11" t="s">
        <v>17</v>
      </c>
      <c r="B1" s="11"/>
      <c r="C1" s="11"/>
      <c r="D1" s="11"/>
      <c r="E1" s="11"/>
      <c r="F1" s="11"/>
      <c r="G1" s="11"/>
      <c r="H1" s="11"/>
      <c r="I1" s="11"/>
    </row>
    <row r="2" spans="1:9" ht="15" x14ac:dyDescent="0.3">
      <c r="A2" s="13"/>
    </row>
    <row r="3" spans="1:9" ht="15" x14ac:dyDescent="0.3">
      <c r="A3" s="28" t="s">
        <v>13</v>
      </c>
      <c r="B3" s="29" t="s">
        <v>20</v>
      </c>
      <c r="C3" s="29"/>
      <c r="D3" s="29"/>
      <c r="E3" s="29"/>
      <c r="F3" s="29"/>
      <c r="G3" s="29"/>
      <c r="H3" s="30" t="s">
        <v>21</v>
      </c>
      <c r="I3" s="31"/>
    </row>
    <row r="4" spans="1:9" x14ac:dyDescent="0.2">
      <c r="A4" s="32"/>
      <c r="B4" s="33" t="s">
        <v>9</v>
      </c>
      <c r="C4" s="33"/>
      <c r="D4" s="33" t="s">
        <v>12</v>
      </c>
      <c r="E4" s="33"/>
      <c r="F4" s="34" t="s">
        <v>22</v>
      </c>
      <c r="G4" s="35"/>
      <c r="H4" s="36"/>
      <c r="I4" s="37"/>
    </row>
    <row r="5" spans="1:9" ht="25.5" x14ac:dyDescent="0.2">
      <c r="A5" s="38"/>
      <c r="B5" s="39" t="s">
        <v>10</v>
      </c>
      <c r="C5" s="39" t="s">
        <v>11</v>
      </c>
      <c r="D5" s="39" t="s">
        <v>10</v>
      </c>
      <c r="E5" s="39" t="s">
        <v>11</v>
      </c>
      <c r="F5" s="39" t="s">
        <v>10</v>
      </c>
      <c r="G5" s="39" t="s">
        <v>11</v>
      </c>
      <c r="H5" s="39" t="s">
        <v>10</v>
      </c>
      <c r="I5" s="39" t="s">
        <v>11</v>
      </c>
    </row>
    <row r="6" spans="1:9" x14ac:dyDescent="0.2">
      <c r="A6" s="21">
        <v>2014</v>
      </c>
      <c r="B6" s="27">
        <v>7882</v>
      </c>
      <c r="C6" s="27">
        <v>20092782</v>
      </c>
      <c r="D6" s="27" t="s">
        <v>14</v>
      </c>
      <c r="E6" s="27" t="s">
        <v>14</v>
      </c>
      <c r="F6" s="27" t="s">
        <v>15</v>
      </c>
      <c r="G6" s="27" t="s">
        <v>15</v>
      </c>
      <c r="H6" s="27">
        <v>2523</v>
      </c>
      <c r="I6" s="27">
        <v>3682148</v>
      </c>
    </row>
    <row r="7" spans="1:9" x14ac:dyDescent="0.2">
      <c r="A7" s="21">
        <v>2015</v>
      </c>
      <c r="B7" s="27">
        <v>8282</v>
      </c>
      <c r="C7" s="27">
        <v>26506244</v>
      </c>
      <c r="D7" s="27">
        <v>5130</v>
      </c>
      <c r="E7" s="27">
        <v>14787439</v>
      </c>
      <c r="F7" s="27">
        <v>6911</v>
      </c>
      <c r="G7" s="27">
        <v>26195958</v>
      </c>
      <c r="H7" s="27">
        <v>3288</v>
      </c>
      <c r="I7" s="27">
        <v>5680447</v>
      </c>
    </row>
    <row r="8" spans="1:9" s="40" customFormat="1" x14ac:dyDescent="0.2">
      <c r="A8" s="21">
        <v>2016</v>
      </c>
      <c r="B8" s="27">
        <v>9322</v>
      </c>
      <c r="C8" s="27">
        <v>29980514</v>
      </c>
      <c r="D8" s="27">
        <v>3755.8229999999999</v>
      </c>
      <c r="E8" s="27">
        <v>11273935</v>
      </c>
      <c r="F8" s="27">
        <v>8614.009</v>
      </c>
      <c r="G8" s="27">
        <v>33091465</v>
      </c>
      <c r="H8" s="27">
        <v>2334</v>
      </c>
      <c r="I8" s="27">
        <v>4199713</v>
      </c>
    </row>
    <row r="9" spans="1:9" x14ac:dyDescent="0.2">
      <c r="A9" s="21">
        <v>2017</v>
      </c>
      <c r="B9" s="22">
        <v>8944.6</v>
      </c>
      <c r="C9" s="22">
        <v>35463566</v>
      </c>
      <c r="D9" s="22">
        <v>3040.8679999999999</v>
      </c>
      <c r="E9" s="22">
        <v>8616859.3000000007</v>
      </c>
      <c r="F9" s="22">
        <v>13294.279000000002</v>
      </c>
      <c r="G9" s="22">
        <v>56894030.549999997</v>
      </c>
      <c r="H9" s="22">
        <v>1678.258</v>
      </c>
      <c r="I9" s="22">
        <v>3690356.2899999996</v>
      </c>
    </row>
    <row r="10" spans="1:9" x14ac:dyDescent="0.2">
      <c r="A10" s="21">
        <v>2018</v>
      </c>
      <c r="B10" s="22">
        <v>6647.9000000000005</v>
      </c>
      <c r="C10" s="22">
        <v>29757283</v>
      </c>
      <c r="D10" s="22">
        <v>6224.7249999999995</v>
      </c>
      <c r="E10" s="22">
        <v>27056099</v>
      </c>
      <c r="F10" s="22">
        <v>16558.726500000001</v>
      </c>
      <c r="G10" s="22">
        <v>62632937</v>
      </c>
      <c r="H10" s="22">
        <v>2784.4570000000003</v>
      </c>
      <c r="I10" s="22">
        <v>9619854</v>
      </c>
    </row>
    <row r="11" spans="1:9" x14ac:dyDescent="0.2">
      <c r="A11" s="21" t="s">
        <v>26</v>
      </c>
      <c r="B11" s="22">
        <v>1612</v>
      </c>
      <c r="C11" s="22">
        <v>6871938</v>
      </c>
      <c r="D11" s="22">
        <v>2535</v>
      </c>
      <c r="E11" s="22">
        <v>10039065</v>
      </c>
      <c r="F11" s="22">
        <v>5695</v>
      </c>
      <c r="G11" s="22">
        <v>19103679</v>
      </c>
      <c r="H11" s="22">
        <v>63</v>
      </c>
      <c r="I11" s="22">
        <v>233694</v>
      </c>
    </row>
    <row r="12" spans="1:9" x14ac:dyDescent="0.2">
      <c r="A12" s="21" t="s">
        <v>27</v>
      </c>
      <c r="B12" s="22">
        <v>1554</v>
      </c>
      <c r="C12" s="22">
        <v>6879462</v>
      </c>
      <c r="D12" s="22">
        <v>2389</v>
      </c>
      <c r="E12" s="22">
        <v>10157637</v>
      </c>
      <c r="F12" s="22">
        <v>4018</v>
      </c>
      <c r="G12" s="22">
        <v>17589571</v>
      </c>
      <c r="H12" s="22">
        <v>422</v>
      </c>
      <c r="I12" s="22">
        <v>2258057</v>
      </c>
    </row>
    <row r="13" spans="1:9" x14ac:dyDescent="0.2">
      <c r="A13" s="21" t="s">
        <v>28</v>
      </c>
      <c r="B13" s="22">
        <v>2746.8450000000003</v>
      </c>
      <c r="C13" s="22">
        <v>14298445</v>
      </c>
      <c r="D13" s="22">
        <v>2283.732</v>
      </c>
      <c r="E13" s="22">
        <v>10346507.91</v>
      </c>
      <c r="F13" s="22">
        <v>4083.55</v>
      </c>
      <c r="G13" s="22">
        <v>15545605</v>
      </c>
      <c r="H13" s="22">
        <v>819.30600000000004</v>
      </c>
      <c r="I13" s="22">
        <v>3188268</v>
      </c>
    </row>
  </sheetData>
  <mergeCells count="7">
    <mergeCell ref="A1:I1"/>
    <mergeCell ref="B3:G3"/>
    <mergeCell ref="H3:I4"/>
    <mergeCell ref="A3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ზოგადი</vt:lpstr>
      <vt:lpstr>II</vt:lpstr>
      <vt:lpstr>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2019-11-17T15:22:35Z</dcterms:modified>
</cp:coreProperties>
</file>