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igvilava\Desktop\NA-TSOTNE-ZEZVA-NESTANI-MIQELADZE\++TabPlan - last\++Web - 08.05.2020\მიქსი\"/>
    </mc:Choice>
  </mc:AlternateContent>
  <bookViews>
    <workbookView xWindow="-120" yWindow="-120" windowWidth="29040" windowHeight="15840" tabRatio="773"/>
  </bookViews>
  <sheets>
    <sheet name="WS.IDX" sheetId="16" r:id="rId1"/>
    <sheet name="1.1" sheetId="6" r:id="rId2"/>
    <sheet name="1.2" sheetId="8" r:id="rId3"/>
    <sheet name="1.3" sheetId="36" r:id="rId4"/>
    <sheet name="1.4" sheetId="27" r:id="rId5"/>
    <sheet name="1.5" sheetId="19" r:id="rId6"/>
    <sheet name="1.6" sheetId="25" r:id="rId7"/>
    <sheet name="1.7" sheetId="2" r:id="rId8"/>
    <sheet name="1.8" sheetId="31" r:id="rId9"/>
    <sheet name="1.9" sheetId="7" r:id="rId10"/>
    <sheet name="2.1" sheetId="32" r:id="rId11"/>
    <sheet name="3.1" sheetId="10" r:id="rId12"/>
    <sheet name="3.2" sheetId="11" r:id="rId13"/>
    <sheet name="3.3" sheetId="35" r:id="rId14"/>
    <sheet name="3.4" sheetId="33" r:id="rId15"/>
    <sheet name="3.5" sheetId="37" r:id="rId16"/>
    <sheet name="3.6" sheetId="12" r:id="rId17"/>
  </sheets>
  <definedNames>
    <definedName name="_Toc450375517" localSheetId="1">'1.1'!$A$2</definedName>
    <definedName name="_Toc450456886" localSheetId="11">'3.1'!$A$2</definedName>
    <definedName name="_xlnm.Print_Area" localSheetId="1">'1.1'!$A$1:$R$46</definedName>
    <definedName name="_xlnm.Print_Area" localSheetId="2">'1.2'!$A$1:$M$45</definedName>
    <definedName name="_xlnm.Print_Area" localSheetId="3">'1.3'!$A$1:$J$36</definedName>
    <definedName name="_xlnm.Print_Area" localSheetId="4">'1.4'!$A$1:$H$43</definedName>
    <definedName name="_xlnm.Print_Area" localSheetId="5">'1.5'!$A$1:$J$48</definedName>
    <definedName name="_xlnm.Print_Area" localSheetId="6">'1.6'!$A$1:$H$52</definedName>
    <definedName name="_xlnm.Print_Area" localSheetId="7">'1.7'!$A$1:$H$52</definedName>
    <definedName name="_xlnm.Print_Area" localSheetId="8">'1.8'!$A$1:$J$55</definedName>
    <definedName name="_xlnm.Print_Area" localSheetId="9">'1.9'!$A$1:$L$45</definedName>
    <definedName name="_xlnm.Print_Area" localSheetId="10">'2.1'!$A$1:$L$45</definedName>
    <definedName name="_xlnm.Print_Area" localSheetId="11">'3.1'!$A$1:$Q$51</definedName>
    <definedName name="_xlnm.Print_Area" localSheetId="12">'3.2'!$A$1:$O$51</definedName>
    <definedName name="_xlnm.Print_Area" localSheetId="13">'3.3'!$A$1:$W$48</definedName>
    <definedName name="_xlnm.Print_Area" localSheetId="14">'3.4'!$A$1:$J$45</definedName>
    <definedName name="_xlnm.Print_Area" localSheetId="15">'3.5'!$A$1:$L$46</definedName>
    <definedName name="_xlnm.Print_Area" localSheetId="16">'3.6'!$A$1:$R$46</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 i="16" l="1"/>
  <c r="A20" i="16"/>
  <c r="A19" i="16"/>
  <c r="A18" i="16"/>
  <c r="A15" i="16"/>
  <c r="A13" i="16"/>
  <c r="A12" i="16"/>
  <c r="A11" i="16"/>
  <c r="A7" i="16"/>
  <c r="A6" i="16"/>
  <c r="A22" i="16" l="1"/>
  <c r="A8" i="16" l="1"/>
  <c r="A10" i="16" l="1"/>
  <c r="A17" i="16" l="1"/>
  <c r="A9" i="16" l="1"/>
  <c r="A5" i="16"/>
</calcChain>
</file>

<file path=xl/sharedStrings.xml><?xml version="1.0" encoding="utf-8"?>
<sst xmlns="http://schemas.openxmlformats.org/spreadsheetml/2006/main" count="1324" uniqueCount="369">
  <si>
    <t/>
  </si>
  <si>
    <t>15-49</t>
  </si>
  <si>
    <t>50+</t>
  </si>
  <si>
    <t>&lt;15</t>
  </si>
  <si>
    <t>(*)</t>
  </si>
  <si>
    <t>-</t>
  </si>
  <si>
    <t>(27.0)</t>
  </si>
  <si>
    <t>(53.5)</t>
  </si>
  <si>
    <t>(0.0)</t>
  </si>
  <si>
    <t>(5.2)</t>
  </si>
  <si>
    <t>(14.4)</t>
  </si>
  <si>
    <t>(94.9)</t>
  </si>
  <si>
    <t>(3.1)</t>
  </si>
  <si>
    <t>(2.0)</t>
  </si>
  <si>
    <t>(8.9)</t>
  </si>
  <si>
    <t>(0.8)</t>
  </si>
  <si>
    <t>(15.3)</t>
  </si>
  <si>
    <t>(11.8)</t>
  </si>
  <si>
    <t>(71.3)</t>
  </si>
  <si>
    <t>(10.7)</t>
  </si>
  <si>
    <t>(18.1)</t>
  </si>
  <si>
    <t>(28.7)</t>
  </si>
  <si>
    <t>(93.6)</t>
  </si>
  <si>
    <t>(3.5)</t>
  </si>
  <si>
    <t>(2.9)</t>
  </si>
  <si>
    <t>(6.4)</t>
  </si>
  <si>
    <t>(18.0)</t>
  </si>
  <si>
    <t>(85.3)</t>
  </si>
  <si>
    <t>(61.5)</t>
  </si>
  <si>
    <t>(96.6)</t>
  </si>
  <si>
    <t>(81.7)</t>
  </si>
  <si>
    <t>(98.7)</t>
  </si>
  <si>
    <t>(35.3)</t>
  </si>
  <si>
    <t>(78.7)</t>
  </si>
  <si>
    <t>(98.1)</t>
  </si>
  <si>
    <t>(99.6)</t>
  </si>
  <si>
    <t>(97.1)</t>
  </si>
  <si>
    <t>(4.8)</t>
  </si>
  <si>
    <t>(8.6)</t>
  </si>
  <si>
    <t>(24.4)</t>
  </si>
  <si>
    <t>(10.2)</t>
  </si>
  <si>
    <t>(3.6)</t>
  </si>
  <si>
    <t>(48.4)</t>
  </si>
  <si>
    <t>(63.4)</t>
  </si>
  <si>
    <t>(33.0)</t>
  </si>
  <si>
    <t>(2.5)</t>
  </si>
  <si>
    <t>(2.2)</t>
  </si>
  <si>
    <t>(25.4)</t>
  </si>
  <si>
    <t>(16.9)</t>
  </si>
  <si>
    <t>(42.5)</t>
  </si>
  <si>
    <t>(10.5)</t>
  </si>
  <si>
    <t>(69.9)</t>
  </si>
  <si>
    <t>(27.7)</t>
  </si>
  <si>
    <t>(1.2)</t>
  </si>
  <si>
    <t>(2.3)</t>
  </si>
  <si>
    <t>(22.4)</t>
  </si>
  <si>
    <t>(12.4)</t>
  </si>
  <si>
    <t>(5.9)</t>
  </si>
  <si>
    <t>(40.5)</t>
  </si>
  <si>
    <t>(12.0)</t>
  </si>
  <si>
    <t>(67.3)</t>
  </si>
  <si>
    <t>(7.1)</t>
  </si>
  <si>
    <t>(25.6)</t>
  </si>
  <si>
    <t>(3.3)</t>
  </si>
  <si>
    <t>(78.8)</t>
  </si>
  <si>
    <t>(100.0)</t>
  </si>
  <si>
    <t>(24.1)</t>
  </si>
  <si>
    <t>(75.9)</t>
  </si>
  <si>
    <t>(21.7)</t>
  </si>
  <si>
    <t>(1.7)</t>
  </si>
  <si>
    <t>(2.7)</t>
  </si>
  <si>
    <t>(1.8)</t>
  </si>
  <si>
    <t>(0.9)</t>
  </si>
  <si>
    <t>(1.4)</t>
  </si>
  <si>
    <t>(93.2)</t>
  </si>
  <si>
    <t>(97.3)</t>
  </si>
  <si>
    <t>(70.4)</t>
  </si>
  <si>
    <t>(17.7)</t>
  </si>
  <si>
    <t>(75.8)</t>
  </si>
  <si>
    <t>WS.1 სასმელი წყალი</t>
  </si>
  <si>
    <t xml:space="preserve">WS.2 ხელის დაბანა </t>
  </si>
  <si>
    <t xml:space="preserve">WS.3 სანიტარია </t>
  </si>
  <si>
    <t xml:space="preserve">ცხრილი WS.1.1: სასმელი წყლის გაუმჯობესებული და გასაუმჯობესებელი წყაროების გამოყენება </t>
  </si>
  <si>
    <t>შინამეურნეობებში მცხოვრები მოსახლეობის პროცენტული განაწილება, სასმელი წყლის ძირითადი წყაროს მიხედვით და სასმელი წყლის გაუმჯობესებული წყაროების მომხმარებელ შინამეურნეობებში მცხოვრები მოსახლეობის პროცენტული წილი, მიქსი საქართველო 2018</t>
  </si>
  <si>
    <t>სასმელი წყლის ძირითადი წყარო</t>
  </si>
  <si>
    <t>სულ</t>
  </si>
  <si>
    <r>
      <t xml:space="preserve"> სასმელი წყლის გაუმჯობესებული წყაროების მომხმარებლების პროცენტული წილი</t>
    </r>
    <r>
      <rPr>
        <vertAlign val="superscript"/>
        <sz val="8"/>
        <rFont val="Arial"/>
        <family val="2"/>
      </rPr>
      <t>1</t>
    </r>
  </si>
  <si>
    <t xml:space="preserve">შინამეურნეობების წევრთა რაოდენობა </t>
  </si>
  <si>
    <t>გაუმჯობესებული წყაროები</t>
  </si>
  <si>
    <t>გასაუმჯობესებელი წყაროები</t>
  </si>
  <si>
    <t>მილით შეყვანილი წყალი</t>
  </si>
  <si>
    <t>ჭაბურღილი</t>
  </si>
  <si>
    <t xml:space="preserve">დაცული ჭა </t>
  </si>
  <si>
    <t>დაცული წყარო</t>
  </si>
  <si>
    <t xml:space="preserve">ოთხთვალა საზიდარი პატარა ავზით </t>
  </si>
  <si>
    <r>
      <t xml:space="preserve">ბოთლებში ჩამოსხმული წყალი </t>
    </r>
    <r>
      <rPr>
        <vertAlign val="superscript"/>
        <sz val="8"/>
        <rFont val="Arial"/>
        <family val="2"/>
      </rPr>
      <t>A</t>
    </r>
  </si>
  <si>
    <t>დაუცველი ჭა</t>
  </si>
  <si>
    <t>დაუცველი წყარო</t>
  </si>
  <si>
    <t>სხვა</t>
  </si>
  <si>
    <t>მონაცემი არ არის</t>
  </si>
  <si>
    <t>საცხოვრისში</t>
  </si>
  <si>
    <t xml:space="preserve"> ეზომდე/ მიწის ნაკვეთამდე</t>
  </si>
  <si>
    <t>მეზობლამდე</t>
  </si>
  <si>
    <t xml:space="preserve"> საერთო ონკანი/ წყალსატუმბი მილდგარი </t>
  </si>
  <si>
    <t xml:space="preserve">დასახლების ტიპი </t>
  </si>
  <si>
    <t>ქალაქი</t>
  </si>
  <si>
    <t>სოფელი</t>
  </si>
  <si>
    <t>რეგიონი</t>
  </si>
  <si>
    <t>თბილისი</t>
  </si>
  <si>
    <t>აჭარის ა.რ.</t>
  </si>
  <si>
    <t>გურია</t>
  </si>
  <si>
    <t>იმერეთი, რაჭა-ლეჩხუმი და ქვემო სვანეთი</t>
  </si>
  <si>
    <t>კახეთი</t>
  </si>
  <si>
    <t>მცხეთა-მთიანეთი</t>
  </si>
  <si>
    <t>სამეგრელო-ზემო სვანეთი</t>
  </si>
  <si>
    <t>სამცხე-ჯავახეთი</t>
  </si>
  <si>
    <t>ქვემო ქართლი</t>
  </si>
  <si>
    <t>შიდა ქართლი</t>
  </si>
  <si>
    <t>შინამეურნეობის უფროსის განათლება</t>
  </si>
  <si>
    <t xml:space="preserve">საბავშვო ბაღი/ არ აქვს განათლება </t>
  </si>
  <si>
    <t>დაწყებითი ან არასრული საშუალო (საბაზო)</t>
  </si>
  <si>
    <t>სრული საშუალო</t>
  </si>
  <si>
    <t>პროფესიული განათლება</t>
  </si>
  <si>
    <t>უმაღლესი</t>
  </si>
  <si>
    <t>არ ვიცი/ მონაცემი არ არის</t>
  </si>
  <si>
    <r>
      <t>შინამეურნეობის უფროსის ეროვნება</t>
    </r>
    <r>
      <rPr>
        <b/>
        <vertAlign val="superscript"/>
        <sz val="8"/>
        <rFont val="Arial"/>
        <family val="2"/>
        <charset val="204"/>
      </rPr>
      <t>B</t>
    </r>
  </si>
  <si>
    <t>ქართველი</t>
  </si>
  <si>
    <t>აზერბაიჯანელი</t>
  </si>
  <si>
    <t>სომეხი</t>
  </si>
  <si>
    <t>შინამეურნეობის უფროსის დევნილობის სტატუსი</t>
  </si>
  <si>
    <t>არის დევნილი</t>
  </si>
  <si>
    <t>არ არის დევნილი</t>
  </si>
  <si>
    <t>კეთილდღეობის ინდექსის კვინტილი</t>
  </si>
  <si>
    <t>უღარიბესი</t>
  </si>
  <si>
    <t>მეორე</t>
  </si>
  <si>
    <t>საშუალო</t>
  </si>
  <si>
    <t>მეოთხე</t>
  </si>
  <si>
    <t>უმდიდრესი</t>
  </si>
  <si>
    <r>
      <rPr>
        <b/>
        <vertAlign val="superscript"/>
        <sz val="8"/>
        <rFont val="Arial"/>
        <family val="2"/>
      </rPr>
      <t xml:space="preserve">1 </t>
    </r>
    <r>
      <rPr>
        <b/>
        <sz val="8"/>
        <rFont val="Arial"/>
        <family val="2"/>
      </rPr>
      <t>მიქსის მაჩვენებელი WS.1 - სასმელი წყლის გაუმჯობესებული წყაროების გამოყენება</t>
    </r>
  </si>
  <si>
    <r>
      <rPr>
        <vertAlign val="superscript"/>
        <sz val="8"/>
        <rFont val="Arial"/>
        <family val="2"/>
        <charset val="204"/>
      </rPr>
      <t>A</t>
    </r>
    <r>
      <rPr>
        <sz val="8"/>
        <rFont val="Arial"/>
        <family val="2"/>
        <charset val="204"/>
      </rPr>
      <t xml:space="preserve"> </t>
    </r>
    <r>
      <rPr>
        <sz val="8"/>
        <rFont val="Arial"/>
        <family val="2"/>
      </rPr>
      <t>ახალი SDG-ის განსაზღვრების მიხედვით მიწოდებული და ბოთლში ჩამოსხმული წყალი ითვლება სასმელი წყლის გაუმჯობესებულ წყაროდ</t>
    </r>
  </si>
  <si>
    <r>
      <rPr>
        <vertAlign val="superscript"/>
        <sz val="8"/>
        <rFont val="Arial"/>
        <family val="2"/>
        <charset val="204"/>
      </rPr>
      <t>B</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</si>
  <si>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ავტოცისტერნის და ზესაპირული წყლის გამოყენების შემთხვევები არ დაფიქსირებულა, ამიტომ ცხრილში არ არის ნაჩვენები</t>
  </si>
  <si>
    <t xml:space="preserve">ცხრილი WS.1.2: სასმელი წყლის ძირითადი და შეზღუდული მომსახურებების გამოყენება </t>
  </si>
  <si>
    <t>შინამეურნეობებში მცხოვრები მოსახლეობის პროცენტული განაწილება, შინამეურნეობის წევრებისთვის სასმელი წყლის წყარომდე მისასვლელად, წყლის ასაღებად და უკან დასაბრუნებლად საჭირო დროის მიხედვით, სასმელი წყლის გაუმჯობესებული და გასაუმჯობესებელი წყაროების მომხმარებლებისთვის და ძირითადი სასმელი წყლის მომსახურებების მომხმარებლების პროცენტული წილი, მიქსი საქართველო 2018</t>
  </si>
  <si>
    <t xml:space="preserve"> სასმელი წყლის წყაროსთან მისასვლელად საჭირო დრო </t>
  </si>
  <si>
    <r>
      <t>ძირითადი სასმელი წყლის მომსახურებების მომხმარებელთა პროცენტული წილი</t>
    </r>
    <r>
      <rPr>
        <vertAlign val="superscript"/>
        <sz val="8"/>
        <rFont val="Arial"/>
        <family val="2"/>
      </rPr>
      <t>1</t>
    </r>
  </si>
  <si>
    <t>სასმელი წყლის გაუმჯობესებული წყაროების მომხმარებლები</t>
  </si>
  <si>
    <t>სასმელი წყლის გასაუმჯობესებელი წყაროების მომხმარებლები</t>
  </si>
  <si>
    <t xml:space="preserve">აქვთ სასმელი წყალი საცხოვრისში </t>
  </si>
  <si>
    <r>
      <t>30 წუთი და ნაკლები</t>
    </r>
    <r>
      <rPr>
        <vertAlign val="superscript"/>
        <sz val="8"/>
        <rFont val="Arial"/>
        <family val="2"/>
      </rPr>
      <t>A</t>
    </r>
  </si>
  <si>
    <t>30 წუთზე მეტი</t>
  </si>
  <si>
    <t>არ ვიცი/
მონაცემი არ არის</t>
  </si>
  <si>
    <r>
      <rPr>
        <b/>
        <vertAlign val="superscript"/>
        <sz val="8"/>
        <rFont val="Arial"/>
        <family val="2"/>
      </rPr>
      <t xml:space="preserve">1 </t>
    </r>
    <r>
      <rPr>
        <b/>
        <sz val="8"/>
        <rFont val="Arial"/>
        <family val="2"/>
        <charset val="204"/>
      </rPr>
      <t xml:space="preserve">მიქსის მაჩვენებელი </t>
    </r>
    <r>
      <rPr>
        <b/>
        <sz val="8"/>
        <rFont val="Arial"/>
        <family val="2"/>
      </rPr>
      <t>WS.2 - სასმელი წყლის ძირითადი მომსახურებების გამოყენება; SDG მაჩვენებელი 1.4.1</t>
    </r>
  </si>
  <si>
    <r>
      <rPr>
        <vertAlign val="superscript"/>
        <sz val="8"/>
        <rFont val="Arial"/>
        <family val="2"/>
      </rPr>
      <t>A</t>
    </r>
    <r>
      <rPr>
        <sz val="8"/>
        <rFont val="Arial"/>
        <family val="2"/>
      </rPr>
      <t xml:space="preserve"> მოიცავს იმ შემთხვევებს, როდესაც შინამეურნეობის წევრებს არ მოაქვთ წყალი </t>
    </r>
  </si>
  <si>
    <r>
      <t>B</t>
    </r>
    <r>
      <rPr>
        <sz val="8"/>
        <rFont val="Arial"/>
        <family val="2"/>
        <charset val="204"/>
      </rPr>
      <t xml:space="preserve"> </t>
    </r>
    <r>
      <rPr>
        <sz val="8"/>
        <rFont val="Arial"/>
        <family val="2"/>
      </rPr>
      <t>"არ ვიცი/ მონაცემი არ არის" ამოღებულია ცხრილიდან დაკვირვებათა რაოდენობის სიმცირის გამო</t>
    </r>
  </si>
  <si>
    <t xml:space="preserve">ცხრილი WS.1.3: წყლის მოტანაზე პასუხისმგებელი პირი </t>
  </si>
  <si>
    <t>საცხოვრისში სასმელი წყლის არმქონე შინამეურნეობების წევრთა პროცენტული წილი და სასმელი წყლის არმქონე შინამეურნეობების წევრთა პროცენტული განაწილება წყლის მოტანაზე პასუხისმგებელი პირის მიხედვით, მიქსი საქართველო 2018</t>
  </si>
  <si>
    <t>საცხოვრისში სასმელი წყლის არმქონე შინამეურნეობების წევრთა პროცენტული წილი</t>
  </si>
  <si>
    <t>სასმელი წყლის მოტანაზე პასუხისმგებელი პირი</t>
  </si>
  <si>
    <t>საცხოვრისში სასმელი წყლის არმქონე შინამეურნეობების წევრთა რაოდენობა</t>
  </si>
  <si>
    <t>ქალი (15+)</t>
  </si>
  <si>
    <t>მამაკაცი (15+)</t>
  </si>
  <si>
    <t xml:space="preserve"> 15 წლამდე ასაკის გოგონა</t>
  </si>
  <si>
    <t xml:space="preserve"> 15 წლამდე ასაკის ბიჭი</t>
  </si>
  <si>
    <t>არ ვიცი/ მონაცემი არ არის /
შინამეურნეობების წევრებს წყალი არ მოაქვთ</t>
  </si>
  <si>
    <t>სასმელი წყლის წყარო</t>
  </si>
  <si>
    <t>გაუმჯობესებული</t>
  </si>
  <si>
    <t>გასაუმჯობესებელი</t>
  </si>
  <si>
    <t>“-“ აღნიშნავს 0 შეუწონავ შემთხვევას მნიშვნელში</t>
  </si>
  <si>
    <t>(*) მონაცემები ეფუძნება 25-ზე ნაკლებ შეუწონავ დაკვირვებას</t>
  </si>
  <si>
    <t>( ) მონაცემები ეფუძნება 25-49 შეუწონავ დაკვირვებას</t>
  </si>
  <si>
    <r>
      <rPr>
        <vertAlign val="superscript"/>
        <sz val="8"/>
        <rFont val="Arial"/>
        <family val="2"/>
        <charset val="204"/>
      </rPr>
      <t>A</t>
    </r>
    <r>
      <rPr>
        <sz val="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</si>
  <si>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t xml:space="preserve">ცხრილი WS.1.4: წყლის მოტანაზე დახარჯული დრო </t>
  </si>
  <si>
    <t>წყლის მოტანაზე საშუალოდ დახარჯული დრო წყლის მოტანაზე ჩვეულებრივ პასუხისმგებელი პირის მიერ, მიქსი საქართველო 2018</t>
  </si>
  <si>
    <t>წყლის მოტანაზე დღეში საშუალოდ დახარჯული დრო</t>
  </si>
  <si>
    <t>საცხოვრისის ტერიტორიაზე სასმელი წყლის არმქონე შინამეურნეობების წევრთა რაოდენობა, რომლებშიც შინამეურნეობების წევრები პასუხისმგებელი არიან წყლის მოტანაზე</t>
  </si>
  <si>
    <t>30 წუთამდე</t>
  </si>
  <si>
    <t>31 წუთიდან 1 საათამდე</t>
  </si>
  <si>
    <t xml:space="preserve"> 1 საათიდან 3 საათამდე</t>
  </si>
  <si>
    <t>3 საათზე მეტი</t>
  </si>
  <si>
    <r>
      <t>განათლება</t>
    </r>
    <r>
      <rPr>
        <b/>
        <vertAlign val="superscript"/>
        <sz val="8"/>
        <rFont val="Arial"/>
        <family val="2"/>
        <charset val="204"/>
      </rPr>
      <t>A</t>
    </r>
  </si>
  <si>
    <t>ასაკი</t>
  </si>
  <si>
    <t xml:space="preserve">სქესი </t>
  </si>
  <si>
    <t>მამაკაცი</t>
  </si>
  <si>
    <t>ქალი</t>
  </si>
  <si>
    <t>ცხრილი WS.1.5: საჭიროების შემთხვევაში საკმარის სასმელ წყალზე ხელმისაწვდომობა</t>
  </si>
  <si>
    <t>საჭიროების შემთხვევაში საკმარისი სასმელი წყლის მქონე შინამეურნეობების წევრთა პროცენტული წილი და საჭიროების შემთხვევაში საკმარისი სასმელი წყლის არმქონე შინამეურნეობების წევრთა პროცენტული განაწილება, ძირითადი მიზეზების მიხედვით, მიქსი საქართველო 2018</t>
  </si>
  <si>
    <r>
      <t>საკმარისი სასმელი წყლის მქონე შინამეურნეობების წევრთა პროცენტული წილი</t>
    </r>
    <r>
      <rPr>
        <vertAlign val="superscript"/>
        <sz val="8"/>
        <rFont val="Arial"/>
        <family val="2"/>
        <charset val="204"/>
      </rPr>
      <t>1</t>
    </r>
  </si>
  <si>
    <t>შინამეურნეობის წევრთა რაოდენობა</t>
  </si>
  <si>
    <t>საჭიროების შემთხვევაში საკმარისი სასმელი წყლის არმქონე შინამეურნეობების წევრთა რაოდენობა</t>
  </si>
  <si>
    <t>წყლის წყაროში წყალი არ იყო</t>
  </si>
  <si>
    <t xml:space="preserve">წყალი ძალიან ძვირი ღირს </t>
  </si>
  <si>
    <t>წყლის წყარო არ იყო ხელმისაწვდომი</t>
  </si>
  <si>
    <t xml:space="preserve">ძირითადი მიზეზები, რის შედეგადაც, შინამეურნეობის წევრებს არ აქვთ საკმარისი სასმელი წყალი </t>
  </si>
  <si>
    <t xml:space="preserve">სულ </t>
  </si>
  <si>
    <r>
      <t>შინამეურნეობის უფროსის ეროვნება</t>
    </r>
    <r>
      <rPr>
        <b/>
        <vertAlign val="superscript"/>
        <sz val="8"/>
        <rFont val="Arial"/>
        <family val="2"/>
        <charset val="204"/>
      </rPr>
      <t>A</t>
    </r>
  </si>
  <si>
    <t xml:space="preserve">ქართველი </t>
  </si>
  <si>
    <t xml:space="preserve">სომეხი </t>
  </si>
  <si>
    <r>
      <rPr>
        <b/>
        <vertAlign val="superscript"/>
        <sz val="8"/>
        <rFont val="Arial"/>
        <family val="2"/>
      </rPr>
      <t xml:space="preserve">1 </t>
    </r>
    <r>
      <rPr>
        <b/>
        <sz val="8"/>
        <rFont val="Arial"/>
        <family val="2"/>
      </rPr>
      <t xml:space="preserve">მიქსის მაჩვენებელი WS.3 - სასმელი წყლის ხელმისაწვდომობა </t>
    </r>
  </si>
  <si>
    <t>ცხრილი WS.1.6: სასმელი წყლის ხარისხი წყლის წყაროში</t>
  </si>
  <si>
    <t>საშუალო
(1-10 E.coli 100 მლ-ზე)</t>
  </si>
  <si>
    <t>მაღალი
(11-100 E.coli 100 მლ-ზე)</t>
  </si>
  <si>
    <t>ძალიან მაღალი
(&gt;100 E.coli 100 მლ-ზე)</t>
  </si>
  <si>
    <t>ფეკალური დაბინძურების საფრთხის ქვეშ მყოფ შინამეურნეობებში მცხოვრები მოსახლეობის პროცენტული წილი, სასმელი წყლის წყაროში გამოვლენილი ეშერიხია კოლის (E. coli) კოლონიების რაოდენობის მიხედვით, მიქსი საქართველო 2018</t>
  </si>
  <si>
    <t xml:space="preserve">რისკის დონე ეშერიხია კოლის (E. coli) კოლონიის რაოდენობის მიხედვით 100 მლ-ზე </t>
  </si>
  <si>
    <r>
      <t>შინამეურნეობებში მცხოვრები მოსახლეობის პროცენტული წილი, სასმელი წყლის წყაროში გამოვლენილი ეშერიხია კოლის (E. coli) კოლონიით</t>
    </r>
    <r>
      <rPr>
        <vertAlign val="superscript"/>
        <sz val="8"/>
        <rFont val="Arial"/>
        <family val="2"/>
        <charset val="204"/>
      </rPr>
      <t>1</t>
    </r>
  </si>
  <si>
    <t>დაბალი
(0 E.coli 100 მლ-ზე)</t>
  </si>
  <si>
    <r>
      <t>შინამეურნეობის უფროსის განათლება</t>
    </r>
    <r>
      <rPr>
        <b/>
        <vertAlign val="superscript"/>
        <sz val="8"/>
        <rFont val="Arial"/>
        <family val="2"/>
        <charset val="204"/>
      </rPr>
      <t>B</t>
    </r>
  </si>
  <si>
    <t xml:space="preserve">უმაღლესი </t>
  </si>
  <si>
    <r>
      <t>სასმელი წყლის ძირითადი წყარო</t>
    </r>
    <r>
      <rPr>
        <b/>
        <vertAlign val="superscript"/>
        <sz val="8"/>
        <rFont val="Arial"/>
        <family val="2"/>
        <charset val="204"/>
      </rPr>
      <t>A</t>
    </r>
  </si>
  <si>
    <t>დაცული ჭა ან წყარო</t>
  </si>
  <si>
    <t>ბოთლებში ჩამოსხმული წყალი</t>
  </si>
  <si>
    <t xml:space="preserve">გასაუმჯობესებელი წყაროები </t>
  </si>
  <si>
    <t>დაუცველი ჭა ან წყარო</t>
  </si>
  <si>
    <t xml:space="preserve">სხვა </t>
  </si>
  <si>
    <t>შინამეურნეობის უფროსის ეროვნება</t>
  </si>
  <si>
    <r>
      <t>B</t>
    </r>
    <r>
      <rPr>
        <sz val="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</si>
  <si>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r>
      <t xml:space="preserve">A </t>
    </r>
    <r>
      <rPr>
        <sz val="8"/>
        <rFont val="Arial"/>
        <family val="2"/>
        <charset val="204"/>
      </rPr>
      <t>ვინაიდან მონაცემები სასმელი წყლის ძირითადი წყაროს შესახებ შეგროვებულია შინამეურნეობის კითხვარიდან, მითითებული ძირითადი წყარო შეიძლება განსხვავებული იყოს ტესტირებული სასმელი წყლის წყაროსგან</t>
    </r>
  </si>
  <si>
    <t xml:space="preserve">ცხრილი WS.1.7: სასმელი წყლის ხარისხი შინამეურნეობაში </t>
  </si>
  <si>
    <r>
      <t xml:space="preserve"> შინამეურნეობებში მცხოვრები მოსახლეობის პროცენტული წილი, შინამეურნეობის სასმელ წყალში გამოვლენილი ეშერიხია კოლის (E. coli) კოლონიით</t>
    </r>
    <r>
      <rPr>
        <vertAlign val="superscript"/>
        <sz val="8"/>
        <rFont val="Arial"/>
        <family val="2"/>
        <charset val="204"/>
      </rPr>
      <t>1</t>
    </r>
  </si>
  <si>
    <t>ფეკალური დაბინძურების საფრთხის ქვეშ მყოფ შინამეურნეობებში მცხოვრები მოსახლეობის პროცენტული წილი, შინამეურნეობის სასმელ წყალში გამოვლენილი ეშერიხია კოლის (E. coli) კოლონიების რაოდენობის მიხედვით, მიქსი საქართველო 2018</t>
  </si>
  <si>
    <r>
      <rPr>
        <b/>
        <vertAlign val="superscript"/>
        <sz val="8"/>
        <rFont val="Arial"/>
        <family val="2"/>
      </rPr>
      <t>1</t>
    </r>
    <r>
      <rPr>
        <b/>
        <sz val="8"/>
        <rFont val="Arial"/>
        <family val="2"/>
      </rPr>
      <t xml:space="preserve"> მიქსის მაჩვენებელი WS.4 - სასმელი წყლის წყაროს ფეკალური დაბინძურება</t>
    </r>
  </si>
  <si>
    <r>
      <rPr>
        <b/>
        <vertAlign val="superscript"/>
        <sz val="8"/>
        <rFont val="Arial"/>
        <family val="2"/>
      </rPr>
      <t>1</t>
    </r>
    <r>
      <rPr>
        <b/>
        <sz val="8"/>
        <rFont val="Arial"/>
        <family val="2"/>
      </rPr>
      <t xml:space="preserve"> მიქსის მაჩვენებელი WS.5 - შინამეურნეობის სასმელი წყლის ფეკალური დაბინძურება</t>
    </r>
  </si>
  <si>
    <r>
      <t xml:space="preserve">A </t>
    </r>
    <r>
      <rPr>
        <sz val="8"/>
        <rFont val="Arial"/>
        <family val="2"/>
        <charset val="204"/>
      </rPr>
      <t>ვინაიდან მონაცემები სასმელი წყლის ძირითადი წყაროს შესახებ შეგროვებულია შინამეურნეობის კითხვარიდან, მითითებული ძირითადი წყარო შეიძლება განსხვავებული იყოს ტესტირებული შინამეურნეობის სასმელი წყლის წყაროსგან</t>
    </r>
  </si>
  <si>
    <r>
      <rPr>
        <vertAlign val="superscript"/>
        <sz val="8"/>
        <rFont val="Arial"/>
        <family val="2"/>
        <charset val="204"/>
      </rPr>
      <t>B</t>
    </r>
    <r>
      <rPr>
        <sz val="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</si>
  <si>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r>
      <t>შინამეურნეობის უფროსის განათლება</t>
    </r>
    <r>
      <rPr>
        <b/>
        <vertAlign val="superscript"/>
        <sz val="8"/>
        <rFont val="Arial"/>
        <family val="2"/>
        <charset val="204"/>
      </rPr>
      <t>A</t>
    </r>
  </si>
  <si>
    <t xml:space="preserve">ცხრილი WS.1.8: უსაფრთხოდ მართული სასმელი წყლის მომსახურებები </t>
  </si>
  <si>
    <t>წყლის ხარისხზე ინფორმირებული შინამეურნეობების წევრთა რაოდენობა</t>
  </si>
  <si>
    <t>გაუმჯობესებული წყარო</t>
  </si>
  <si>
    <t>გასაუმჯობესებელი წყარო</t>
  </si>
  <si>
    <t xml:space="preserve">საჭიროების შემთხვევაში საკმარისი სასმელი წყლის მქონე </t>
  </si>
  <si>
    <t>საცხოვრისის ტერიტორიაზე ხელმისაწვდომი სასმელი წყალი</t>
  </si>
  <si>
    <r>
      <rPr>
        <b/>
        <vertAlign val="superscript"/>
        <sz val="8"/>
        <color indexed="8"/>
        <rFont val="Arial"/>
        <family val="2"/>
      </rPr>
      <t>1</t>
    </r>
    <r>
      <rPr>
        <b/>
        <sz val="8"/>
        <color indexed="8"/>
        <rFont val="Arial"/>
        <family val="2"/>
      </rPr>
      <t xml:space="preserve"> მიქსის მაჩვენებელი WS.6 - უსაფრთხოდ მართული სასმელი წყლის მომსახურებებით სარგებლობა; SDG მაჩვენებელი 6.1.1</t>
    </r>
  </si>
  <si>
    <t>აშ: არ შეესაბამება.</t>
  </si>
  <si>
    <t>შინამეურნეობებში მცხოვრები მოსახლეობის პროცენტული წილი, საცხოვრისის ტერიტორიაზე ხელმისაწვდომი სასმელი წყლის წყაროთი, საჭიროების შემთხვევაში, საკმარისი სასმელი წყლით, ფეკალური დაბინძურების გარეშე, სასმელი წყლის გაუმჯობესებული და გასაუმჯობესებელი წყაროების მომხმარებლებისთვის და შინამეურნეობებში მცხოვრები მოსახლეობის პროცენტული წილი, საცხოვრისის ტერიტორიაზე ხელმისაწვდომი სასმელი წყლის გაუმჯობესებული წყაროთი და საჭიროების შემთხვევაში, საკმარისი სასმელი წყლით, ეშერიხია კოლის (E. coli) კოლონიის შემცველობის გარეშე, მიქსი საქართველო 2018</t>
  </si>
  <si>
    <t xml:space="preserve">სასმელი წყლის წყარო ეშერიხია კოლის (E. coli) კოლონიის შემცველობის გარეშე </t>
  </si>
  <si>
    <r>
      <t xml:space="preserve">შინამეურნეობების წევრთა პროცენტული რაოდენობა, რომელთაც აქვთ საცხოვრისის ტერიტორიაზე ხელმისაწვდომი სასმელი წყლის გაუმჯობესებული წყარო და საჭიროების შემთხვევაში, საკმარისი სასმელი წყალი, ეშერიხია კოლის (E. coli) კოლონიის შემცველობის გარეშე </t>
    </r>
    <r>
      <rPr>
        <vertAlign val="superscript"/>
        <sz val="8"/>
        <color indexed="8"/>
        <rFont val="Arial"/>
        <family val="2"/>
      </rPr>
      <t>1</t>
    </r>
  </si>
  <si>
    <t>აშ</t>
  </si>
  <si>
    <t>აშ: არ შეესაბამება</t>
  </si>
  <si>
    <r>
      <rPr>
        <vertAlign val="superscript"/>
        <sz val="8"/>
        <color indexed="8"/>
        <rFont val="Arial"/>
        <family val="2"/>
        <charset val="204"/>
      </rPr>
      <t>B</t>
    </r>
    <r>
      <rPr>
        <sz val="8"/>
        <color indexed="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</si>
  <si>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t>ცხრილი WS.1.9: შინამეურნეობაში წყლის გასუფთავება</t>
  </si>
  <si>
    <t>შინამეურნეობებში მცხოვრები მოსახლეობის პროცენტული წილი შინამეურნეობაში გამოყენებული სასმელი წყლის დამუშავების მეთოდის მიხედვით და მათი პროცენტული წილი, ვინც დამუშავების სათანადო მეთოდებს იყენებს, მიქსი საქართველო 2018</t>
  </si>
  <si>
    <t xml:space="preserve">შინამეურნეობაში გამოყენებული წყლის დამუშავების მეთოდები </t>
  </si>
  <si>
    <t>შინამეურნეობის წევრთა პროცენტული წილი, რომლებიც წყლის დამუშავების სათანადო მეთოდს იყენებენ</t>
  </si>
  <si>
    <t>არავითარი</t>
  </si>
  <si>
    <t>ადუღება</t>
  </si>
  <si>
    <t>გამაუვნებელი საშუალების / ქლორის დამატება</t>
  </si>
  <si>
    <t>გაფილტვრა ქსოვილის საშუალებით</t>
  </si>
  <si>
    <t xml:space="preserve">წყლის ფილტრის გამოყენება </t>
  </si>
  <si>
    <t>მზის სხივებით გაუვნებელყოფა</t>
  </si>
  <si>
    <t>დაყენება და დალექვა</t>
  </si>
  <si>
    <t>ცხრილი WS.2.1: ხელსაბანი მოწყობილობები საპნითა და წყლით საცხოვრისის ტერიტორიაზე</t>
  </si>
  <si>
    <t>შინამეურნეობების წევრთა პროცენტული განაწილება, დაკვირვების შედეგად გამოვლენილი ხელსაბანი მოწყობილობების მიხედვით და შინამეურნეობების წევრთა რაოდენობა ხელმისაწვდომი წყლითა და საპნით, ან ხელის დასაბანი სხვა საშუალებით ხელსაბან მოწყობილობასთან, მიქსი საქართველო 2018</t>
  </si>
  <si>
    <t>დაკვირვების შედეგად გამოვლენილი ხელსაბანი მოწყობილობები</t>
  </si>
  <si>
    <t>არ არის ხელსაბანი მოწყობილობა საცხოვრებელში, ეზოში ან მიწის ნაკვეთზე</t>
  </si>
  <si>
    <t>არ იქნა მიღებული ნახვის ნებართვა/ სხვა</t>
  </si>
  <si>
    <t xml:space="preserve">შინამეურნეობის წევრთა რაოდენობა </t>
  </si>
  <si>
    <t>შინამეურნეობების წევრთა რაოდენობა, სადაც მოხდა ხელსაბან მოწყობილობაზე დაკვირვება</t>
  </si>
  <si>
    <r>
      <t>შინამეურნეობის წევრთა პროცენტული წილი, ხელსაბან მოწყობილობასთან ხელმისაწვდომი საპნითა და წყლით</t>
    </r>
    <r>
      <rPr>
        <vertAlign val="superscript"/>
        <sz val="8"/>
        <rFont val="Arial"/>
        <family val="2"/>
      </rPr>
      <t>1</t>
    </r>
  </si>
  <si>
    <t>შინამეურნეობების წევრთა რაოდენობა, დაკვირვების შედეგად გამოვლენილი ხელსაბანი მოწყობილობით, ან სადაც არ არის ხელსაბანი მოწყობილობა საცხოვრებელში, ეზოში ან მიწის ნაკვეთზე</t>
  </si>
  <si>
    <t>სტაციონალური მოწყობილობა</t>
  </si>
  <si>
    <t>გადასატანი მოწყობილობა</t>
  </si>
  <si>
    <t>ხელმისაწვდომი წყლით</t>
  </si>
  <si>
    <t>ხელმისაწვდომი საპნით</t>
  </si>
  <si>
    <r>
      <rPr>
        <b/>
        <vertAlign val="superscript"/>
        <sz val="8"/>
        <rFont val="Arial"/>
        <family val="2"/>
      </rPr>
      <t>1</t>
    </r>
    <r>
      <rPr>
        <b/>
        <sz val="8"/>
        <rFont val="Arial"/>
        <family val="2"/>
      </rPr>
      <t xml:space="preserve"> მიქსის მაჩვენებელი WS.7 - ხელსაბანი მოწყობილობა წყლითა და საპნით; SDG მაჩვენებელი 1.4.1 &amp; 6.2.1</t>
    </r>
  </si>
  <si>
    <t xml:space="preserve">ცხრილი WS.3.1: გაუმჯობესებული და გასაუმჯობესებელი სანიტარული კვანძით სარგებლობა </t>
  </si>
  <si>
    <t>შინამეურნეობებში მცხოვრები მოსახლეობის პროცენტული განაწილება შინამეურნეობის მიერ გამოყენებული სანიტარული კვანძის ტიპის მიხედვით, მიქსი საქართველო 2018</t>
  </si>
  <si>
    <t>შინამეურნეობის მიერ მოხმარებული სანიტარული კვანძის ტიპი</t>
  </si>
  <si>
    <t>არ არის ტუალეტი / ბუჩქები / მინდორი</t>
  </si>
  <si>
    <r>
      <t>გაუმჯობესებული სანიტარიის მომხმარებელთა პროცენტული წილი</t>
    </r>
    <r>
      <rPr>
        <vertAlign val="superscript"/>
        <sz val="8"/>
        <rFont val="Arial"/>
        <family val="2"/>
      </rPr>
      <t>1</t>
    </r>
  </si>
  <si>
    <t>გაუმჯობესებული სანიტარული კვანძი</t>
  </si>
  <si>
    <t>გასაუმჯობესებელი სანიტარული კვანძი</t>
  </si>
  <si>
    <t>ირეცხება ავტომატურად ან ხელით:</t>
  </si>
  <si>
    <t>ორმოიანი ტუალეტი ჩარეცხვის გარეშე ცემენტის ან სხვა მყარი ფეხის დასადგამი ზედაპირით</t>
  </si>
  <si>
    <t xml:space="preserve">ღია თხრილი </t>
  </si>
  <si>
    <t>ორმოიანი ტუალეტი ცემენტის ან სხვა მყარი ფეხის დასადგამი ზედაპირის გარეშე/ ღია ტუალეტი</t>
  </si>
  <si>
    <t xml:space="preserve">სათლი (ვედრო) </t>
  </si>
  <si>
    <t>დაკიდებული ტუალეტი</t>
  </si>
  <si>
    <t>საკანალიზაციო სისტემაში</t>
  </si>
  <si>
    <t>სეპტიკურ რეზერვუარში</t>
  </si>
  <si>
    <t>ორმოში</t>
  </si>
  <si>
    <t xml:space="preserve">არ ვიცი სად </t>
  </si>
  <si>
    <t>ღია დეფეკაცია (არ არის ტუალეტი / ბუჩქები / მინდორი)</t>
  </si>
  <si>
    <t>სანიტარული კვანძის ადგილმდებარეობა</t>
  </si>
  <si>
    <t>საკუთარ ეზოში / მიწის ნაკვეთზე</t>
  </si>
  <si>
    <t>სხვაგან</t>
  </si>
  <si>
    <t>გამოუპასუხებლობა</t>
  </si>
  <si>
    <r>
      <rPr>
        <b/>
        <vertAlign val="superscript"/>
        <sz val="8"/>
        <rFont val="Arial"/>
        <family val="2"/>
      </rPr>
      <t>1</t>
    </r>
    <r>
      <rPr>
        <b/>
        <sz val="8"/>
        <rFont val="Arial"/>
        <family val="2"/>
      </rPr>
      <t xml:space="preserve"> მიქსის მაჩვენებელი WS.8 - გაუმჯობესებული სანიტარული კვანძებით სარგებლობა; SDG მაჩვენებელი 3.8.1</t>
    </r>
  </si>
  <si>
    <r>
      <rPr>
        <vertAlign val="superscript"/>
        <sz val="8"/>
        <rFont val="Arial"/>
        <family val="2"/>
        <charset val="204"/>
      </rPr>
      <t xml:space="preserve">A </t>
    </r>
    <r>
      <rPr>
        <sz val="8"/>
        <rFont val="Arial"/>
        <family val="2"/>
        <charset val="204"/>
      </rPr>
      <t>"არ ვიცი/ მონაცემი არ არის" ამოღებულია ცხრილიდან დაკვირვებათა რაოდენობის სიმცირის გამო</t>
    </r>
  </si>
  <si>
    <t xml:space="preserve">ცხრილი WS.3.2: ძირითადი და შეზღუდული სანიტარული მომსახურებებით სარგებლობა </t>
  </si>
  <si>
    <t>შინამეურნეობებში მცხოვრები მოსახლეობის პროცენტული განაწილება, კერძო და საზოგადოებრივი სანიტარული კვანძების მოხმარების მიხედვით და საზიარო კვანძების გამოყენების მიხედვით, გაუმჯობესებული და გასაუმჯობესებელი სანიტარული კვანძების მომხმარებლების მიერ, მიქსი საქართველო 2018</t>
  </si>
  <si>
    <t xml:space="preserve">გაუმჯობესებული სანიტარული კვანძების მომხმარებლები </t>
  </si>
  <si>
    <t xml:space="preserve">გასაუმჯობესებელი სანიტარული კვანძების მომხმარებლები </t>
  </si>
  <si>
    <r>
      <t>არ არის საზიარო</t>
    </r>
    <r>
      <rPr>
        <vertAlign val="superscript"/>
        <sz val="8"/>
        <rFont val="Arial"/>
        <family val="2"/>
      </rPr>
      <t>1</t>
    </r>
  </si>
  <si>
    <t>საზიარო</t>
  </si>
  <si>
    <t xml:space="preserve">საზოგადოებრივი ტუალეტი </t>
  </si>
  <si>
    <t xml:space="preserve">არ არის საზიარო </t>
  </si>
  <si>
    <t>5 ან ნაკლებ შინამეურნეობასთან</t>
  </si>
  <si>
    <t>5-ზე მეტ შინამეურნეობასთან</t>
  </si>
  <si>
    <r>
      <rPr>
        <b/>
        <vertAlign val="superscript"/>
        <sz val="8"/>
        <rFont val="Arial"/>
        <family val="2"/>
        <charset val="204"/>
      </rPr>
      <t>1</t>
    </r>
    <r>
      <rPr>
        <b/>
        <sz val="8"/>
        <rFont val="Arial"/>
        <family val="2"/>
      </rPr>
      <t xml:space="preserve"> მიქსის მაჩვენებელი WS.9 - ძირითადი სანიტარული მომსახურებებით სარგებლობა; SDG მაჩვენებელი 1.4.1 &amp; 6.2.1</t>
    </r>
  </si>
  <si>
    <r>
      <rPr>
        <vertAlign val="superscript"/>
        <sz val="8"/>
        <rFont val="Arial"/>
        <family val="2"/>
        <charset val="204"/>
      </rPr>
      <t>A</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</si>
  <si>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 xml:space="preserve"> გაუმჯობესებული ორმოიანი ტუალეტისა და სეპტიკური რეზერვუარის მქონე შინამეურნეობების წევრთა პროცენტული განაწილება, დაცლის მეთოდის მიხედვით , მიქსი საქართველო 2018</t>
  </si>
  <si>
    <t>სეპტიკური რეზერვუარებიდან ნარჩენების დაცლა და განლაგება</t>
  </si>
  <si>
    <t>სხვა სანიტარული კვანძებიდან ნარჩენების დაცლა და განლაგება</t>
  </si>
  <si>
    <r>
      <t xml:space="preserve">ადგილზე მდებარე სანიტარული კვანძებიდან ექსკრეტის უსაფრთხოდ დაცლა </t>
    </r>
    <r>
      <rPr>
        <vertAlign val="superscript"/>
        <sz val="8"/>
        <rFont val="Arial"/>
        <family val="2"/>
      </rPr>
      <t>1</t>
    </r>
  </si>
  <si>
    <t xml:space="preserve">ადგილზე მდებარე სანიტარული კვანძებიდან ექსკრეტის სახიფათო დაცლა </t>
  </si>
  <si>
    <t xml:space="preserve">ადგილზე მდებარე სანიტარული საშუალებებიდან ექსკრეტის გადასამუშავებლად დაცლა </t>
  </si>
  <si>
    <t xml:space="preserve">შინამეურნეობების წევრთა რაოდენობა ადგილზე მდებარე გაუმჯობესებული სანიტარული საშუალებებით </t>
  </si>
  <si>
    <t>პროვაიდერმა დაცალა გადასამუშავებლად</t>
  </si>
  <si>
    <t>პროვაიდერმა წაიღო არ ვიცი სად</t>
  </si>
  <si>
    <t>ჩაიმარხა დახურულ ორმოში</t>
  </si>
  <si>
    <t xml:space="preserve">ჩაიცალა ღია ორმოში, ღია ადგილას, წყალსაცავში ან სხვაგან </t>
  </si>
  <si>
    <t>არ ვიცი სად იქნა წაღებული ნარჩენები</t>
  </si>
  <si>
    <t>არასოდეს დაცლილა</t>
  </si>
  <si>
    <t>არ ვიცი ოდესმე თუ დაცლილა</t>
  </si>
  <si>
    <t>ცხრილი WS.3.3: ადგილზე მდებარე სანიტარული კვანძებიდან ექსკრეტის დაცლა და გადაყრა</t>
  </si>
  <si>
    <t xml:space="preserve">სანიტარული კვანძის ტიპი </t>
  </si>
  <si>
    <t>ირეცხება სეპტიკურ რეზერვუარში</t>
  </si>
  <si>
    <t>საპირფარეშო და სხვა გაუმჯობესებული</t>
  </si>
  <si>
    <t>ირეცხება ორმოში</t>
  </si>
  <si>
    <t>ორმოიანი ტუალეტი ჩარეცხვის გარეშე 
ცემენტის ან სხვა მყარი ფეხის დასადგამი ზედაპირით</t>
  </si>
  <si>
    <r>
      <rPr>
        <b/>
        <vertAlign val="superscript"/>
        <sz val="8"/>
        <rFont val="Arial"/>
        <family val="2"/>
      </rPr>
      <t>1</t>
    </r>
    <r>
      <rPr>
        <b/>
        <sz val="8"/>
        <rFont val="Arial"/>
        <family val="2"/>
      </rPr>
      <t xml:space="preserve"> მიქსის მაჩვენებელი WS.10 - ადგილზე მდებარე სანიტარული კვანძებიდან ექსკრეტის ადგილზე უსაფრთხოდ განლაგება, SDG მაჩვენებელი 6.2.1</t>
    </r>
  </si>
  <si>
    <t xml:space="preserve">ცხრილი WS.3.4: შინამეურნეობის სანიტარული კვანძებიდან ექსკრეტის მართვა </t>
  </si>
  <si>
    <t>შინამეურნეობაში მცხოვრები მოსახლეობის პროცენტული განაწილება შინამეურნეობის სანიტარული კვანძებიდან ექსკრეტის მართვის მეთოდების მიხედვით, მიქსი საქართველო 2018</t>
  </si>
  <si>
    <t xml:space="preserve">ადგილზე მდებარე სანიტარული სისტემების გამოყენება (საზიაროს ჩათვლით) </t>
  </si>
  <si>
    <t>საკანალიზაციო სისტემასთან დაკავშირებული სანიტარული კვანძი</t>
  </si>
  <si>
    <t>გასაუმჯობესებელი სანიტარული კვანძების გამოყენება</t>
  </si>
  <si>
    <t>ღია დეფეკაცის პრაქტიკა</t>
  </si>
  <si>
    <t xml:space="preserve">ადგილზე მდებარე სანიტარული კვანძებიდან ექსკრეტის უსაფრთხო განადგურება </t>
  </si>
  <si>
    <t xml:space="preserve">ადგილზე მდებარე სანიტარული კვანძებიდან ექსკრეტის სახიფათო განადგურება </t>
  </si>
  <si>
    <r>
      <t>სანიტარული კვანძებიდან ექსკრეტის დაცლა გადასამუშავებლად</t>
    </r>
    <r>
      <rPr>
        <vertAlign val="superscript"/>
        <sz val="8"/>
        <rFont val="Arial"/>
        <family val="2"/>
      </rPr>
      <t>1</t>
    </r>
  </si>
  <si>
    <r>
      <rPr>
        <b/>
        <vertAlign val="superscript"/>
        <sz val="8"/>
        <rFont val="Arial"/>
        <family val="2"/>
      </rPr>
      <t>1</t>
    </r>
    <r>
      <rPr>
        <b/>
        <sz val="8"/>
        <rFont val="Arial"/>
        <family val="2"/>
      </rPr>
      <t xml:space="preserve"> მიქსის მაჩვენებელი WS.11 - სანიტარული კვანძებიდან ექსკრეტის დაცლა გადასამუშავებლად; SDG მაჩვენებელი 6.2.1</t>
    </r>
  </si>
  <si>
    <r>
      <rPr>
        <vertAlign val="superscript"/>
        <sz val="9"/>
        <rFont val="Arial"/>
        <family val="2"/>
        <charset val="204"/>
      </rPr>
      <t>A</t>
    </r>
    <r>
      <rPr>
        <sz val="9"/>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</si>
  <si>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ცხრილი WS.3.5: ბავშვის ფეკალიების განადგურება</t>
  </si>
  <si>
    <t>0-2 წლის ასაკის ბავშვების პროცენტული განაწილება, ბავშვის ფეკალიების განადგურების ადგილის მიხედვით და 0-2 წლის ბავშვების პროცენტული წილი, რომელთა ექსკრეტი უსაფრთხოდ იქნა განადგურებული ბავშვის ბოლო კუჭის მოქმედების დროს, მიქსი საქართველო 2018</t>
  </si>
  <si>
    <t>ბავშვის ფეკალიების განადგურების ადგილი</t>
  </si>
  <si>
    <r>
      <t>ბავშვების პროცენტული წილი, რომელთა ბოლო ექსკრეტები უსაფრთხოდ იქნა განადგურებული</t>
    </r>
    <r>
      <rPr>
        <vertAlign val="superscript"/>
        <sz val="8"/>
        <rFont val="Arial"/>
        <family val="2"/>
      </rPr>
      <t>A</t>
    </r>
  </si>
  <si>
    <t>0-2 წლის ასაკის ბავშვების რაოდენობა</t>
  </si>
  <si>
    <t xml:space="preserve">ბავშვი სარგებლობს ტუალეტით/ საპირფარეშოთი </t>
  </si>
  <si>
    <t>იყრება/ ირეცხება ტუალეტში/ საპირფარეშოში</t>
  </si>
  <si>
    <t>იყრება/ ირეცხება კანალიზაციაში ან არხში</t>
  </si>
  <si>
    <t>იყრება ნაგავში</t>
  </si>
  <si>
    <t>იმარხება</t>
  </si>
  <si>
    <t>ღია ადგილას დატოვება</t>
  </si>
  <si>
    <t>დედის განათლება</t>
  </si>
  <si>
    <r>
      <rPr>
        <vertAlign val="superscript"/>
        <sz val="8"/>
        <rFont val="Arial"/>
        <family val="2"/>
        <charset val="204"/>
      </rPr>
      <t>A</t>
    </r>
    <r>
      <rPr>
        <sz val="8"/>
        <rFont val="Arial"/>
        <family val="2"/>
      </rPr>
      <t xml:space="preserve"> ბევრ ქვეყანაში მიღებულია ბავშვის ფეკალიების მყარ ნარჩენებში გადაყრა. საფრთხე განსხვავებულია ქვეყნების მიხედვით და დამოკიდებულია იმაზე, ხდება თუ არა მყარი ნარჩენების რეგულარული შეგროვება და შესაბამისად მართვა. საერთაშორისო შედარებისათვის მყარი ნარჩენებში გადაყრა არ მიიჩნევა უსაფთხოდ განადგურებულად, თუმცა საქართველოს შემთხვევაში, ექსკრეტის განთავსების მიღებული მეთოდები კორექტირებულ იქნა და ბავშვის ერთჯერადი საფენების მყარ ნარჩენებში გადაყრაც ბავშვის ფეკალიების განთავსების უსაფრთხო მეთოდად იქნა მიჩნეული</t>
    </r>
  </si>
  <si>
    <t>შინამეურნეობებში მცხოვრები მოსახლეობის პროცენტული წილი სასმელი წყლის, სანიტარიისა და ხელის დაბანის სკალების მიხედვით, მიქსი საქართველო 2018</t>
  </si>
  <si>
    <t>შინამეურნეობებში მცხოვრები მოსახლეობის პროცენტული წილი, რომლებიც სარგებლობენ:</t>
  </si>
  <si>
    <t>სასმელი წყალი</t>
  </si>
  <si>
    <t>სანიტარია</t>
  </si>
  <si>
    <r>
      <t>ხელის დაბანა</t>
    </r>
    <r>
      <rPr>
        <b/>
        <vertAlign val="superscript"/>
        <sz val="8"/>
        <rFont val="Arial"/>
        <family val="2"/>
      </rPr>
      <t>A</t>
    </r>
  </si>
  <si>
    <t>სასმელი წყლის, სანიტარიისა და ჰიგიენის ძირითადი მომსახურება</t>
  </si>
  <si>
    <r>
      <t>ძირითადი მომსახურება</t>
    </r>
    <r>
      <rPr>
        <vertAlign val="superscript"/>
        <sz val="8"/>
        <rFont val="Arial"/>
        <family val="2"/>
      </rPr>
      <t>1</t>
    </r>
  </si>
  <si>
    <t>შეზღუდული მომსახურება</t>
  </si>
  <si>
    <r>
      <t>ძირითადი მომსახურება</t>
    </r>
    <r>
      <rPr>
        <vertAlign val="superscript"/>
        <sz val="8"/>
        <rFont val="Arial"/>
        <family val="2"/>
      </rPr>
      <t>2</t>
    </r>
  </si>
  <si>
    <t>ღია დეფეკაცია</t>
  </si>
  <si>
    <r>
      <t>ძირითადი მოწყობილობა</t>
    </r>
    <r>
      <rPr>
        <vertAlign val="superscript"/>
        <sz val="8"/>
        <rFont val="Arial"/>
        <family val="2"/>
      </rPr>
      <t>B</t>
    </r>
  </si>
  <si>
    <t>შეზღუდული მოწყობილობა</t>
  </si>
  <si>
    <t>არ არის ხელსაბანი მოწყობილობა</t>
  </si>
  <si>
    <t>ზედაპირული წყლები</t>
  </si>
  <si>
    <r>
      <t>შინამეურნეობის უფროსის ეროვნება</t>
    </r>
    <r>
      <rPr>
        <b/>
        <vertAlign val="superscript"/>
        <sz val="8"/>
        <rFont val="Arial"/>
        <family val="2"/>
        <charset val="204"/>
      </rPr>
      <t>C</t>
    </r>
  </si>
  <si>
    <r>
      <t xml:space="preserve">1 </t>
    </r>
    <r>
      <rPr>
        <b/>
        <sz val="8"/>
        <rFont val="Arial"/>
        <family val="2"/>
      </rPr>
      <t>მიქსის მაჩვენებელი WS.2 - სასმელი წყლის ძირითადი მომსახურებების გამოყენება; SDG მაჩვენებელი 1.4.1</t>
    </r>
  </si>
  <si>
    <r>
      <t xml:space="preserve">2 </t>
    </r>
    <r>
      <rPr>
        <b/>
        <sz val="8"/>
        <rFont val="Arial"/>
        <family val="2"/>
      </rPr>
      <t>მიქსის მაჩვენებელი WS.9 - ძირითადი სანიტარული მომსახურებებით სარგებლობა; SDG მაჩვენებელი 1.4.1 &amp; 6.2.1</t>
    </r>
  </si>
  <si>
    <r>
      <rPr>
        <vertAlign val="superscript"/>
        <sz val="8"/>
        <rFont val="Arial"/>
        <family val="2"/>
        <charset val="204"/>
      </rPr>
      <t>C</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</si>
  <si>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r>
      <rPr>
        <vertAlign val="superscript"/>
        <sz val="8"/>
        <rFont val="Arial"/>
        <family val="2"/>
        <charset val="204"/>
      </rPr>
      <t>A</t>
    </r>
    <r>
      <rPr>
        <sz val="8"/>
        <rFont val="Arial"/>
        <family val="2"/>
        <charset val="204"/>
      </rPr>
      <t xml:space="preserve"> სკალების დაანგარიშების მიზნით "არ იქნა მიღებული ნახვის ნებართვა/სხვა" ჩართულია მნიშვნელში</t>
    </r>
  </si>
  <si>
    <r>
      <rPr>
        <vertAlign val="superscript"/>
        <sz val="8"/>
        <rFont val="Arial"/>
        <family val="2"/>
        <charset val="204"/>
      </rPr>
      <t>B</t>
    </r>
    <r>
      <rPr>
        <sz val="8"/>
        <rFont val="Arial"/>
        <family val="2"/>
        <charset val="204"/>
      </rPr>
      <t xml:space="preserve"> განსხვავდება მიქსის მაჩვენებლისგან WS.7 "ხელსაბანი საშუალება წყლითა და საპნით" (SDG მაჩვენებელი 1.4.1 &amp; 6.2.1), ვინაიდან ამ ცხრილში წარმოდგენილი მაჩვენებელი მოიცავს "არ იქნა მიღებული ნახვის ნებართვა/ სხვა". იხილეთ ცხრილი WS2.1 მიქსის მაჩვენებლისთვის WS.7</t>
    </r>
  </si>
  <si>
    <t xml:space="preserve">თავი 9. უსაფრთხო და სუფთა გარემოში ცხოვრება </t>
  </si>
  <si>
    <t>ცხრილი WS.3.6: სასმელი წყალი, სანიტარია და ხელის დაბანა სკალა</t>
  </si>
  <si>
    <t>სარჩევი სექციების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</si>
</sst>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2"/>
      <color theme="1"/>
      <name val="Times New Roman"/>
      <family val="2"/>
    </font>
    <font>
      <b/>
      <sz val="10"/>
      <color theme="0"/>
      <name val="Arial"/>
      <family val="2"/>
    </font>
    <font>
      <b/>
      <sz val="8"/>
      <name val="Arial"/>
      <family val="2"/>
    </font>
    <font>
      <sz val="8"/>
      <name val="Arial"/>
      <family val="2"/>
    </font>
    <font>
      <u/>
      <sz val="10"/>
      <color theme="10"/>
      <name val="Arial"/>
      <family val="2"/>
    </font>
    <font>
      <sz val="10"/>
      <name val="Arial"/>
      <family val="2"/>
    </font>
    <font>
      <sz val="11"/>
      <name val="Times New Roman"/>
      <family val="1"/>
    </font>
    <font>
      <sz val="8"/>
      <color theme="1"/>
      <name val="Arial"/>
      <family val="2"/>
    </font>
    <font>
      <sz val="12"/>
      <color theme="1"/>
      <name val="Times New Roman"/>
      <family val="2"/>
    </font>
    <font>
      <sz val="10"/>
      <name val="Arial"/>
      <family val="2"/>
    </font>
    <font>
      <b/>
      <sz val="10"/>
      <name val="Arial"/>
      <family val="2"/>
    </font>
    <font>
      <vertAlign val="superscript"/>
      <sz val="8"/>
      <name val="Arial"/>
      <family val="2"/>
    </font>
    <font>
      <sz val="9"/>
      <name val="Arial"/>
      <family val="2"/>
    </font>
    <font>
      <b/>
      <vertAlign val="superscript"/>
      <sz val="8"/>
      <name val="Arial"/>
      <family val="2"/>
    </font>
    <font>
      <sz val="8"/>
      <color indexed="8"/>
      <name val="Arial"/>
      <family val="2"/>
    </font>
    <font>
      <sz val="10"/>
      <color indexed="10"/>
      <name val="Arial"/>
      <family val="2"/>
    </font>
    <font>
      <sz val="8"/>
      <color rgb="FFFF0000"/>
      <name val="Arial"/>
      <family val="2"/>
    </font>
    <font>
      <sz val="9"/>
      <color indexed="8"/>
      <name val="Arial"/>
      <family val="2"/>
    </font>
    <font>
      <sz val="11"/>
      <name val="Arial"/>
      <family val="2"/>
    </font>
    <font>
      <b/>
      <sz val="8"/>
      <color indexed="8"/>
      <name val="Arial"/>
      <family val="2"/>
    </font>
    <font>
      <vertAlign val="superscript"/>
      <sz val="8"/>
      <color indexed="8"/>
      <name val="Arial"/>
      <family val="2"/>
    </font>
    <font>
      <b/>
      <vertAlign val="superscript"/>
      <sz val="8"/>
      <color indexed="8"/>
      <name val="Arial"/>
      <family val="2"/>
    </font>
    <font>
      <b/>
      <sz val="8"/>
      <color theme="1"/>
      <name val="Arial"/>
      <family val="2"/>
    </font>
    <font>
      <b/>
      <sz val="12"/>
      <color theme="1"/>
      <name val="Times New Roman"/>
      <family val="2"/>
    </font>
    <font>
      <sz val="12"/>
      <color theme="1"/>
      <name val="Arial"/>
      <family val="2"/>
    </font>
    <font>
      <sz val="8"/>
      <color rgb="FF00B050"/>
      <name val="Arial"/>
      <family val="2"/>
    </font>
    <font>
      <sz val="10"/>
      <color rgb="FF00B050"/>
      <name val="Arial"/>
      <family val="2"/>
    </font>
    <font>
      <sz val="12"/>
      <color rgb="FF00B050"/>
      <name val="Times New Roman"/>
      <family val="2"/>
    </font>
    <font>
      <b/>
      <sz val="8"/>
      <name val="Arial"/>
      <family val="2"/>
      <charset val="204"/>
    </font>
    <font>
      <sz val="8"/>
      <name val="Arial"/>
      <family val="2"/>
      <charset val="204"/>
    </font>
    <font>
      <b/>
      <vertAlign val="superscript"/>
      <sz val="8"/>
      <name val="Arial"/>
      <family val="2"/>
      <charset val="204"/>
    </font>
    <font>
      <vertAlign val="superscript"/>
      <sz val="8"/>
      <name val="Arial"/>
      <family val="2"/>
      <charset val="204"/>
    </font>
    <font>
      <vertAlign val="superscript"/>
      <sz val="8"/>
      <color indexed="8"/>
      <name val="Arial"/>
      <family val="2"/>
      <charset val="204"/>
    </font>
    <font>
      <sz val="8"/>
      <color indexed="8"/>
      <name val="Arial"/>
      <family val="2"/>
      <charset val="204"/>
    </font>
    <font>
      <b/>
      <sz val="8"/>
      <color rgb="FF000000"/>
      <name val="Arial"/>
      <family val="2"/>
    </font>
    <font>
      <sz val="12"/>
      <color theme="1"/>
      <name val="Sylfaen"/>
      <family val="1"/>
      <charset val="204"/>
    </font>
    <font>
      <sz val="9"/>
      <name val="Arial"/>
      <family val="2"/>
      <charset val="204"/>
    </font>
    <font>
      <vertAlign val="superscript"/>
      <sz val="9"/>
      <name val="Arial"/>
      <family val="2"/>
      <charset val="204"/>
    </font>
  </fonts>
  <fills count="3">
    <fill>
      <patternFill patternType="none"/>
    </fill>
    <fill>
      <patternFill patternType="gray125"/>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style="thin">
        <color rgb="FF000000"/>
      </left>
      <right/>
      <top/>
      <bottom/>
      <diagonal/>
    </border>
  </borders>
  <cellStyleXfs count="7">
    <xf numFmtId="0" fontId="0" fillId="0" borderId="0"/>
    <xf numFmtId="0" fontId="4" fillId="0" borderId="0" applyNumberFormat="0" applyFill="0" applyBorder="0" applyAlignment="0" applyProtection="0"/>
    <xf numFmtId="0" fontId="9" fillId="0" borderId="0"/>
    <xf numFmtId="0" fontId="5" fillId="0" borderId="0"/>
    <xf numFmtId="0" fontId="8" fillId="0" borderId="0"/>
    <xf numFmtId="0" fontId="5" fillId="0" borderId="0"/>
    <xf numFmtId="0" fontId="8" fillId="0" borderId="0"/>
  </cellStyleXfs>
  <cellXfs count="434">
    <xf numFmtId="0" fontId="0" fillId="0" borderId="0" xfId="0"/>
    <xf numFmtId="0" fontId="9" fillId="0" borderId="0" xfId="2"/>
    <xf numFmtId="0" fontId="9" fillId="0" borderId="0" xfId="2" applyAlignment="1">
      <alignment horizontal="center"/>
    </xf>
    <xf numFmtId="0" fontId="9" fillId="0" borderId="0" xfId="2" applyAlignment="1">
      <alignment vertical="center"/>
    </xf>
    <xf numFmtId="0" fontId="9" fillId="0" borderId="0" xfId="2" applyAlignment="1">
      <alignment wrapText="1"/>
    </xf>
    <xf numFmtId="0" fontId="3" fillId="0" borderId="0" xfId="3" applyFont="1"/>
    <xf numFmtId="0" fontId="2" fillId="0" borderId="0" xfId="3" applyFont="1" applyAlignment="1">
      <alignment horizontal="center" wrapText="1"/>
    </xf>
    <xf numFmtId="0" fontId="5" fillId="0" borderId="0" xfId="3"/>
    <xf numFmtId="0" fontId="5" fillId="0" borderId="0" xfId="3" applyAlignment="1">
      <alignment horizontal="center"/>
    </xf>
    <xf numFmtId="0" fontId="3" fillId="0" borderId="8" xfId="0" applyFont="1" applyBorder="1" applyAlignment="1">
      <alignment vertical="center"/>
    </xf>
    <xf numFmtId="0" fontId="3" fillId="0" borderId="8" xfId="3" applyFont="1" applyBorder="1" applyAlignment="1">
      <alignment horizontal="left" vertical="center"/>
    </xf>
    <xf numFmtId="0" fontId="23" fillId="0" borderId="0" xfId="0" applyFont="1"/>
    <xf numFmtId="0" fontId="10" fillId="0" borderId="0" xfId="2" applyFont="1"/>
    <xf numFmtId="0" fontId="2" fillId="0" borderId="0" xfId="3" applyFont="1"/>
    <xf numFmtId="0" fontId="1" fillId="2" borderId="1" xfId="0" applyFont="1" applyFill="1" applyBorder="1" applyAlignment="1">
      <alignment horizontal="left" vertical="center"/>
    </xf>
    <xf numFmtId="0" fontId="24" fillId="0" borderId="0" xfId="0" applyFont="1" applyAlignment="1">
      <alignment horizontal="left" vertical="center"/>
    </xf>
    <xf numFmtId="0" fontId="26" fillId="0" borderId="0" xfId="2" applyFont="1"/>
    <xf numFmtId="0" fontId="27" fillId="0" borderId="0" xfId="0" applyFont="1"/>
    <xf numFmtId="0" fontId="25" fillId="0" borderId="0" xfId="3" applyFont="1"/>
    <xf numFmtId="3" fontId="28" fillId="0" borderId="6" xfId="0" applyNumberFormat="1" applyFont="1" applyBorder="1" applyAlignment="1">
      <alignment vertical="center"/>
    </xf>
    <xf numFmtId="3" fontId="29" fillId="0" borderId="6" xfId="0" applyNumberFormat="1" applyFont="1" applyBorder="1" applyAlignment="1">
      <alignment vertical="center"/>
    </xf>
    <xf numFmtId="3" fontId="28" fillId="0" borderId="6" xfId="2" applyNumberFormat="1" applyFont="1" applyBorder="1" applyAlignment="1">
      <alignment vertical="center" wrapText="1"/>
    </xf>
    <xf numFmtId="3" fontId="29" fillId="0" borderId="6" xfId="2" applyNumberFormat="1" applyFont="1" applyBorder="1" applyAlignment="1">
      <alignment vertical="center" wrapText="1"/>
    </xf>
    <xf numFmtId="3" fontId="28" fillId="0" borderId="6" xfId="2" applyNumberFormat="1" applyFont="1" applyBorder="1" applyAlignment="1">
      <alignment vertical="center"/>
    </xf>
    <xf numFmtId="3" fontId="29" fillId="0" borderId="6" xfId="2" applyNumberFormat="1" applyFont="1" applyBorder="1" applyAlignment="1">
      <alignment vertical="center"/>
    </xf>
    <xf numFmtId="3" fontId="29" fillId="0" borderId="4" xfId="2" applyNumberFormat="1" applyFont="1" applyBorder="1" applyAlignment="1">
      <alignment vertical="center"/>
    </xf>
    <xf numFmtId="3" fontId="29" fillId="0" borderId="0" xfId="2" applyNumberFormat="1" applyFont="1" applyAlignment="1">
      <alignment vertical="center"/>
    </xf>
    <xf numFmtId="3" fontId="28" fillId="0" borderId="0" xfId="0" applyNumberFormat="1" applyFont="1" applyAlignment="1">
      <alignment vertical="center" wrapText="1"/>
    </xf>
    <xf numFmtId="3" fontId="29" fillId="0" borderId="0" xfId="0" applyNumberFormat="1" applyFont="1" applyAlignment="1">
      <alignment vertical="center" wrapText="1"/>
    </xf>
    <xf numFmtId="3" fontId="29" fillId="0" borderId="0" xfId="0" applyNumberFormat="1" applyFont="1" applyAlignment="1">
      <alignment vertical="center"/>
    </xf>
    <xf numFmtId="3" fontId="28" fillId="0" borderId="6" xfId="0" applyNumberFormat="1" applyFont="1" applyBorder="1" applyAlignment="1">
      <alignment vertical="center" wrapText="1"/>
    </xf>
    <xf numFmtId="3" fontId="29" fillId="0" borderId="6" xfId="0" applyNumberFormat="1" applyFont="1" applyBorder="1" applyAlignment="1">
      <alignment vertical="center" wrapText="1"/>
    </xf>
    <xf numFmtId="3" fontId="29" fillId="0" borderId="6" xfId="0" applyNumberFormat="1" applyFont="1" applyBorder="1"/>
    <xf numFmtId="3" fontId="28" fillId="0" borderId="6" xfId="3" applyNumberFormat="1" applyFont="1" applyBorder="1" applyAlignment="1">
      <alignment vertical="center"/>
    </xf>
    <xf numFmtId="3" fontId="29" fillId="0" borderId="6" xfId="3" applyNumberFormat="1" applyFont="1" applyBorder="1" applyAlignment="1">
      <alignment vertical="center"/>
    </xf>
    <xf numFmtId="3" fontId="28" fillId="0" borderId="0" xfId="3" applyNumberFormat="1" applyFont="1" applyAlignment="1">
      <alignment vertical="center"/>
    </xf>
    <xf numFmtId="3" fontId="29" fillId="0" borderId="0" xfId="3" applyNumberFormat="1" applyFont="1" applyAlignment="1">
      <alignment vertical="center"/>
    </xf>
    <xf numFmtId="3" fontId="29" fillId="0" borderId="6" xfId="2" applyNumberFormat="1" applyFont="1" applyFill="1" applyBorder="1" applyAlignment="1">
      <alignment vertical="center" wrapText="1"/>
    </xf>
    <xf numFmtId="3" fontId="29" fillId="0" borderId="6" xfId="0" applyNumberFormat="1" applyFont="1" applyFill="1" applyBorder="1"/>
    <xf numFmtId="164" fontId="28" fillId="0" borderId="0" xfId="2" applyNumberFormat="1" applyFont="1" applyAlignment="1">
      <alignment vertical="center" wrapText="1"/>
    </xf>
    <xf numFmtId="164" fontId="29" fillId="0" borderId="0" xfId="2" applyNumberFormat="1" applyFont="1" applyAlignment="1">
      <alignment vertical="center" wrapText="1"/>
    </xf>
    <xf numFmtId="164" fontId="29" fillId="0" borderId="0" xfId="2" applyNumberFormat="1" applyFont="1" applyFill="1" applyAlignment="1">
      <alignment vertical="center" wrapText="1"/>
    </xf>
    <xf numFmtId="164" fontId="28" fillId="0" borderId="0" xfId="2" applyNumberFormat="1" applyFont="1" applyAlignment="1">
      <alignment vertical="center"/>
    </xf>
    <xf numFmtId="164" fontId="29" fillId="0" borderId="0" xfId="2" applyNumberFormat="1" applyFont="1" applyAlignment="1">
      <alignment vertical="center"/>
    </xf>
    <xf numFmtId="164" fontId="29" fillId="0" borderId="0" xfId="2" applyNumberFormat="1" applyFont="1" applyFill="1" applyAlignment="1">
      <alignment vertical="center"/>
    </xf>
    <xf numFmtId="164" fontId="29" fillId="0" borderId="3" xfId="2" applyNumberFormat="1" applyFont="1" applyBorder="1" applyAlignment="1">
      <alignment vertical="center"/>
    </xf>
    <xf numFmtId="164" fontId="28" fillId="0" borderId="0" xfId="0" applyNumberFormat="1" applyFont="1" applyAlignment="1">
      <alignment vertical="center" wrapText="1"/>
    </xf>
    <xf numFmtId="164" fontId="29" fillId="0" borderId="0" xfId="0" applyNumberFormat="1" applyFont="1" applyAlignment="1">
      <alignment vertical="center" wrapText="1"/>
    </xf>
    <xf numFmtId="164" fontId="29" fillId="0" borderId="0" xfId="0" applyNumberFormat="1" applyFont="1" applyAlignment="1">
      <alignment vertical="center"/>
    </xf>
    <xf numFmtId="164" fontId="29" fillId="0" borderId="0" xfId="0" applyNumberFormat="1" applyFont="1" applyFill="1" applyAlignment="1">
      <alignment vertical="center"/>
    </xf>
    <xf numFmtId="164" fontId="28" fillId="0" borderId="0" xfId="3" applyNumberFormat="1" applyFont="1" applyAlignment="1">
      <alignment vertical="center"/>
    </xf>
    <xf numFmtId="164" fontId="28" fillId="0" borderId="0" xfId="3" applyNumberFormat="1" applyFont="1"/>
    <xf numFmtId="164" fontId="29" fillId="0" borderId="0" xfId="3" applyNumberFormat="1" applyFont="1" applyAlignment="1">
      <alignment vertical="center"/>
    </xf>
    <xf numFmtId="164" fontId="29" fillId="0" borderId="0" xfId="3" applyNumberFormat="1" applyFont="1"/>
    <xf numFmtId="164" fontId="28" fillId="0" borderId="0" xfId="2" applyNumberFormat="1" applyFont="1" applyFill="1" applyAlignment="1">
      <alignment vertical="center" wrapText="1"/>
    </xf>
    <xf numFmtId="164" fontId="29" fillId="0" borderId="3" xfId="2" applyNumberFormat="1" applyFont="1" applyFill="1" applyBorder="1" applyAlignment="1">
      <alignment vertical="center" wrapText="1"/>
    </xf>
    <xf numFmtId="0" fontId="9" fillId="0" borderId="0" xfId="2" applyFill="1"/>
    <xf numFmtId="164" fontId="29" fillId="0" borderId="0" xfId="0" applyNumberFormat="1" applyFont="1"/>
    <xf numFmtId="164" fontId="29" fillId="0" borderId="0" xfId="0" applyNumberFormat="1" applyFont="1" applyFill="1" applyAlignment="1">
      <alignment vertical="center" wrapText="1"/>
    </xf>
    <xf numFmtId="164" fontId="29" fillId="0" borderId="0" xfId="0" applyNumberFormat="1" applyFont="1" applyFill="1" applyAlignment="1">
      <alignment horizontal="right" vertical="center"/>
    </xf>
    <xf numFmtId="164" fontId="28" fillId="0" borderId="0" xfId="0" applyNumberFormat="1" applyFont="1" applyFill="1" applyAlignment="1">
      <alignment vertical="center" wrapText="1"/>
    </xf>
    <xf numFmtId="164" fontId="29" fillId="0" borderId="0" xfId="0" applyNumberFormat="1" applyFont="1" applyFill="1" applyAlignment="1">
      <alignment horizontal="right" vertical="center" wrapText="1"/>
    </xf>
    <xf numFmtId="3" fontId="29" fillId="0" borderId="6" xfId="2" applyNumberFormat="1" applyFont="1" applyFill="1" applyBorder="1" applyAlignment="1">
      <alignment vertical="center"/>
    </xf>
    <xf numFmtId="164" fontId="29" fillId="0" borderId="0" xfId="2" applyNumberFormat="1" applyFont="1" applyBorder="1" applyAlignment="1">
      <alignment vertical="center"/>
    </xf>
    <xf numFmtId="164" fontId="29" fillId="0" borderId="0" xfId="2" applyNumberFormat="1" applyFont="1" applyFill="1" applyBorder="1" applyAlignment="1">
      <alignment vertical="center"/>
    </xf>
    <xf numFmtId="3" fontId="29" fillId="0" borderId="6" xfId="0" applyNumberFormat="1" applyFont="1" applyFill="1" applyBorder="1" applyAlignment="1">
      <alignment vertical="center" wrapText="1"/>
    </xf>
    <xf numFmtId="49" fontId="29" fillId="0" borderId="0" xfId="0" applyNumberFormat="1" applyFont="1" applyFill="1" applyAlignment="1">
      <alignment horizontal="right" vertical="center" wrapText="1"/>
    </xf>
    <xf numFmtId="49" fontId="29" fillId="0" borderId="0" xfId="0" applyNumberFormat="1" applyFont="1" applyFill="1" applyAlignment="1">
      <alignment horizontal="right" vertical="center"/>
    </xf>
    <xf numFmtId="3" fontId="29" fillId="0" borderId="6" xfId="0" applyNumberFormat="1" applyFont="1" applyFill="1" applyBorder="1" applyAlignment="1">
      <alignment vertical="center"/>
    </xf>
    <xf numFmtId="3" fontId="29" fillId="0" borderId="6" xfId="0" applyNumberFormat="1" applyFont="1" applyFill="1" applyBorder="1" applyAlignment="1">
      <alignment horizontal="right" vertical="center"/>
    </xf>
    <xf numFmtId="49" fontId="29" fillId="0" borderId="0" xfId="3" applyNumberFormat="1" applyFont="1" applyFill="1" applyAlignment="1">
      <alignment horizontal="right" vertical="center"/>
    </xf>
    <xf numFmtId="3" fontId="29" fillId="0" borderId="0" xfId="3" applyNumberFormat="1" applyFont="1" applyFill="1" applyAlignment="1">
      <alignment horizontal="right" vertical="center"/>
    </xf>
    <xf numFmtId="3" fontId="29" fillId="0" borderId="6" xfId="3" applyNumberFormat="1" applyFont="1" applyFill="1" applyBorder="1" applyAlignment="1">
      <alignment horizontal="right" vertical="center"/>
    </xf>
    <xf numFmtId="164" fontId="29" fillId="0" borderId="0" xfId="0" applyNumberFormat="1" applyFont="1" applyFill="1"/>
    <xf numFmtId="3" fontId="29" fillId="0" borderId="6" xfId="0" applyNumberFormat="1" applyFont="1" applyFill="1" applyBorder="1" applyAlignment="1">
      <alignment horizontal="right" vertical="center" wrapText="1"/>
    </xf>
    <xf numFmtId="0" fontId="3" fillId="0" borderId="8" xfId="3" applyFont="1" applyBorder="1" applyAlignment="1">
      <alignment vertical="center"/>
    </xf>
    <xf numFmtId="164" fontId="3" fillId="0" borderId="14" xfId="3" applyNumberFormat="1" applyFont="1" applyBorder="1" applyAlignment="1">
      <alignment horizontal="right" vertical="center"/>
    </xf>
    <xf numFmtId="0" fontId="10" fillId="0" borderId="0" xfId="3" applyFont="1"/>
    <xf numFmtId="0" fontId="26" fillId="0" borderId="0" xfId="3" applyFont="1"/>
    <xf numFmtId="164" fontId="29" fillId="0" borderId="0" xfId="3" applyNumberFormat="1" applyFont="1" applyFill="1" applyAlignment="1">
      <alignment horizontal="right" vertical="center"/>
    </xf>
    <xf numFmtId="164" fontId="29" fillId="0" borderId="3" xfId="3" applyNumberFormat="1" applyFont="1" applyFill="1" applyBorder="1" applyAlignment="1">
      <alignment horizontal="right" vertical="center"/>
    </xf>
    <xf numFmtId="3" fontId="29" fillId="0" borderId="4" xfId="3" applyNumberFormat="1" applyFont="1" applyFill="1" applyBorder="1" applyAlignment="1">
      <alignment horizontal="right" vertical="center"/>
    </xf>
    <xf numFmtId="0" fontId="3" fillId="0" borderId="7" xfId="1" applyFont="1" applyBorder="1" applyAlignment="1">
      <alignment horizontal="left" vertical="center"/>
    </xf>
    <xf numFmtId="0" fontId="3" fillId="0" borderId="12" xfId="0" applyFont="1" applyBorder="1" applyAlignment="1">
      <alignment horizontal="left" vertical="center"/>
    </xf>
    <xf numFmtId="0" fontId="22" fillId="0" borderId="7" xfId="0" applyFont="1" applyBorder="1" applyAlignment="1">
      <alignment horizontal="left" vertical="center"/>
    </xf>
    <xf numFmtId="0" fontId="3" fillId="0" borderId="0" xfId="3" applyFont="1" applyAlignment="1">
      <alignment horizontal="center"/>
    </xf>
    <xf numFmtId="0" fontId="3" fillId="0" borderId="14" xfId="3" applyFont="1" applyBorder="1" applyAlignment="1">
      <alignment horizontal="right" vertical="center" wrapText="1"/>
    </xf>
    <xf numFmtId="164" fontId="3" fillId="0" borderId="14" xfId="3" applyNumberFormat="1" applyFont="1" applyBorder="1" applyAlignment="1">
      <alignment horizontal="right" vertical="center" wrapText="1"/>
    </xf>
    <xf numFmtId="164" fontId="28" fillId="0" borderId="0" xfId="3" applyNumberFormat="1" applyFont="1" applyAlignment="1">
      <alignment vertical="center" wrapText="1"/>
    </xf>
    <xf numFmtId="3" fontId="28" fillId="0" borderId="6" xfId="3" applyNumberFormat="1" applyFont="1" applyFill="1" applyBorder="1" applyAlignment="1">
      <alignment vertical="center" wrapText="1"/>
    </xf>
    <xf numFmtId="164" fontId="29" fillId="0" borderId="0" xfId="3" applyNumberFormat="1" applyFont="1" applyAlignment="1">
      <alignment vertical="center" wrapText="1"/>
    </xf>
    <xf numFmtId="3" fontId="29" fillId="0" borderId="6" xfId="3" applyNumberFormat="1" applyFont="1" applyFill="1" applyBorder="1" applyAlignment="1">
      <alignment vertical="center" wrapText="1"/>
    </xf>
    <xf numFmtId="164" fontId="29" fillId="0" borderId="0" xfId="3" applyNumberFormat="1" applyFont="1" applyAlignment="1">
      <alignment horizontal="right" vertical="center" wrapText="1"/>
    </xf>
    <xf numFmtId="164" fontId="29" fillId="0" borderId="0" xfId="3" applyNumberFormat="1" applyFont="1" applyFill="1" applyAlignment="1">
      <alignment vertical="center" wrapText="1"/>
    </xf>
    <xf numFmtId="3" fontId="29" fillId="0" borderId="6" xfId="3" applyNumberFormat="1" applyFont="1" applyBorder="1" applyAlignment="1">
      <alignment vertical="center" wrapText="1"/>
    </xf>
    <xf numFmtId="3" fontId="29" fillId="0" borderId="6" xfId="3" applyNumberFormat="1" applyFont="1" applyFill="1" applyBorder="1" applyAlignment="1">
      <alignment horizontal="right" vertical="center" wrapText="1"/>
    </xf>
    <xf numFmtId="0" fontId="15" fillId="0" borderId="0" xfId="3" applyFont="1"/>
    <xf numFmtId="164" fontId="28" fillId="0" borderId="0" xfId="3" applyNumberFormat="1" applyFont="1" applyFill="1" applyAlignment="1">
      <alignment vertical="center" wrapText="1"/>
    </xf>
    <xf numFmtId="164" fontId="28" fillId="0" borderId="0" xfId="3" applyNumberFormat="1" applyFont="1" applyFill="1" applyAlignment="1">
      <alignment horizontal="right" vertical="center" wrapText="1"/>
    </xf>
    <xf numFmtId="164" fontId="2" fillId="0" borderId="0" xfId="3" applyNumberFormat="1" applyFont="1" applyBorder="1" applyAlignment="1">
      <alignment vertical="center"/>
    </xf>
    <xf numFmtId="3" fontId="2" fillId="0" borderId="0" xfId="3" applyNumberFormat="1" applyFont="1" applyBorder="1" applyAlignment="1">
      <alignment vertical="center"/>
    </xf>
    <xf numFmtId="3" fontId="2" fillId="0" borderId="6" xfId="3" applyNumberFormat="1" applyFont="1" applyBorder="1" applyAlignment="1">
      <alignment vertical="center"/>
    </xf>
    <xf numFmtId="164" fontId="3" fillId="0" borderId="0" xfId="3" applyNumberFormat="1" applyFont="1" applyBorder="1" applyAlignment="1">
      <alignment vertical="center"/>
    </xf>
    <xf numFmtId="3" fontId="3" fillId="0" borderId="0" xfId="3" applyNumberFormat="1" applyFont="1" applyBorder="1" applyAlignment="1">
      <alignment vertical="center"/>
    </xf>
    <xf numFmtId="3" fontId="3" fillId="0" borderId="6" xfId="3" applyNumberFormat="1" applyFont="1" applyBorder="1" applyAlignment="1">
      <alignment vertical="center"/>
    </xf>
    <xf numFmtId="3" fontId="3" fillId="0" borderId="0" xfId="3" applyNumberFormat="1" applyFont="1" applyFill="1" applyBorder="1" applyAlignment="1">
      <alignment vertical="center"/>
    </xf>
    <xf numFmtId="164" fontId="3" fillId="0" borderId="0" xfId="3" applyNumberFormat="1" applyFont="1" applyFill="1" applyBorder="1" applyAlignment="1">
      <alignment vertical="center"/>
    </xf>
    <xf numFmtId="3" fontId="3" fillId="0" borderId="6" xfId="3" applyNumberFormat="1" applyFont="1" applyFill="1" applyBorder="1" applyAlignment="1">
      <alignment vertical="center"/>
    </xf>
    <xf numFmtId="0" fontId="3" fillId="0" borderId="0" xfId="2" applyFont="1" applyFill="1" applyBorder="1" applyAlignment="1">
      <alignment horizontal="right"/>
    </xf>
    <xf numFmtId="49" fontId="3" fillId="0" borderId="0" xfId="2" applyNumberFormat="1" applyFont="1" applyFill="1" applyBorder="1" applyAlignment="1">
      <alignment horizontal="right" vertical="center"/>
    </xf>
    <xf numFmtId="164" fontId="3" fillId="0" borderId="0" xfId="3" applyNumberFormat="1" applyFont="1" applyFill="1" applyAlignment="1">
      <alignment horizontal="right" vertical="center"/>
    </xf>
    <xf numFmtId="164" fontId="3" fillId="0" borderId="0" xfId="3" applyNumberFormat="1" applyFont="1" applyFill="1" applyAlignment="1">
      <alignment vertical="center"/>
    </xf>
    <xf numFmtId="164" fontId="3" fillId="0" borderId="3" xfId="3" applyNumberFormat="1" applyFont="1" applyBorder="1" applyAlignment="1">
      <alignment vertical="center"/>
    </xf>
    <xf numFmtId="3" fontId="3" fillId="0" borderId="3" xfId="3" applyNumberFormat="1" applyFont="1" applyFill="1" applyBorder="1" applyAlignment="1">
      <alignment vertical="center"/>
    </xf>
    <xf numFmtId="3" fontId="3" fillId="0" borderId="4" xfId="3" applyNumberFormat="1" applyFont="1" applyFill="1" applyBorder="1" applyAlignment="1">
      <alignment horizontal="right" vertical="center"/>
    </xf>
    <xf numFmtId="3" fontId="2" fillId="0" borderId="6" xfId="2" applyNumberFormat="1" applyFont="1" applyBorder="1" applyAlignment="1">
      <alignment vertical="center" wrapText="1"/>
    </xf>
    <xf numFmtId="3" fontId="3" fillId="0" borderId="6" xfId="2" applyNumberFormat="1" applyFont="1" applyBorder="1" applyAlignment="1">
      <alignment vertical="center" wrapText="1"/>
    </xf>
    <xf numFmtId="164" fontId="2" fillId="0" borderId="0" xfId="2" applyNumberFormat="1" applyFont="1" applyAlignment="1">
      <alignment vertical="center"/>
    </xf>
    <xf numFmtId="3" fontId="2" fillId="0" borderId="6" xfId="2" applyNumberFormat="1" applyFont="1" applyBorder="1" applyAlignment="1">
      <alignment vertical="center"/>
    </xf>
    <xf numFmtId="164" fontId="3" fillId="0" borderId="0" xfId="2" applyNumberFormat="1" applyFont="1" applyAlignment="1">
      <alignment vertical="center"/>
    </xf>
    <xf numFmtId="3" fontId="3" fillId="0" borderId="6" xfId="2" applyNumberFormat="1" applyFont="1" applyBorder="1" applyAlignment="1">
      <alignment vertical="center"/>
    </xf>
    <xf numFmtId="164" fontId="3" fillId="0" borderId="0" xfId="2" applyNumberFormat="1" applyFont="1" applyFill="1" applyAlignment="1">
      <alignment vertical="center"/>
    </xf>
    <xf numFmtId="164" fontId="3" fillId="0" borderId="0" xfId="2" applyNumberFormat="1" applyFont="1" applyFill="1" applyBorder="1" applyAlignment="1">
      <alignment vertical="center"/>
    </xf>
    <xf numFmtId="0" fontId="3" fillId="0" borderId="0" xfId="2" applyFont="1" applyFill="1" applyAlignment="1">
      <alignment horizontal="right"/>
    </xf>
    <xf numFmtId="164" fontId="28" fillId="0" borderId="0" xfId="0" applyNumberFormat="1" applyFont="1" applyBorder="1" applyAlignment="1">
      <alignment vertical="center"/>
    </xf>
    <xf numFmtId="164" fontId="29" fillId="0" borderId="0" xfId="0" applyNumberFormat="1" applyFont="1" applyBorder="1" applyAlignment="1">
      <alignment vertical="center"/>
    </xf>
    <xf numFmtId="164" fontId="3"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164" fontId="29" fillId="0" borderId="0" xfId="0" applyNumberFormat="1" applyFont="1" applyFill="1" applyBorder="1" applyAlignment="1">
      <alignment vertical="center"/>
    </xf>
    <xf numFmtId="164" fontId="29" fillId="0" borderId="0" xfId="0" applyNumberFormat="1" applyFont="1" applyFill="1" applyBorder="1" applyAlignment="1">
      <alignment horizontal="right" vertical="center"/>
    </xf>
    <xf numFmtId="164" fontId="3" fillId="0" borderId="0" xfId="0" applyNumberFormat="1" applyFont="1" applyFill="1" applyAlignment="1">
      <alignment horizontal="right" vertical="center"/>
    </xf>
    <xf numFmtId="164" fontId="28" fillId="0" borderId="0" xfId="0" applyNumberFormat="1" applyFont="1" applyAlignment="1">
      <alignment horizontal="right" vertical="center"/>
    </xf>
    <xf numFmtId="164" fontId="28" fillId="0" borderId="0" xfId="0" applyNumberFormat="1" applyFont="1" applyFill="1" applyAlignment="1">
      <alignment horizontal="right" vertical="center"/>
    </xf>
    <xf numFmtId="164" fontId="29" fillId="0" borderId="0" xfId="0" applyNumberFormat="1" applyFont="1" applyAlignment="1">
      <alignment horizontal="right" vertical="center"/>
    </xf>
    <xf numFmtId="3" fontId="28" fillId="0" borderId="6" xfId="0" applyNumberFormat="1" applyFont="1" applyBorder="1" applyAlignment="1">
      <alignment horizontal="right" vertical="center"/>
    </xf>
    <xf numFmtId="3" fontId="29" fillId="0" borderId="6" xfId="0" applyNumberFormat="1" applyFont="1" applyBorder="1" applyAlignment="1">
      <alignment horizontal="right" vertical="center"/>
    </xf>
    <xf numFmtId="0" fontId="3" fillId="0" borderId="0" xfId="2" applyFont="1" applyFill="1" applyAlignment="1">
      <alignment horizontal="right" vertical="center"/>
    </xf>
    <xf numFmtId="0" fontId="29" fillId="0" borderId="0" xfId="2" applyFont="1" applyFill="1" applyAlignment="1">
      <alignment horizontal="right" vertical="center"/>
    </xf>
    <xf numFmtId="164" fontId="28" fillId="0" borderId="0" xfId="2" applyNumberFormat="1" applyFont="1" applyBorder="1" applyAlignment="1">
      <alignment vertical="center"/>
    </xf>
    <xf numFmtId="0" fontId="3" fillId="0" borderId="15" xfId="0" applyFont="1" applyFill="1" applyBorder="1" applyAlignment="1">
      <alignment horizontal="left" vertical="center" wrapText="1" indent="1"/>
    </xf>
    <xf numFmtId="164" fontId="2" fillId="0" borderId="0" xfId="2" applyNumberFormat="1" applyFont="1" applyBorder="1" applyAlignment="1">
      <alignment vertical="center" wrapText="1"/>
    </xf>
    <xf numFmtId="164" fontId="3" fillId="0" borderId="0" xfId="2" applyNumberFormat="1" applyFont="1" applyBorder="1" applyAlignment="1">
      <alignment vertical="center" wrapText="1"/>
    </xf>
    <xf numFmtId="164" fontId="3" fillId="0" borderId="0" xfId="2" applyNumberFormat="1" applyFont="1" applyFill="1" applyBorder="1" applyAlignment="1">
      <alignment vertical="center" wrapText="1"/>
    </xf>
    <xf numFmtId="0" fontId="29" fillId="0" borderId="0" xfId="2" applyFont="1" applyFill="1" applyAlignment="1">
      <alignment horizontal="right"/>
    </xf>
    <xf numFmtId="164" fontId="29" fillId="0" borderId="0" xfId="2" applyNumberFormat="1" applyFont="1" applyFill="1" applyAlignment="1">
      <alignment horizontal="right" vertical="center"/>
    </xf>
    <xf numFmtId="0" fontId="0" fillId="0" borderId="0" xfId="0" applyFill="1"/>
    <xf numFmtId="164" fontId="3" fillId="0" borderId="0" xfId="3" applyNumberFormat="1" applyFont="1" applyFill="1" applyAlignment="1">
      <alignment vertical="center" wrapText="1"/>
    </xf>
    <xf numFmtId="49" fontId="3" fillId="0" borderId="0" xfId="3" applyNumberFormat="1" applyFont="1" applyFill="1" applyAlignment="1">
      <alignment horizontal="right" vertical="center" wrapText="1"/>
    </xf>
    <xf numFmtId="164" fontId="3" fillId="0" borderId="0" xfId="3" applyNumberFormat="1" applyFont="1" applyFill="1" applyAlignment="1">
      <alignment horizontal="right" vertical="center" wrapText="1"/>
    </xf>
    <xf numFmtId="0" fontId="3" fillId="0" borderId="0" xfId="3" applyFont="1" applyFill="1" applyAlignment="1">
      <alignment horizontal="right"/>
    </xf>
    <xf numFmtId="0" fontId="23" fillId="0" borderId="0" xfId="0" applyFont="1" applyFill="1"/>
    <xf numFmtId="0" fontId="27" fillId="0" borderId="0" xfId="0" applyFont="1" applyFill="1"/>
    <xf numFmtId="0" fontId="3" fillId="0" borderId="0" xfId="2" applyFont="1" applyFill="1" applyBorder="1" applyAlignment="1">
      <alignment horizontal="right" vertical="center"/>
    </xf>
    <xf numFmtId="164" fontId="28" fillId="0" borderId="0" xfId="0" applyNumberFormat="1" applyFont="1" applyBorder="1" applyAlignment="1">
      <alignment horizontal="right" vertical="center"/>
    </xf>
    <xf numFmtId="164" fontId="29" fillId="0" borderId="0" xfId="0" applyNumberFormat="1" applyFont="1" applyBorder="1" applyAlignment="1">
      <alignment horizontal="right" vertical="center"/>
    </xf>
    <xf numFmtId="164" fontId="3" fillId="0" borderId="0" xfId="0" applyNumberFormat="1" applyFont="1" applyFill="1" applyBorder="1" applyAlignment="1">
      <alignment horizontal="right" vertical="center"/>
    </xf>
    <xf numFmtId="0" fontId="3" fillId="0" borderId="0" xfId="3" applyFont="1" applyFill="1" applyAlignment="1">
      <alignment horizontal="left" vertical="center" indent="1"/>
    </xf>
    <xf numFmtId="164" fontId="29" fillId="0" borderId="0" xfId="2" applyNumberFormat="1" applyFont="1" applyFill="1" applyAlignment="1">
      <alignment horizontal="right" vertical="center" wrapText="1"/>
    </xf>
    <xf numFmtId="3" fontId="29" fillId="0" borderId="4" xfId="2" applyNumberFormat="1" applyFont="1" applyFill="1" applyBorder="1" applyAlignment="1">
      <alignment vertical="center" wrapText="1"/>
    </xf>
    <xf numFmtId="0" fontId="3" fillId="0" borderId="0" xfId="0" applyFont="1" applyAlignment="1">
      <alignment horizontal="center" wrapText="1"/>
    </xf>
    <xf numFmtId="0" fontId="3" fillId="0" borderId="6" xfId="0" applyFont="1" applyBorder="1" applyAlignment="1">
      <alignment horizontal="center" wrapText="1"/>
    </xf>
    <xf numFmtId="0" fontId="3" fillId="0" borderId="2" xfId="1" applyFont="1" applyBorder="1" applyAlignment="1">
      <alignment horizontal="left" vertical="center"/>
    </xf>
    <xf numFmtId="0" fontId="3" fillId="0" borderId="13" xfId="0" applyFont="1" applyFill="1" applyBorder="1" applyAlignment="1">
      <alignment horizontal="center" wrapText="1"/>
    </xf>
    <xf numFmtId="0" fontId="3" fillId="0" borderId="9" xfId="3" applyFont="1" applyBorder="1" applyAlignment="1">
      <alignment horizontal="right" vertical="center" wrapText="1"/>
    </xf>
    <xf numFmtId="0" fontId="3" fillId="0" borderId="0" xfId="2" applyFont="1" applyBorder="1" applyAlignment="1">
      <alignment horizontal="right" vertical="center" wrapText="1"/>
    </xf>
    <xf numFmtId="0" fontId="3" fillId="0" borderId="14" xfId="3" applyFont="1" applyBorder="1" applyAlignment="1">
      <alignment horizontal="right" vertical="center"/>
    </xf>
    <xf numFmtId="0" fontId="3" fillId="0" borderId="9" xfId="3" applyFont="1" applyBorder="1" applyAlignment="1">
      <alignment horizontal="right" vertical="center"/>
    </xf>
    <xf numFmtId="0" fontId="10" fillId="0" borderId="15" xfId="0" applyFont="1" applyBorder="1" applyAlignment="1">
      <alignment horizontal="center" vertical="center" wrapText="1"/>
    </xf>
    <xf numFmtId="0" fontId="18" fillId="0" borderId="15" xfId="0" applyFont="1" applyBorder="1" applyAlignment="1">
      <alignment horizontal="center"/>
    </xf>
    <xf numFmtId="0" fontId="5" fillId="0" borderId="9" xfId="3" applyBorder="1" applyAlignment="1">
      <alignment horizontal="right" vertical="center"/>
    </xf>
    <xf numFmtId="0" fontId="3" fillId="0" borderId="0" xfId="0" applyFont="1" applyAlignment="1">
      <alignment horizontal="center" wrapText="1"/>
    </xf>
    <xf numFmtId="0" fontId="3" fillId="0" borderId="14" xfId="3" applyFont="1" applyFill="1" applyBorder="1" applyAlignment="1">
      <alignment horizontal="center" wrapText="1"/>
    </xf>
    <xf numFmtId="0" fontId="3" fillId="0" borderId="3" xfId="3" applyFont="1" applyFill="1" applyBorder="1" applyAlignment="1">
      <alignment horizontal="center" wrapText="1"/>
    </xf>
    <xf numFmtId="0" fontId="3" fillId="0" borderId="0" xfId="3" applyFont="1" applyFill="1" applyAlignment="1">
      <alignment horizontal="center" wrapText="1"/>
    </xf>
    <xf numFmtId="0" fontId="2" fillId="0"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7" xfId="1" applyFont="1" applyFill="1" applyBorder="1" applyAlignment="1">
      <alignment horizontal="left" vertical="center"/>
    </xf>
    <xf numFmtId="0" fontId="3" fillId="0" borderId="14" xfId="3" applyFont="1" applyFill="1" applyBorder="1" applyAlignment="1">
      <alignment horizontal="right" vertical="center" wrapText="1"/>
    </xf>
    <xf numFmtId="164" fontId="3" fillId="0" borderId="14" xfId="3" applyNumberFormat="1" applyFont="1" applyFill="1" applyBorder="1" applyAlignment="1">
      <alignment horizontal="right" vertical="center" wrapText="1"/>
    </xf>
    <xf numFmtId="0" fontId="3" fillId="0" borderId="9" xfId="3" applyFont="1" applyFill="1" applyBorder="1" applyAlignment="1">
      <alignment horizontal="right" vertical="center" wrapText="1"/>
    </xf>
    <xf numFmtId="0" fontId="3" fillId="0" borderId="8" xfId="3" applyFont="1" applyFill="1" applyBorder="1" applyAlignment="1">
      <alignment vertical="center"/>
    </xf>
    <xf numFmtId="0" fontId="2" fillId="0" borderId="15" xfId="3" applyFont="1" applyFill="1" applyBorder="1" applyAlignment="1">
      <alignment vertical="center"/>
    </xf>
    <xf numFmtId="0" fontId="3" fillId="0" borderId="15" xfId="3" applyFont="1" applyFill="1" applyBorder="1" applyAlignment="1">
      <alignment vertical="center"/>
    </xf>
    <xf numFmtId="0" fontId="2" fillId="0" borderId="15" xfId="0" applyFont="1" applyFill="1" applyBorder="1" applyAlignment="1">
      <alignment vertical="center"/>
    </xf>
    <xf numFmtId="0" fontId="3" fillId="0" borderId="15" xfId="0" applyFont="1" applyFill="1" applyBorder="1" applyAlignment="1">
      <alignment horizontal="left" vertical="center" indent="1"/>
    </xf>
    <xf numFmtId="0" fontId="2" fillId="0" borderId="15" xfId="6" applyFont="1" applyFill="1" applyBorder="1" applyAlignment="1">
      <alignment horizontal="left" vertical="center"/>
    </xf>
    <xf numFmtId="0" fontId="3" fillId="0" borderId="15" xfId="3" applyFont="1" applyFill="1" applyBorder="1" applyAlignment="1">
      <alignment horizontal="left" vertical="center" indent="1"/>
    </xf>
    <xf numFmtId="0" fontId="2" fillId="0" borderId="15" xfId="3" applyFont="1" applyFill="1" applyBorder="1" applyAlignment="1">
      <alignment horizontal="left" vertical="center"/>
    </xf>
    <xf numFmtId="164" fontId="3" fillId="0" borderId="14" xfId="3" applyNumberFormat="1" applyFont="1" applyFill="1" applyBorder="1" applyAlignment="1">
      <alignment horizontal="right" vertical="center"/>
    </xf>
    <xf numFmtId="3" fontId="3" fillId="0" borderId="9" xfId="3" applyNumberFormat="1" applyFont="1" applyFill="1" applyBorder="1" applyAlignment="1">
      <alignment horizontal="right" vertical="center"/>
    </xf>
    <xf numFmtId="0" fontId="2" fillId="0" borderId="15" xfId="0" applyFont="1" applyFill="1" applyBorder="1" applyAlignment="1">
      <alignment horizontal="left" vertical="center"/>
    </xf>
    <xf numFmtId="0" fontId="3" fillId="0" borderId="14" xfId="3" applyFont="1" applyFill="1" applyBorder="1" applyAlignment="1">
      <alignment horizontal="right" vertical="center"/>
    </xf>
    <xf numFmtId="0" fontId="3" fillId="0" borderId="9" xfId="3" applyFont="1" applyFill="1" applyBorder="1" applyAlignment="1">
      <alignment horizontal="right" vertical="center"/>
    </xf>
    <xf numFmtId="0" fontId="34" fillId="0" borderId="16" xfId="0" applyFont="1" applyFill="1" applyBorder="1" applyAlignment="1">
      <alignment horizontal="left" vertical="center"/>
    </xf>
    <xf numFmtId="0" fontId="7" fillId="0" borderId="15" xfId="3" applyFont="1" applyFill="1" applyBorder="1" applyAlignment="1">
      <alignment horizontal="left" vertical="center" indent="1"/>
    </xf>
    <xf numFmtId="0" fontId="2" fillId="0" borderId="13" xfId="0" applyFont="1" applyFill="1" applyBorder="1" applyAlignment="1">
      <alignment horizontal="center" wrapText="1"/>
    </xf>
    <xf numFmtId="0" fontId="0" fillId="0" borderId="0" xfId="0" applyFill="1" applyAlignment="1">
      <alignment horizontal="right" vertical="center" wrapText="1"/>
    </xf>
    <xf numFmtId="0" fontId="0" fillId="0" borderId="14" xfId="0" applyFill="1" applyBorder="1" applyAlignment="1">
      <alignment horizontal="right" vertical="center" wrapText="1"/>
    </xf>
    <xf numFmtId="0" fontId="3" fillId="0" borderId="0" xfId="0" applyFont="1" applyFill="1" applyAlignment="1">
      <alignment horizontal="right" vertical="center" wrapText="1"/>
    </xf>
    <xf numFmtId="0" fontId="3" fillId="0" borderId="6" xfId="0" applyFont="1" applyFill="1" applyBorder="1" applyAlignment="1">
      <alignment horizontal="right" vertical="center" wrapText="1"/>
    </xf>
    <xf numFmtId="0" fontId="3" fillId="0" borderId="15" xfId="0" applyFont="1" applyFill="1" applyBorder="1" applyAlignment="1">
      <alignment vertical="center"/>
    </xf>
    <xf numFmtId="0" fontId="28" fillId="0" borderId="15" xfId="6" applyFont="1" applyFill="1" applyBorder="1" applyAlignment="1">
      <alignment horizontal="left" vertical="center"/>
    </xf>
    <xf numFmtId="164" fontId="3" fillId="0" borderId="14" xfId="0" applyNumberFormat="1" applyFont="1" applyFill="1" applyBorder="1" applyAlignment="1">
      <alignment horizontal="right" vertical="center"/>
    </xf>
    <xf numFmtId="164" fontId="3" fillId="0" borderId="14" xfId="0" applyNumberFormat="1" applyFont="1" applyFill="1" applyBorder="1" applyAlignment="1">
      <alignment horizontal="right" vertical="center" wrapText="1"/>
    </xf>
    <xf numFmtId="3" fontId="3" fillId="0" borderId="9" xfId="0" applyNumberFormat="1" applyFont="1" applyFill="1" applyBorder="1" applyAlignment="1">
      <alignment horizontal="right" vertical="center"/>
    </xf>
    <xf numFmtId="0" fontId="3" fillId="0" borderId="15" xfId="0" applyFont="1" applyFill="1" applyBorder="1" applyAlignment="1">
      <alignment horizontal="left" vertical="center" indent="2"/>
    </xf>
    <xf numFmtId="0" fontId="14" fillId="0" borderId="3" xfId="5" applyFont="1" applyFill="1" applyBorder="1" applyAlignment="1">
      <alignment horizontal="center" wrapText="1"/>
    </xf>
    <xf numFmtId="0" fontId="3" fillId="0" borderId="3" xfId="5" applyFont="1" applyFill="1" applyBorder="1" applyAlignment="1">
      <alignment horizontal="center" wrapText="1"/>
    </xf>
    <xf numFmtId="0" fontId="14" fillId="0" borderId="0" xfId="5" applyFont="1" applyFill="1" applyAlignment="1">
      <alignment horizontal="center" wrapText="1"/>
    </xf>
    <xf numFmtId="0" fontId="3" fillId="0" borderId="0" xfId="5" applyFont="1" applyFill="1" applyAlignment="1">
      <alignment horizontal="center" wrapText="1"/>
    </xf>
    <xf numFmtId="0" fontId="19" fillId="0" borderId="0" xfId="5" applyFont="1" applyFill="1" applyAlignment="1">
      <alignment horizontal="center" wrapText="1"/>
    </xf>
    <xf numFmtId="0" fontId="14" fillId="0" borderId="6" xfId="5" applyFont="1" applyFill="1" applyBorder="1" applyAlignment="1">
      <alignment horizontal="center" wrapText="1"/>
    </xf>
    <xf numFmtId="0" fontId="17" fillId="0" borderId="15" xfId="5" applyFont="1" applyFill="1" applyBorder="1" applyAlignment="1">
      <alignment horizontal="left" wrapText="1"/>
    </xf>
    <xf numFmtId="0" fontId="3" fillId="0" borderId="13" xfId="3" applyFont="1" applyFill="1" applyBorder="1" applyAlignment="1">
      <alignment horizontal="center" wrapText="1"/>
    </xf>
    <xf numFmtId="0" fontId="35" fillId="0" borderId="0" xfId="0" applyFont="1" applyFill="1"/>
    <xf numFmtId="0" fontId="7" fillId="0" borderId="0" xfId="3" applyFont="1" applyFill="1" applyAlignment="1">
      <alignment horizontal="center" wrapText="1"/>
    </xf>
    <xf numFmtId="0" fontId="16" fillId="0" borderId="0" xfId="3" applyFont="1" applyFill="1" applyAlignment="1">
      <alignment horizontal="right" vertical="center"/>
    </xf>
    <xf numFmtId="3" fontId="3" fillId="0" borderId="14" xfId="3" applyNumberFormat="1" applyFont="1" applyFill="1" applyBorder="1" applyAlignment="1">
      <alignment horizontal="right" vertical="center"/>
    </xf>
    <xf numFmtId="3" fontId="16" fillId="0" borderId="0" xfId="3" applyNumberFormat="1" applyFont="1" applyFill="1" applyAlignment="1">
      <alignment horizontal="right" vertical="center"/>
    </xf>
    <xf numFmtId="0" fontId="3" fillId="0" borderId="15" xfId="3" applyFont="1" applyFill="1" applyBorder="1" applyAlignment="1">
      <alignment horizontal="left" vertical="center"/>
    </xf>
    <xf numFmtId="0" fontId="5" fillId="0" borderId="14" xfId="3" applyFill="1" applyBorder="1" applyAlignment="1">
      <alignment horizontal="center" wrapText="1"/>
    </xf>
    <xf numFmtId="3" fontId="3" fillId="0" borderId="9" xfId="3" applyNumberFormat="1" applyFont="1" applyFill="1" applyBorder="1" applyAlignment="1">
      <alignment horizontal="right" vertical="center" wrapText="1"/>
    </xf>
    <xf numFmtId="0" fontId="28" fillId="0" borderId="15" xfId="3" applyFont="1" applyFill="1" applyBorder="1" applyAlignment="1">
      <alignment horizontal="left" vertical="center"/>
    </xf>
    <xf numFmtId="0" fontId="3" fillId="0" borderId="6" xfId="3" applyFont="1" applyFill="1" applyBorder="1" applyAlignment="1">
      <alignment horizontal="right" vertical="center"/>
    </xf>
    <xf numFmtId="0" fontId="3" fillId="0" borderId="15" xfId="3" applyFont="1" applyFill="1" applyBorder="1" applyAlignment="1">
      <alignment horizontal="left" vertical="center" indent="2"/>
    </xf>
    <xf numFmtId="0" fontId="3" fillId="0" borderId="15" xfId="3" applyFont="1" applyFill="1" applyBorder="1" applyAlignment="1">
      <alignment horizontal="left" vertical="center" wrapText="1" indent="2"/>
    </xf>
    <xf numFmtId="0" fontId="3" fillId="0" borderId="0" xfId="0" applyFont="1" applyFill="1" applyAlignment="1">
      <alignment horizontal="center" wrapText="1"/>
    </xf>
    <xf numFmtId="0" fontId="3" fillId="0" borderId="0" xfId="0" applyFont="1" applyFill="1" applyAlignment="1">
      <alignment horizontal="center"/>
    </xf>
    <xf numFmtId="0" fontId="3" fillId="0" borderId="6" xfId="0" applyFont="1" applyFill="1" applyBorder="1" applyAlignment="1">
      <alignment horizontal="center" wrapText="1"/>
    </xf>
    <xf numFmtId="0" fontId="2" fillId="0" borderId="15" xfId="0" applyFont="1" applyFill="1" applyBorder="1" applyAlignment="1">
      <alignment vertical="top" wrapText="1"/>
    </xf>
    <xf numFmtId="0" fontId="3" fillId="0" borderId="0" xfId="3" applyFont="1" applyFill="1" applyBorder="1" applyAlignment="1">
      <alignment horizontal="center" wrapText="1"/>
    </xf>
    <xf numFmtId="0" fontId="1" fillId="2" borderId="10" xfId="3" applyFont="1" applyFill="1" applyBorder="1" applyAlignment="1">
      <alignment horizontal="left" vertical="center"/>
    </xf>
    <xf numFmtId="0" fontId="1" fillId="2" borderId="13" xfId="3" applyFont="1" applyFill="1" applyBorder="1" applyAlignment="1">
      <alignment horizontal="left" vertical="center"/>
    </xf>
    <xf numFmtId="0" fontId="1" fillId="2" borderId="11" xfId="3" applyFont="1" applyFill="1" applyBorder="1" applyAlignment="1">
      <alignment horizontal="left" vertical="center"/>
    </xf>
    <xf numFmtId="0" fontId="3" fillId="0" borderId="10" xfId="3" applyFont="1" applyFill="1" applyBorder="1" applyAlignment="1">
      <alignment vertical="center" wrapText="1"/>
    </xf>
    <xf numFmtId="0" fontId="5" fillId="0" borderId="13" xfId="3" applyFont="1" applyFill="1" applyBorder="1" applyAlignment="1">
      <alignment vertical="center" wrapText="1"/>
    </xf>
    <xf numFmtId="0" fontId="5" fillId="0" borderId="11" xfId="3" applyFont="1" applyFill="1" applyBorder="1" applyAlignment="1">
      <alignment vertical="center" wrapText="1"/>
    </xf>
    <xf numFmtId="0" fontId="3" fillId="0" borderId="8" xfId="3" applyFont="1" applyFill="1" applyBorder="1" applyAlignment="1">
      <alignment horizontal="center" vertical="top" wrapText="1"/>
    </xf>
    <xf numFmtId="0" fontId="3" fillId="0" borderId="15" xfId="3" applyFont="1" applyFill="1" applyBorder="1" applyAlignment="1">
      <alignment horizontal="center" vertical="top" wrapText="1"/>
    </xf>
    <xf numFmtId="0" fontId="3" fillId="0" borderId="5" xfId="3" applyFont="1" applyFill="1" applyBorder="1" applyAlignment="1">
      <alignment horizontal="center" vertical="top" wrapText="1"/>
    </xf>
    <xf numFmtId="0" fontId="2" fillId="0" borderId="3" xfId="3" applyFont="1" applyFill="1" applyBorder="1" applyAlignment="1">
      <alignment horizontal="center" wrapText="1"/>
    </xf>
    <xf numFmtId="0" fontId="10" fillId="0" borderId="3" xfId="3" applyFont="1" applyFill="1" applyBorder="1" applyAlignment="1">
      <alignment horizontal="center" wrapText="1"/>
    </xf>
    <xf numFmtId="0" fontId="3" fillId="0" borderId="3" xfId="3" applyFont="1" applyFill="1" applyBorder="1" applyAlignment="1">
      <alignment horizontal="center" wrapText="1"/>
    </xf>
    <xf numFmtId="0" fontId="12" fillId="0" borderId="0" xfId="3" applyFont="1" applyFill="1" applyAlignment="1">
      <alignment horizontal="center" wrapText="1"/>
    </xf>
    <xf numFmtId="0" fontId="3" fillId="0" borderId="4" xfId="3" applyFont="1" applyFill="1" applyBorder="1" applyAlignment="1">
      <alignment horizontal="center" wrapText="1"/>
    </xf>
    <xf numFmtId="0" fontId="12" fillId="0" borderId="6" xfId="3" applyFont="1" applyFill="1" applyBorder="1" applyAlignment="1">
      <alignment horizontal="center" wrapText="1"/>
    </xf>
    <xf numFmtId="0" fontId="2" fillId="0" borderId="13" xfId="3" applyFont="1" applyFill="1" applyBorder="1" applyAlignment="1">
      <alignment horizontal="center" wrapText="1"/>
    </xf>
    <xf numFmtId="0" fontId="5" fillId="0" borderId="13" xfId="3" applyFill="1" applyBorder="1" applyAlignment="1">
      <alignment horizontal="center" wrapText="1"/>
    </xf>
    <xf numFmtId="0" fontId="5" fillId="0" borderId="3" xfId="3" applyFill="1" applyBorder="1" applyAlignment="1">
      <alignment horizontal="center" wrapText="1"/>
    </xf>
    <xf numFmtId="0" fontId="3" fillId="0" borderId="14" xfId="3" applyFont="1" applyFill="1" applyBorder="1" applyAlignment="1">
      <alignment horizontal="center" wrapText="1"/>
    </xf>
    <xf numFmtId="0" fontId="5" fillId="0" borderId="0" xfId="3" applyFill="1" applyAlignment="1">
      <alignment horizontal="center" wrapText="1"/>
    </xf>
    <xf numFmtId="0" fontId="10" fillId="0" borderId="14" xfId="3" applyFont="1" applyFill="1" applyBorder="1" applyAlignment="1">
      <alignment horizontal="center" wrapText="1"/>
    </xf>
    <xf numFmtId="0" fontId="10" fillId="0" borderId="0" xfId="3" applyFont="1" applyFill="1" applyAlignment="1">
      <alignment horizontal="center" wrapText="1"/>
    </xf>
    <xf numFmtId="0" fontId="29" fillId="0" borderId="5" xfId="3" applyFont="1" applyFill="1" applyBorder="1" applyAlignment="1">
      <alignment horizontal="left"/>
    </xf>
    <xf numFmtId="0" fontId="3" fillId="0" borderId="3" xfId="3" applyFont="1" applyFill="1" applyBorder="1" applyAlignment="1">
      <alignment horizontal="left"/>
    </xf>
    <xf numFmtId="0" fontId="3" fillId="0" borderId="4" xfId="3" applyFont="1" applyFill="1" applyBorder="1" applyAlignment="1">
      <alignment horizontal="left"/>
    </xf>
    <xf numFmtId="0" fontId="2" fillId="0" borderId="8" xfId="3" applyFont="1" applyFill="1" applyBorder="1" applyAlignment="1">
      <alignment horizontal="center" vertical="center"/>
    </xf>
    <xf numFmtId="0" fontId="2" fillId="0" borderId="14" xfId="3" applyFont="1" applyFill="1" applyBorder="1" applyAlignment="1">
      <alignment horizontal="center" vertical="center"/>
    </xf>
    <xf numFmtId="0" fontId="2" fillId="0" borderId="9" xfId="3" applyFont="1" applyFill="1" applyBorder="1" applyAlignment="1">
      <alignment horizontal="center" vertical="center"/>
    </xf>
    <xf numFmtId="0" fontId="29" fillId="0" borderId="15" xfId="3" applyFont="1" applyFill="1" applyBorder="1" applyAlignment="1">
      <alignment horizontal="left"/>
    </xf>
    <xf numFmtId="0" fontId="3" fillId="0" borderId="0" xfId="3" applyFont="1" applyFill="1" applyBorder="1" applyAlignment="1">
      <alignment horizontal="left"/>
    </xf>
    <xf numFmtId="0" fontId="3" fillId="0" borderId="6" xfId="3" applyFont="1" applyFill="1" applyBorder="1" applyAlignment="1">
      <alignment horizontal="left"/>
    </xf>
    <xf numFmtId="0" fontId="5" fillId="0" borderId="0" xfId="3" applyFont="1" applyFill="1" applyAlignment="1">
      <alignment horizontal="center" wrapText="1"/>
    </xf>
    <xf numFmtId="0" fontId="3" fillId="0" borderId="10" xfId="3" applyFont="1" applyFill="1" applyBorder="1" applyAlignment="1">
      <alignment horizontal="left" vertical="center" wrapText="1"/>
    </xf>
    <xf numFmtId="0" fontId="3" fillId="0" borderId="13" xfId="3" applyFont="1" applyFill="1" applyBorder="1" applyAlignment="1">
      <alignment horizontal="left" vertical="center" wrapText="1"/>
    </xf>
    <xf numFmtId="0" fontId="3" fillId="0" borderId="11" xfId="3" applyFont="1" applyFill="1" applyBorder="1" applyAlignment="1">
      <alignment horizontal="left" vertical="center" wrapText="1"/>
    </xf>
    <xf numFmtId="0" fontId="6" fillId="0" borderId="8" xfId="3" applyFont="1" applyFill="1" applyBorder="1" applyAlignment="1">
      <alignment horizontal="center"/>
    </xf>
    <xf numFmtId="0" fontId="6" fillId="0" borderId="15" xfId="3" applyFont="1" applyFill="1" applyBorder="1" applyAlignment="1">
      <alignment horizontal="center"/>
    </xf>
    <xf numFmtId="0" fontId="6" fillId="0" borderId="5" xfId="3" applyFont="1" applyFill="1" applyBorder="1" applyAlignment="1">
      <alignment horizontal="center"/>
    </xf>
    <xf numFmtId="0" fontId="10" fillId="0" borderId="3" xfId="3" applyFont="1" applyFill="1" applyBorder="1" applyAlignment="1">
      <alignment wrapText="1"/>
    </xf>
    <xf numFmtId="0" fontId="5" fillId="0" borderId="3" xfId="3" applyFill="1" applyBorder="1" applyAlignment="1">
      <alignment wrapText="1"/>
    </xf>
    <xf numFmtId="0" fontId="3" fillId="0" borderId="15" xfId="3" applyFont="1" applyFill="1" applyBorder="1" applyAlignment="1">
      <alignment horizontal="left" vertical="center"/>
    </xf>
    <xf numFmtId="0" fontId="3" fillId="0" borderId="0" xfId="3" applyFont="1" applyFill="1" applyBorder="1" applyAlignment="1">
      <alignment horizontal="left" vertical="center"/>
    </xf>
    <xf numFmtId="0" fontId="3" fillId="0" borderId="6" xfId="3" applyFont="1" applyFill="1" applyBorder="1" applyAlignment="1">
      <alignment horizontal="left" vertical="center"/>
    </xf>
    <xf numFmtId="0" fontId="11" fillId="0" borderId="5" xfId="3" applyFont="1" applyFill="1" applyBorder="1" applyAlignment="1">
      <alignment horizontal="left" vertical="center"/>
    </xf>
    <xf numFmtId="0" fontId="3" fillId="0" borderId="3" xfId="3" applyFont="1" applyFill="1" applyBorder="1" applyAlignment="1">
      <alignment horizontal="left" vertical="center"/>
    </xf>
    <xf numFmtId="0" fontId="3" fillId="0" borderId="4" xfId="3" applyFont="1" applyFill="1" applyBorder="1" applyAlignment="1">
      <alignment horizontal="left" vertical="center"/>
    </xf>
    <xf numFmtId="0" fontId="3" fillId="0" borderId="0" xfId="3" applyFont="1" applyFill="1" applyAlignment="1">
      <alignment horizontal="center" wrapText="1"/>
    </xf>
    <xf numFmtId="0" fontId="3" fillId="0" borderId="9" xfId="3" applyFont="1" applyFill="1" applyBorder="1" applyAlignment="1">
      <alignment horizontal="center" wrapText="1"/>
    </xf>
    <xf numFmtId="0" fontId="3" fillId="0" borderId="6" xfId="3" applyFont="1" applyFill="1" applyBorder="1" applyAlignment="1">
      <alignment horizontal="center" wrapText="1"/>
    </xf>
    <xf numFmtId="0" fontId="5" fillId="0" borderId="14" xfId="3" applyFill="1" applyBorder="1" applyAlignment="1">
      <alignment horizontal="center" wrapText="1"/>
    </xf>
    <xf numFmtId="0" fontId="3" fillId="0" borderId="5" xfId="3" applyFont="1" applyFill="1" applyBorder="1" applyAlignment="1">
      <alignment horizontal="left" vertical="center"/>
    </xf>
    <xf numFmtId="0" fontId="29" fillId="0" borderId="8" xfId="3" applyFont="1" applyFill="1" applyBorder="1" applyAlignment="1">
      <alignment horizontal="left" vertical="center"/>
    </xf>
    <xf numFmtId="0" fontId="29" fillId="0" borderId="14" xfId="3" applyFont="1" applyFill="1" applyBorder="1" applyAlignment="1">
      <alignment horizontal="left" vertical="center"/>
    </xf>
    <xf numFmtId="0" fontId="29" fillId="0" borderId="9" xfId="3" applyFont="1" applyFill="1" applyBorder="1" applyAlignment="1">
      <alignment horizontal="left" vertical="center"/>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6" fillId="0" borderId="8" xfId="3" applyFont="1" applyFill="1" applyBorder="1" applyAlignment="1">
      <alignment wrapText="1"/>
    </xf>
    <xf numFmtId="0" fontId="5" fillId="0" borderId="15" xfId="3" applyFill="1" applyBorder="1" applyAlignment="1">
      <alignment wrapText="1"/>
    </xf>
    <xf numFmtId="0" fontId="3" fillId="0" borderId="0" xfId="3" applyFont="1" applyFill="1" applyBorder="1" applyAlignment="1">
      <alignment horizontal="center" wrapText="1"/>
    </xf>
    <xf numFmtId="0" fontId="5" fillId="0" borderId="6" xfId="3" applyFill="1" applyBorder="1" applyAlignment="1">
      <alignment wrapText="1"/>
    </xf>
    <xf numFmtId="0" fontId="3" fillId="0" borderId="14" xfId="3" applyFont="1" applyFill="1" applyBorder="1" applyAlignment="1">
      <alignment horizontal="left" vertical="center"/>
    </xf>
    <xf numFmtId="0" fontId="3" fillId="0" borderId="9" xfId="3" applyFont="1" applyFill="1" applyBorder="1" applyAlignment="1">
      <alignment horizontal="left" vertical="center"/>
    </xf>
    <xf numFmtId="0" fontId="5" fillId="0" borderId="8" xfId="3" applyFill="1" applyBorder="1" applyAlignment="1">
      <alignment horizontal="center" wrapText="1"/>
    </xf>
    <xf numFmtId="0" fontId="5" fillId="0" borderId="5" xfId="3" applyFill="1" applyBorder="1" applyAlignment="1">
      <alignment horizontal="center" wrapText="1"/>
    </xf>
    <xf numFmtId="0" fontId="1" fillId="2" borderId="8" xfId="0" applyFont="1" applyFill="1" applyBorder="1" applyAlignment="1">
      <alignment horizontal="left" vertical="center"/>
    </xf>
    <xf numFmtId="0" fontId="1" fillId="2" borderId="14" xfId="0" applyFont="1" applyFill="1" applyBorder="1" applyAlignment="1">
      <alignment horizontal="left" vertical="center"/>
    </xf>
    <xf numFmtId="0" fontId="1" fillId="2" borderId="9"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8" fillId="0" borderId="8" xfId="0" applyFont="1" applyFill="1" applyBorder="1" applyAlignment="1">
      <alignment horizontal="center"/>
    </xf>
    <xf numFmtId="0" fontId="18" fillId="0" borderId="15" xfId="0" applyFont="1" applyFill="1" applyBorder="1" applyAlignment="1">
      <alignment horizontal="center"/>
    </xf>
    <xf numFmtId="0" fontId="18" fillId="0" borderId="5" xfId="0" applyFont="1" applyFill="1" applyBorder="1" applyAlignment="1">
      <alignment horizontal="center"/>
    </xf>
    <xf numFmtId="0" fontId="3" fillId="0" borderId="14" xfId="0" applyFont="1" applyFill="1" applyBorder="1" applyAlignment="1">
      <alignment horizontal="center" wrapText="1"/>
    </xf>
    <xf numFmtId="0" fontId="3" fillId="0" borderId="0" xfId="0" applyFont="1" applyFill="1" applyAlignment="1">
      <alignment horizontal="center" wrapText="1"/>
    </xf>
    <xf numFmtId="0" fontId="3" fillId="0" borderId="3" xfId="0" applyFont="1" applyFill="1" applyBorder="1" applyAlignment="1">
      <alignment horizontal="center" wrapText="1"/>
    </xf>
    <xf numFmtId="0" fontId="2" fillId="0" borderId="13" xfId="0" applyFont="1" applyFill="1" applyBorder="1" applyAlignment="1">
      <alignment horizontal="center" wrapText="1"/>
    </xf>
    <xf numFmtId="0" fontId="3" fillId="0" borderId="9" xfId="0" applyFont="1" applyFill="1" applyBorder="1" applyAlignment="1">
      <alignment horizontal="center" wrapText="1"/>
    </xf>
    <xf numFmtId="0" fontId="3" fillId="0" borderId="6" xfId="0" applyFont="1" applyFill="1" applyBorder="1" applyAlignment="1">
      <alignment horizontal="center" wrapText="1"/>
    </xf>
    <xf numFmtId="0" fontId="3" fillId="0" borderId="4" xfId="0" applyFont="1" applyFill="1" applyBorder="1" applyAlignment="1">
      <alignment horizontal="center" wrapText="1"/>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5" xfId="0" applyFont="1" applyFill="1" applyBorder="1" applyAlignment="1">
      <alignment horizontal="left"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3" xfId="0" applyFont="1" applyFill="1" applyBorder="1" applyAlignment="1">
      <alignment horizontal="left" vertical="center"/>
    </xf>
    <xf numFmtId="0" fontId="1" fillId="2" borderId="11"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8" xfId="0" applyFont="1" applyFill="1" applyBorder="1" applyAlignment="1">
      <alignment horizontal="center"/>
    </xf>
    <xf numFmtId="0" fontId="6" fillId="0" borderId="5" xfId="0" applyFont="1" applyFill="1" applyBorder="1" applyAlignment="1">
      <alignment horizontal="center"/>
    </xf>
    <xf numFmtId="0" fontId="2" fillId="0" borderId="14" xfId="0" applyFont="1" applyFill="1" applyBorder="1" applyAlignment="1">
      <alignment horizontal="center" wrapText="1"/>
    </xf>
    <xf numFmtId="0" fontId="29" fillId="0" borderId="14" xfId="0" applyFont="1" applyFill="1" applyBorder="1" applyAlignment="1">
      <alignment horizontal="center" wrapText="1"/>
    </xf>
    <xf numFmtId="0" fontId="31" fillId="0" borderId="15" xfId="0" applyFont="1" applyFill="1" applyBorder="1" applyAlignment="1">
      <alignment horizontal="left" vertical="center"/>
    </xf>
    <xf numFmtId="0" fontId="31" fillId="0" borderId="1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1" fillId="2" borderId="10" xfId="0" applyFont="1" applyFill="1" applyBorder="1" applyAlignment="1">
      <alignment horizontal="left" vertical="center"/>
    </xf>
    <xf numFmtId="0" fontId="3" fillId="0" borderId="5" xfId="5" applyFont="1" applyFill="1" applyBorder="1" applyAlignment="1">
      <alignment horizontal="left" vertical="center" wrapText="1"/>
    </xf>
    <xf numFmtId="0" fontId="3" fillId="0" borderId="3" xfId="5" applyFont="1" applyFill="1" applyBorder="1" applyAlignment="1">
      <alignment horizontal="left" vertical="center" wrapText="1"/>
    </xf>
    <xf numFmtId="0" fontId="3" fillId="0" borderId="4" xfId="5" applyFont="1" applyFill="1" applyBorder="1" applyAlignment="1">
      <alignment horizontal="left" vertical="center" wrapText="1"/>
    </xf>
    <xf numFmtId="0" fontId="17" fillId="0" borderId="15" xfId="5" applyFont="1" applyFill="1" applyBorder="1" applyAlignment="1">
      <alignment horizontal="left" wrapText="1"/>
    </xf>
    <xf numFmtId="0" fontId="17" fillId="0" borderId="5" xfId="5" applyFont="1" applyFill="1" applyBorder="1" applyAlignment="1">
      <alignment horizontal="left" wrapText="1"/>
    </xf>
    <xf numFmtId="0" fontId="19" fillId="0" borderId="3" xfId="5" applyFont="1" applyFill="1" applyBorder="1" applyAlignment="1">
      <alignment horizontal="center" wrapText="1"/>
    </xf>
    <xf numFmtId="0" fontId="14" fillId="0" borderId="0" xfId="5" applyFont="1" applyFill="1" applyAlignment="1">
      <alignment horizontal="center" wrapText="1"/>
    </xf>
    <xf numFmtId="0" fontId="14" fillId="0" borderId="3" xfId="5" applyFont="1" applyFill="1" applyBorder="1" applyAlignment="1">
      <alignment horizontal="center" wrapText="1"/>
    </xf>
    <xf numFmtId="0" fontId="14" fillId="0" borderId="6" xfId="5" applyFont="1" applyFill="1" applyBorder="1" applyAlignment="1">
      <alignment horizontal="center" wrapText="1"/>
    </xf>
    <xf numFmtId="0" fontId="14" fillId="0" borderId="4" xfId="5" applyFont="1" applyFill="1" applyBorder="1" applyAlignment="1">
      <alignment horizontal="center" wrapText="1"/>
    </xf>
    <xf numFmtId="0" fontId="19" fillId="0" borderId="13" xfId="5" applyFont="1" applyFill="1" applyBorder="1" applyAlignment="1">
      <alignment horizontal="center" wrapText="1"/>
    </xf>
    <xf numFmtId="0" fontId="19" fillId="0" borderId="14" xfId="5" applyFont="1" applyFill="1" applyBorder="1" applyAlignment="1">
      <alignment horizont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19" fillId="0" borderId="8" xfId="5" applyFont="1" applyFill="1" applyBorder="1" applyAlignment="1">
      <alignment horizontal="center" vertical="center" wrapText="1"/>
    </xf>
    <xf numFmtId="0" fontId="19" fillId="0" borderId="14" xfId="5" applyFont="1" applyFill="1" applyBorder="1" applyAlignment="1">
      <alignment horizontal="center" vertical="center" wrapText="1"/>
    </xf>
    <xf numFmtId="0" fontId="19" fillId="0" borderId="9" xfId="5" applyFont="1" applyFill="1" applyBorder="1" applyAlignment="1">
      <alignment horizontal="center" vertical="center" wrapText="1"/>
    </xf>
    <xf numFmtId="0" fontId="33" fillId="0" borderId="15" xfId="5" applyFont="1" applyFill="1" applyBorder="1" applyAlignment="1">
      <alignment horizontal="left" vertical="center" wrapText="1"/>
    </xf>
    <xf numFmtId="0" fontId="14" fillId="0" borderId="0" xfId="5" applyFont="1" applyFill="1" applyBorder="1" applyAlignment="1">
      <alignment horizontal="left" vertical="center" wrapText="1"/>
    </xf>
    <xf numFmtId="0" fontId="14" fillId="0" borderId="6" xfId="5" applyFont="1" applyFill="1" applyBorder="1" applyAlignment="1">
      <alignment horizontal="left" vertical="center" wrapText="1"/>
    </xf>
    <xf numFmtId="0" fontId="14" fillId="0" borderId="15" xfId="5" applyFont="1" applyFill="1" applyBorder="1" applyAlignment="1">
      <alignment horizontal="left" vertical="center" wrapText="1"/>
    </xf>
    <xf numFmtId="0" fontId="14" fillId="0" borderId="5" xfId="5" applyFont="1" applyFill="1" applyBorder="1" applyAlignment="1">
      <alignment horizontal="left" vertical="center" wrapText="1"/>
    </xf>
    <xf numFmtId="0" fontId="14" fillId="0" borderId="3" xfId="5" applyFont="1" applyFill="1" applyBorder="1" applyAlignment="1">
      <alignment horizontal="left" vertical="center" wrapText="1"/>
    </xf>
    <xf numFmtId="0" fontId="14" fillId="0" borderId="4" xfId="5" applyFont="1" applyFill="1" applyBorder="1" applyAlignment="1">
      <alignment horizontal="left" vertical="center" wrapText="1"/>
    </xf>
    <xf numFmtId="0" fontId="29" fillId="0" borderId="10" xfId="3" applyFont="1" applyFill="1" applyBorder="1" applyAlignment="1">
      <alignment horizontal="left" vertical="center"/>
    </xf>
    <xf numFmtId="0" fontId="3" fillId="0" borderId="13" xfId="3" applyFont="1" applyFill="1" applyBorder="1" applyAlignment="1">
      <alignment horizontal="left" vertical="center"/>
    </xf>
    <xf numFmtId="0" fontId="3" fillId="0" borderId="11" xfId="3" applyFont="1" applyFill="1" applyBorder="1" applyAlignment="1">
      <alignment horizontal="left" vertical="center"/>
    </xf>
    <xf numFmtId="0" fontId="5" fillId="0" borderId="13" xfId="3" applyFill="1" applyBorder="1" applyAlignment="1">
      <alignment wrapText="1"/>
    </xf>
    <xf numFmtId="0" fontId="5" fillId="0" borderId="6" xfId="3" applyFill="1" applyBorder="1" applyAlignment="1">
      <alignment horizontal="center" wrapText="1"/>
    </xf>
    <xf numFmtId="0" fontId="2" fillId="0" borderId="8"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9" xfId="3" applyFont="1" applyFill="1" applyBorder="1" applyAlignment="1">
      <alignment horizontal="center" vertical="center" wrapText="1"/>
    </xf>
    <xf numFmtId="0" fontId="29" fillId="0" borderId="15"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6" xfId="3" applyFont="1" applyFill="1" applyBorder="1" applyAlignment="1">
      <alignment horizontal="left" vertical="center" wrapText="1"/>
    </xf>
    <xf numFmtId="0" fontId="29" fillId="0" borderId="5" xfId="3" applyFont="1" applyFill="1" applyBorder="1" applyAlignment="1">
      <alignment horizontal="left" vertical="center" wrapText="1"/>
    </xf>
    <xf numFmtId="0" fontId="29" fillId="0" borderId="3" xfId="3" applyFont="1" applyFill="1" applyBorder="1" applyAlignment="1">
      <alignment horizontal="left" vertical="center" wrapText="1"/>
    </xf>
    <xf numFmtId="0" fontId="29" fillId="0" borderId="4" xfId="3" applyFont="1" applyFill="1" applyBorder="1" applyAlignment="1">
      <alignment horizontal="left" vertical="center" wrapText="1"/>
    </xf>
    <xf numFmtId="0" fontId="3" fillId="0" borderId="8" xfId="3" applyFont="1" applyFill="1" applyBorder="1" applyAlignment="1">
      <alignment vertical="center" wrapText="1"/>
    </xf>
    <xf numFmtId="0" fontId="3" fillId="0" borderId="14" xfId="3" applyFont="1" applyFill="1" applyBorder="1" applyAlignment="1">
      <alignment vertical="center" wrapText="1"/>
    </xf>
    <xf numFmtId="0" fontId="3" fillId="0" borderId="9" xfId="3" applyFont="1" applyFill="1" applyBorder="1" applyAlignment="1">
      <alignment vertical="center" wrapText="1"/>
    </xf>
    <xf numFmtId="0" fontId="3" fillId="0" borderId="8" xfId="3" applyFont="1" applyFill="1" applyBorder="1" applyAlignment="1">
      <alignment horizontal="center" wrapText="1"/>
    </xf>
    <xf numFmtId="0" fontId="3" fillId="0" borderId="15" xfId="3" applyFont="1" applyFill="1" applyBorder="1" applyAlignment="1">
      <alignment horizontal="center" wrapText="1"/>
    </xf>
    <xf numFmtId="0" fontId="3" fillId="0" borderId="5" xfId="3" applyFont="1" applyFill="1" applyBorder="1" applyAlignment="1">
      <alignment horizontal="center" wrapText="1"/>
    </xf>
    <xf numFmtId="0" fontId="2" fillId="0" borderId="14" xfId="3" applyFont="1" applyFill="1" applyBorder="1" applyAlignment="1">
      <alignment horizontal="center" wrapText="1"/>
    </xf>
    <xf numFmtId="0" fontId="2" fillId="0" borderId="0" xfId="3" applyFont="1" applyFill="1" applyAlignment="1">
      <alignment horizontal="center" wrapText="1"/>
    </xf>
    <xf numFmtId="0" fontId="29" fillId="0" borderId="14" xfId="3" applyFont="1" applyFill="1" applyBorder="1" applyAlignment="1">
      <alignment horizontal="center" wrapText="1"/>
    </xf>
    <xf numFmtId="0" fontId="29" fillId="0" borderId="0" xfId="3" applyFont="1" applyFill="1" applyAlignment="1">
      <alignment horizontal="center" wrapText="1"/>
    </xf>
    <xf numFmtId="0" fontId="29" fillId="0" borderId="3" xfId="3" applyFont="1" applyFill="1" applyBorder="1" applyAlignment="1">
      <alignment horizontal="center" wrapText="1"/>
    </xf>
    <xf numFmtId="0" fontId="3" fillId="0" borderId="10" xfId="3" applyFont="1" applyFill="1" applyBorder="1" applyAlignment="1">
      <alignment horizontal="center" vertical="top" wrapText="1"/>
    </xf>
    <xf numFmtId="0" fontId="5" fillId="0" borderId="8" xfId="3" applyFont="1" applyFill="1" applyBorder="1" applyAlignment="1">
      <alignment horizontal="center" vertical="top" wrapText="1"/>
    </xf>
    <xf numFmtId="0" fontId="3" fillId="0" borderId="13" xfId="3" applyFont="1" applyFill="1" applyBorder="1" applyAlignment="1">
      <alignment horizontal="center" wrapText="1"/>
    </xf>
    <xf numFmtId="0" fontId="5" fillId="0" borderId="14" xfId="3" applyFont="1" applyFill="1" applyBorder="1" applyAlignment="1">
      <alignment horizontal="center" wrapText="1"/>
    </xf>
    <xf numFmtId="0" fontId="3" fillId="0" borderId="11" xfId="3" applyFont="1" applyFill="1" applyBorder="1" applyAlignment="1">
      <alignment horizontal="center" wrapText="1"/>
    </xf>
    <xf numFmtId="0" fontId="5" fillId="0" borderId="9" xfId="3" applyFont="1" applyFill="1" applyBorder="1" applyAlignment="1">
      <alignment horizontal="center" wrapText="1"/>
    </xf>
    <xf numFmtId="0" fontId="29" fillId="0" borderId="15" xfId="3" applyFont="1" applyFill="1" applyBorder="1" applyAlignment="1">
      <alignment horizontal="left" vertical="center"/>
    </xf>
    <xf numFmtId="0" fontId="29" fillId="0" borderId="0" xfId="3" applyFont="1" applyFill="1" applyBorder="1" applyAlignment="1">
      <alignment horizontal="left" vertical="center"/>
    </xf>
    <xf numFmtId="0" fontId="29" fillId="0" borderId="6" xfId="3" applyFont="1" applyFill="1" applyBorder="1" applyAlignment="1">
      <alignment horizontal="left" vertical="center"/>
    </xf>
    <xf numFmtId="0" fontId="29" fillId="0" borderId="5" xfId="3" applyFont="1" applyFill="1" applyBorder="1" applyAlignment="1">
      <alignment horizontal="left" vertical="center"/>
    </xf>
    <xf numFmtId="0" fontId="29" fillId="0" borderId="3" xfId="3" applyFont="1" applyFill="1" applyBorder="1" applyAlignment="1">
      <alignment horizontal="left" vertical="center"/>
    </xf>
    <xf numFmtId="0" fontId="29" fillId="0" borderId="4" xfId="3" applyFont="1" applyFill="1" applyBorder="1" applyAlignment="1">
      <alignment horizontal="left" vertical="center"/>
    </xf>
    <xf numFmtId="0" fontId="6" fillId="0" borderId="15" xfId="3" applyFont="1" applyFill="1" applyBorder="1" applyAlignment="1">
      <alignment horizontal="center" wrapText="1"/>
    </xf>
    <xf numFmtId="0" fontId="5" fillId="0" borderId="15" xfId="3" applyFill="1" applyBorder="1" applyAlignment="1">
      <alignment horizontal="center" wrapText="1"/>
    </xf>
    <xf numFmtId="0" fontId="5" fillId="0" borderId="4" xfId="3" applyFill="1" applyBorder="1" applyAlignment="1">
      <alignment horizontal="center" wrapText="1"/>
    </xf>
    <xf numFmtId="0" fontId="3" fillId="0" borderId="5" xfId="3" applyFont="1" applyFill="1" applyBorder="1" applyAlignment="1">
      <alignment vertical="center" wrapText="1"/>
    </xf>
    <xf numFmtId="0" fontId="3" fillId="0" borderId="3" xfId="3" applyFont="1" applyFill="1" applyBorder="1" applyAlignment="1">
      <alignment vertical="center" wrapText="1"/>
    </xf>
    <xf numFmtId="0" fontId="3" fillId="0" borderId="4" xfId="3" applyFont="1" applyFill="1" applyBorder="1" applyAlignment="1">
      <alignment vertical="center" wrapText="1"/>
    </xf>
    <xf numFmtId="0" fontId="3" fillId="0" borderId="15" xfId="3" applyFont="1" applyFill="1" applyBorder="1" applyAlignment="1">
      <alignment vertical="center" wrapText="1"/>
    </xf>
    <xf numFmtId="0" fontId="3" fillId="0" borderId="0" xfId="3" applyFont="1" applyFill="1" applyBorder="1" applyAlignment="1">
      <alignment vertical="center" wrapText="1"/>
    </xf>
    <xf numFmtId="0" fontId="3" fillId="0" borderId="6" xfId="3" applyFont="1" applyFill="1" applyBorder="1" applyAlignment="1">
      <alignment vertical="center" wrapText="1"/>
    </xf>
    <xf numFmtId="0" fontId="28" fillId="0" borderId="8" xfId="3" applyFont="1" applyFill="1" applyBorder="1" applyAlignment="1">
      <alignment horizontal="center" vertical="center" wrapText="1"/>
    </xf>
    <xf numFmtId="0" fontId="2" fillId="0" borderId="14"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29" fillId="0" borderId="15" xfId="3" applyFont="1" applyFill="1" applyBorder="1" applyAlignment="1">
      <alignment vertical="center" wrapText="1"/>
    </xf>
    <xf numFmtId="0" fontId="36" fillId="0" borderId="5"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29" fillId="0" borderId="8" xfId="3" applyFont="1" applyFill="1" applyBorder="1" applyAlignment="1">
      <alignment horizontal="left" vertical="top" wrapText="1"/>
    </xf>
    <xf numFmtId="0" fontId="3" fillId="0" borderId="14" xfId="3" applyFont="1" applyFill="1" applyBorder="1" applyAlignment="1">
      <alignment horizontal="left" vertical="top" wrapText="1"/>
    </xf>
    <xf numFmtId="0" fontId="3" fillId="0" borderId="9" xfId="3" applyFont="1" applyFill="1" applyBorder="1" applyAlignment="1">
      <alignment horizontal="left" vertical="top" wrapText="1"/>
    </xf>
    <xf numFmtId="0" fontId="3" fillId="0" borderId="15"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6" xfId="3" applyFont="1" applyFill="1" applyBorder="1" applyAlignment="1">
      <alignment horizontal="left" vertical="top" wrapText="1"/>
    </xf>
    <xf numFmtId="0" fontId="3" fillId="0" borderId="5" xfId="3" applyFont="1" applyFill="1" applyBorder="1" applyAlignment="1">
      <alignment horizontal="left" vertical="top" wrapText="1"/>
    </xf>
    <xf numFmtId="0" fontId="3" fillId="0" borderId="3" xfId="3" applyFont="1" applyFill="1" applyBorder="1" applyAlignment="1">
      <alignment horizontal="left" vertical="top" wrapText="1"/>
    </xf>
    <xf numFmtId="0" fontId="3" fillId="0" borderId="4" xfId="3" applyFont="1" applyFill="1" applyBorder="1" applyAlignment="1">
      <alignment horizontal="left" vertical="top" wrapText="1"/>
    </xf>
    <xf numFmtId="0" fontId="3" fillId="0" borderId="8"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2" fillId="0" borderId="13" xfId="3" applyFont="1" applyFill="1" applyBorder="1" applyAlignment="1">
      <alignment horizontal="center"/>
    </xf>
    <xf numFmtId="0" fontId="5" fillId="0" borderId="0" xfId="3" applyFill="1" applyBorder="1" applyAlignment="1">
      <alignment horizontal="center" wrapText="1"/>
    </xf>
    <xf numFmtId="0" fontId="13" fillId="0" borderId="8" xfId="3" applyFont="1" applyFill="1" applyBorder="1" applyAlignment="1">
      <alignment horizontal="center" vertical="center"/>
    </xf>
    <xf numFmtId="0" fontId="13" fillId="0" borderId="15"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6" xfId="3" applyFont="1" applyFill="1" applyBorder="1" applyAlignment="1">
      <alignment horizontal="center" vertical="center"/>
    </xf>
  </cellXfs>
  <cellStyles count="7">
    <cellStyle name="Hyperlink" xfId="1" builtinId="8"/>
    <cellStyle name="Normal" xfId="0" builtinId="0"/>
    <cellStyle name="Normal 2" xfId="2"/>
    <cellStyle name="Normal 2 2" xfId="3"/>
    <cellStyle name="Normal 3" xfId="4"/>
    <cellStyle name="Normal 6" xfId="6"/>
    <cellStyle name="Normal_WQ.3" xf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tabSelected="1" workbookViewId="0"/>
  </sheetViews>
  <sheetFormatPr defaultColWidth="9" defaultRowHeight="12" customHeight="1" x14ac:dyDescent="0.25"/>
  <cols>
    <col min="1" max="1" width="69.625" style="15" customWidth="1"/>
    <col min="2" max="16384" width="9" style="15"/>
  </cols>
  <sheetData>
    <row r="1" spans="1:1" ht="19.899999999999999" customHeight="1" x14ac:dyDescent="0.25">
      <c r="A1" s="14" t="s">
        <v>366</v>
      </c>
    </row>
    <row r="2" spans="1:1" ht="12" customHeight="1" x14ac:dyDescent="0.25">
      <c r="A2" s="174" t="s">
        <v>368</v>
      </c>
    </row>
    <row r="3" spans="1:1" ht="12" customHeight="1" x14ac:dyDescent="0.25">
      <c r="A3" s="83"/>
    </row>
    <row r="4" spans="1:1" ht="12" customHeight="1" x14ac:dyDescent="0.25">
      <c r="A4" s="175" t="s">
        <v>79</v>
      </c>
    </row>
    <row r="5" spans="1:1" ht="12" customHeight="1" x14ac:dyDescent="0.25">
      <c r="A5" s="82" t="str">
        <f>'1.1'!A1</f>
        <v xml:space="preserve">ცხრილი WS.1.1: სასმელი წყლის გაუმჯობესებული და გასაუმჯობესებელი წყაროების გამოყენება </v>
      </c>
    </row>
    <row r="6" spans="1:1" ht="12" customHeight="1" x14ac:dyDescent="0.25">
      <c r="A6" s="82" t="str">
        <f>'1.2'!A1</f>
        <v xml:space="preserve">ცხრილი WS.1.2: სასმელი წყლის ძირითადი და შეზღუდული მომსახურებების გამოყენება </v>
      </c>
    </row>
    <row r="7" spans="1:1" ht="12" customHeight="1" x14ac:dyDescent="0.25">
      <c r="A7" s="82" t="str">
        <f>'1.3'!A1</f>
        <v xml:space="preserve">ცხრილი WS.1.3: წყლის მოტანაზე პასუხისმგებელი პირი </v>
      </c>
    </row>
    <row r="8" spans="1:1" ht="12" customHeight="1" x14ac:dyDescent="0.25">
      <c r="A8" s="82" t="str">
        <f>'1.4'!A1</f>
        <v xml:space="preserve">ცხრილი WS.1.4: წყლის მოტანაზე დახარჯული დრო </v>
      </c>
    </row>
    <row r="9" spans="1:1" ht="12" customHeight="1" x14ac:dyDescent="0.25">
      <c r="A9" s="82" t="str">
        <f>'1.5'!A1</f>
        <v>ცხრილი WS.1.5: საჭიროების შემთხვევაში საკმარის სასმელ წყალზე ხელმისაწვდომობა</v>
      </c>
    </row>
    <row r="10" spans="1:1" ht="12" customHeight="1" x14ac:dyDescent="0.25">
      <c r="A10" s="82" t="str">
        <f>'1.6'!A1</f>
        <v>ცხრილი WS.1.6: სასმელი წყლის ხარისხი წყლის წყაროში</v>
      </c>
    </row>
    <row r="11" spans="1:1" ht="12" customHeight="1" x14ac:dyDescent="0.25">
      <c r="A11" s="82" t="str">
        <f>'1.7'!A1</f>
        <v xml:space="preserve">ცხრილი WS.1.7: სასმელი წყლის ხარისხი შინამეურნეობაში </v>
      </c>
    </row>
    <row r="12" spans="1:1" ht="12" customHeight="1" x14ac:dyDescent="0.25">
      <c r="A12" s="82" t="str">
        <f>'1.8'!A1</f>
        <v xml:space="preserve">ცხრილი WS.1.8: უსაფრთხოდ მართული სასმელი წყლის მომსახურებები </v>
      </c>
    </row>
    <row r="13" spans="1:1" ht="12" customHeight="1" x14ac:dyDescent="0.25">
      <c r="A13" s="82" t="str">
        <f>'1.9'!A1</f>
        <v>ცხრილი WS.1.9: შინამეურნეობაში წყლის გასუფთავება</v>
      </c>
    </row>
    <row r="14" spans="1:1" ht="12" customHeight="1" x14ac:dyDescent="0.25">
      <c r="A14" s="176" t="s">
        <v>80</v>
      </c>
    </row>
    <row r="15" spans="1:1" ht="12" customHeight="1" x14ac:dyDescent="0.25">
      <c r="A15" s="82" t="str">
        <f>'2.1'!A1</f>
        <v>ცხრილი WS.2.1: ხელსაბანი მოწყობილობები საპნითა და წყლით საცხოვრისის ტერიტორიაზე</v>
      </c>
    </row>
    <row r="16" spans="1:1" ht="12" customHeight="1" x14ac:dyDescent="0.25">
      <c r="A16" s="84" t="s">
        <v>81</v>
      </c>
    </row>
    <row r="17" spans="1:1" ht="12" customHeight="1" x14ac:dyDescent="0.25">
      <c r="A17" s="82" t="str">
        <f>'3.1'!A1</f>
        <v xml:space="preserve">ცხრილი WS.3.1: გაუმჯობესებული და გასაუმჯობესებელი სანიტარული კვანძით სარგებლობა </v>
      </c>
    </row>
    <row r="18" spans="1:1" ht="12" customHeight="1" x14ac:dyDescent="0.25">
      <c r="A18" s="82" t="str">
        <f>'3.2'!A1</f>
        <v xml:space="preserve">ცხრილი WS.3.2: ძირითადი და შეზღუდული სანიტარული მომსახურებებით სარგებლობა </v>
      </c>
    </row>
    <row r="19" spans="1:1" ht="12" customHeight="1" x14ac:dyDescent="0.25">
      <c r="A19" s="82" t="str">
        <f>'3.3'!A1</f>
        <v>ცხრილი WS.3.3: ადგილზე მდებარე სანიტარული კვანძებიდან ექსკრეტის დაცლა და გადაყრა</v>
      </c>
    </row>
    <row r="20" spans="1:1" ht="12" customHeight="1" x14ac:dyDescent="0.25">
      <c r="A20" s="82" t="str">
        <f>'3.4'!A1</f>
        <v xml:space="preserve">ცხრილი WS.3.4: შინამეურნეობის სანიტარული კვანძებიდან ექსკრეტის მართვა </v>
      </c>
    </row>
    <row r="21" spans="1:1" ht="12" customHeight="1" x14ac:dyDescent="0.25">
      <c r="A21" s="82" t="str">
        <f>'3.5'!A1</f>
        <v>ცხრილი WS.3.5: ბავშვის ფეკალიების განადგურება</v>
      </c>
    </row>
    <row r="22" spans="1:1" ht="12" customHeight="1" x14ac:dyDescent="0.25">
      <c r="A22" s="161" t="str">
        <f>'3.6'!A1</f>
        <v>ცხრილი WS.3.6: სასმელი წყალი, სანიტარია და ხელის დაბანა სკალა</v>
      </c>
    </row>
  </sheetData>
  <hyperlinks>
    <hyperlink ref="A5" location="'1.1'!A1" tooltip="Click to go to table" display="'1.1'!A1"/>
    <hyperlink ref="A6" location="'1.2'!A1" tooltip="Click to go to table" display="'1.2'!A1"/>
    <hyperlink ref="A9" location="'1.5'!A1" tooltip="Click to go to table" display="'1.5'!A1"/>
    <hyperlink ref="A10" location="'1.6'!A1" tooltip="Click to go to table" display="'1.6'!A1"/>
    <hyperlink ref="A11" location="'1.7'!A1" tooltip="Click to go to table" display="'1.7'!A1"/>
    <hyperlink ref="A17" location="'3.1'!A1" tooltip="Click to go to table" display="'3.1'!A1"/>
    <hyperlink ref="A18" location="'3.2'!A1" tooltip="Click to go to table" display="'3.2'!A1"/>
    <hyperlink ref="A13" location="'1.9'!A1" tooltip="Click to go to table" display="'1.9'!A1"/>
    <hyperlink ref="A8" location="'1.4'!A1" tooltip="Click to go to table" display="'1.4'!A1"/>
    <hyperlink ref="A21" location="'3.5'!A1" display="'3.5'!A1"/>
    <hyperlink ref="A22" location="'3.6'!A1" display="'3.6'!A1"/>
    <hyperlink ref="A12" location="'1.8'!A1" display="Table WS.1.8: Safely managed drinking water services"/>
    <hyperlink ref="A15" location="'2.1'!A1" display="Table WS.2.1: Handwashing facility with soap and water on premises"/>
    <hyperlink ref="A19" location="'3.3'!A1" display="Table WS.3.3: Emptying and removal of excreta from on-site sanitation facilities"/>
    <hyperlink ref="A20" location="'3.4'!A1" display="Table WS.3.4: Management of excreta from household sanitation facilities"/>
    <hyperlink ref="A7" location="'1.3'!A1" display="Table WS.1.3: Person collecting water "/>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workbookViewId="0"/>
  </sheetViews>
  <sheetFormatPr defaultColWidth="9" defaultRowHeight="12.75" x14ac:dyDescent="0.2"/>
  <cols>
    <col min="1" max="1" width="42" style="1" bestFit="1" customWidth="1"/>
    <col min="2" max="2" width="8.625" style="1" customWidth="1"/>
    <col min="3" max="3" width="7.875" style="1" customWidth="1"/>
    <col min="4" max="4" width="18.875" style="1" customWidth="1"/>
    <col min="5" max="6" width="10" style="1" customWidth="1"/>
    <col min="7" max="7" width="12.75" style="1" customWidth="1"/>
    <col min="8" max="8" width="8" style="1" customWidth="1"/>
    <col min="9" max="9" width="5.75" style="1" customWidth="1"/>
    <col min="10" max="10" width="13.375" style="1" customWidth="1"/>
    <col min="11" max="11" width="18" style="1" customWidth="1"/>
    <col min="12" max="12" width="14.375" style="1" customWidth="1"/>
    <col min="13" max="16384" width="9" style="1"/>
  </cols>
  <sheetData>
    <row r="1" spans="1:12" s="7" customFormat="1" ht="20.100000000000001" customHeight="1" x14ac:dyDescent="0.2">
      <c r="A1" s="231" t="s">
        <v>240</v>
      </c>
      <c r="B1" s="232"/>
      <c r="C1" s="232"/>
      <c r="D1" s="232"/>
      <c r="E1" s="232"/>
      <c r="F1" s="232"/>
      <c r="G1" s="232"/>
      <c r="H1" s="232"/>
      <c r="I1" s="232"/>
      <c r="J1" s="232"/>
      <c r="K1" s="232"/>
      <c r="L1" s="233"/>
    </row>
    <row r="2" spans="1:12" s="7" customFormat="1" ht="24" customHeight="1" x14ac:dyDescent="0.2">
      <c r="A2" s="263" t="s">
        <v>241</v>
      </c>
      <c r="B2" s="264"/>
      <c r="C2" s="264"/>
      <c r="D2" s="264"/>
      <c r="E2" s="264"/>
      <c r="F2" s="264"/>
      <c r="G2" s="264"/>
      <c r="H2" s="264"/>
      <c r="I2" s="264"/>
      <c r="J2" s="264"/>
      <c r="K2" s="264"/>
      <c r="L2" s="265"/>
    </row>
    <row r="3" spans="1:12" s="7" customFormat="1" ht="12" customHeight="1" x14ac:dyDescent="0.2">
      <c r="A3" s="287"/>
      <c r="B3" s="246" t="s">
        <v>242</v>
      </c>
      <c r="C3" s="363"/>
      <c r="D3" s="363"/>
      <c r="E3" s="363"/>
      <c r="F3" s="363"/>
      <c r="G3" s="363"/>
      <c r="H3" s="363"/>
      <c r="I3" s="363"/>
      <c r="J3" s="363"/>
      <c r="K3" s="249" t="s">
        <v>243</v>
      </c>
      <c r="L3" s="278" t="s">
        <v>87</v>
      </c>
    </row>
    <row r="4" spans="1:12" s="7" customFormat="1" ht="62.25" customHeight="1" x14ac:dyDescent="0.2">
      <c r="A4" s="288"/>
      <c r="B4" s="173" t="s">
        <v>244</v>
      </c>
      <c r="C4" s="171" t="s">
        <v>245</v>
      </c>
      <c r="D4" s="213" t="s">
        <v>246</v>
      </c>
      <c r="E4" s="171" t="s">
        <v>247</v>
      </c>
      <c r="F4" s="171" t="s">
        <v>248</v>
      </c>
      <c r="G4" s="171" t="s">
        <v>249</v>
      </c>
      <c r="H4" s="171" t="s">
        <v>250</v>
      </c>
      <c r="I4" s="171" t="s">
        <v>214</v>
      </c>
      <c r="J4" s="171" t="s">
        <v>124</v>
      </c>
      <c r="K4" s="250"/>
      <c r="L4" s="364"/>
    </row>
    <row r="5" spans="1:12" s="7" customFormat="1" ht="18" x14ac:dyDescent="0.35">
      <c r="A5" s="180"/>
      <c r="B5" s="191"/>
      <c r="C5" s="191"/>
      <c r="D5" s="214"/>
      <c r="E5" s="191"/>
      <c r="F5" s="191"/>
      <c r="G5" s="191"/>
      <c r="H5" s="191"/>
      <c r="I5" s="191"/>
      <c r="J5" s="191"/>
      <c r="K5" s="191"/>
      <c r="L5" s="189"/>
    </row>
    <row r="6" spans="1:12" ht="12" customHeight="1" x14ac:dyDescent="0.2">
      <c r="A6" s="181" t="s">
        <v>85</v>
      </c>
      <c r="B6" s="42">
        <v>82.693108263036933</v>
      </c>
      <c r="C6" s="42">
        <v>3.0418428376257616</v>
      </c>
      <c r="D6" s="42">
        <v>0.80651071877041813</v>
      </c>
      <c r="E6" s="42">
        <v>1.2199201292890947</v>
      </c>
      <c r="F6" s="42">
        <v>3.0968152721397471</v>
      </c>
      <c r="G6" s="42">
        <v>1.012307824036625E-2</v>
      </c>
      <c r="H6" s="42">
        <v>8.1645715017538549</v>
      </c>
      <c r="I6" s="42">
        <v>2.0335087952691686</v>
      </c>
      <c r="J6" s="42">
        <v>4.777228535628613E-2</v>
      </c>
      <c r="K6" s="42">
        <v>6.8985169284349865</v>
      </c>
      <c r="L6" s="23">
        <v>42013.172610597576</v>
      </c>
    </row>
    <row r="7" spans="1:12" ht="12" customHeight="1" x14ac:dyDescent="0.2">
      <c r="A7" s="182"/>
      <c r="B7" s="43"/>
      <c r="C7" s="43"/>
      <c r="D7" s="43"/>
      <c r="E7" s="43"/>
      <c r="F7" s="43"/>
      <c r="G7" s="43"/>
      <c r="H7" s="43"/>
      <c r="I7" s="43"/>
      <c r="J7" s="43"/>
      <c r="K7" s="43"/>
      <c r="L7" s="24"/>
    </row>
    <row r="8" spans="1:12" ht="12" customHeight="1" x14ac:dyDescent="0.2">
      <c r="A8" s="183" t="s">
        <v>104</v>
      </c>
      <c r="B8" s="43"/>
      <c r="C8" s="43"/>
      <c r="D8" s="43"/>
      <c r="E8" s="43"/>
      <c r="F8" s="43"/>
      <c r="G8" s="43"/>
      <c r="H8" s="43"/>
      <c r="I8" s="43"/>
      <c r="J8" s="43"/>
      <c r="K8" s="43"/>
      <c r="L8" s="24"/>
    </row>
    <row r="9" spans="1:12" ht="12" customHeight="1" x14ac:dyDescent="0.2">
      <c r="A9" s="184" t="s">
        <v>105</v>
      </c>
      <c r="B9" s="43">
        <v>81.601522194840953</v>
      </c>
      <c r="C9" s="43">
        <v>3.1880139460435943</v>
      </c>
      <c r="D9" s="43">
        <v>0.27915911318283282</v>
      </c>
      <c r="E9" s="43">
        <v>1.0784993474614053</v>
      </c>
      <c r="F9" s="43">
        <v>3.7852682722216424</v>
      </c>
      <c r="G9" s="43">
        <v>0</v>
      </c>
      <c r="H9" s="43">
        <v>9.1139345643799174</v>
      </c>
      <c r="I9" s="43">
        <v>1.9848050360580447</v>
      </c>
      <c r="J9" s="43">
        <v>6.8399304675158326E-2</v>
      </c>
      <c r="K9" s="43">
        <v>7.2415179333359605</v>
      </c>
      <c r="L9" s="24">
        <v>24968.175142755565</v>
      </c>
    </row>
    <row r="10" spans="1:12" ht="12" customHeight="1" x14ac:dyDescent="0.2">
      <c r="A10" s="184" t="s">
        <v>106</v>
      </c>
      <c r="B10" s="43">
        <v>84.292105985712936</v>
      </c>
      <c r="C10" s="43">
        <v>2.8277257136618137</v>
      </c>
      <c r="D10" s="43">
        <v>1.5789958584699419</v>
      </c>
      <c r="E10" s="43">
        <v>1.4270787901314266</v>
      </c>
      <c r="F10" s="43">
        <v>2.0883425448172859</v>
      </c>
      <c r="G10" s="43">
        <v>2.4951756916683877E-2</v>
      </c>
      <c r="H10" s="43">
        <v>6.7739075684545265</v>
      </c>
      <c r="I10" s="43">
        <v>2.1048519557705636</v>
      </c>
      <c r="J10" s="43">
        <v>1.7557025307216829E-2</v>
      </c>
      <c r="K10" s="43">
        <v>6.3960757177122955</v>
      </c>
      <c r="L10" s="24">
        <v>17044.997467842491</v>
      </c>
    </row>
    <row r="11" spans="1:12" ht="12" customHeight="1" x14ac:dyDescent="0.2">
      <c r="A11" s="183" t="s">
        <v>107</v>
      </c>
      <c r="B11" s="43"/>
      <c r="C11" s="43"/>
      <c r="D11" s="43"/>
      <c r="E11" s="43"/>
      <c r="F11" s="43"/>
      <c r="G11" s="43"/>
      <c r="H11" s="43"/>
      <c r="I11" s="43"/>
      <c r="J11" s="43"/>
      <c r="K11" s="43"/>
      <c r="L11" s="24"/>
    </row>
    <row r="12" spans="1:12" ht="12" customHeight="1" x14ac:dyDescent="0.2">
      <c r="A12" s="184" t="s">
        <v>108</v>
      </c>
      <c r="B12" s="43">
        <v>81.278196052232786</v>
      </c>
      <c r="C12" s="43">
        <v>2.6423815810024172</v>
      </c>
      <c r="D12" s="43">
        <v>0</v>
      </c>
      <c r="E12" s="43">
        <v>0.88451328736355939</v>
      </c>
      <c r="F12" s="43">
        <v>4.6848037753271026</v>
      </c>
      <c r="G12" s="43">
        <v>0</v>
      </c>
      <c r="H12" s="43">
        <v>9.3138464223461774</v>
      </c>
      <c r="I12" s="43">
        <v>2.1804159543033164</v>
      </c>
      <c r="J12" s="43">
        <v>9.3856068654980584E-2</v>
      </c>
      <c r="K12" s="43">
        <v>7.3271853563295375</v>
      </c>
      <c r="L12" s="24">
        <v>14264.281038665235</v>
      </c>
    </row>
    <row r="13" spans="1:12" ht="12" customHeight="1" x14ac:dyDescent="0.2">
      <c r="A13" s="184" t="s">
        <v>109</v>
      </c>
      <c r="B13" s="43">
        <v>76.27817297342834</v>
      </c>
      <c r="C13" s="43">
        <v>5.2242896948691877</v>
      </c>
      <c r="D13" s="43">
        <v>1.3039344231014476</v>
      </c>
      <c r="E13" s="43">
        <v>4.219636539401229</v>
      </c>
      <c r="F13" s="43">
        <v>3.2203265079137209</v>
      </c>
      <c r="G13" s="43">
        <v>0</v>
      </c>
      <c r="H13" s="43">
        <v>8.4425288630711268</v>
      </c>
      <c r="I13" s="43">
        <v>3.4577418377823319</v>
      </c>
      <c r="J13" s="43">
        <v>8.9270943034800321E-2</v>
      </c>
      <c r="K13" s="43">
        <v>9.7485506258843717</v>
      </c>
      <c r="L13" s="24">
        <v>4133.6684227619344</v>
      </c>
    </row>
    <row r="14" spans="1:12" ht="12" customHeight="1" x14ac:dyDescent="0.2">
      <c r="A14" s="184" t="s">
        <v>110</v>
      </c>
      <c r="B14" s="43">
        <v>82.78839462862733</v>
      </c>
      <c r="C14" s="43">
        <v>1.3564273483057923</v>
      </c>
      <c r="D14" s="43">
        <v>3.7081779858203716</v>
      </c>
      <c r="E14" s="43">
        <v>0.17045689932033106</v>
      </c>
      <c r="F14" s="43">
        <v>1.6902088391696255</v>
      </c>
      <c r="G14" s="43">
        <v>0</v>
      </c>
      <c r="H14" s="43">
        <v>2.4466948974257163</v>
      </c>
      <c r="I14" s="43">
        <v>8.3450438740902175</v>
      </c>
      <c r="J14" s="43">
        <v>2.6539235347647787E-2</v>
      </c>
      <c r="K14" s="43">
        <v>6.617428121263691</v>
      </c>
      <c r="L14" s="24">
        <v>1149.5401985250007</v>
      </c>
    </row>
    <row r="15" spans="1:12" ht="12" customHeight="1" x14ac:dyDescent="0.2">
      <c r="A15" s="184" t="s">
        <v>111</v>
      </c>
      <c r="B15" s="43">
        <v>87.832939431385796</v>
      </c>
      <c r="C15" s="43">
        <v>3.2170231484947722</v>
      </c>
      <c r="D15" s="43">
        <v>0.74923985760491418</v>
      </c>
      <c r="E15" s="43">
        <v>0.83051990405537512</v>
      </c>
      <c r="F15" s="43">
        <v>1.4119979519213544</v>
      </c>
      <c r="G15" s="43">
        <v>0</v>
      </c>
      <c r="H15" s="43">
        <v>5.5361857779616281</v>
      </c>
      <c r="I15" s="43">
        <v>1.2149033435399725</v>
      </c>
      <c r="J15" s="43">
        <v>0</v>
      </c>
      <c r="K15" s="43">
        <v>5.2993943549898299</v>
      </c>
      <c r="L15" s="24">
        <v>5812.5129879378246</v>
      </c>
    </row>
    <row r="16" spans="1:12" ht="12" customHeight="1" x14ac:dyDescent="0.2">
      <c r="A16" s="184" t="s">
        <v>112</v>
      </c>
      <c r="B16" s="43">
        <v>84.586248177139893</v>
      </c>
      <c r="C16" s="43">
        <v>2.3340333013224068</v>
      </c>
      <c r="D16" s="43">
        <v>0.12503905494600775</v>
      </c>
      <c r="E16" s="43">
        <v>1.0284029884128099</v>
      </c>
      <c r="F16" s="43">
        <v>5.8514644227225832</v>
      </c>
      <c r="G16" s="43">
        <v>0.11651309950593987</v>
      </c>
      <c r="H16" s="43">
        <v>6.9111491319933007</v>
      </c>
      <c r="I16" s="43">
        <v>0.66205642761488959</v>
      </c>
      <c r="J16" s="43">
        <v>0</v>
      </c>
      <c r="K16" s="43">
        <v>8.4270498784969377</v>
      </c>
      <c r="L16" s="24">
        <v>3029.7095604751207</v>
      </c>
    </row>
    <row r="17" spans="1:12" ht="12" customHeight="1" x14ac:dyDescent="0.2">
      <c r="A17" s="184" t="s">
        <v>113</v>
      </c>
      <c r="B17" s="43">
        <v>89.898352579789176</v>
      </c>
      <c r="C17" s="43">
        <v>2.1868441603036555</v>
      </c>
      <c r="D17" s="43">
        <v>0</v>
      </c>
      <c r="E17" s="43">
        <v>1.1135999182265264</v>
      </c>
      <c r="F17" s="43">
        <v>1.5056777693166961</v>
      </c>
      <c r="G17" s="43">
        <v>7.2427524610887986E-2</v>
      </c>
      <c r="H17" s="43">
        <v>3.8316866553901594</v>
      </c>
      <c r="I17" s="43">
        <v>2.3694612575144514</v>
      </c>
      <c r="J17" s="43">
        <v>0</v>
      </c>
      <c r="K17" s="43">
        <v>3.7083806955334104</v>
      </c>
      <c r="L17" s="24">
        <v>998.26388321004924</v>
      </c>
    </row>
    <row r="18" spans="1:12" ht="12" customHeight="1" x14ac:dyDescent="0.2">
      <c r="A18" s="184" t="s">
        <v>114</v>
      </c>
      <c r="B18" s="43">
        <v>88.053117519706078</v>
      </c>
      <c r="C18" s="43">
        <v>2.0980925706104889</v>
      </c>
      <c r="D18" s="43">
        <v>2.7469044052127689</v>
      </c>
      <c r="E18" s="43">
        <v>1.1476628702285763</v>
      </c>
      <c r="F18" s="43">
        <v>2.311088657619826</v>
      </c>
      <c r="G18" s="43">
        <v>0</v>
      </c>
      <c r="H18" s="43">
        <v>2.3769672599526004</v>
      </c>
      <c r="I18" s="43">
        <v>2.0980506152030443</v>
      </c>
      <c r="J18" s="43">
        <v>7.9392996569344176E-2</v>
      </c>
      <c r="K18" s="43">
        <v>6.7035974438452399</v>
      </c>
      <c r="L18" s="24">
        <v>3385.0786045011309</v>
      </c>
    </row>
    <row r="19" spans="1:12" ht="12" customHeight="1" x14ac:dyDescent="0.2">
      <c r="A19" s="184" t="s">
        <v>115</v>
      </c>
      <c r="B19" s="43">
        <v>81.091751913498271</v>
      </c>
      <c r="C19" s="43">
        <v>5.9979336215084</v>
      </c>
      <c r="D19" s="43">
        <v>0.26889264790259987</v>
      </c>
      <c r="E19" s="43">
        <v>1.8634641761243937</v>
      </c>
      <c r="F19" s="43">
        <v>2.4641570358071632</v>
      </c>
      <c r="G19" s="43">
        <v>0</v>
      </c>
      <c r="H19" s="43">
        <v>8.8410188951982853</v>
      </c>
      <c r="I19" s="43">
        <v>1.7273562991869078</v>
      </c>
      <c r="J19" s="43">
        <v>0</v>
      </c>
      <c r="K19" s="43">
        <v>8.656868119849074</v>
      </c>
      <c r="L19" s="24">
        <v>1549.0284091877236</v>
      </c>
    </row>
    <row r="20" spans="1:12" ht="12" customHeight="1" x14ac:dyDescent="0.2">
      <c r="A20" s="184" t="s">
        <v>116</v>
      </c>
      <c r="B20" s="43">
        <v>78.331633095703623</v>
      </c>
      <c r="C20" s="43">
        <v>3.1943213100952654</v>
      </c>
      <c r="D20" s="43">
        <v>0</v>
      </c>
      <c r="E20" s="43">
        <v>0.7883344050487131</v>
      </c>
      <c r="F20" s="43">
        <v>1.247807107107856</v>
      </c>
      <c r="G20" s="43">
        <v>0</v>
      </c>
      <c r="H20" s="44">
        <v>15.736630618601103</v>
      </c>
      <c r="I20" s="43">
        <v>1.1740603204289084</v>
      </c>
      <c r="J20" s="43">
        <v>0</v>
      </c>
      <c r="K20" s="43">
        <v>4.4421284172031301</v>
      </c>
      <c r="L20" s="24">
        <v>4728.0573992736108</v>
      </c>
    </row>
    <row r="21" spans="1:12" ht="12" customHeight="1" x14ac:dyDescent="0.2">
      <c r="A21" s="184" t="s">
        <v>117</v>
      </c>
      <c r="B21" s="43">
        <v>85.644291075328539</v>
      </c>
      <c r="C21" s="43">
        <v>2.5316816007345668</v>
      </c>
      <c r="D21" s="43">
        <v>3.301528089063972</v>
      </c>
      <c r="E21" s="43">
        <v>0.48721325161888268</v>
      </c>
      <c r="F21" s="43">
        <v>1.0288192218077719</v>
      </c>
      <c r="G21" s="43">
        <v>0</v>
      </c>
      <c r="H21" s="43">
        <v>6.5355943005877597</v>
      </c>
      <c r="I21" s="43">
        <v>1.2434309629625446</v>
      </c>
      <c r="J21" s="43">
        <v>0</v>
      </c>
      <c r="K21" s="43">
        <v>6.8397652800014814</v>
      </c>
      <c r="L21" s="24">
        <v>2963.0321060600895</v>
      </c>
    </row>
    <row r="22" spans="1:12" ht="12" customHeight="1" x14ac:dyDescent="0.2">
      <c r="A22" s="187" t="s">
        <v>118</v>
      </c>
      <c r="B22" s="43"/>
      <c r="C22" s="43"/>
      <c r="D22" s="43"/>
      <c r="E22" s="43"/>
      <c r="F22" s="43"/>
      <c r="G22" s="43"/>
      <c r="H22" s="43"/>
      <c r="I22" s="43"/>
      <c r="J22" s="43"/>
      <c r="K22" s="43"/>
      <c r="L22" s="24"/>
    </row>
    <row r="23" spans="1:12" ht="12" customHeight="1" x14ac:dyDescent="0.2">
      <c r="A23" s="184" t="s">
        <v>119</v>
      </c>
      <c r="B23" s="43">
        <v>92.038767505857194</v>
      </c>
      <c r="C23" s="43">
        <v>3.6819161447855544</v>
      </c>
      <c r="D23" s="43">
        <v>0</v>
      </c>
      <c r="E23" s="43">
        <v>0</v>
      </c>
      <c r="F23" s="43">
        <v>0</v>
      </c>
      <c r="G23" s="43">
        <v>0</v>
      </c>
      <c r="H23" s="43">
        <v>4.2793163493572388</v>
      </c>
      <c r="I23" s="43">
        <v>0</v>
      </c>
      <c r="J23" s="43">
        <v>0</v>
      </c>
      <c r="K23" s="43">
        <v>3.6819161447855544</v>
      </c>
      <c r="L23" s="24">
        <v>230.97633625175646</v>
      </c>
    </row>
    <row r="24" spans="1:12" ht="12" customHeight="1" x14ac:dyDescent="0.2">
      <c r="A24" s="139" t="s">
        <v>120</v>
      </c>
      <c r="B24" s="43">
        <v>83.404762833642366</v>
      </c>
      <c r="C24" s="43">
        <v>3.8281623742866731</v>
      </c>
      <c r="D24" s="43">
        <v>0.73978421567234887</v>
      </c>
      <c r="E24" s="43">
        <v>1.4186026976137835</v>
      </c>
      <c r="F24" s="43">
        <v>2.4931743420108403</v>
      </c>
      <c r="G24" s="43">
        <v>0</v>
      </c>
      <c r="H24" s="43">
        <v>8.5272454829569604</v>
      </c>
      <c r="I24" s="43">
        <v>1.922840885031784</v>
      </c>
      <c r="J24" s="43">
        <v>0</v>
      </c>
      <c r="K24" s="43">
        <v>7.0469984245837365</v>
      </c>
      <c r="L24" s="24">
        <v>3998.6205835854144</v>
      </c>
    </row>
    <row r="25" spans="1:12" ht="12" customHeight="1" x14ac:dyDescent="0.2">
      <c r="A25" s="184" t="s">
        <v>121</v>
      </c>
      <c r="B25" s="43">
        <v>85.452187255527136</v>
      </c>
      <c r="C25" s="43">
        <v>3.0288752377523016</v>
      </c>
      <c r="D25" s="43">
        <v>1.0990137435278153</v>
      </c>
      <c r="E25" s="43">
        <v>1.3173260308448274</v>
      </c>
      <c r="F25" s="43">
        <v>1.7906795650681677</v>
      </c>
      <c r="G25" s="43">
        <v>3.6426728642665336E-2</v>
      </c>
      <c r="H25" s="43">
        <v>6.8750648713600802</v>
      </c>
      <c r="I25" s="43">
        <v>1.2809738646243107</v>
      </c>
      <c r="J25" s="43">
        <v>2.6129714661366475E-3</v>
      </c>
      <c r="K25" s="43">
        <v>5.9549952749909503</v>
      </c>
      <c r="L25" s="24">
        <v>11675.564875319404</v>
      </c>
    </row>
    <row r="26" spans="1:12" ht="12" customHeight="1" x14ac:dyDescent="0.2">
      <c r="A26" s="184" t="s">
        <v>122</v>
      </c>
      <c r="B26" s="43">
        <v>82.494027980754993</v>
      </c>
      <c r="C26" s="43">
        <v>2.9878180939819634</v>
      </c>
      <c r="D26" s="43">
        <v>0.95384315251161922</v>
      </c>
      <c r="E26" s="43">
        <v>1.2275887753796599</v>
      </c>
      <c r="F26" s="43">
        <v>3.2602326666134132</v>
      </c>
      <c r="G26" s="43">
        <v>0</v>
      </c>
      <c r="H26" s="43">
        <v>7.828061230559042</v>
      </c>
      <c r="I26" s="43">
        <v>2.2868944386320287</v>
      </c>
      <c r="J26" s="43">
        <v>0</v>
      </c>
      <c r="K26" s="43">
        <v>7.0213596180713429</v>
      </c>
      <c r="L26" s="24">
        <v>11203.169885404568</v>
      </c>
    </row>
    <row r="27" spans="1:12" ht="12" customHeight="1" x14ac:dyDescent="0.2">
      <c r="A27" s="184" t="s">
        <v>208</v>
      </c>
      <c r="B27" s="43">
        <v>80.246513187527128</v>
      </c>
      <c r="C27" s="43">
        <v>2.9624717028232683</v>
      </c>
      <c r="D27" s="43">
        <v>0.50393441352805346</v>
      </c>
      <c r="E27" s="43">
        <v>1.1395586927689649</v>
      </c>
      <c r="F27" s="43">
        <v>4.2695198588998187</v>
      </c>
      <c r="G27" s="43">
        <v>0</v>
      </c>
      <c r="H27" s="43">
        <v>9.5496698080730393</v>
      </c>
      <c r="I27" s="43">
        <v>2.2001227187356536</v>
      </c>
      <c r="J27" s="43">
        <v>0.13801856402935014</v>
      </c>
      <c r="K27" s="43">
        <v>7.727909293078814</v>
      </c>
      <c r="L27" s="24">
        <v>14320.952885626533</v>
      </c>
    </row>
    <row r="28" spans="1:12" ht="12" customHeight="1" x14ac:dyDescent="0.2">
      <c r="A28" s="139" t="s">
        <v>124</v>
      </c>
      <c r="B28" s="43">
        <v>82.778457691167787</v>
      </c>
      <c r="C28" s="43">
        <v>0.64632786050479785</v>
      </c>
      <c r="D28" s="43">
        <v>0.3279113402091704</v>
      </c>
      <c r="E28" s="43">
        <v>0.21799304328200966</v>
      </c>
      <c r="F28" s="43">
        <v>2.6752521097786719</v>
      </c>
      <c r="G28" s="43">
        <v>0</v>
      </c>
      <c r="H28" s="43">
        <v>5.4876522003777186</v>
      </c>
      <c r="I28" s="43">
        <v>9.6954044008257849</v>
      </c>
      <c r="J28" s="43">
        <v>0</v>
      </c>
      <c r="K28" s="43">
        <v>3.3215799702834681</v>
      </c>
      <c r="L28" s="24">
        <v>583.88804441011791</v>
      </c>
    </row>
    <row r="29" spans="1:12" ht="12" customHeight="1" x14ac:dyDescent="0.2">
      <c r="A29" s="190" t="s">
        <v>165</v>
      </c>
      <c r="B29" s="43"/>
      <c r="C29" s="43"/>
      <c r="D29" s="43"/>
      <c r="E29" s="43"/>
      <c r="F29" s="43"/>
      <c r="G29" s="43"/>
      <c r="H29" s="43"/>
      <c r="I29" s="43"/>
      <c r="J29" s="43"/>
      <c r="K29" s="43"/>
      <c r="L29" s="24"/>
    </row>
    <row r="30" spans="1:12" ht="12" customHeight="1" x14ac:dyDescent="0.2">
      <c r="A30" s="184" t="s">
        <v>166</v>
      </c>
      <c r="B30" s="43">
        <v>82.484332950379766</v>
      </c>
      <c r="C30" s="43">
        <v>3.0500260153990593</v>
      </c>
      <c r="D30" s="43">
        <v>0.74977153097710958</v>
      </c>
      <c r="E30" s="43">
        <v>1.242732715556284</v>
      </c>
      <c r="F30" s="43">
        <v>3.1428276184079822</v>
      </c>
      <c r="G30" s="43">
        <v>8.6157372211701951E-3</v>
      </c>
      <c r="H30" s="43">
        <v>8.3004630748914838</v>
      </c>
      <c r="I30" s="43">
        <v>2.0732789679305892</v>
      </c>
      <c r="J30" s="43">
        <v>4.2427247128399383E-2</v>
      </c>
      <c r="K30" s="43">
        <v>6.9257341738802376</v>
      </c>
      <c r="L30" s="24">
        <v>40971.636254917183</v>
      </c>
    </row>
    <row r="31" spans="1:12" ht="12" customHeight="1" x14ac:dyDescent="0.2">
      <c r="A31" s="184" t="s">
        <v>167</v>
      </c>
      <c r="B31" s="43">
        <v>90.905847187187021</v>
      </c>
      <c r="C31" s="43">
        <v>2.7199355116758532</v>
      </c>
      <c r="D31" s="43">
        <v>3.0384994064321487</v>
      </c>
      <c r="E31" s="43">
        <v>0.32252563943215679</v>
      </c>
      <c r="F31" s="43">
        <v>1.2867957713745732</v>
      </c>
      <c r="G31" s="43">
        <v>6.941839483089729E-2</v>
      </c>
      <c r="H31" s="43">
        <v>2.8189106668394497</v>
      </c>
      <c r="I31" s="43">
        <v>0.4690419965904784</v>
      </c>
      <c r="J31" s="43">
        <v>0.25803375232019626</v>
      </c>
      <c r="K31" s="43">
        <v>5.8278533129388927</v>
      </c>
      <c r="L31" s="24">
        <v>1041.5363556804093</v>
      </c>
    </row>
    <row r="32" spans="1:12" ht="12" customHeight="1" x14ac:dyDescent="0.2">
      <c r="A32" s="185" t="s">
        <v>195</v>
      </c>
      <c r="B32" s="43"/>
      <c r="C32" s="43"/>
      <c r="D32" s="43"/>
      <c r="E32" s="43"/>
      <c r="F32" s="43"/>
      <c r="G32" s="43"/>
      <c r="H32" s="43"/>
      <c r="I32" s="43"/>
      <c r="J32" s="43"/>
      <c r="K32" s="43"/>
      <c r="L32" s="24"/>
    </row>
    <row r="33" spans="1:12" ht="12" customHeight="1" x14ac:dyDescent="0.2">
      <c r="A33" s="186" t="s">
        <v>196</v>
      </c>
      <c r="B33" s="43">
        <v>82.585341935901639</v>
      </c>
      <c r="C33" s="43">
        <v>2.9461531477055103</v>
      </c>
      <c r="D33" s="43">
        <v>0.91550915491143969</v>
      </c>
      <c r="E33" s="43">
        <v>1.2944642993363511</v>
      </c>
      <c r="F33" s="43">
        <v>3.2231874794416067</v>
      </c>
      <c r="G33" s="43">
        <v>1.16996289357675E-2</v>
      </c>
      <c r="H33" s="43">
        <v>7.9561857137197656</v>
      </c>
      <c r="I33" s="43">
        <v>2.1877562368548946</v>
      </c>
      <c r="J33" s="43">
        <v>5.5212258446590202E-2</v>
      </c>
      <c r="K33" s="43">
        <v>7.0309323957290442</v>
      </c>
      <c r="L33" s="24">
        <v>36351.805326310954</v>
      </c>
    </row>
    <row r="34" spans="1:12" ht="12" customHeight="1" x14ac:dyDescent="0.2">
      <c r="A34" s="186" t="s">
        <v>127</v>
      </c>
      <c r="B34" s="43">
        <v>84.033968283643588</v>
      </c>
      <c r="C34" s="43">
        <v>3.2399072858232607</v>
      </c>
      <c r="D34" s="43">
        <v>0.16593783171586937</v>
      </c>
      <c r="E34" s="43">
        <v>0.98783075462845593</v>
      </c>
      <c r="F34" s="43">
        <v>0.51350205563641349</v>
      </c>
      <c r="G34" s="43">
        <v>0</v>
      </c>
      <c r="H34" s="43">
        <v>11.539811896648361</v>
      </c>
      <c r="I34" s="43">
        <v>0.16813926963858031</v>
      </c>
      <c r="J34" s="43">
        <v>0</v>
      </c>
      <c r="K34" s="43">
        <v>3.9193471731755429</v>
      </c>
      <c r="L34" s="24">
        <v>2503.6861954951182</v>
      </c>
    </row>
    <row r="35" spans="1:12" ht="12" customHeight="1" x14ac:dyDescent="0.2">
      <c r="A35" s="156" t="s">
        <v>197</v>
      </c>
      <c r="B35" s="43">
        <v>83.577558536373701</v>
      </c>
      <c r="C35" s="43">
        <v>3.8596817113854609</v>
      </c>
      <c r="D35" s="43">
        <v>8.7995924509397319E-2</v>
      </c>
      <c r="E35" s="43">
        <v>0.47914619068389325</v>
      </c>
      <c r="F35" s="43">
        <v>4.2539916179285511</v>
      </c>
      <c r="G35" s="43">
        <v>0</v>
      </c>
      <c r="H35" s="43">
        <v>8.1694288785125568</v>
      </c>
      <c r="I35" s="43">
        <v>0.28854962093811104</v>
      </c>
      <c r="J35" s="43">
        <v>0</v>
      </c>
      <c r="K35" s="43">
        <v>8.2016692538234111</v>
      </c>
      <c r="L35" s="24">
        <v>2138.8173222217115</v>
      </c>
    </row>
    <row r="36" spans="1:12" ht="12" customHeight="1" x14ac:dyDescent="0.2">
      <c r="A36" s="186" t="s">
        <v>98</v>
      </c>
      <c r="B36" s="43">
        <v>81.276378129810965</v>
      </c>
      <c r="C36" s="43">
        <v>4.3105292969858962</v>
      </c>
      <c r="D36" s="43">
        <v>0</v>
      </c>
      <c r="E36" s="43">
        <v>0.69501496850061439</v>
      </c>
      <c r="F36" s="43">
        <v>2.5411703869703075</v>
      </c>
      <c r="G36" s="43">
        <v>0</v>
      </c>
      <c r="H36" s="43">
        <v>7.3949606848513136</v>
      </c>
      <c r="I36" s="43">
        <v>4.6980014286387046</v>
      </c>
      <c r="J36" s="43">
        <v>0</v>
      </c>
      <c r="K36" s="43">
        <v>6.8516996839562037</v>
      </c>
      <c r="L36" s="24">
        <v>1005.1241871501361</v>
      </c>
    </row>
    <row r="37" spans="1:12" ht="12" customHeight="1" x14ac:dyDescent="0.2">
      <c r="A37" s="187" t="s">
        <v>129</v>
      </c>
      <c r="B37" s="43"/>
      <c r="C37" s="43"/>
      <c r="D37" s="43"/>
      <c r="E37" s="43"/>
      <c r="F37" s="43"/>
      <c r="G37" s="43"/>
      <c r="H37" s="43"/>
      <c r="I37" s="43"/>
      <c r="J37" s="43"/>
      <c r="K37" s="43"/>
      <c r="L37" s="24"/>
    </row>
    <row r="38" spans="1:12" ht="12" customHeight="1" x14ac:dyDescent="0.2">
      <c r="A38" s="186" t="s">
        <v>130</v>
      </c>
      <c r="B38" s="43">
        <v>81.699786825899693</v>
      </c>
      <c r="C38" s="43">
        <v>2.96861017103432</v>
      </c>
      <c r="D38" s="43">
        <v>0</v>
      </c>
      <c r="E38" s="43">
        <v>1.0679136689776871</v>
      </c>
      <c r="F38" s="43">
        <v>2.8750065675917531</v>
      </c>
      <c r="G38" s="43">
        <v>0</v>
      </c>
      <c r="H38" s="43">
        <v>10.441043657706544</v>
      </c>
      <c r="I38" s="43">
        <v>1.4917762846461537</v>
      </c>
      <c r="J38" s="43">
        <v>0</v>
      </c>
      <c r="K38" s="43">
        <v>5.843616738626082</v>
      </c>
      <c r="L38" s="24">
        <v>1937.9031128236754</v>
      </c>
    </row>
    <row r="39" spans="1:12" ht="12" customHeight="1" x14ac:dyDescent="0.2">
      <c r="A39" s="186" t="s">
        <v>131</v>
      </c>
      <c r="B39" s="43">
        <v>82.74114189398162</v>
      </c>
      <c r="C39" s="43">
        <v>3.0453841191773598</v>
      </c>
      <c r="D39" s="43">
        <v>0.84551082162731295</v>
      </c>
      <c r="E39" s="43">
        <v>1.2272706423685649</v>
      </c>
      <c r="F39" s="43">
        <v>3.107541183266036</v>
      </c>
      <c r="G39" s="43">
        <v>1.0612595717833271E-2</v>
      </c>
      <c r="H39" s="43">
        <v>8.0544890860256277</v>
      </c>
      <c r="I39" s="43">
        <v>2.0597051286141608</v>
      </c>
      <c r="J39" s="43">
        <v>5.0082389858609945E-2</v>
      </c>
      <c r="K39" s="43">
        <v>6.9495282974705219</v>
      </c>
      <c r="L39" s="24">
        <v>40075.269497774112</v>
      </c>
    </row>
    <row r="40" spans="1:12" ht="12" customHeight="1" x14ac:dyDescent="0.2">
      <c r="A40" s="183" t="s">
        <v>132</v>
      </c>
      <c r="B40" s="43"/>
      <c r="C40" s="43"/>
      <c r="D40" s="43"/>
      <c r="E40" s="43"/>
      <c r="F40" s="43"/>
      <c r="G40" s="43"/>
      <c r="H40" s="43"/>
      <c r="I40" s="43"/>
      <c r="J40" s="43"/>
      <c r="K40" s="43"/>
      <c r="L40" s="24"/>
    </row>
    <row r="41" spans="1:12" ht="12" customHeight="1" x14ac:dyDescent="0.2">
      <c r="A41" s="184" t="s">
        <v>133</v>
      </c>
      <c r="B41" s="43">
        <v>86.205747360970534</v>
      </c>
      <c r="C41" s="43">
        <v>3.1021003953969868</v>
      </c>
      <c r="D41" s="43">
        <v>1.3699867526862011</v>
      </c>
      <c r="E41" s="43">
        <v>0.8468959155011051</v>
      </c>
      <c r="F41" s="43">
        <v>0.99742163540091544</v>
      </c>
      <c r="G41" s="43">
        <v>8.6047822840148898E-3</v>
      </c>
      <c r="H41" s="43">
        <v>6.5847312397327862</v>
      </c>
      <c r="I41" s="43">
        <v>1.5893905562406683</v>
      </c>
      <c r="J41" s="43">
        <v>3.5615476685788863E-2</v>
      </c>
      <c r="K41" s="43">
        <v>5.2770262025560291</v>
      </c>
      <c r="L41" s="24">
        <v>8402.5114852320639</v>
      </c>
    </row>
    <row r="42" spans="1:12" ht="12" customHeight="1" x14ac:dyDescent="0.2">
      <c r="A42" s="184" t="s">
        <v>134</v>
      </c>
      <c r="B42" s="43">
        <v>83.497106260289456</v>
      </c>
      <c r="C42" s="43">
        <v>3.086837207066742</v>
      </c>
      <c r="D42" s="43">
        <v>1.6394646670378741</v>
      </c>
      <c r="E42" s="43">
        <v>1.8421649963377822</v>
      </c>
      <c r="F42" s="43">
        <v>2.4412772272825536</v>
      </c>
      <c r="G42" s="43">
        <v>4.2006135820146791E-2</v>
      </c>
      <c r="H42" s="43">
        <v>6.9905660831210685</v>
      </c>
      <c r="I42" s="43">
        <v>1.8373979336511315</v>
      </c>
      <c r="J42" s="43">
        <v>0</v>
      </c>
      <c r="K42" s="43">
        <v>7.1404654904691842</v>
      </c>
      <c r="L42" s="24">
        <v>8403.554495113347</v>
      </c>
    </row>
    <row r="43" spans="1:12" ht="12" customHeight="1" x14ac:dyDescent="0.2">
      <c r="A43" s="184" t="s">
        <v>135</v>
      </c>
      <c r="B43" s="43">
        <v>82.751655506425564</v>
      </c>
      <c r="C43" s="43">
        <v>3.8353345793504832</v>
      </c>
      <c r="D43" s="43">
        <v>0.95581997290884047</v>
      </c>
      <c r="E43" s="43">
        <v>1.004040809391497</v>
      </c>
      <c r="F43" s="43">
        <v>3.4969897124751657</v>
      </c>
      <c r="G43" s="43">
        <v>0</v>
      </c>
      <c r="H43" s="43">
        <v>7.2567834245040963</v>
      </c>
      <c r="I43" s="43">
        <v>1.9043004421075571</v>
      </c>
      <c r="J43" s="43">
        <v>0</v>
      </c>
      <c r="K43" s="43">
        <v>8.2744657245028286</v>
      </c>
      <c r="L43" s="24">
        <v>8393.1856575851307</v>
      </c>
    </row>
    <row r="44" spans="1:12" ht="12" customHeight="1" x14ac:dyDescent="0.2">
      <c r="A44" s="184" t="s">
        <v>136</v>
      </c>
      <c r="B44" s="43">
        <v>81.187074832513233</v>
      </c>
      <c r="C44" s="43">
        <v>2.9418264595144241</v>
      </c>
      <c r="D44" s="43">
        <v>3.3245333846762898E-2</v>
      </c>
      <c r="E44" s="43">
        <v>1.4293081371988599</v>
      </c>
      <c r="F44" s="43">
        <v>2.4178093431202474</v>
      </c>
      <c r="G44" s="43">
        <v>0</v>
      </c>
      <c r="H44" s="43">
        <v>10.710773997949671</v>
      </c>
      <c r="I44" s="43">
        <v>2.6020478986603339</v>
      </c>
      <c r="J44" s="43">
        <v>0.20287056539181883</v>
      </c>
      <c r="K44" s="43">
        <v>5.3928811364814306</v>
      </c>
      <c r="L44" s="24">
        <v>8418.2040675719782</v>
      </c>
    </row>
    <row r="45" spans="1:12" ht="12" customHeight="1" x14ac:dyDescent="0.2">
      <c r="A45" s="184" t="s">
        <v>137</v>
      </c>
      <c r="B45" s="45">
        <v>79.824415481615901</v>
      </c>
      <c r="C45" s="45">
        <v>2.2435318943680911</v>
      </c>
      <c r="D45" s="45">
        <v>3.4919406468473684E-2</v>
      </c>
      <c r="E45" s="45">
        <v>0.9762858809693894</v>
      </c>
      <c r="F45" s="45">
        <v>6.134828727934333</v>
      </c>
      <c r="G45" s="45">
        <v>0</v>
      </c>
      <c r="H45" s="45">
        <v>9.2752838119329901</v>
      </c>
      <c r="I45" s="45">
        <v>2.2333879050287337</v>
      </c>
      <c r="J45" s="45">
        <v>0</v>
      </c>
      <c r="K45" s="45">
        <v>8.4132800287708971</v>
      </c>
      <c r="L45" s="25">
        <v>8395.7169050952398</v>
      </c>
    </row>
    <row r="46" spans="1:12" ht="12" customHeight="1" x14ac:dyDescent="0.2">
      <c r="A46" s="360" t="s">
        <v>171</v>
      </c>
      <c r="B46" s="361"/>
      <c r="C46" s="361"/>
      <c r="D46" s="361"/>
      <c r="E46" s="361"/>
      <c r="F46" s="361"/>
      <c r="G46" s="361"/>
      <c r="H46" s="361"/>
      <c r="I46" s="361"/>
      <c r="J46" s="361"/>
      <c r="K46" s="361"/>
      <c r="L46" s="362"/>
    </row>
  </sheetData>
  <mergeCells count="7">
    <mergeCell ref="A46:L46"/>
    <mergeCell ref="A1:L1"/>
    <mergeCell ref="A2:L2"/>
    <mergeCell ref="A3:A4"/>
    <mergeCell ref="B3:J3"/>
    <mergeCell ref="K3:K4"/>
    <mergeCell ref="L3:L4"/>
  </mergeCells>
  <printOptions horizontalCentered="1"/>
  <pageMargins left="0.25" right="0.25"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heetViews>
  <sheetFormatPr defaultColWidth="9" defaultRowHeight="12.75" x14ac:dyDescent="0.2"/>
  <cols>
    <col min="1" max="1" width="42" style="7" bestFit="1" customWidth="1"/>
    <col min="2" max="2" width="13.5" style="8" customWidth="1"/>
    <col min="3" max="3" width="10.875" style="8" customWidth="1"/>
    <col min="4" max="4" width="14.5" style="8" customWidth="1"/>
    <col min="5" max="5" width="11" style="8" customWidth="1"/>
    <col min="6" max="6" width="6.25" style="8" customWidth="1"/>
    <col min="7" max="7" width="12.875" style="8" customWidth="1"/>
    <col min="8" max="8" width="13.625" style="8" customWidth="1"/>
    <col min="9" max="9" width="12" style="8" customWidth="1"/>
    <col min="10" max="10" width="14.875" style="8" customWidth="1"/>
    <col min="11" max="11" width="17" style="8" customWidth="1"/>
    <col min="12" max="12" width="21.25" style="7" customWidth="1"/>
    <col min="13" max="16384" width="9" style="7"/>
  </cols>
  <sheetData>
    <row r="1" spans="1:12" s="5" customFormat="1" ht="20.100000000000001" customHeight="1" x14ac:dyDescent="0.2">
      <c r="A1" s="231" t="s">
        <v>251</v>
      </c>
      <c r="B1" s="232"/>
      <c r="C1" s="232"/>
      <c r="D1" s="232"/>
      <c r="E1" s="232"/>
      <c r="F1" s="232"/>
      <c r="G1" s="232"/>
      <c r="H1" s="232"/>
      <c r="I1" s="232"/>
      <c r="J1" s="232"/>
      <c r="K1" s="232"/>
      <c r="L1" s="233"/>
    </row>
    <row r="2" spans="1:12" s="5" customFormat="1" ht="12" customHeight="1" x14ac:dyDescent="0.2">
      <c r="A2" s="374" t="s">
        <v>252</v>
      </c>
      <c r="B2" s="375"/>
      <c r="C2" s="375"/>
      <c r="D2" s="375"/>
      <c r="E2" s="375"/>
      <c r="F2" s="375"/>
      <c r="G2" s="375"/>
      <c r="H2" s="375"/>
      <c r="I2" s="375"/>
      <c r="J2" s="375"/>
      <c r="K2" s="375"/>
      <c r="L2" s="376"/>
    </row>
    <row r="3" spans="1:12" s="5" customFormat="1" ht="12" customHeight="1" x14ac:dyDescent="0.2">
      <c r="A3" s="377"/>
      <c r="B3" s="380" t="s">
        <v>253</v>
      </c>
      <c r="C3" s="380"/>
      <c r="D3" s="382" t="s">
        <v>254</v>
      </c>
      <c r="E3" s="382" t="s">
        <v>255</v>
      </c>
      <c r="F3" s="249" t="s">
        <v>85</v>
      </c>
      <c r="G3" s="249" t="s">
        <v>256</v>
      </c>
      <c r="H3" s="380" t="s">
        <v>253</v>
      </c>
      <c r="I3" s="380"/>
      <c r="J3" s="249" t="s">
        <v>257</v>
      </c>
      <c r="K3" s="249" t="s">
        <v>258</v>
      </c>
      <c r="L3" s="278" t="s">
        <v>259</v>
      </c>
    </row>
    <row r="4" spans="1:12" s="5" customFormat="1" ht="12" customHeight="1" x14ac:dyDescent="0.2">
      <c r="A4" s="378"/>
      <c r="B4" s="381"/>
      <c r="C4" s="381"/>
      <c r="D4" s="383"/>
      <c r="E4" s="383"/>
      <c r="F4" s="277"/>
      <c r="G4" s="277"/>
      <c r="H4" s="381"/>
      <c r="I4" s="381"/>
      <c r="J4" s="277"/>
      <c r="K4" s="277"/>
      <c r="L4" s="279"/>
    </row>
    <row r="5" spans="1:12" s="5" customFormat="1" ht="26.25" customHeight="1" x14ac:dyDescent="0.2">
      <c r="A5" s="378"/>
      <c r="B5" s="240"/>
      <c r="C5" s="240"/>
      <c r="D5" s="383"/>
      <c r="E5" s="383"/>
      <c r="F5" s="277"/>
      <c r="G5" s="277"/>
      <c r="H5" s="240"/>
      <c r="I5" s="240"/>
      <c r="J5" s="277"/>
      <c r="K5" s="277"/>
      <c r="L5" s="279"/>
    </row>
    <row r="6" spans="1:12" s="6" customFormat="1" ht="42.75" customHeight="1" x14ac:dyDescent="0.2">
      <c r="A6" s="379"/>
      <c r="B6" s="172" t="s">
        <v>260</v>
      </c>
      <c r="C6" s="215" t="s">
        <v>261</v>
      </c>
      <c r="D6" s="384"/>
      <c r="E6" s="384"/>
      <c r="F6" s="242"/>
      <c r="G6" s="242"/>
      <c r="H6" s="172" t="s">
        <v>262</v>
      </c>
      <c r="I6" s="172" t="s">
        <v>263</v>
      </c>
      <c r="J6" s="242"/>
      <c r="K6" s="242"/>
      <c r="L6" s="244"/>
    </row>
    <row r="7" spans="1:12" s="5" customFormat="1" ht="12" customHeight="1" x14ac:dyDescent="0.2">
      <c r="A7" s="10"/>
      <c r="B7" s="177"/>
      <c r="C7" s="177"/>
      <c r="D7" s="191"/>
      <c r="E7" s="216"/>
      <c r="F7" s="216"/>
      <c r="G7" s="217"/>
      <c r="H7" s="191"/>
      <c r="I7" s="191"/>
      <c r="J7" s="218"/>
      <c r="K7" s="188"/>
      <c r="L7" s="189"/>
    </row>
    <row r="8" spans="1:12" s="13" customFormat="1" ht="12" customHeight="1" x14ac:dyDescent="0.2">
      <c r="A8" s="187" t="s">
        <v>194</v>
      </c>
      <c r="B8" s="50">
        <v>93.178197583505707</v>
      </c>
      <c r="C8" s="50">
        <v>3.3998803672983708</v>
      </c>
      <c r="D8" s="50">
        <v>1.2562891268574485</v>
      </c>
      <c r="E8" s="51">
        <v>2.1656329223380766</v>
      </c>
      <c r="F8" s="50">
        <v>100</v>
      </c>
      <c r="G8" s="35">
        <v>42013.172610597547</v>
      </c>
      <c r="H8" s="50">
        <v>96.311179631120766</v>
      </c>
      <c r="I8" s="50">
        <v>98.555623204467352</v>
      </c>
      <c r="J8" s="35">
        <v>40575.514593468986</v>
      </c>
      <c r="K8" s="50">
        <v>93.879563315682063</v>
      </c>
      <c r="L8" s="33">
        <v>41103.321512823786</v>
      </c>
    </row>
    <row r="9" spans="1:12" s="5" customFormat="1" ht="12" customHeight="1" x14ac:dyDescent="0.2">
      <c r="A9" s="219"/>
      <c r="B9" s="52"/>
      <c r="C9" s="52"/>
      <c r="D9" s="52"/>
      <c r="E9" s="53"/>
      <c r="F9" s="52"/>
      <c r="G9" s="36"/>
      <c r="H9" s="52"/>
      <c r="I9" s="52"/>
      <c r="J9" s="36"/>
      <c r="K9" s="52"/>
      <c r="L9" s="34"/>
    </row>
    <row r="10" spans="1:12" s="5" customFormat="1" ht="12" customHeight="1" x14ac:dyDescent="0.2">
      <c r="A10" s="183" t="s">
        <v>104</v>
      </c>
      <c r="B10" s="52"/>
      <c r="C10" s="52"/>
      <c r="D10" s="52"/>
      <c r="E10" s="52"/>
      <c r="F10" s="52"/>
      <c r="G10" s="36"/>
      <c r="H10" s="52"/>
      <c r="I10" s="52"/>
      <c r="J10" s="36"/>
      <c r="K10" s="52"/>
      <c r="L10" s="34"/>
    </row>
    <row r="11" spans="1:12" s="5" customFormat="1" ht="12" customHeight="1" x14ac:dyDescent="0.2">
      <c r="A11" s="184" t="s">
        <v>105</v>
      </c>
      <c r="B11" s="52">
        <v>95.140628832164225</v>
      </c>
      <c r="C11" s="52">
        <v>0.86951677142363937</v>
      </c>
      <c r="D11" s="52">
        <v>1.1427088782495523</v>
      </c>
      <c r="E11" s="52">
        <v>2.8471455181625811</v>
      </c>
      <c r="F11" s="52">
        <v>100</v>
      </c>
      <c r="G11" s="36">
        <v>24968.175142755565</v>
      </c>
      <c r="H11" s="52">
        <v>97.754791468631495</v>
      </c>
      <c r="I11" s="52">
        <v>99.191112972284614</v>
      </c>
      <c r="J11" s="36">
        <v>23971.981309118444</v>
      </c>
      <c r="K11" s="52">
        <v>95.861252697360015</v>
      </c>
      <c r="L11" s="34">
        <v>24257.29486321162</v>
      </c>
    </row>
    <row r="12" spans="1:12" s="5" customFormat="1" ht="12" customHeight="1" x14ac:dyDescent="0.2">
      <c r="A12" s="184" t="s">
        <v>106</v>
      </c>
      <c r="B12" s="52">
        <v>90.30355197475491</v>
      </c>
      <c r="C12" s="52">
        <v>7.1064553642057104</v>
      </c>
      <c r="D12" s="52">
        <v>1.4226658919669632</v>
      </c>
      <c r="E12" s="52">
        <v>1.1673267690726739</v>
      </c>
      <c r="F12" s="52">
        <v>100</v>
      </c>
      <c r="G12" s="36">
        <v>17044.997467842491</v>
      </c>
      <c r="H12" s="52">
        <v>94.226910253407652</v>
      </c>
      <c r="I12" s="52">
        <v>97.638110734358818</v>
      </c>
      <c r="J12" s="36">
        <v>16603.533284350928</v>
      </c>
      <c r="K12" s="52">
        <v>91.026046301937512</v>
      </c>
      <c r="L12" s="34">
        <v>16846.026649612602</v>
      </c>
    </row>
    <row r="13" spans="1:12" s="5" customFormat="1" ht="12" customHeight="1" x14ac:dyDescent="0.2">
      <c r="A13" s="183" t="s">
        <v>107</v>
      </c>
      <c r="B13" s="52"/>
      <c r="C13" s="52"/>
      <c r="D13" s="52"/>
      <c r="E13" s="52"/>
      <c r="F13" s="52"/>
      <c r="G13" s="36"/>
      <c r="H13" s="52"/>
      <c r="I13" s="52"/>
      <c r="J13" s="36"/>
      <c r="K13" s="52"/>
      <c r="L13" s="34"/>
    </row>
    <row r="14" spans="1:12" s="18" customFormat="1" ht="12" customHeight="1" x14ac:dyDescent="0.2">
      <c r="A14" s="184" t="s">
        <v>108</v>
      </c>
      <c r="B14" s="52">
        <v>95.418304943413133</v>
      </c>
      <c r="C14" s="52">
        <v>0.26781538765279433</v>
      </c>
      <c r="D14" s="52">
        <v>1.0375411530355101</v>
      </c>
      <c r="E14" s="52">
        <v>3.2763385158986318</v>
      </c>
      <c r="F14" s="52">
        <v>100</v>
      </c>
      <c r="G14" s="36">
        <v>14264.281038665235</v>
      </c>
      <c r="H14" s="52">
        <v>99.283872030388963</v>
      </c>
      <c r="I14" s="52">
        <v>99.350278448360257</v>
      </c>
      <c r="J14" s="36">
        <v>13648.937119018628</v>
      </c>
      <c r="K14" s="52">
        <v>97.57611577817903</v>
      </c>
      <c r="L14" s="34">
        <v>13796.934904979422</v>
      </c>
    </row>
    <row r="15" spans="1:12" s="18" customFormat="1" ht="12" customHeight="1" x14ac:dyDescent="0.2">
      <c r="A15" s="184" t="s">
        <v>109</v>
      </c>
      <c r="B15" s="52">
        <v>96.928758146861867</v>
      </c>
      <c r="C15" s="52">
        <v>1.277207111125938</v>
      </c>
      <c r="D15" s="52">
        <v>0.29814533358823714</v>
      </c>
      <c r="E15" s="52">
        <v>1.4958894084241254</v>
      </c>
      <c r="F15" s="52">
        <v>100</v>
      </c>
      <c r="G15" s="36">
        <v>4133.6684227619344</v>
      </c>
      <c r="H15" s="52">
        <v>98.783335180668459</v>
      </c>
      <c r="I15" s="52">
        <v>98.406223879865266</v>
      </c>
      <c r="J15" s="36">
        <v>4059.5089751379915</v>
      </c>
      <c r="K15" s="52">
        <v>97.114418159350961</v>
      </c>
      <c r="L15" s="34">
        <v>4071.8333146464674</v>
      </c>
    </row>
    <row r="16" spans="1:12" s="18" customFormat="1" ht="12" customHeight="1" x14ac:dyDescent="0.2">
      <c r="A16" s="184" t="s">
        <v>110</v>
      </c>
      <c r="B16" s="52">
        <v>92.745708377640042</v>
      </c>
      <c r="C16" s="52">
        <v>5.4762090787096218</v>
      </c>
      <c r="D16" s="52">
        <v>1.3548763383860303</v>
      </c>
      <c r="E16" s="52">
        <v>0.42320620526419878</v>
      </c>
      <c r="F16" s="52">
        <v>100</v>
      </c>
      <c r="G16" s="36">
        <v>1149.5401985250007</v>
      </c>
      <c r="H16" s="52">
        <v>95.287771751433311</v>
      </c>
      <c r="I16" s="52">
        <v>97.691839598541264</v>
      </c>
      <c r="J16" s="36">
        <v>1129.1004249227863</v>
      </c>
      <c r="K16" s="52">
        <v>91.925444016169791</v>
      </c>
      <c r="L16" s="34">
        <v>1144.6752730728365</v>
      </c>
    </row>
    <row r="17" spans="1:12" s="18" customFormat="1" ht="12" customHeight="1" x14ac:dyDescent="0.2">
      <c r="A17" s="184" t="s">
        <v>111</v>
      </c>
      <c r="B17" s="52">
        <v>93.053986892060706</v>
      </c>
      <c r="C17" s="52">
        <v>2.4433577523166186</v>
      </c>
      <c r="D17" s="52">
        <v>2.9222346835720758</v>
      </c>
      <c r="E17" s="52">
        <v>1.58042067205063</v>
      </c>
      <c r="F17" s="52">
        <v>100</v>
      </c>
      <c r="G17" s="36">
        <v>5812.5129879378246</v>
      </c>
      <c r="H17" s="52">
        <v>94.631299905424896</v>
      </c>
      <c r="I17" s="52">
        <v>97.852311592582808</v>
      </c>
      <c r="J17" s="36">
        <v>5550.7955605901734</v>
      </c>
      <c r="K17" s="52">
        <v>90.118135504669581</v>
      </c>
      <c r="L17" s="34">
        <v>5720.6508311108237</v>
      </c>
    </row>
    <row r="18" spans="1:12" s="18" customFormat="1" ht="12" customHeight="1" x14ac:dyDescent="0.2">
      <c r="A18" s="184" t="s">
        <v>112</v>
      </c>
      <c r="B18" s="52">
        <v>91.568623662685226</v>
      </c>
      <c r="C18" s="52">
        <v>7.0490198890883011</v>
      </c>
      <c r="D18" s="52">
        <v>0.71125409438551179</v>
      </c>
      <c r="E18" s="52">
        <v>0.67110235384090899</v>
      </c>
      <c r="F18" s="52">
        <v>100</v>
      </c>
      <c r="G18" s="36">
        <v>3029.7095604751207</v>
      </c>
      <c r="H18" s="52">
        <v>91.108557636827882</v>
      </c>
      <c r="I18" s="52">
        <v>97.904350950346171</v>
      </c>
      <c r="J18" s="36">
        <v>2987.8281750033616</v>
      </c>
      <c r="K18" s="52">
        <v>88.829468189254143</v>
      </c>
      <c r="L18" s="34">
        <v>3009.3771083002298</v>
      </c>
    </row>
    <row r="19" spans="1:12" s="18" customFormat="1" ht="12" customHeight="1" x14ac:dyDescent="0.2">
      <c r="A19" s="184" t="s">
        <v>113</v>
      </c>
      <c r="B19" s="52">
        <v>88.44022431327214</v>
      </c>
      <c r="C19" s="52">
        <v>5.4648680604924547</v>
      </c>
      <c r="D19" s="52">
        <v>3.0295855432440675</v>
      </c>
      <c r="E19" s="52">
        <v>3.0653220829912899</v>
      </c>
      <c r="F19" s="52">
        <v>100</v>
      </c>
      <c r="G19" s="36">
        <v>998.26388321004924</v>
      </c>
      <c r="H19" s="52">
        <v>89.377502979693332</v>
      </c>
      <c r="I19" s="52">
        <v>97.303784084681539</v>
      </c>
      <c r="J19" s="36">
        <v>937.42062166232733</v>
      </c>
      <c r="K19" s="52">
        <v>84.803550214745229</v>
      </c>
      <c r="L19" s="34">
        <v>967.66387995148534</v>
      </c>
    </row>
    <row r="20" spans="1:12" s="18" customFormat="1" ht="12" customHeight="1" x14ac:dyDescent="0.2">
      <c r="A20" s="184" t="s">
        <v>114</v>
      </c>
      <c r="B20" s="52">
        <v>92.656750320830469</v>
      </c>
      <c r="C20" s="52">
        <v>5.3157711092684714</v>
      </c>
      <c r="D20" s="52">
        <v>1.139296449558272</v>
      </c>
      <c r="E20" s="52">
        <v>0.88818212034266064</v>
      </c>
      <c r="F20" s="52">
        <v>100</v>
      </c>
      <c r="G20" s="26">
        <v>3385.0786045011309</v>
      </c>
      <c r="H20" s="43">
        <v>94.96325776940111</v>
      </c>
      <c r="I20" s="43">
        <v>97.636588036488192</v>
      </c>
      <c r="J20" s="26">
        <v>3316.4468612205706</v>
      </c>
      <c r="K20" s="52">
        <v>92.253670077747287</v>
      </c>
      <c r="L20" s="34">
        <v>3355.0129415764068</v>
      </c>
    </row>
    <row r="21" spans="1:12" s="18" customFormat="1" ht="12" customHeight="1" x14ac:dyDescent="0.2">
      <c r="A21" s="184" t="s">
        <v>115</v>
      </c>
      <c r="B21" s="52">
        <v>86.16134974287101</v>
      </c>
      <c r="C21" s="52">
        <v>7.3826708017144949</v>
      </c>
      <c r="D21" s="52">
        <v>0.90857446791515328</v>
      </c>
      <c r="E21" s="52">
        <v>5.54740498749943</v>
      </c>
      <c r="F21" s="52">
        <v>100</v>
      </c>
      <c r="G21" s="26">
        <v>1549.0284091877236</v>
      </c>
      <c r="H21" s="43">
        <v>96.72827271915402</v>
      </c>
      <c r="I21" s="43">
        <v>98.99803507408518</v>
      </c>
      <c r="J21" s="26">
        <v>1449.0234533320279</v>
      </c>
      <c r="K21" s="52">
        <v>94.926633513817109</v>
      </c>
      <c r="L21" s="34">
        <v>1463.0975299586594</v>
      </c>
    </row>
    <row r="22" spans="1:12" s="18" customFormat="1" ht="12" customHeight="1" x14ac:dyDescent="0.2">
      <c r="A22" s="184" t="s">
        <v>116</v>
      </c>
      <c r="B22" s="52">
        <v>89.551823025294667</v>
      </c>
      <c r="C22" s="52">
        <v>8.5513254306333035</v>
      </c>
      <c r="D22" s="52">
        <v>3.2280537644585994E-2</v>
      </c>
      <c r="E22" s="52">
        <v>1.8645710064275303</v>
      </c>
      <c r="F22" s="52">
        <v>100</v>
      </c>
      <c r="G22" s="36">
        <v>4728.0573992736108</v>
      </c>
      <c r="H22" s="52">
        <v>95.182182558000633</v>
      </c>
      <c r="I22" s="52">
        <v>99.317283857647752</v>
      </c>
      <c r="J22" s="36">
        <v>4638.3731694908711</v>
      </c>
      <c r="K22" s="52">
        <v>94.52240750782741</v>
      </c>
      <c r="L22" s="34">
        <v>4639.8994118395012</v>
      </c>
    </row>
    <row r="23" spans="1:12" s="18" customFormat="1" ht="12" customHeight="1" x14ac:dyDescent="0.2">
      <c r="A23" s="184" t="s">
        <v>117</v>
      </c>
      <c r="B23" s="52">
        <v>90.865862886317856</v>
      </c>
      <c r="C23" s="52">
        <v>5.5920940573455393</v>
      </c>
      <c r="D23" s="52">
        <v>2.5681829144564383</v>
      </c>
      <c r="E23" s="52">
        <v>0.97386014188020986</v>
      </c>
      <c r="F23" s="52">
        <v>100</v>
      </c>
      <c r="G23" s="36">
        <v>2963.0321060600895</v>
      </c>
      <c r="H23" s="52">
        <v>93.168274605201347</v>
      </c>
      <c r="I23" s="52">
        <v>97.377529977346796</v>
      </c>
      <c r="J23" s="36">
        <v>2858.0802330903621</v>
      </c>
      <c r="K23" s="52">
        <v>88.597716146058886</v>
      </c>
      <c r="L23" s="34">
        <v>2934.1763173880572</v>
      </c>
    </row>
    <row r="24" spans="1:12" s="5" customFormat="1" ht="12" customHeight="1" x14ac:dyDescent="0.2">
      <c r="A24" s="187" t="s">
        <v>118</v>
      </c>
      <c r="B24" s="52"/>
      <c r="C24" s="52"/>
      <c r="D24" s="52"/>
      <c r="E24" s="52"/>
      <c r="F24" s="52"/>
      <c r="G24" s="36"/>
      <c r="H24" s="52"/>
      <c r="I24" s="52"/>
      <c r="J24" s="36"/>
      <c r="K24" s="52"/>
      <c r="L24" s="34"/>
    </row>
    <row r="25" spans="1:12" s="18" customFormat="1" ht="12" customHeight="1" x14ac:dyDescent="0.2">
      <c r="A25" s="184" t="s">
        <v>119</v>
      </c>
      <c r="B25" s="52">
        <v>87.989716664109622</v>
      </c>
      <c r="C25" s="52">
        <v>7.1450842572054682</v>
      </c>
      <c r="D25" s="52">
        <v>0.98694439002387357</v>
      </c>
      <c r="E25" s="52">
        <v>3.8782546886610425</v>
      </c>
      <c r="F25" s="52">
        <v>100</v>
      </c>
      <c r="G25" s="36">
        <v>230.97633625175646</v>
      </c>
      <c r="H25" s="70" t="s">
        <v>34</v>
      </c>
      <c r="I25" s="70" t="s">
        <v>35</v>
      </c>
      <c r="J25" s="71">
        <v>219.7388776684559</v>
      </c>
      <c r="K25" s="70" t="s">
        <v>36</v>
      </c>
      <c r="L25" s="72">
        <v>222.01848566137528</v>
      </c>
    </row>
    <row r="26" spans="1:12" s="18" customFormat="1" ht="12" customHeight="1" x14ac:dyDescent="0.2">
      <c r="A26" s="139" t="s">
        <v>120</v>
      </c>
      <c r="B26" s="52">
        <v>90.421146694914142</v>
      </c>
      <c r="C26" s="52">
        <v>7.3592183011402508</v>
      </c>
      <c r="D26" s="52">
        <v>1.3470713463424298</v>
      </c>
      <c r="E26" s="52">
        <v>0.87256365760314225</v>
      </c>
      <c r="F26" s="52">
        <v>100</v>
      </c>
      <c r="G26" s="36">
        <v>3998.6205835854144</v>
      </c>
      <c r="H26" s="52">
        <v>94.00156867618216</v>
      </c>
      <c r="I26" s="52">
        <v>96.776755986677443</v>
      </c>
      <c r="J26" s="36">
        <v>3909.8658014371804</v>
      </c>
      <c r="K26" s="52">
        <v>90.368825295810865</v>
      </c>
      <c r="L26" s="34">
        <v>3963.730073567609</v>
      </c>
    </row>
    <row r="27" spans="1:12" s="18" customFormat="1" ht="12" customHeight="1" x14ac:dyDescent="0.2">
      <c r="A27" s="184" t="s">
        <v>121</v>
      </c>
      <c r="B27" s="52">
        <v>91.211918468522583</v>
      </c>
      <c r="C27" s="52">
        <v>5.217919576813185</v>
      </c>
      <c r="D27" s="52">
        <v>1.2564266961822623</v>
      </c>
      <c r="E27" s="52">
        <v>2.3137352584820485</v>
      </c>
      <c r="F27" s="52">
        <v>100</v>
      </c>
      <c r="G27" s="36">
        <v>11675.564875319404</v>
      </c>
      <c r="H27" s="52">
        <v>95.199814187718971</v>
      </c>
      <c r="I27" s="52">
        <v>98.050365730594905</v>
      </c>
      <c r="J27" s="36">
        <v>11258.728300148585</v>
      </c>
      <c r="K27" s="52">
        <v>92.338616495809518</v>
      </c>
      <c r="L27" s="34">
        <v>11405.42321417217</v>
      </c>
    </row>
    <row r="28" spans="1:12" s="18" customFormat="1" ht="12" customHeight="1" x14ac:dyDescent="0.2">
      <c r="A28" s="184" t="s">
        <v>122</v>
      </c>
      <c r="B28" s="52">
        <v>93.846101345038178</v>
      </c>
      <c r="C28" s="52">
        <v>2.9644983440184252</v>
      </c>
      <c r="D28" s="52">
        <v>1.41945076607775</v>
      </c>
      <c r="E28" s="52">
        <v>1.7699495448655758</v>
      </c>
      <c r="F28" s="52">
        <v>100</v>
      </c>
      <c r="G28" s="36">
        <v>11203.169885404566</v>
      </c>
      <c r="H28" s="52">
        <v>95.412068546330346</v>
      </c>
      <c r="I28" s="52">
        <v>98.267477900412388</v>
      </c>
      <c r="J28" s="36">
        <v>10845.855950243953</v>
      </c>
      <c r="K28" s="52">
        <v>92.56587723347053</v>
      </c>
      <c r="L28" s="34">
        <v>11004.879431007324</v>
      </c>
    </row>
    <row r="29" spans="1:12" s="18" customFormat="1" ht="12" customHeight="1" x14ac:dyDescent="0.2">
      <c r="A29" s="184" t="s">
        <v>208</v>
      </c>
      <c r="B29" s="52">
        <v>95.040043999564332</v>
      </c>
      <c r="C29" s="52">
        <v>1.0415584443851851</v>
      </c>
      <c r="D29" s="52">
        <v>1.1511467203563182</v>
      </c>
      <c r="E29" s="52">
        <v>2.7672508356942749</v>
      </c>
      <c r="F29" s="52">
        <v>100</v>
      </c>
      <c r="G29" s="36">
        <v>14320.952885626533</v>
      </c>
      <c r="H29" s="52">
        <v>98.457306499540366</v>
      </c>
      <c r="I29" s="52">
        <v>99.639934738251313</v>
      </c>
      <c r="J29" s="36">
        <v>13759.801017752987</v>
      </c>
      <c r="K29" s="52">
        <v>96.951193320011015</v>
      </c>
      <c r="L29" s="34">
        <v>13924.656197219649</v>
      </c>
    </row>
    <row r="30" spans="1:12" s="18" customFormat="1" ht="12" customHeight="1" x14ac:dyDescent="0.2">
      <c r="A30" s="139" t="s">
        <v>124</v>
      </c>
      <c r="B30" s="52">
        <v>94.94939672738505</v>
      </c>
      <c r="C30" s="52">
        <v>4.6458342051956549</v>
      </c>
      <c r="D30" s="52">
        <v>0.18658799203874851</v>
      </c>
      <c r="E30" s="52">
        <v>0.21818107538064502</v>
      </c>
      <c r="F30" s="52">
        <v>100</v>
      </c>
      <c r="G30" s="36">
        <v>583.88804441011791</v>
      </c>
      <c r="H30" s="52">
        <v>98.676805879874578</v>
      </c>
      <c r="I30" s="52">
        <v>99.621811755284597</v>
      </c>
      <c r="J30" s="36">
        <v>581.52464621798572</v>
      </c>
      <c r="K30" s="52">
        <v>98.114803169934973</v>
      </c>
      <c r="L30" s="34">
        <v>582.61411119580487</v>
      </c>
    </row>
    <row r="31" spans="1:12" s="5" customFormat="1" ht="12" customHeight="1" x14ac:dyDescent="0.2">
      <c r="A31" s="185" t="s">
        <v>195</v>
      </c>
      <c r="B31" s="52"/>
      <c r="C31" s="52"/>
      <c r="D31" s="52"/>
      <c r="E31" s="52"/>
      <c r="F31" s="52"/>
      <c r="G31" s="36"/>
      <c r="H31" s="52"/>
      <c r="I31" s="52"/>
      <c r="J31" s="36"/>
      <c r="K31" s="52"/>
      <c r="L31" s="34"/>
    </row>
    <row r="32" spans="1:12" s="18" customFormat="1" ht="12" customHeight="1" x14ac:dyDescent="0.2">
      <c r="A32" s="186" t="s">
        <v>196</v>
      </c>
      <c r="B32" s="52">
        <v>94.141677399110435</v>
      </c>
      <c r="C32" s="52">
        <v>2.5830136743381051</v>
      </c>
      <c r="D32" s="52">
        <v>1.3198236647925772</v>
      </c>
      <c r="E32" s="52">
        <v>1.9554852617592038</v>
      </c>
      <c r="F32" s="52">
        <v>100</v>
      </c>
      <c r="G32" s="36">
        <v>36351.80532631094</v>
      </c>
      <c r="H32" s="52">
        <v>96.274611122961801</v>
      </c>
      <c r="I32" s="52">
        <v>98.483984487555276</v>
      </c>
      <c r="J32" s="36">
        <v>35161.171401495543</v>
      </c>
      <c r="K32" s="52">
        <v>93.741865936983331</v>
      </c>
      <c r="L32" s="34">
        <v>35640.951130771566</v>
      </c>
    </row>
    <row r="33" spans="1:12" s="18" customFormat="1" ht="12" customHeight="1" x14ac:dyDescent="0.2">
      <c r="A33" s="186" t="s">
        <v>127</v>
      </c>
      <c r="B33" s="52">
        <v>85.082286640059337</v>
      </c>
      <c r="C33" s="52">
        <v>14.146595802406653</v>
      </c>
      <c r="D33" s="52">
        <v>0.41081482217440857</v>
      </c>
      <c r="E33" s="52">
        <v>0.36030273535957502</v>
      </c>
      <c r="F33" s="52">
        <v>100</v>
      </c>
      <c r="G33" s="36">
        <v>2503.6861954951182</v>
      </c>
      <c r="H33" s="52">
        <v>94.423965267204608</v>
      </c>
      <c r="I33" s="52">
        <v>99.086120905754527</v>
      </c>
      <c r="J33" s="36">
        <v>2484.3798316561006</v>
      </c>
      <c r="K33" s="52">
        <v>93.124543758868839</v>
      </c>
      <c r="L33" s="34">
        <v>2494.6653456479294</v>
      </c>
    </row>
    <row r="34" spans="1:12" s="18" customFormat="1" ht="12" customHeight="1" x14ac:dyDescent="0.2">
      <c r="A34" s="156" t="s">
        <v>197</v>
      </c>
      <c r="B34" s="52">
        <v>88.297618588274517</v>
      </c>
      <c r="C34" s="52">
        <v>4.1115135339736506</v>
      </c>
      <c r="D34" s="52">
        <v>1.0204010037664273</v>
      </c>
      <c r="E34" s="52">
        <v>6.5704668739853656</v>
      </c>
      <c r="F34" s="52">
        <v>100</v>
      </c>
      <c r="G34" s="36">
        <v>2138.8173222217115</v>
      </c>
      <c r="H34" s="52">
        <v>98.786517653968744</v>
      </c>
      <c r="I34" s="52">
        <v>99.367278935121817</v>
      </c>
      <c r="J34" s="36">
        <v>1976.4625251453917</v>
      </c>
      <c r="K34" s="52">
        <v>97.21515864604909</v>
      </c>
      <c r="L34" s="34">
        <v>1998.2870385700721</v>
      </c>
    </row>
    <row r="35" spans="1:12" s="18" customFormat="1" ht="12" customHeight="1" x14ac:dyDescent="0.2">
      <c r="A35" s="186" t="s">
        <v>98</v>
      </c>
      <c r="B35" s="52">
        <v>90.013629906168504</v>
      </c>
      <c r="C35" s="52">
        <v>4.7060229488830387</v>
      </c>
      <c r="D35" s="52">
        <v>1.5836015952847806</v>
      </c>
      <c r="E35" s="52">
        <v>3.6967455496636172</v>
      </c>
      <c r="F35" s="52">
        <v>100</v>
      </c>
      <c r="G35" s="36">
        <v>1005.1241871501361</v>
      </c>
      <c r="H35" s="52">
        <v>97.441986351029897</v>
      </c>
      <c r="I35" s="52">
        <v>98.129848287465492</v>
      </c>
      <c r="J35" s="36">
        <v>952.0501408307681</v>
      </c>
      <c r="K35" s="52">
        <v>94.000260441323491</v>
      </c>
      <c r="L35" s="34">
        <v>967.96730349307086</v>
      </c>
    </row>
    <row r="36" spans="1:12" s="18" customFormat="1" ht="12" customHeight="1" x14ac:dyDescent="0.2">
      <c r="A36" s="187" t="s">
        <v>129</v>
      </c>
      <c r="B36" s="52"/>
      <c r="C36" s="52"/>
      <c r="D36" s="52"/>
      <c r="E36" s="52"/>
      <c r="F36" s="52"/>
      <c r="G36" s="36"/>
      <c r="H36" s="52"/>
      <c r="I36" s="52"/>
      <c r="J36" s="36"/>
      <c r="K36" s="52"/>
      <c r="L36" s="34"/>
    </row>
    <row r="37" spans="1:12" s="18" customFormat="1" ht="12" customHeight="1" x14ac:dyDescent="0.2">
      <c r="A37" s="186" t="s">
        <v>130</v>
      </c>
      <c r="B37" s="52">
        <v>94.018245316434076</v>
      </c>
      <c r="C37" s="52">
        <v>1.850791446244618</v>
      </c>
      <c r="D37" s="52">
        <v>1.2340985621473688</v>
      </c>
      <c r="E37" s="52">
        <v>2.8968646751740126</v>
      </c>
      <c r="F37" s="52">
        <v>100</v>
      </c>
      <c r="G37" s="36">
        <v>1937.9031128236754</v>
      </c>
      <c r="H37" s="52">
        <v>95.458919333728829</v>
      </c>
      <c r="I37" s="52">
        <v>98.750234866618442</v>
      </c>
      <c r="J37" s="36">
        <v>1857.8490476580225</v>
      </c>
      <c r="K37" s="52">
        <v>93.33880039430197</v>
      </c>
      <c r="L37" s="34">
        <v>1881.7646821091885</v>
      </c>
    </row>
    <row r="38" spans="1:12" s="18" customFormat="1" ht="12" customHeight="1" x14ac:dyDescent="0.2">
      <c r="A38" s="186" t="s">
        <v>131</v>
      </c>
      <c r="B38" s="52">
        <v>93.137575745225988</v>
      </c>
      <c r="C38" s="52">
        <v>3.4747890149449696</v>
      </c>
      <c r="D38" s="52">
        <v>1.2573621867511409</v>
      </c>
      <c r="E38" s="52">
        <v>2.130273053077683</v>
      </c>
      <c r="F38" s="52">
        <v>100</v>
      </c>
      <c r="G38" s="36">
        <v>40075.26949777409</v>
      </c>
      <c r="H38" s="52">
        <v>96.352074942332436</v>
      </c>
      <c r="I38" s="52">
        <v>98.546284855006007</v>
      </c>
      <c r="J38" s="36">
        <v>38717.665545811244</v>
      </c>
      <c r="K38" s="52">
        <v>93.905507940247475</v>
      </c>
      <c r="L38" s="34">
        <v>39221.55683071485</v>
      </c>
    </row>
    <row r="39" spans="1:12" s="5" customFormat="1" ht="12" customHeight="1" x14ac:dyDescent="0.2">
      <c r="A39" s="183" t="s">
        <v>132</v>
      </c>
      <c r="B39" s="52"/>
      <c r="C39" s="52"/>
      <c r="D39" s="52"/>
      <c r="E39" s="52"/>
      <c r="F39" s="52"/>
      <c r="G39" s="36"/>
      <c r="H39" s="52"/>
      <c r="I39" s="52"/>
      <c r="J39" s="36"/>
      <c r="K39" s="52"/>
      <c r="L39" s="34"/>
    </row>
    <row r="40" spans="1:12" s="5" customFormat="1" ht="12" customHeight="1" x14ac:dyDescent="0.2">
      <c r="A40" s="184" t="s">
        <v>133</v>
      </c>
      <c r="B40" s="52">
        <v>82.907157535010313</v>
      </c>
      <c r="C40" s="52">
        <v>13.284212176080544</v>
      </c>
      <c r="D40" s="52">
        <v>2.5989282865222192</v>
      </c>
      <c r="E40" s="52">
        <v>1.209702002386728</v>
      </c>
      <c r="F40" s="52">
        <v>100</v>
      </c>
      <c r="G40" s="36">
        <v>8402.5114852320639</v>
      </c>
      <c r="H40" s="52">
        <v>91.01322404217855</v>
      </c>
      <c r="I40" s="52">
        <v>95.496539514601864</v>
      </c>
      <c r="J40" s="36">
        <v>8082.490887776471</v>
      </c>
      <c r="K40" s="52">
        <v>85.302337678187328</v>
      </c>
      <c r="L40" s="34">
        <v>8300.8661355444328</v>
      </c>
    </row>
    <row r="41" spans="1:12" s="5" customFormat="1" ht="12" customHeight="1" x14ac:dyDescent="0.2">
      <c r="A41" s="184" t="s">
        <v>134</v>
      </c>
      <c r="B41" s="52">
        <v>94.681563905764719</v>
      </c>
      <c r="C41" s="52">
        <v>2.9189863145922224</v>
      </c>
      <c r="D41" s="52">
        <v>0.64959841649830619</v>
      </c>
      <c r="E41" s="52">
        <v>1.7498513631446593</v>
      </c>
      <c r="F41" s="52">
        <v>100</v>
      </c>
      <c r="G41" s="36">
        <v>8403.554495113347</v>
      </c>
      <c r="H41" s="52">
        <v>96.035417879664692</v>
      </c>
      <c r="I41" s="52">
        <v>98.705715261436566</v>
      </c>
      <c r="J41" s="36">
        <v>8201.9154252981589</v>
      </c>
      <c r="K41" s="52">
        <v>94.190266090164428</v>
      </c>
      <c r="L41" s="34">
        <v>8256.5047822279867</v>
      </c>
    </row>
    <row r="42" spans="1:12" s="5" customFormat="1" ht="12" customHeight="1" x14ac:dyDescent="0.2">
      <c r="A42" s="184" t="s">
        <v>135</v>
      </c>
      <c r="B42" s="52">
        <v>95.720374898738754</v>
      </c>
      <c r="C42" s="52">
        <v>0.37128689485102723</v>
      </c>
      <c r="D42" s="52">
        <v>0.96101962736605284</v>
      </c>
      <c r="E42" s="52">
        <v>2.9473185790439818</v>
      </c>
      <c r="F42" s="52">
        <v>100</v>
      </c>
      <c r="G42" s="36">
        <v>8393.1856575851307</v>
      </c>
      <c r="H42" s="52">
        <v>97.623257270400671</v>
      </c>
      <c r="I42" s="52">
        <v>99.047034860469566</v>
      </c>
      <c r="J42" s="36">
        <v>8065.1515757948127</v>
      </c>
      <c r="K42" s="52">
        <v>95.713058937920195</v>
      </c>
      <c r="L42" s="34">
        <v>8145.811737325479</v>
      </c>
    </row>
    <row r="43" spans="1:12" s="5" customFormat="1" ht="12" customHeight="1" x14ac:dyDescent="0.2">
      <c r="A43" s="184" t="s">
        <v>136</v>
      </c>
      <c r="B43" s="52">
        <v>95.020192653770479</v>
      </c>
      <c r="C43" s="52">
        <v>8.7913889448916066E-2</v>
      </c>
      <c r="D43" s="52">
        <v>0.8926211903631448</v>
      </c>
      <c r="E43" s="52">
        <v>3.9992722664174685</v>
      </c>
      <c r="F43" s="52">
        <v>100</v>
      </c>
      <c r="G43" s="36">
        <v>8418.2040675719782</v>
      </c>
      <c r="H43" s="52">
        <v>97.241416366698985</v>
      </c>
      <c r="I43" s="52">
        <v>99.512173531628889</v>
      </c>
      <c r="J43" s="36">
        <v>8006.3944936119751</v>
      </c>
      <c r="K43" s="52">
        <v>95.853968545179285</v>
      </c>
      <c r="L43" s="34">
        <v>8081.5371669671358</v>
      </c>
    </row>
    <row r="44" spans="1:12" s="5" customFormat="1" ht="12" customHeight="1" x14ac:dyDescent="0.2">
      <c r="A44" s="184" t="s">
        <v>137</v>
      </c>
      <c r="B44" s="52">
        <v>97.564440592843027</v>
      </c>
      <c r="C44" s="52">
        <v>0.33740988521900744</v>
      </c>
      <c r="D44" s="52">
        <v>1.1796429166287925</v>
      </c>
      <c r="E44" s="52">
        <v>0.91850660530920702</v>
      </c>
      <c r="F44" s="52">
        <v>100</v>
      </c>
      <c r="G44" s="36">
        <v>8395.7169050952398</v>
      </c>
      <c r="H44" s="52">
        <v>99.602413923478252</v>
      </c>
      <c r="I44" s="52">
        <v>100</v>
      </c>
      <c r="J44" s="36">
        <v>8219.5622109877204</v>
      </c>
      <c r="K44" s="52">
        <v>98.416569039248159</v>
      </c>
      <c r="L44" s="34">
        <v>8318.6016907588837</v>
      </c>
    </row>
    <row r="45" spans="1:12" s="5" customFormat="1" ht="12" customHeight="1" x14ac:dyDescent="0.2">
      <c r="A45" s="365" t="s">
        <v>264</v>
      </c>
      <c r="B45" s="366"/>
      <c r="C45" s="366"/>
      <c r="D45" s="366"/>
      <c r="E45" s="366"/>
      <c r="F45" s="366"/>
      <c r="G45" s="366"/>
      <c r="H45" s="366"/>
      <c r="I45" s="366"/>
      <c r="J45" s="366"/>
      <c r="K45" s="366"/>
      <c r="L45" s="367"/>
    </row>
    <row r="46" spans="1:12" s="5" customFormat="1" ht="12" customHeight="1" x14ac:dyDescent="0.2">
      <c r="A46" s="368" t="s">
        <v>171</v>
      </c>
      <c r="B46" s="369"/>
      <c r="C46" s="369"/>
      <c r="D46" s="369"/>
      <c r="E46" s="369"/>
      <c r="F46" s="369"/>
      <c r="G46" s="369"/>
      <c r="H46" s="369"/>
      <c r="I46" s="369"/>
      <c r="J46" s="369"/>
      <c r="K46" s="369"/>
      <c r="L46" s="370"/>
    </row>
    <row r="47" spans="1:12" s="5" customFormat="1" ht="12" customHeight="1" x14ac:dyDescent="0.2">
      <c r="A47" s="371" t="s">
        <v>170</v>
      </c>
      <c r="B47" s="372"/>
      <c r="C47" s="372"/>
      <c r="D47" s="372"/>
      <c r="E47" s="372"/>
      <c r="F47" s="372"/>
      <c r="G47" s="372"/>
      <c r="H47" s="372"/>
      <c r="I47" s="372"/>
      <c r="J47" s="372"/>
      <c r="K47" s="372"/>
      <c r="L47" s="373"/>
    </row>
  </sheetData>
  <mergeCells count="15">
    <mergeCell ref="A45:L45"/>
    <mergeCell ref="A46:L46"/>
    <mergeCell ref="A47:L47"/>
    <mergeCell ref="A1:L1"/>
    <mergeCell ref="A2:L2"/>
    <mergeCell ref="A3:A6"/>
    <mergeCell ref="B3:C5"/>
    <mergeCell ref="D3:D6"/>
    <mergeCell ref="E3:E6"/>
    <mergeCell ref="F3:F6"/>
    <mergeCell ref="G3:G6"/>
    <mergeCell ref="H3:I5"/>
    <mergeCell ref="J3:J6"/>
    <mergeCell ref="K3:K6"/>
    <mergeCell ref="L3:L6"/>
  </mergeCells>
  <printOptions horizontalCentered="1"/>
  <pageMargins left="0.25" right="0.25" top="0.75" bottom="0.75" header="0.3" footer="0.3"/>
  <pageSetup paperSize="9" scale="85" orientation="landscape" r:id="rId1"/>
  <headerFooter alignWithMargins="0"/>
  <ignoredErrors>
    <ignoredError sqref="H25:I25 K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workbookViewId="0"/>
  </sheetViews>
  <sheetFormatPr defaultColWidth="9" defaultRowHeight="12.75" x14ac:dyDescent="0.2"/>
  <cols>
    <col min="1" max="1" width="42" style="1" bestFit="1" customWidth="1"/>
    <col min="2" max="2" width="11.75" style="1" bestFit="1" customWidth="1"/>
    <col min="3" max="3" width="11.75" style="1" customWidth="1"/>
    <col min="4" max="4" width="9" style="1" customWidth="1"/>
    <col min="5" max="5" width="7.25" style="1" customWidth="1"/>
    <col min="6" max="6" width="14.125" style="1" customWidth="1"/>
    <col min="7" max="7" width="0.875" style="1" customWidth="1"/>
    <col min="8" max="8" width="7" style="1" customWidth="1"/>
    <col min="9" max="9" width="14.875" style="1" customWidth="1"/>
    <col min="10" max="10" width="6.875" style="1" customWidth="1"/>
    <col min="11" max="11" width="10.125" style="1" customWidth="1"/>
    <col min="12" max="12" width="5.5" style="1" customWidth="1"/>
    <col min="13" max="13" width="14" style="56" customWidth="1"/>
    <col min="14" max="14" width="9" style="1"/>
    <col min="15" max="15" width="5.5" style="1" customWidth="1"/>
    <col min="16" max="16" width="15.625" style="1" customWidth="1"/>
    <col min="17" max="17" width="14" style="1" customWidth="1"/>
    <col min="18" max="16384" width="9" style="1"/>
  </cols>
  <sheetData>
    <row r="1" spans="1:17" ht="20.100000000000001" customHeight="1" x14ac:dyDescent="0.2">
      <c r="A1" s="231" t="s">
        <v>265</v>
      </c>
      <c r="B1" s="232"/>
      <c r="C1" s="232"/>
      <c r="D1" s="232"/>
      <c r="E1" s="232"/>
      <c r="F1" s="232"/>
      <c r="G1" s="232"/>
      <c r="H1" s="232"/>
      <c r="I1" s="232"/>
      <c r="J1" s="232"/>
      <c r="K1" s="232"/>
      <c r="L1" s="232"/>
      <c r="M1" s="232"/>
      <c r="N1" s="232"/>
      <c r="O1" s="232"/>
      <c r="P1" s="232"/>
      <c r="Q1" s="233"/>
    </row>
    <row r="2" spans="1:17" ht="12" customHeight="1" x14ac:dyDescent="0.2">
      <c r="A2" s="234" t="s">
        <v>266</v>
      </c>
      <c r="B2" s="285"/>
      <c r="C2" s="285"/>
      <c r="D2" s="285"/>
      <c r="E2" s="285"/>
      <c r="F2" s="285"/>
      <c r="G2" s="285"/>
      <c r="H2" s="285"/>
      <c r="I2" s="285"/>
      <c r="J2" s="285"/>
      <c r="K2" s="285"/>
      <c r="L2" s="285"/>
      <c r="M2" s="285"/>
      <c r="N2" s="285"/>
      <c r="O2" s="285"/>
      <c r="P2" s="285"/>
      <c r="Q2" s="286"/>
    </row>
    <row r="3" spans="1:17" ht="12" customHeight="1" x14ac:dyDescent="0.2">
      <c r="A3" s="239"/>
      <c r="B3" s="240" t="s">
        <v>267</v>
      </c>
      <c r="C3" s="248"/>
      <c r="D3" s="248"/>
      <c r="E3" s="248"/>
      <c r="F3" s="248"/>
      <c r="G3" s="248"/>
      <c r="H3" s="248"/>
      <c r="I3" s="248"/>
      <c r="J3" s="248"/>
      <c r="K3" s="248"/>
      <c r="L3" s="248"/>
      <c r="M3" s="248"/>
      <c r="N3" s="249" t="s">
        <v>282</v>
      </c>
      <c r="O3" s="242" t="s">
        <v>85</v>
      </c>
      <c r="P3" s="249" t="s">
        <v>269</v>
      </c>
      <c r="Q3" s="244" t="s">
        <v>87</v>
      </c>
    </row>
    <row r="4" spans="1:17" ht="12" customHeight="1" x14ac:dyDescent="0.2">
      <c r="A4" s="385"/>
      <c r="B4" s="246" t="s">
        <v>270</v>
      </c>
      <c r="C4" s="247"/>
      <c r="D4" s="247"/>
      <c r="E4" s="247"/>
      <c r="F4" s="247"/>
      <c r="G4" s="220"/>
      <c r="H4" s="246" t="s">
        <v>271</v>
      </c>
      <c r="I4" s="246"/>
      <c r="J4" s="246"/>
      <c r="K4" s="246"/>
      <c r="L4" s="246"/>
      <c r="M4" s="246"/>
      <c r="N4" s="277"/>
      <c r="O4" s="387"/>
      <c r="P4" s="277"/>
      <c r="Q4" s="389"/>
    </row>
    <row r="5" spans="1:17" ht="12" customHeight="1" x14ac:dyDescent="0.2">
      <c r="A5" s="385"/>
      <c r="B5" s="246" t="s">
        <v>272</v>
      </c>
      <c r="C5" s="246"/>
      <c r="D5" s="246"/>
      <c r="E5" s="247"/>
      <c r="F5" s="387" t="s">
        <v>273</v>
      </c>
      <c r="G5" s="277"/>
      <c r="H5" s="387" t="s">
        <v>274</v>
      </c>
      <c r="I5" s="387" t="s">
        <v>275</v>
      </c>
      <c r="J5" s="387" t="s">
        <v>276</v>
      </c>
      <c r="K5" s="387" t="s">
        <v>277</v>
      </c>
      <c r="L5" s="387" t="s">
        <v>98</v>
      </c>
      <c r="M5" s="387" t="s">
        <v>124</v>
      </c>
      <c r="N5" s="277"/>
      <c r="O5" s="387"/>
      <c r="P5" s="277"/>
      <c r="Q5" s="389"/>
    </row>
    <row r="6" spans="1:17" ht="75" customHeight="1" x14ac:dyDescent="0.2">
      <c r="A6" s="386"/>
      <c r="B6" s="171" t="s">
        <v>278</v>
      </c>
      <c r="C6" s="171" t="s">
        <v>279</v>
      </c>
      <c r="D6" s="171" t="s">
        <v>280</v>
      </c>
      <c r="E6" s="171" t="s">
        <v>281</v>
      </c>
      <c r="F6" s="388"/>
      <c r="G6" s="262"/>
      <c r="H6" s="388"/>
      <c r="I6" s="388"/>
      <c r="J6" s="388"/>
      <c r="K6" s="388"/>
      <c r="L6" s="388"/>
      <c r="M6" s="388"/>
      <c r="N6" s="242"/>
      <c r="O6" s="388"/>
      <c r="P6" s="242"/>
      <c r="Q6" s="390"/>
    </row>
    <row r="7" spans="1:17" ht="12" customHeight="1" x14ac:dyDescent="0.2">
      <c r="A7" s="75"/>
      <c r="B7" s="177"/>
      <c r="C7" s="177"/>
      <c r="D7" s="177"/>
      <c r="E7" s="177"/>
      <c r="F7" s="177"/>
      <c r="G7" s="177"/>
      <c r="H7" s="177"/>
      <c r="I7" s="177"/>
      <c r="J7" s="177"/>
      <c r="K7" s="177"/>
      <c r="L7" s="177"/>
      <c r="M7" s="177"/>
      <c r="N7" s="177"/>
      <c r="O7" s="178"/>
      <c r="P7" s="178"/>
      <c r="Q7" s="221"/>
    </row>
    <row r="8" spans="1:17" s="12" customFormat="1" ht="12" customHeight="1" x14ac:dyDescent="0.2">
      <c r="A8" s="181" t="s">
        <v>85</v>
      </c>
      <c r="B8" s="39">
        <v>59.327040391515659</v>
      </c>
      <c r="C8" s="39">
        <v>3.0979403816383067</v>
      </c>
      <c r="D8" s="39">
        <v>7.1066026567679854</v>
      </c>
      <c r="E8" s="39">
        <v>0.26183173203186588</v>
      </c>
      <c r="F8" s="39">
        <v>23.777525741137719</v>
      </c>
      <c r="G8" s="39"/>
      <c r="H8" s="39">
        <v>1.2492497747291038</v>
      </c>
      <c r="I8" s="39">
        <v>4.7986129223672123</v>
      </c>
      <c r="J8" s="39">
        <v>5.7326994680494917E-2</v>
      </c>
      <c r="K8" s="39">
        <v>4.5665485577331993E-2</v>
      </c>
      <c r="L8" s="39">
        <v>9.448796599181776E-2</v>
      </c>
      <c r="M8" s="54">
        <v>0.1320618458608222</v>
      </c>
      <c r="N8" s="39">
        <v>5.16541077023559E-2</v>
      </c>
      <c r="O8" s="39">
        <v>100</v>
      </c>
      <c r="P8" s="39">
        <v>93.570940903090758</v>
      </c>
      <c r="Q8" s="21">
        <v>42013.172610597547</v>
      </c>
    </row>
    <row r="9" spans="1:17" ht="12" customHeight="1" x14ac:dyDescent="0.2">
      <c r="A9" s="182"/>
      <c r="B9" s="40"/>
      <c r="C9" s="40"/>
      <c r="D9" s="40"/>
      <c r="E9" s="40"/>
      <c r="F9" s="40"/>
      <c r="G9" s="40"/>
      <c r="H9" s="40"/>
      <c r="I9" s="40"/>
      <c r="J9" s="40"/>
      <c r="K9" s="40"/>
      <c r="L9" s="40"/>
      <c r="M9" s="41"/>
      <c r="N9" s="40"/>
      <c r="O9" s="40"/>
      <c r="P9" s="40"/>
      <c r="Q9" s="22"/>
    </row>
    <row r="10" spans="1:17" ht="12" customHeight="1" x14ac:dyDescent="0.2">
      <c r="A10" s="183" t="s">
        <v>104</v>
      </c>
      <c r="B10" s="40"/>
      <c r="C10" s="40"/>
      <c r="D10" s="40"/>
      <c r="E10" s="40"/>
      <c r="F10" s="40"/>
      <c r="G10" s="40"/>
      <c r="H10" s="40"/>
      <c r="I10" s="40"/>
      <c r="J10" s="40"/>
      <c r="K10" s="40"/>
      <c r="L10" s="40"/>
      <c r="M10" s="41"/>
      <c r="N10" s="40"/>
      <c r="O10" s="40"/>
      <c r="P10" s="40"/>
      <c r="Q10" s="22"/>
    </row>
    <row r="11" spans="1:17" ht="12" customHeight="1" x14ac:dyDescent="0.2">
      <c r="A11" s="184" t="s">
        <v>105</v>
      </c>
      <c r="B11" s="40">
        <v>89.033225415986905</v>
      </c>
      <c r="C11" s="40">
        <v>1.8043311544603799</v>
      </c>
      <c r="D11" s="40">
        <v>2.7088772313649159</v>
      </c>
      <c r="E11" s="40">
        <v>0.17495574403272426</v>
      </c>
      <c r="F11" s="40">
        <v>4.8755588759126454</v>
      </c>
      <c r="G11" s="40"/>
      <c r="H11" s="40">
        <v>0.28070634941348455</v>
      </c>
      <c r="I11" s="40">
        <v>0.85236977000007463</v>
      </c>
      <c r="J11" s="40">
        <v>1.6958724281955981E-2</v>
      </c>
      <c r="K11" s="40">
        <v>8.9076220089793975E-3</v>
      </c>
      <c r="L11" s="40">
        <v>5.344626256362689E-2</v>
      </c>
      <c r="M11" s="41">
        <v>0.17928924551911682</v>
      </c>
      <c r="N11" s="40">
        <v>1.1373604454939595E-2</v>
      </c>
      <c r="O11" s="40">
        <v>100</v>
      </c>
      <c r="P11" s="40">
        <v>98.596948421757759</v>
      </c>
      <c r="Q11" s="22">
        <v>24968.175142755565</v>
      </c>
    </row>
    <row r="12" spans="1:17" ht="12" customHeight="1" x14ac:dyDescent="0.2">
      <c r="A12" s="184" t="s">
        <v>106</v>
      </c>
      <c r="B12" s="40">
        <v>15.812265343090798</v>
      </c>
      <c r="C12" s="40">
        <v>4.9928694839393062</v>
      </c>
      <c r="D12" s="40">
        <v>13.548561880192153</v>
      </c>
      <c r="E12" s="40">
        <v>0.38909105771699509</v>
      </c>
      <c r="F12" s="40">
        <v>51.465861871658028</v>
      </c>
      <c r="G12" s="40"/>
      <c r="H12" s="40">
        <v>2.668009849188953</v>
      </c>
      <c r="I12" s="40">
        <v>10.579223354846892</v>
      </c>
      <c r="J12" s="40">
        <v>0.11646000701577838</v>
      </c>
      <c r="K12" s="40">
        <v>9.9509833584987523E-2</v>
      </c>
      <c r="L12" s="40">
        <v>0.15460744921763497</v>
      </c>
      <c r="M12" s="41">
        <v>6.2881314245610512E-2</v>
      </c>
      <c r="N12" s="40">
        <v>0.11065855530155529</v>
      </c>
      <c r="O12" s="40">
        <v>100</v>
      </c>
      <c r="P12" s="40">
        <v>86.208649636598565</v>
      </c>
      <c r="Q12" s="22">
        <v>17044.997467842491</v>
      </c>
    </row>
    <row r="13" spans="1:17" ht="12" customHeight="1" x14ac:dyDescent="0.2">
      <c r="A13" s="183" t="s">
        <v>107</v>
      </c>
      <c r="B13" s="40"/>
      <c r="C13" s="40"/>
      <c r="D13" s="40"/>
      <c r="E13" s="40"/>
      <c r="F13" s="40"/>
      <c r="G13" s="40"/>
      <c r="H13" s="40"/>
      <c r="I13" s="40"/>
      <c r="J13" s="40"/>
      <c r="K13" s="40"/>
      <c r="L13" s="40"/>
      <c r="M13" s="41"/>
      <c r="N13" s="40"/>
      <c r="O13" s="40"/>
      <c r="P13" s="40"/>
      <c r="Q13" s="22"/>
    </row>
    <row r="14" spans="1:17" s="16" customFormat="1" ht="12" customHeight="1" x14ac:dyDescent="0.2">
      <c r="A14" s="184" t="s">
        <v>108</v>
      </c>
      <c r="B14" s="40">
        <v>97.438354901780514</v>
      </c>
      <c r="C14" s="40">
        <v>8.4169319323210035E-2</v>
      </c>
      <c r="D14" s="40">
        <v>0.27212309687088976</v>
      </c>
      <c r="E14" s="40">
        <v>6.8568377566493935E-2</v>
      </c>
      <c r="F14" s="40">
        <v>1.3993521672590901</v>
      </c>
      <c r="G14" s="40"/>
      <c r="H14" s="40">
        <v>0.19967809143113002</v>
      </c>
      <c r="I14" s="40">
        <v>0.47586011343973766</v>
      </c>
      <c r="J14" s="40">
        <v>0</v>
      </c>
      <c r="K14" s="40">
        <v>0</v>
      </c>
      <c r="L14" s="40">
        <v>6.1893932328932491E-2</v>
      </c>
      <c r="M14" s="41">
        <v>0</v>
      </c>
      <c r="N14" s="40">
        <v>0</v>
      </c>
      <c r="O14" s="40">
        <v>100</v>
      </c>
      <c r="P14" s="40">
        <v>99.26256786280031</v>
      </c>
      <c r="Q14" s="22">
        <v>14264.281038665235</v>
      </c>
    </row>
    <row r="15" spans="1:17" s="16" customFormat="1" ht="12" customHeight="1" x14ac:dyDescent="0.2">
      <c r="A15" s="184" t="s">
        <v>109</v>
      </c>
      <c r="B15" s="40">
        <v>54.767209469837482</v>
      </c>
      <c r="C15" s="40">
        <v>4.2773813005327472</v>
      </c>
      <c r="D15" s="40">
        <v>21.196024561093203</v>
      </c>
      <c r="E15" s="40">
        <v>2.3490361046611903E-2</v>
      </c>
      <c r="F15" s="40">
        <v>10.982846750662789</v>
      </c>
      <c r="G15" s="40"/>
      <c r="H15" s="40">
        <v>1.690002342891177</v>
      </c>
      <c r="I15" s="40">
        <v>6.2935584164452347</v>
      </c>
      <c r="J15" s="40">
        <v>0.15268388928736853</v>
      </c>
      <c r="K15" s="40">
        <v>0</v>
      </c>
      <c r="L15" s="40">
        <v>0</v>
      </c>
      <c r="M15" s="41">
        <v>0.61680290820333938</v>
      </c>
      <c r="N15" s="40">
        <v>0</v>
      </c>
      <c r="O15" s="40">
        <v>100</v>
      </c>
      <c r="P15" s="40">
        <v>91.246952443172972</v>
      </c>
      <c r="Q15" s="22">
        <v>4133.6684227619344</v>
      </c>
    </row>
    <row r="16" spans="1:17" s="16" customFormat="1" ht="12" customHeight="1" x14ac:dyDescent="0.2">
      <c r="A16" s="184" t="s">
        <v>110</v>
      </c>
      <c r="B16" s="40">
        <v>10.964850086669006</v>
      </c>
      <c r="C16" s="40">
        <v>7.6428721124711165</v>
      </c>
      <c r="D16" s="40">
        <v>30.731928461621173</v>
      </c>
      <c r="E16" s="40">
        <v>0.74521054009751753</v>
      </c>
      <c r="F16" s="40">
        <v>28.624563502663108</v>
      </c>
      <c r="G16" s="40"/>
      <c r="H16" s="41">
        <v>12.464079375322866</v>
      </c>
      <c r="I16" s="40">
        <v>8.6330441392974002</v>
      </c>
      <c r="J16" s="40">
        <v>0.10990884162568632</v>
      </c>
      <c r="K16" s="40">
        <v>0</v>
      </c>
      <c r="L16" s="40">
        <v>2.4667639323197914E-2</v>
      </c>
      <c r="M16" s="41">
        <v>0</v>
      </c>
      <c r="N16" s="40">
        <v>5.8875300908933628E-2</v>
      </c>
      <c r="O16" s="40">
        <v>100</v>
      </c>
      <c r="P16" s="40">
        <v>78.709424703521861</v>
      </c>
      <c r="Q16" s="22">
        <v>1149.5401985250007</v>
      </c>
    </row>
    <row r="17" spans="1:17" s="16" customFormat="1" ht="12" customHeight="1" x14ac:dyDescent="0.2">
      <c r="A17" s="184" t="s">
        <v>111</v>
      </c>
      <c r="B17" s="40">
        <v>49.084682075173703</v>
      </c>
      <c r="C17" s="40">
        <v>7.4735465587302059</v>
      </c>
      <c r="D17" s="40">
        <v>13.592793533251513</v>
      </c>
      <c r="E17" s="40">
        <v>0.6186838381941373</v>
      </c>
      <c r="F17" s="40">
        <v>25.141206088738429</v>
      </c>
      <c r="G17" s="40"/>
      <c r="H17" s="40">
        <v>1.4796398974776104</v>
      </c>
      <c r="I17" s="40">
        <v>2.4523016042148944</v>
      </c>
      <c r="J17" s="40">
        <v>2.7221454545768121E-2</v>
      </c>
      <c r="K17" s="40">
        <v>0</v>
      </c>
      <c r="L17" s="40">
        <v>0.10997361509961878</v>
      </c>
      <c r="M17" s="41">
        <v>0</v>
      </c>
      <c r="N17" s="40">
        <v>1.9951334573608762E-2</v>
      </c>
      <c r="O17" s="40">
        <v>100</v>
      </c>
      <c r="P17" s="40">
        <v>95.910912094088388</v>
      </c>
      <c r="Q17" s="22">
        <v>5812.5129879378246</v>
      </c>
    </row>
    <row r="18" spans="1:17" s="16" customFormat="1" ht="12" customHeight="1" x14ac:dyDescent="0.2">
      <c r="A18" s="184" t="s">
        <v>112</v>
      </c>
      <c r="B18" s="40">
        <v>14.757124347393233</v>
      </c>
      <c r="C18" s="40">
        <v>3.7042284933927965</v>
      </c>
      <c r="D18" s="40">
        <v>7.5444654158659654</v>
      </c>
      <c r="E18" s="40">
        <v>0.47971915437450008</v>
      </c>
      <c r="F18" s="40">
        <v>49.501679798357294</v>
      </c>
      <c r="G18" s="40"/>
      <c r="H18" s="40">
        <v>0.68487922310382832</v>
      </c>
      <c r="I18" s="40">
        <v>22.984726956607293</v>
      </c>
      <c r="J18" s="40">
        <v>0</v>
      </c>
      <c r="K18" s="40">
        <v>0</v>
      </c>
      <c r="L18" s="40">
        <v>0.19334783459308197</v>
      </c>
      <c r="M18" s="41">
        <v>4.4602227659484961E-2</v>
      </c>
      <c r="N18" s="40">
        <v>0.10522654865250534</v>
      </c>
      <c r="O18" s="40">
        <v>100</v>
      </c>
      <c r="P18" s="40">
        <v>75.987217209383687</v>
      </c>
      <c r="Q18" s="22">
        <v>3029.7095604751207</v>
      </c>
    </row>
    <row r="19" spans="1:17" s="16" customFormat="1" ht="12" customHeight="1" x14ac:dyDescent="0.2">
      <c r="A19" s="184" t="s">
        <v>113</v>
      </c>
      <c r="B19" s="40">
        <v>46.848642385735737</v>
      </c>
      <c r="C19" s="40">
        <v>0.96809221326300943</v>
      </c>
      <c r="D19" s="40">
        <v>8.8948957626358389</v>
      </c>
      <c r="E19" s="40">
        <v>0.15920090387726837</v>
      </c>
      <c r="F19" s="40">
        <v>30.302140631456659</v>
      </c>
      <c r="G19" s="40"/>
      <c r="H19" s="40">
        <v>1.3747754283931801</v>
      </c>
      <c r="I19" s="40">
        <v>11.385390088823504</v>
      </c>
      <c r="J19" s="40">
        <v>0</v>
      </c>
      <c r="K19" s="40">
        <v>0</v>
      </c>
      <c r="L19" s="40">
        <v>0</v>
      </c>
      <c r="M19" s="41">
        <v>6.686258581483806E-2</v>
      </c>
      <c r="N19" s="40">
        <v>0</v>
      </c>
      <c r="O19" s="40">
        <v>100</v>
      </c>
      <c r="P19" s="40">
        <v>87.172971896968278</v>
      </c>
      <c r="Q19" s="22">
        <v>998.26388321004924</v>
      </c>
    </row>
    <row r="20" spans="1:17" s="16" customFormat="1" ht="12" customHeight="1" x14ac:dyDescent="0.2">
      <c r="A20" s="184" t="s">
        <v>114</v>
      </c>
      <c r="B20" s="40">
        <v>26.44490535079429</v>
      </c>
      <c r="C20" s="40">
        <v>9.6432590644341971</v>
      </c>
      <c r="D20" s="40">
        <v>9.7096686294611754</v>
      </c>
      <c r="E20" s="40">
        <v>0.42050942800531876</v>
      </c>
      <c r="F20" s="40">
        <v>45.638345853517947</v>
      </c>
      <c r="G20" s="40"/>
      <c r="H20" s="40">
        <v>0.86176364656712967</v>
      </c>
      <c r="I20" s="40">
        <v>6.4365638640352802</v>
      </c>
      <c r="J20" s="40">
        <v>0.34278060932278459</v>
      </c>
      <c r="K20" s="40">
        <v>0.37125103300949447</v>
      </c>
      <c r="L20" s="40">
        <v>3.7914420169437066E-2</v>
      </c>
      <c r="M20" s="41">
        <v>3.8811887976500738E-2</v>
      </c>
      <c r="N20" s="40">
        <v>5.4226212706300764E-2</v>
      </c>
      <c r="O20" s="40">
        <v>100</v>
      </c>
      <c r="P20" s="40">
        <v>91.856688326213003</v>
      </c>
      <c r="Q20" s="22">
        <v>3385.0786045011309</v>
      </c>
    </row>
    <row r="21" spans="1:17" s="16" customFormat="1" ht="12" customHeight="1" x14ac:dyDescent="0.2">
      <c r="A21" s="184" t="s">
        <v>115</v>
      </c>
      <c r="B21" s="40">
        <v>38.584286291499907</v>
      </c>
      <c r="C21" s="40">
        <v>0.94383069641764872</v>
      </c>
      <c r="D21" s="40">
        <v>2.6518524870810452</v>
      </c>
      <c r="E21" s="40">
        <v>0.61009260218877692</v>
      </c>
      <c r="F21" s="40">
        <v>38.552845297536109</v>
      </c>
      <c r="G21" s="40"/>
      <c r="H21" s="40">
        <v>1.7460310394988621</v>
      </c>
      <c r="I21" s="40">
        <v>14.90206141703824</v>
      </c>
      <c r="J21" s="40">
        <v>6.2367941945861531E-2</v>
      </c>
      <c r="K21" s="40">
        <v>0.27590534221948687</v>
      </c>
      <c r="L21" s="40">
        <v>0</v>
      </c>
      <c r="M21" s="41">
        <v>1.6161060513765941</v>
      </c>
      <c r="N21" s="40">
        <v>5.4620833197668847E-2</v>
      </c>
      <c r="O21" s="40">
        <v>100</v>
      </c>
      <c r="P21" s="40">
        <v>81.342907374723254</v>
      </c>
      <c r="Q21" s="22">
        <v>1549.0284091877236</v>
      </c>
    </row>
    <row r="22" spans="1:17" s="16" customFormat="1" ht="12" customHeight="1" x14ac:dyDescent="0.2">
      <c r="A22" s="184" t="s">
        <v>116</v>
      </c>
      <c r="B22" s="40">
        <v>45.272010717373519</v>
      </c>
      <c r="C22" s="40">
        <v>1.6657074950689534</v>
      </c>
      <c r="D22" s="40">
        <v>2.1662738498942797</v>
      </c>
      <c r="E22" s="40">
        <v>0</v>
      </c>
      <c r="F22" s="40">
        <v>49.288369367063268</v>
      </c>
      <c r="G22" s="40"/>
      <c r="H22" s="40">
        <v>0.68025896695277421</v>
      </c>
      <c r="I22" s="40">
        <v>0.51333569980442839</v>
      </c>
      <c r="J22" s="40">
        <v>4.9877914068891492E-2</v>
      </c>
      <c r="K22" s="40">
        <v>3.4268755534645035E-2</v>
      </c>
      <c r="L22" s="40">
        <v>0.14599473649783704</v>
      </c>
      <c r="M22" s="41">
        <v>3.4268755534645035E-2</v>
      </c>
      <c r="N22" s="40">
        <v>0.14963374220667447</v>
      </c>
      <c r="O22" s="40">
        <v>100</v>
      </c>
      <c r="P22" s="40">
        <v>98.392361429400196</v>
      </c>
      <c r="Q22" s="22">
        <v>4728.0573992736108</v>
      </c>
    </row>
    <row r="23" spans="1:17" s="16" customFormat="1" ht="12" customHeight="1" x14ac:dyDescent="0.2">
      <c r="A23" s="184" t="s">
        <v>117</v>
      </c>
      <c r="B23" s="40">
        <v>41.686259478857181</v>
      </c>
      <c r="C23" s="40">
        <v>1.6458204616115641</v>
      </c>
      <c r="D23" s="40">
        <v>4.6509872628779965</v>
      </c>
      <c r="E23" s="40">
        <v>0.50340392846338111</v>
      </c>
      <c r="F23" s="40">
        <v>42.894606140111271</v>
      </c>
      <c r="G23" s="40"/>
      <c r="H23" s="40">
        <v>2.5099018249020664</v>
      </c>
      <c r="I23" s="40">
        <v>5.5084986040689587</v>
      </c>
      <c r="J23" s="40">
        <v>0</v>
      </c>
      <c r="K23" s="40">
        <v>2.4443927727129076E-2</v>
      </c>
      <c r="L23" s="40">
        <v>0.34251559363734985</v>
      </c>
      <c r="M23" s="41">
        <v>0</v>
      </c>
      <c r="N23" s="40">
        <v>0.23356277774301293</v>
      </c>
      <c r="O23" s="40">
        <v>100</v>
      </c>
      <c r="P23" s="40">
        <v>91.381077271921598</v>
      </c>
      <c r="Q23" s="22">
        <v>2963.0321060600895</v>
      </c>
    </row>
    <row r="24" spans="1:17" ht="12" customHeight="1" x14ac:dyDescent="0.2">
      <c r="A24" s="187" t="s">
        <v>118</v>
      </c>
      <c r="B24" s="40"/>
      <c r="C24" s="40"/>
      <c r="D24" s="40"/>
      <c r="E24" s="40"/>
      <c r="F24" s="40"/>
      <c r="G24" s="40"/>
      <c r="H24" s="40"/>
      <c r="I24" s="40"/>
      <c r="J24" s="40"/>
      <c r="K24" s="40"/>
      <c r="L24" s="40"/>
      <c r="M24" s="41"/>
      <c r="N24" s="40"/>
      <c r="O24" s="40"/>
      <c r="P24" s="40"/>
      <c r="Q24" s="22"/>
    </row>
    <row r="25" spans="1:17" s="16" customFormat="1" ht="12" customHeight="1" x14ac:dyDescent="0.2">
      <c r="A25" s="184" t="s">
        <v>119</v>
      </c>
      <c r="B25" s="40">
        <v>36.635045995161242</v>
      </c>
      <c r="C25" s="40">
        <v>1.4036877242107824</v>
      </c>
      <c r="D25" s="40">
        <v>4.0177559145248622</v>
      </c>
      <c r="E25" s="40">
        <v>0</v>
      </c>
      <c r="F25" s="40">
        <v>51.498069556516491</v>
      </c>
      <c r="G25" s="40"/>
      <c r="H25" s="40">
        <v>0</v>
      </c>
      <c r="I25" s="40">
        <v>2.184287929927061</v>
      </c>
      <c r="J25" s="40">
        <v>0</v>
      </c>
      <c r="K25" s="40">
        <v>0</v>
      </c>
      <c r="L25" s="40">
        <v>0</v>
      </c>
      <c r="M25" s="41">
        <v>3.8782546886610412</v>
      </c>
      <c r="N25" s="40">
        <v>0.38289819099852523</v>
      </c>
      <c r="O25" s="40">
        <v>100</v>
      </c>
      <c r="P25" s="40">
        <v>93.554559190413357</v>
      </c>
      <c r="Q25" s="22">
        <v>230.97633625175646</v>
      </c>
    </row>
    <row r="26" spans="1:17" s="16" customFormat="1" ht="12" customHeight="1" x14ac:dyDescent="0.2">
      <c r="A26" s="139" t="s">
        <v>120</v>
      </c>
      <c r="B26" s="40">
        <v>35.94575910299119</v>
      </c>
      <c r="C26" s="40">
        <v>2.3374603175985871</v>
      </c>
      <c r="D26" s="40">
        <v>8.6040381458253847</v>
      </c>
      <c r="E26" s="40">
        <v>0.30888359968569434</v>
      </c>
      <c r="F26" s="40">
        <v>40.55032390020596</v>
      </c>
      <c r="G26" s="40"/>
      <c r="H26" s="40">
        <v>2.0449652173347732</v>
      </c>
      <c r="I26" s="40">
        <v>9.507965633834603</v>
      </c>
      <c r="J26" s="40">
        <v>8.1532307253069827E-2</v>
      </c>
      <c r="K26" s="40">
        <v>4.8351825430779476E-2</v>
      </c>
      <c r="L26" s="40">
        <v>0.10440998462188386</v>
      </c>
      <c r="M26" s="41">
        <v>0.10953920650012468</v>
      </c>
      <c r="N26" s="40">
        <v>0.35677075871788566</v>
      </c>
      <c r="O26" s="40">
        <v>100</v>
      </c>
      <c r="P26" s="40">
        <v>87.746465066306897</v>
      </c>
      <c r="Q26" s="22">
        <v>3998.6205835854144</v>
      </c>
    </row>
    <row r="27" spans="1:17" s="16" customFormat="1" ht="12" customHeight="1" x14ac:dyDescent="0.2">
      <c r="A27" s="184" t="s">
        <v>121</v>
      </c>
      <c r="B27" s="40">
        <v>49.651684603217419</v>
      </c>
      <c r="C27" s="40">
        <v>2.7523584910661256</v>
      </c>
      <c r="D27" s="40">
        <v>8.1908508078583306</v>
      </c>
      <c r="E27" s="40">
        <v>0.22124429718784672</v>
      </c>
      <c r="F27" s="40">
        <v>30.753986726875809</v>
      </c>
      <c r="G27" s="40"/>
      <c r="H27" s="40">
        <v>1.4864099198150034</v>
      </c>
      <c r="I27" s="40">
        <v>6.4614802069800108</v>
      </c>
      <c r="J27" s="40">
        <v>0.13212325941286329</v>
      </c>
      <c r="K27" s="40">
        <v>3.7636802795816417E-2</v>
      </c>
      <c r="L27" s="40">
        <v>0.189181713320801</v>
      </c>
      <c r="M27" s="41">
        <v>9.6293189324360554E-2</v>
      </c>
      <c r="N27" s="40">
        <v>2.6749982145173126E-2</v>
      </c>
      <c r="O27" s="40">
        <v>100</v>
      </c>
      <c r="P27" s="40">
        <v>91.570124926206063</v>
      </c>
      <c r="Q27" s="22">
        <v>11675.564875319404</v>
      </c>
    </row>
    <row r="28" spans="1:17" s="16" customFormat="1" ht="12" customHeight="1" x14ac:dyDescent="0.2">
      <c r="A28" s="184" t="s">
        <v>122</v>
      </c>
      <c r="B28" s="41">
        <v>51.197556460523074</v>
      </c>
      <c r="C28" s="41">
        <v>3.9404012565620659</v>
      </c>
      <c r="D28" s="41">
        <v>9.2267121306406885</v>
      </c>
      <c r="E28" s="41">
        <v>0.5229556841227444</v>
      </c>
      <c r="F28" s="41">
        <v>27.966801350012837</v>
      </c>
      <c r="G28" s="41"/>
      <c r="H28" s="41">
        <v>1.309748095729478</v>
      </c>
      <c r="I28" s="41">
        <v>5.4761143714047229</v>
      </c>
      <c r="J28" s="41">
        <v>4.8188011023459459E-2</v>
      </c>
      <c r="K28" s="41">
        <v>9.4917182832628177E-2</v>
      </c>
      <c r="L28" s="41">
        <v>8.8689694249315276E-2</v>
      </c>
      <c r="M28" s="41">
        <v>0.10788006020930711</v>
      </c>
      <c r="N28" s="41">
        <v>2.0035702689276295E-2</v>
      </c>
      <c r="O28" s="41">
        <v>100</v>
      </c>
      <c r="P28" s="41">
        <v>92.854426881861613</v>
      </c>
      <c r="Q28" s="37">
        <v>11203.169885404566</v>
      </c>
    </row>
    <row r="29" spans="1:17" s="16" customFormat="1" ht="12" customHeight="1" x14ac:dyDescent="0.2">
      <c r="A29" s="184" t="s">
        <v>208</v>
      </c>
      <c r="B29" s="41">
        <v>80.585499082414955</v>
      </c>
      <c r="C29" s="41">
        <v>3.0375452646585295</v>
      </c>
      <c r="D29" s="41">
        <v>4.1690766308733345</v>
      </c>
      <c r="E29" s="41">
        <v>6.3767163628103099E-2</v>
      </c>
      <c r="F29" s="41">
        <v>9.6141078102021957</v>
      </c>
      <c r="G29" s="41"/>
      <c r="H29" s="41">
        <v>0.74261420549776247</v>
      </c>
      <c r="I29" s="41">
        <v>1.6077754882656041</v>
      </c>
      <c r="J29" s="41">
        <v>0</v>
      </c>
      <c r="K29" s="41">
        <v>1.5530186308264754E-2</v>
      </c>
      <c r="L29" s="41">
        <v>2.4428139323603937E-2</v>
      </c>
      <c r="M29" s="41">
        <v>0.13139281546507695</v>
      </c>
      <c r="N29" s="41">
        <v>8.2632133625852623E-3</v>
      </c>
      <c r="O29" s="41">
        <v>100</v>
      </c>
      <c r="P29" s="41">
        <v>97.469995951777278</v>
      </c>
      <c r="Q29" s="37">
        <v>14320.952885626533</v>
      </c>
    </row>
    <row r="30" spans="1:17" s="16" customFormat="1" ht="12" customHeight="1" x14ac:dyDescent="0.2">
      <c r="A30" s="139" t="s">
        <v>124</v>
      </c>
      <c r="B30" s="41">
        <v>56.473813248188463</v>
      </c>
      <c r="C30" s="41">
        <v>1.2033145243432035</v>
      </c>
      <c r="D30" s="41">
        <v>7.7621901704699265</v>
      </c>
      <c r="E30" s="41">
        <v>0.70245207832842438</v>
      </c>
      <c r="F30" s="41">
        <v>25.448233170435682</v>
      </c>
      <c r="G30" s="41"/>
      <c r="H30" s="41">
        <v>2.8172481037242014</v>
      </c>
      <c r="I30" s="41">
        <v>5.5927487045100852</v>
      </c>
      <c r="J30" s="41">
        <v>0</v>
      </c>
      <c r="K30" s="41">
        <v>0</v>
      </c>
      <c r="L30" s="41">
        <v>0</v>
      </c>
      <c r="M30" s="41">
        <v>0</v>
      </c>
      <c r="N30" s="41">
        <v>0</v>
      </c>
      <c r="O30" s="41">
        <v>100</v>
      </c>
      <c r="P30" s="41">
        <v>91.590003191765746</v>
      </c>
      <c r="Q30" s="37">
        <v>583.88804441011791</v>
      </c>
    </row>
    <row r="31" spans="1:17" ht="12" customHeight="1" x14ac:dyDescent="0.2">
      <c r="A31" s="222" t="s">
        <v>283</v>
      </c>
      <c r="B31" s="41"/>
      <c r="C31" s="41"/>
      <c r="D31" s="41"/>
      <c r="E31" s="41"/>
      <c r="F31" s="41"/>
      <c r="G31" s="41"/>
      <c r="H31" s="41"/>
      <c r="I31" s="41"/>
      <c r="J31" s="41"/>
      <c r="K31" s="41"/>
      <c r="L31" s="41"/>
      <c r="M31" s="41"/>
      <c r="N31" s="41"/>
      <c r="O31" s="41"/>
      <c r="P31" s="41"/>
      <c r="Q31" s="37"/>
    </row>
    <row r="32" spans="1:17" ht="12" customHeight="1" x14ac:dyDescent="0.2">
      <c r="A32" s="186" t="s">
        <v>100</v>
      </c>
      <c r="B32" s="41">
        <v>90.017684357502503</v>
      </c>
      <c r="C32" s="41">
        <v>2.8041653425310491</v>
      </c>
      <c r="D32" s="41">
        <v>5.4236623531956134</v>
      </c>
      <c r="E32" s="41">
        <v>0.11109443705571974</v>
      </c>
      <c r="F32" s="41">
        <v>0.45649343291814803</v>
      </c>
      <c r="G32" s="41"/>
      <c r="H32" s="41">
        <v>0.8913396330341482</v>
      </c>
      <c r="I32" s="41">
        <v>0.24891363752326789</v>
      </c>
      <c r="J32" s="41">
        <v>1.1130256215221577E-2</v>
      </c>
      <c r="K32" s="41">
        <v>8.2179027978960557E-3</v>
      </c>
      <c r="L32" s="41">
        <v>1.4025415684224709E-2</v>
      </c>
      <c r="M32" s="41">
        <v>1.3273231542067707E-2</v>
      </c>
      <c r="N32" s="143" t="s">
        <v>237</v>
      </c>
      <c r="O32" s="41">
        <v>100</v>
      </c>
      <c r="P32" s="41">
        <v>98.813099923203325</v>
      </c>
      <c r="Q32" s="37">
        <v>24942.878001850167</v>
      </c>
    </row>
    <row r="33" spans="1:17" ht="12" customHeight="1" x14ac:dyDescent="0.2">
      <c r="A33" s="186" t="s">
        <v>284</v>
      </c>
      <c r="B33" s="41">
        <v>13.924419955913372</v>
      </c>
      <c r="C33" s="41">
        <v>3.5840201520365831</v>
      </c>
      <c r="D33" s="41">
        <v>9.7041495088261112</v>
      </c>
      <c r="E33" s="41">
        <v>0.48407297238880537</v>
      </c>
      <c r="F33" s="41">
        <v>58.57526479716865</v>
      </c>
      <c r="G33" s="41"/>
      <c r="H33" s="41">
        <v>1.7897582101437639</v>
      </c>
      <c r="I33" s="41">
        <v>11.591758743334838</v>
      </c>
      <c r="J33" s="41">
        <v>0.1268399026691068</v>
      </c>
      <c r="K33" s="41">
        <v>0.1020004528726106</v>
      </c>
      <c r="L33" s="41">
        <v>0.10185111724498204</v>
      </c>
      <c r="M33" s="41">
        <v>1.5864187400144454E-2</v>
      </c>
      <c r="N33" s="143" t="s">
        <v>237</v>
      </c>
      <c r="O33" s="41">
        <v>100</v>
      </c>
      <c r="P33" s="41">
        <v>86.271927386334411</v>
      </c>
      <c r="Q33" s="37">
        <v>16799.668361554403</v>
      </c>
    </row>
    <row r="34" spans="1:17" ht="12" customHeight="1" x14ac:dyDescent="0.2">
      <c r="A34" s="186" t="s">
        <v>285</v>
      </c>
      <c r="B34" s="41">
        <v>67.890160874059688</v>
      </c>
      <c r="C34" s="41">
        <v>0</v>
      </c>
      <c r="D34" s="41">
        <v>1.34173185472044</v>
      </c>
      <c r="E34" s="41">
        <v>0</v>
      </c>
      <c r="F34" s="41">
        <v>17.831166762567712</v>
      </c>
      <c r="G34" s="41"/>
      <c r="H34" s="41">
        <v>0.94507998021194695</v>
      </c>
      <c r="I34" s="41">
        <v>2.618016446783185</v>
      </c>
      <c r="J34" s="41">
        <v>0</v>
      </c>
      <c r="K34" s="41">
        <v>0</v>
      </c>
      <c r="L34" s="41">
        <v>9.3738440816570066</v>
      </c>
      <c r="M34" s="41">
        <v>0</v>
      </c>
      <c r="N34" s="143" t="s">
        <v>237</v>
      </c>
      <c r="O34" s="41">
        <v>100</v>
      </c>
      <c r="P34" s="41">
        <v>87.063059491347872</v>
      </c>
      <c r="Q34" s="37">
        <v>195.77847436088263</v>
      </c>
    </row>
    <row r="35" spans="1:17" ht="12" customHeight="1" x14ac:dyDescent="0.2">
      <c r="A35" s="186" t="s">
        <v>268</v>
      </c>
      <c r="B35" s="143" t="s">
        <v>237</v>
      </c>
      <c r="C35" s="143" t="s">
        <v>237</v>
      </c>
      <c r="D35" s="143" t="s">
        <v>237</v>
      </c>
      <c r="E35" s="143" t="s">
        <v>237</v>
      </c>
      <c r="F35" s="143" t="s">
        <v>237</v>
      </c>
      <c r="G35" s="143"/>
      <c r="H35" s="143" t="s">
        <v>237</v>
      </c>
      <c r="I35" s="143" t="s">
        <v>237</v>
      </c>
      <c r="J35" s="143" t="s">
        <v>237</v>
      </c>
      <c r="K35" s="143" t="s">
        <v>237</v>
      </c>
      <c r="L35" s="143" t="s">
        <v>237</v>
      </c>
      <c r="M35" s="143" t="s">
        <v>237</v>
      </c>
      <c r="N35" s="143" t="s">
        <v>4</v>
      </c>
      <c r="O35" s="41">
        <v>100</v>
      </c>
      <c r="P35" s="143" t="s">
        <v>4</v>
      </c>
      <c r="Q35" s="37">
        <v>21.701529429454745</v>
      </c>
    </row>
    <row r="36" spans="1:17" ht="12" customHeight="1" x14ac:dyDescent="0.2">
      <c r="A36" s="139" t="s">
        <v>286</v>
      </c>
      <c r="B36" s="143" t="s">
        <v>8</v>
      </c>
      <c r="C36" s="143" t="s">
        <v>8</v>
      </c>
      <c r="D36" s="143" t="s">
        <v>8</v>
      </c>
      <c r="E36" s="143" t="s">
        <v>71</v>
      </c>
      <c r="F36" s="143" t="s">
        <v>72</v>
      </c>
      <c r="G36" s="143"/>
      <c r="H36" s="143" t="s">
        <v>8</v>
      </c>
      <c r="I36" s="143" t="s">
        <v>70</v>
      </c>
      <c r="J36" s="143" t="s">
        <v>8</v>
      </c>
      <c r="K36" s="143" t="s">
        <v>8</v>
      </c>
      <c r="L36" s="143" t="s">
        <v>73</v>
      </c>
      <c r="M36" s="143" t="s">
        <v>74</v>
      </c>
      <c r="N36" s="143" t="s">
        <v>8</v>
      </c>
      <c r="O36" s="41">
        <v>100</v>
      </c>
      <c r="P36" s="143" t="s">
        <v>70</v>
      </c>
      <c r="Q36" s="37">
        <v>53.146243403066109</v>
      </c>
    </row>
    <row r="37" spans="1:17" ht="12" customHeight="1" x14ac:dyDescent="0.2">
      <c r="A37" s="185" t="s">
        <v>195</v>
      </c>
      <c r="B37" s="41"/>
      <c r="C37" s="41"/>
      <c r="D37" s="41"/>
      <c r="E37" s="41"/>
      <c r="F37" s="41"/>
      <c r="G37" s="41"/>
      <c r="H37" s="41"/>
      <c r="I37" s="41"/>
      <c r="J37" s="41"/>
      <c r="K37" s="41"/>
      <c r="L37" s="41"/>
      <c r="M37" s="41"/>
      <c r="N37" s="41"/>
      <c r="O37" s="41"/>
      <c r="P37" s="41"/>
      <c r="Q37" s="37"/>
    </row>
    <row r="38" spans="1:17" s="16" customFormat="1" ht="12" customHeight="1" x14ac:dyDescent="0.2">
      <c r="A38" s="186" t="s">
        <v>196</v>
      </c>
      <c r="B38" s="41">
        <v>60.741407296880276</v>
      </c>
      <c r="C38" s="41">
        <v>3.3932689126344941</v>
      </c>
      <c r="D38" s="41">
        <v>7.7380752989457946</v>
      </c>
      <c r="E38" s="41">
        <v>0.275116456020016</v>
      </c>
      <c r="F38" s="41">
        <v>21.222542615665645</v>
      </c>
      <c r="G38" s="41"/>
      <c r="H38" s="41">
        <v>1.3255320422426666</v>
      </c>
      <c r="I38" s="41">
        <v>4.9989187126214407</v>
      </c>
      <c r="J38" s="41">
        <v>5.7110054082660781E-2</v>
      </c>
      <c r="K38" s="41">
        <v>3.6563302962867264E-2</v>
      </c>
      <c r="L38" s="41">
        <v>9.0214714269260157E-2</v>
      </c>
      <c r="M38" s="41">
        <v>8.2590542343861983E-2</v>
      </c>
      <c r="N38" s="41">
        <v>3.8660051330531915E-2</v>
      </c>
      <c r="O38" s="41">
        <v>100</v>
      </c>
      <c r="P38" s="41">
        <v>93.370410580146441</v>
      </c>
      <c r="Q38" s="37">
        <v>36351.80532631094</v>
      </c>
    </row>
    <row r="39" spans="1:17" s="16" customFormat="1" ht="12" customHeight="1" x14ac:dyDescent="0.2">
      <c r="A39" s="186" t="s">
        <v>127</v>
      </c>
      <c r="B39" s="41">
        <v>23.389285376206331</v>
      </c>
      <c r="C39" s="41">
        <v>1.7142499896497272</v>
      </c>
      <c r="D39" s="41">
        <v>3.7335958002414662</v>
      </c>
      <c r="E39" s="41">
        <v>0</v>
      </c>
      <c r="F39" s="41">
        <v>69.801914709820878</v>
      </c>
      <c r="G39" s="41"/>
      <c r="H39" s="41">
        <v>0.3142439627047835</v>
      </c>
      <c r="I39" s="41">
        <v>0.7710080804228997</v>
      </c>
      <c r="J39" s="41">
        <v>0</v>
      </c>
      <c r="K39" s="41">
        <v>0</v>
      </c>
      <c r="L39" s="41">
        <v>0.27570208095391696</v>
      </c>
      <c r="M39" s="41">
        <v>0</v>
      </c>
      <c r="N39" s="41">
        <v>0</v>
      </c>
      <c r="O39" s="41">
        <v>100</v>
      </c>
      <c r="P39" s="41">
        <v>98.639045875918384</v>
      </c>
      <c r="Q39" s="37">
        <v>2503.6861954951182</v>
      </c>
    </row>
    <row r="40" spans="1:17" s="16" customFormat="1" ht="12" customHeight="1" x14ac:dyDescent="0.2">
      <c r="A40" s="156" t="s">
        <v>197</v>
      </c>
      <c r="B40" s="41">
        <v>70.115174634030978</v>
      </c>
      <c r="C40" s="41">
        <v>0.75241100297422692</v>
      </c>
      <c r="D40" s="41">
        <v>2.5022791309519437</v>
      </c>
      <c r="E40" s="41">
        <v>0.46726847173846714</v>
      </c>
      <c r="F40" s="41">
        <v>18.404735413813597</v>
      </c>
      <c r="G40" s="41"/>
      <c r="H40" s="41">
        <v>1.2631136294485339</v>
      </c>
      <c r="I40" s="41">
        <v>5.1174080432349642</v>
      </c>
      <c r="J40" s="41">
        <v>0.15542952224884096</v>
      </c>
      <c r="K40" s="41">
        <v>0.27557746535448369</v>
      </c>
      <c r="L40" s="41">
        <v>0</v>
      </c>
      <c r="M40" s="41">
        <v>0.61582318733282593</v>
      </c>
      <c r="N40" s="41">
        <v>0.33077949887107266</v>
      </c>
      <c r="O40" s="41">
        <v>100</v>
      </c>
      <c r="P40" s="41">
        <v>92.241868653509314</v>
      </c>
      <c r="Q40" s="37">
        <v>2138.8173222217115</v>
      </c>
    </row>
    <row r="41" spans="1:17" s="16" customFormat="1" ht="12" customHeight="1" x14ac:dyDescent="0.2">
      <c r="A41" s="186" t="s">
        <v>98</v>
      </c>
      <c r="B41" s="41">
        <v>75.547275785700407</v>
      </c>
      <c r="C41" s="41">
        <v>0.89704272309870481</v>
      </c>
      <c r="D41" s="41">
        <v>2.5651029436321968</v>
      </c>
      <c r="E41" s="41">
        <v>0</v>
      </c>
      <c r="F41" s="41">
        <v>13.152632345446438</v>
      </c>
      <c r="G41" s="41"/>
      <c r="H41" s="41">
        <v>0.80699091155139668</v>
      </c>
      <c r="I41" s="41">
        <v>6.9739341166858413</v>
      </c>
      <c r="J41" s="41">
        <v>0</v>
      </c>
      <c r="K41" s="41">
        <v>0</v>
      </c>
      <c r="L41" s="41">
        <v>0</v>
      </c>
      <c r="M41" s="41">
        <v>0</v>
      </c>
      <c r="N41" s="157">
        <v>5.7021173885015666E-2</v>
      </c>
      <c r="O41" s="41">
        <v>100</v>
      </c>
      <c r="P41" s="41">
        <v>92.162053797877789</v>
      </c>
      <c r="Q41" s="37">
        <v>1005.1241871501361</v>
      </c>
    </row>
    <row r="42" spans="1:17" s="16" customFormat="1" ht="12" customHeight="1" x14ac:dyDescent="0.2">
      <c r="A42" s="187" t="s">
        <v>129</v>
      </c>
      <c r="B42" s="41"/>
      <c r="C42" s="41"/>
      <c r="D42" s="41"/>
      <c r="E42" s="41"/>
      <c r="F42" s="41"/>
      <c r="G42" s="41"/>
      <c r="H42" s="41"/>
      <c r="I42" s="41"/>
      <c r="J42" s="41"/>
      <c r="K42" s="41"/>
      <c r="L42" s="41"/>
      <c r="M42" s="41"/>
      <c r="N42" s="157"/>
      <c r="O42" s="41"/>
      <c r="P42" s="41"/>
      <c r="Q42" s="37"/>
    </row>
    <row r="43" spans="1:17" s="16" customFormat="1" ht="12" customHeight="1" x14ac:dyDescent="0.2">
      <c r="A43" s="186" t="s">
        <v>130</v>
      </c>
      <c r="B43" s="41">
        <v>84.018127667952925</v>
      </c>
      <c r="C43" s="41">
        <v>1.2239685929414041</v>
      </c>
      <c r="D43" s="41">
        <v>1.5036131747212498</v>
      </c>
      <c r="E43" s="41">
        <v>0.1172877556924344</v>
      </c>
      <c r="F43" s="41">
        <v>10.322921077264743</v>
      </c>
      <c r="G43" s="41"/>
      <c r="H43" s="41">
        <v>1.295127742300981</v>
      </c>
      <c r="I43" s="41">
        <v>1.1180652682124572</v>
      </c>
      <c r="J43" s="41">
        <v>0</v>
      </c>
      <c r="K43" s="41">
        <v>0</v>
      </c>
      <c r="L43" s="41">
        <v>0.19646306635641778</v>
      </c>
      <c r="M43" s="41">
        <v>0.14458396764936896</v>
      </c>
      <c r="N43" s="157">
        <v>5.9841686908083037E-2</v>
      </c>
      <c r="O43" s="41">
        <v>100</v>
      </c>
      <c r="P43" s="41">
        <v>97.185918268572735</v>
      </c>
      <c r="Q43" s="37">
        <v>1937.9031128236754</v>
      </c>
    </row>
    <row r="44" spans="1:17" s="16" customFormat="1" ht="12" customHeight="1" x14ac:dyDescent="0.2">
      <c r="A44" s="186" t="s">
        <v>131</v>
      </c>
      <c r="B44" s="41">
        <v>58.13306376973182</v>
      </c>
      <c r="C44" s="41">
        <v>3.1885592547780255</v>
      </c>
      <c r="D44" s="41">
        <v>7.3775440850964547</v>
      </c>
      <c r="E44" s="41">
        <v>0.26882138488257473</v>
      </c>
      <c r="F44" s="41">
        <v>24.428144454041778</v>
      </c>
      <c r="G44" s="41"/>
      <c r="H44" s="41">
        <v>1.2470312729627524</v>
      </c>
      <c r="I44" s="41">
        <v>4.9765916320619166</v>
      </c>
      <c r="J44" s="41">
        <v>6.0099132281374062E-2</v>
      </c>
      <c r="K44" s="41">
        <v>4.7873712440380828E-2</v>
      </c>
      <c r="L44" s="41">
        <v>8.9556798543572347E-2</v>
      </c>
      <c r="M44" s="41">
        <v>0.13145631883387213</v>
      </c>
      <c r="N44" s="157">
        <v>5.1258184345429711E-2</v>
      </c>
      <c r="O44" s="41">
        <v>100</v>
      </c>
      <c r="P44" s="41">
        <v>93.396132948531061</v>
      </c>
      <c r="Q44" s="37">
        <v>40075.26949777409</v>
      </c>
    </row>
    <row r="45" spans="1:17" ht="12" customHeight="1" x14ac:dyDescent="0.2">
      <c r="A45" s="183" t="s">
        <v>132</v>
      </c>
      <c r="B45" s="41"/>
      <c r="C45" s="41"/>
      <c r="D45" s="41"/>
      <c r="E45" s="41"/>
      <c r="F45" s="41"/>
      <c r="G45" s="41"/>
      <c r="H45" s="41"/>
      <c r="I45" s="41"/>
      <c r="J45" s="41"/>
      <c r="K45" s="41"/>
      <c r="L45" s="41"/>
      <c r="M45" s="41"/>
      <c r="N45" s="157"/>
      <c r="O45" s="41"/>
      <c r="P45" s="41"/>
      <c r="Q45" s="37"/>
    </row>
    <row r="46" spans="1:17" ht="12" customHeight="1" x14ac:dyDescent="0.2">
      <c r="A46" s="184" t="s">
        <v>133</v>
      </c>
      <c r="B46" s="41">
        <v>5.5211793331072272</v>
      </c>
      <c r="C46" s="41">
        <v>3.1557677328345699</v>
      </c>
      <c r="D46" s="41">
        <v>8.1530789984114733</v>
      </c>
      <c r="E46" s="41">
        <v>0.19160722264586327</v>
      </c>
      <c r="F46" s="41">
        <v>64.766490057310918</v>
      </c>
      <c r="G46" s="41"/>
      <c r="H46" s="41">
        <v>2.1850724816185787</v>
      </c>
      <c r="I46" s="41">
        <v>15.023178865781563</v>
      </c>
      <c r="J46" s="41">
        <v>0.2658646430022365</v>
      </c>
      <c r="K46" s="41">
        <v>3.1629679714481142E-2</v>
      </c>
      <c r="L46" s="41">
        <v>0.30845664813378543</v>
      </c>
      <c r="M46" s="41">
        <v>0.14364081974428086</v>
      </c>
      <c r="N46" s="41">
        <v>0.25403351769510646</v>
      </c>
      <c r="O46" s="41">
        <v>100</v>
      </c>
      <c r="P46" s="41">
        <v>81.788123344310094</v>
      </c>
      <c r="Q46" s="37">
        <v>8402.5114852320639</v>
      </c>
    </row>
    <row r="47" spans="1:17" ht="12" customHeight="1" x14ac:dyDescent="0.2">
      <c r="A47" s="184" t="s">
        <v>134</v>
      </c>
      <c r="B47" s="41">
        <v>22.333248618012842</v>
      </c>
      <c r="C47" s="41">
        <v>6.3137180216146875</v>
      </c>
      <c r="D47" s="41">
        <v>15.756770529949815</v>
      </c>
      <c r="E47" s="41">
        <v>0.7195568815476987</v>
      </c>
      <c r="F47" s="41">
        <v>44.558156843508989</v>
      </c>
      <c r="G47" s="41"/>
      <c r="H47" s="41">
        <v>2.3388662411043173</v>
      </c>
      <c r="I47" s="41">
        <v>7.6808317802733175</v>
      </c>
      <c r="J47" s="41">
        <v>2.077194912183062E-2</v>
      </c>
      <c r="K47" s="41">
        <v>0.12765566858542313</v>
      </c>
      <c r="L47" s="41">
        <v>0.120713136108531</v>
      </c>
      <c r="M47" s="41">
        <v>2.5470053882045179E-2</v>
      </c>
      <c r="N47" s="41">
        <v>4.2402762901293982E-3</v>
      </c>
      <c r="O47" s="41">
        <v>100</v>
      </c>
      <c r="P47" s="41">
        <v>89.681450894634324</v>
      </c>
      <c r="Q47" s="37">
        <v>8403.554495113347</v>
      </c>
    </row>
    <row r="48" spans="1:17" ht="12" customHeight="1" x14ac:dyDescent="0.2">
      <c r="A48" s="184" t="s">
        <v>135</v>
      </c>
      <c r="B48" s="41">
        <v>69.94397158030732</v>
      </c>
      <c r="C48" s="41">
        <v>5.4096917295225841</v>
      </c>
      <c r="D48" s="41">
        <v>11.099527298233177</v>
      </c>
      <c r="E48" s="41">
        <v>0.39836654803526889</v>
      </c>
      <c r="F48" s="41">
        <v>9.5698130234734755</v>
      </c>
      <c r="G48" s="41"/>
      <c r="H48" s="41">
        <v>1.7240247592523268</v>
      </c>
      <c r="I48" s="41">
        <v>1.2898834891520983</v>
      </c>
      <c r="J48" s="41">
        <v>0</v>
      </c>
      <c r="K48" s="41">
        <v>6.9106277035603333E-2</v>
      </c>
      <c r="L48" s="41">
        <v>4.3310048587523554E-2</v>
      </c>
      <c r="M48" s="41">
        <v>0.45230524640060155</v>
      </c>
      <c r="N48" s="41">
        <v>0</v>
      </c>
      <c r="O48" s="41">
        <v>100</v>
      </c>
      <c r="P48" s="41">
        <v>96.421370179571682</v>
      </c>
      <c r="Q48" s="37">
        <v>8393.1856575851307</v>
      </c>
    </row>
    <row r="49" spans="1:17" ht="12" customHeight="1" x14ac:dyDescent="0.2">
      <c r="A49" s="184" t="s">
        <v>136</v>
      </c>
      <c r="B49" s="41">
        <v>98.812324764633459</v>
      </c>
      <c r="C49" s="41">
        <v>0.61482340319793793</v>
      </c>
      <c r="D49" s="41">
        <v>0.53352365808449476</v>
      </c>
      <c r="E49" s="41">
        <v>0</v>
      </c>
      <c r="F49" s="41">
        <v>0</v>
      </c>
      <c r="G49" s="41"/>
      <c r="H49" s="41">
        <v>0</v>
      </c>
      <c r="I49" s="41">
        <v>0</v>
      </c>
      <c r="J49" s="41">
        <v>0</v>
      </c>
      <c r="K49" s="41">
        <v>0</v>
      </c>
      <c r="L49" s="41">
        <v>0</v>
      </c>
      <c r="M49" s="41">
        <v>3.9328174083999606E-2</v>
      </c>
      <c r="N49" s="41">
        <v>0</v>
      </c>
      <c r="O49" s="41">
        <v>100</v>
      </c>
      <c r="P49" s="41">
        <v>99.960671825916009</v>
      </c>
      <c r="Q49" s="37">
        <v>8418.2040675719782</v>
      </c>
    </row>
    <row r="50" spans="1:17" ht="12" customHeight="1" x14ac:dyDescent="0.2">
      <c r="A50" s="184" t="s">
        <v>137</v>
      </c>
      <c r="B50" s="55">
        <v>100</v>
      </c>
      <c r="C50" s="55">
        <v>0</v>
      </c>
      <c r="D50" s="55">
        <v>0</v>
      </c>
      <c r="E50" s="55">
        <v>0</v>
      </c>
      <c r="F50" s="55">
        <v>0</v>
      </c>
      <c r="G50" s="55"/>
      <c r="H50" s="55">
        <v>0</v>
      </c>
      <c r="I50" s="55">
        <v>0</v>
      </c>
      <c r="J50" s="55">
        <v>0</v>
      </c>
      <c r="K50" s="55">
        <v>0</v>
      </c>
      <c r="L50" s="55">
        <v>0</v>
      </c>
      <c r="M50" s="55">
        <v>0</v>
      </c>
      <c r="N50" s="55">
        <v>0</v>
      </c>
      <c r="O50" s="55">
        <v>100</v>
      </c>
      <c r="P50" s="55">
        <v>100</v>
      </c>
      <c r="Q50" s="158">
        <v>8395.7169050952398</v>
      </c>
    </row>
    <row r="51" spans="1:17" ht="12" customHeight="1" x14ac:dyDescent="0.2">
      <c r="A51" s="256" t="s">
        <v>287</v>
      </c>
      <c r="B51" s="257"/>
      <c r="C51" s="257"/>
      <c r="D51" s="257"/>
      <c r="E51" s="257"/>
      <c r="F51" s="257"/>
      <c r="G51" s="257"/>
      <c r="H51" s="257"/>
      <c r="I51" s="257"/>
      <c r="J51" s="257"/>
      <c r="K51" s="257"/>
      <c r="L51" s="257"/>
      <c r="M51" s="257"/>
      <c r="N51" s="257"/>
      <c r="O51" s="257"/>
      <c r="P51" s="257"/>
      <c r="Q51" s="258"/>
    </row>
    <row r="52" spans="1:17" ht="12" customHeight="1" x14ac:dyDescent="0.2">
      <c r="A52" s="391" t="s">
        <v>288</v>
      </c>
      <c r="B52" s="392"/>
      <c r="C52" s="392"/>
      <c r="D52" s="392"/>
      <c r="E52" s="392"/>
      <c r="F52" s="392"/>
      <c r="G52" s="392"/>
      <c r="H52" s="392"/>
      <c r="I52" s="392"/>
      <c r="J52" s="392"/>
      <c r="K52" s="392"/>
      <c r="L52" s="392"/>
      <c r="M52" s="392"/>
      <c r="N52" s="392"/>
      <c r="O52" s="392"/>
      <c r="P52" s="392"/>
      <c r="Q52" s="393"/>
    </row>
    <row r="53" spans="1:17" ht="12" customHeight="1" x14ac:dyDescent="0.2">
      <c r="A53" s="391" t="s">
        <v>170</v>
      </c>
      <c r="B53" s="392"/>
      <c r="C53" s="392"/>
      <c r="D53" s="392"/>
      <c r="E53" s="392"/>
      <c r="F53" s="392"/>
      <c r="G53" s="392"/>
      <c r="H53" s="392"/>
      <c r="I53" s="392"/>
      <c r="J53" s="392"/>
      <c r="K53" s="392"/>
      <c r="L53" s="392"/>
      <c r="M53" s="392"/>
      <c r="N53" s="392"/>
      <c r="O53" s="392"/>
      <c r="P53" s="392"/>
      <c r="Q53" s="393"/>
    </row>
    <row r="54" spans="1:17" ht="12" customHeight="1" x14ac:dyDescent="0.2">
      <c r="A54" s="391" t="s">
        <v>169</v>
      </c>
      <c r="B54" s="392"/>
      <c r="C54" s="392"/>
      <c r="D54" s="392"/>
      <c r="E54" s="392"/>
      <c r="F54" s="392"/>
      <c r="G54" s="392"/>
      <c r="H54" s="392"/>
      <c r="I54" s="392"/>
      <c r="J54" s="392"/>
      <c r="K54" s="392"/>
      <c r="L54" s="392"/>
      <c r="M54" s="392"/>
      <c r="N54" s="392"/>
      <c r="O54" s="392"/>
      <c r="P54" s="392"/>
      <c r="Q54" s="393"/>
    </row>
    <row r="55" spans="1:17" ht="12" customHeight="1" x14ac:dyDescent="0.2">
      <c r="A55" s="394" t="s">
        <v>238</v>
      </c>
      <c r="B55" s="395"/>
      <c r="C55" s="395"/>
      <c r="D55" s="395"/>
      <c r="E55" s="395"/>
      <c r="F55" s="395"/>
      <c r="G55" s="395"/>
      <c r="H55" s="395"/>
      <c r="I55" s="395"/>
      <c r="J55" s="395"/>
      <c r="K55" s="395"/>
      <c r="L55" s="395"/>
      <c r="M55" s="395"/>
      <c r="N55" s="395"/>
      <c r="O55" s="395"/>
      <c r="P55" s="395"/>
      <c r="Q55" s="396"/>
    </row>
  </sheetData>
  <mergeCells count="24">
    <mergeCell ref="A54:Q54"/>
    <mergeCell ref="A55:Q55"/>
    <mergeCell ref="A53:Q53"/>
    <mergeCell ref="G5:G6"/>
    <mergeCell ref="H5:H6"/>
    <mergeCell ref="A51:Q51"/>
    <mergeCell ref="I5:I6"/>
    <mergeCell ref="A52:Q52"/>
    <mergeCell ref="A1:Q1"/>
    <mergeCell ref="A2:Q2"/>
    <mergeCell ref="A3:A6"/>
    <mergeCell ref="B3:M3"/>
    <mergeCell ref="N3:N6"/>
    <mergeCell ref="O3:O6"/>
    <mergeCell ref="Q3:Q6"/>
    <mergeCell ref="B4:F4"/>
    <mergeCell ref="B5:E5"/>
    <mergeCell ref="J5:J6"/>
    <mergeCell ref="K5:K6"/>
    <mergeCell ref="M5:M6"/>
    <mergeCell ref="H4:M4"/>
    <mergeCell ref="P3:P6"/>
    <mergeCell ref="L5:L6"/>
    <mergeCell ref="F5:F6"/>
  </mergeCells>
  <printOptions horizontalCentered="1"/>
  <pageMargins left="0.25" right="0.25" top="0.75" bottom="0.75" header="0.3" footer="0.3"/>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zoomScaleNormal="100" workbookViewId="0"/>
  </sheetViews>
  <sheetFormatPr defaultColWidth="9" defaultRowHeight="12.75" x14ac:dyDescent="0.2"/>
  <cols>
    <col min="1" max="1" width="42" style="1" bestFit="1" customWidth="1"/>
    <col min="2" max="2" width="8.75" style="1" customWidth="1"/>
    <col min="3" max="4" width="15.375" style="1" customWidth="1"/>
    <col min="5" max="5" width="13.375" style="1" customWidth="1"/>
    <col min="6" max="6" width="7.875" style="1" customWidth="1"/>
    <col min="7" max="7" width="0.875" style="1" customWidth="1"/>
    <col min="8" max="8" width="8.75" style="1" customWidth="1"/>
    <col min="9" max="10" width="15.375" style="1" customWidth="1"/>
    <col min="11" max="11" width="13.375" style="1" customWidth="1"/>
    <col min="12" max="12" width="7.875" style="1" customWidth="1"/>
    <col min="13" max="13" width="8.25" style="1" customWidth="1"/>
    <col min="14" max="14" width="5.875" style="1" customWidth="1"/>
    <col min="15" max="15" width="14.875" style="1" customWidth="1"/>
    <col min="16" max="16384" width="9" style="1"/>
  </cols>
  <sheetData>
    <row r="1" spans="1:15" ht="20.100000000000001" customHeight="1" x14ac:dyDescent="0.2">
      <c r="A1" s="231" t="s">
        <v>289</v>
      </c>
      <c r="B1" s="232"/>
      <c r="C1" s="232"/>
      <c r="D1" s="232"/>
      <c r="E1" s="232"/>
      <c r="F1" s="232"/>
      <c r="G1" s="232"/>
      <c r="H1" s="232"/>
      <c r="I1" s="232"/>
      <c r="J1" s="232"/>
      <c r="K1" s="232"/>
      <c r="L1" s="232"/>
      <c r="M1" s="232"/>
      <c r="N1" s="232"/>
      <c r="O1" s="233"/>
    </row>
    <row r="2" spans="1:15" ht="12" customHeight="1" x14ac:dyDescent="0.2">
      <c r="A2" s="234" t="s">
        <v>290</v>
      </c>
      <c r="B2" s="285"/>
      <c r="C2" s="285"/>
      <c r="D2" s="285"/>
      <c r="E2" s="285"/>
      <c r="F2" s="285"/>
      <c r="G2" s="285"/>
      <c r="H2" s="285"/>
      <c r="I2" s="285"/>
      <c r="J2" s="285"/>
      <c r="K2" s="285"/>
      <c r="L2" s="285"/>
      <c r="M2" s="285"/>
      <c r="N2" s="285"/>
      <c r="O2" s="376"/>
    </row>
    <row r="3" spans="1:15" s="2" customFormat="1" ht="12" customHeight="1" x14ac:dyDescent="0.2">
      <c r="A3" s="397"/>
      <c r="B3" s="240" t="s">
        <v>291</v>
      </c>
      <c r="C3" s="248"/>
      <c r="D3" s="248"/>
      <c r="E3" s="248"/>
      <c r="F3" s="248"/>
      <c r="G3" s="280"/>
      <c r="H3" s="240" t="s">
        <v>292</v>
      </c>
      <c r="I3" s="248"/>
      <c r="J3" s="248"/>
      <c r="K3" s="248"/>
      <c r="L3" s="248"/>
      <c r="M3" s="249" t="s">
        <v>282</v>
      </c>
      <c r="N3" s="277" t="s">
        <v>85</v>
      </c>
      <c r="O3" s="278" t="s">
        <v>87</v>
      </c>
    </row>
    <row r="4" spans="1:15" s="2" customFormat="1" ht="12" customHeight="1" x14ac:dyDescent="0.2">
      <c r="A4" s="397"/>
      <c r="B4" s="249" t="s">
        <v>293</v>
      </c>
      <c r="C4" s="246" t="s">
        <v>294</v>
      </c>
      <c r="D4" s="246"/>
      <c r="E4" s="249" t="s">
        <v>295</v>
      </c>
      <c r="F4" s="249" t="s">
        <v>124</v>
      </c>
      <c r="G4" s="250"/>
      <c r="H4" s="249" t="s">
        <v>296</v>
      </c>
      <c r="I4" s="246" t="s">
        <v>294</v>
      </c>
      <c r="J4" s="246"/>
      <c r="K4" s="249" t="s">
        <v>295</v>
      </c>
      <c r="L4" s="249" t="s">
        <v>124</v>
      </c>
      <c r="M4" s="289"/>
      <c r="N4" s="250"/>
      <c r="O4" s="279"/>
    </row>
    <row r="5" spans="1:15" s="2" customFormat="1" ht="50.25" customHeight="1" x14ac:dyDescent="0.2">
      <c r="A5" s="398"/>
      <c r="B5" s="277"/>
      <c r="C5" s="173" t="s">
        <v>297</v>
      </c>
      <c r="D5" s="173" t="s">
        <v>298</v>
      </c>
      <c r="E5" s="277"/>
      <c r="F5" s="277"/>
      <c r="G5" s="248"/>
      <c r="H5" s="277"/>
      <c r="I5" s="173" t="s">
        <v>297</v>
      </c>
      <c r="J5" s="173" t="s">
        <v>298</v>
      </c>
      <c r="K5" s="277"/>
      <c r="L5" s="277"/>
      <c r="M5" s="242"/>
      <c r="N5" s="250"/>
      <c r="O5" s="399"/>
    </row>
    <row r="6" spans="1:15" ht="12" customHeight="1" x14ac:dyDescent="0.2">
      <c r="A6" s="75"/>
      <c r="B6" s="191"/>
      <c r="C6" s="191"/>
      <c r="D6" s="191"/>
      <c r="E6" s="191"/>
      <c r="F6" s="191"/>
      <c r="G6" s="191"/>
      <c r="H6" s="191"/>
      <c r="I6" s="191"/>
      <c r="J6" s="191"/>
      <c r="K6" s="191"/>
      <c r="L6" s="191"/>
      <c r="M6" s="191"/>
      <c r="N6" s="188"/>
      <c r="O6" s="223"/>
    </row>
    <row r="7" spans="1:15" s="12" customFormat="1" ht="12" customHeight="1" x14ac:dyDescent="0.2">
      <c r="A7" s="181" t="s">
        <v>85</v>
      </c>
      <c r="B7" s="42">
        <v>91.955033953045842</v>
      </c>
      <c r="C7" s="42">
        <v>1.0875291405812282</v>
      </c>
      <c r="D7" s="42">
        <v>0.36122053151026795</v>
      </c>
      <c r="E7" s="42">
        <v>0.16211958545586722</v>
      </c>
      <c r="F7" s="42">
        <v>5.0376924978241854E-3</v>
      </c>
      <c r="G7" s="42"/>
      <c r="H7" s="42">
        <v>6.2360901620688232</v>
      </c>
      <c r="I7" s="42">
        <v>7.8210651298180611E-2</v>
      </c>
      <c r="J7" s="42">
        <v>2.796677228917141E-2</v>
      </c>
      <c r="K7" s="42">
        <v>1.9969279808673902E-2</v>
      </c>
      <c r="L7" s="42">
        <v>1.5168123741930075E-2</v>
      </c>
      <c r="M7" s="42">
        <v>5.16541077023559E-2</v>
      </c>
      <c r="N7" s="42">
        <v>100</v>
      </c>
      <c r="O7" s="23">
        <v>42013.172610597547</v>
      </c>
    </row>
    <row r="8" spans="1:15" ht="12" customHeight="1" x14ac:dyDescent="0.2">
      <c r="A8" s="182"/>
      <c r="B8" s="43"/>
      <c r="C8" s="43"/>
      <c r="D8" s="43"/>
      <c r="E8" s="43"/>
      <c r="F8" s="43"/>
      <c r="G8" s="43"/>
      <c r="H8" s="43"/>
      <c r="I8" s="43"/>
      <c r="J8" s="43"/>
      <c r="K8" s="43"/>
      <c r="L8" s="43"/>
      <c r="M8" s="43"/>
      <c r="N8" s="43"/>
      <c r="O8" s="24"/>
    </row>
    <row r="9" spans="1:15" ht="12" customHeight="1" x14ac:dyDescent="0.2">
      <c r="A9" s="183" t="s">
        <v>104</v>
      </c>
      <c r="B9" s="43"/>
      <c r="C9" s="43"/>
      <c r="D9" s="43"/>
      <c r="E9" s="43"/>
      <c r="F9" s="43"/>
      <c r="G9" s="43"/>
      <c r="H9" s="43"/>
      <c r="I9" s="43"/>
      <c r="J9" s="43"/>
      <c r="K9" s="43"/>
      <c r="L9" s="43"/>
      <c r="M9" s="43"/>
      <c r="N9" s="43"/>
      <c r="O9" s="24"/>
    </row>
    <row r="10" spans="1:15" ht="12" customHeight="1" x14ac:dyDescent="0.2">
      <c r="A10" s="184" t="s">
        <v>105</v>
      </c>
      <c r="B10" s="43">
        <v>96.545133995151147</v>
      </c>
      <c r="C10" s="43">
        <v>1.2299284605594694</v>
      </c>
      <c r="D10" s="43">
        <v>0.56835066089720387</v>
      </c>
      <c r="E10" s="43">
        <v>0.25243990701062524</v>
      </c>
      <c r="F10" s="43">
        <v>1.0953981393576409E-3</v>
      </c>
      <c r="G10" s="43"/>
      <c r="H10" s="43">
        <v>1.2992176957079371</v>
      </c>
      <c r="I10" s="43">
        <v>4.2410045430391723E-2</v>
      </c>
      <c r="J10" s="43">
        <v>1.9412765835763297E-2</v>
      </c>
      <c r="K10" s="43">
        <v>3.0637466813146552E-2</v>
      </c>
      <c r="L10" s="43">
        <v>0</v>
      </c>
      <c r="M10" s="43">
        <v>1.1373604454939595E-2</v>
      </c>
      <c r="N10" s="43">
        <v>100</v>
      </c>
      <c r="O10" s="24">
        <v>24968.175142755565</v>
      </c>
    </row>
    <row r="11" spans="1:15" ht="12" customHeight="1" x14ac:dyDescent="0.2">
      <c r="A11" s="184" t="s">
        <v>106</v>
      </c>
      <c r="B11" s="43">
        <v>85.231276909943873</v>
      </c>
      <c r="C11" s="43">
        <v>0.87893707900221651</v>
      </c>
      <c r="D11" s="43">
        <v>5.7808263034913591E-2</v>
      </c>
      <c r="E11" s="43">
        <v>2.9814866034004801E-2</v>
      </c>
      <c r="F11" s="43">
        <v>1.0812518583436298E-2</v>
      </c>
      <c r="G11" s="43"/>
      <c r="H11" s="43">
        <v>13.467812937628002</v>
      </c>
      <c r="I11" s="43">
        <v>0.1306527709998766</v>
      </c>
      <c r="J11" s="43">
        <v>4.0497013593336496E-2</v>
      </c>
      <c r="K11" s="43">
        <v>4.3421046163114804E-3</v>
      </c>
      <c r="L11" s="43">
        <v>3.7386981262443095E-2</v>
      </c>
      <c r="M11" s="43">
        <v>0.11065855530155519</v>
      </c>
      <c r="N11" s="43">
        <v>100</v>
      </c>
      <c r="O11" s="24">
        <v>17044.997467842491</v>
      </c>
    </row>
    <row r="12" spans="1:15" ht="12" customHeight="1" x14ac:dyDescent="0.2">
      <c r="A12" s="183" t="s">
        <v>107</v>
      </c>
      <c r="B12" s="43"/>
      <c r="C12" s="43"/>
      <c r="D12" s="43"/>
      <c r="E12" s="43"/>
      <c r="F12" s="43"/>
      <c r="G12" s="43"/>
      <c r="H12" s="43"/>
      <c r="I12" s="43"/>
      <c r="J12" s="43"/>
      <c r="K12" s="43"/>
      <c r="L12" s="43"/>
      <c r="M12" s="43"/>
      <c r="N12" s="43"/>
      <c r="O12" s="24"/>
    </row>
    <row r="13" spans="1:15" s="16" customFormat="1" ht="12" customHeight="1" x14ac:dyDescent="0.2">
      <c r="A13" s="184" t="s">
        <v>108</v>
      </c>
      <c r="B13" s="43">
        <v>97.036069629613209</v>
      </c>
      <c r="C13" s="44">
        <v>1.7647627250521425</v>
      </c>
      <c r="D13" s="44">
        <v>0.43415724220930657</v>
      </c>
      <c r="E13" s="43">
        <v>2.7578265925531368E-2</v>
      </c>
      <c r="F13" s="43">
        <v>0</v>
      </c>
      <c r="G13" s="43"/>
      <c r="H13" s="43">
        <v>0.67235284279477137</v>
      </c>
      <c r="I13" s="43">
        <v>2.6041487931594238E-2</v>
      </c>
      <c r="J13" s="43">
        <v>0</v>
      </c>
      <c r="K13" s="43">
        <v>3.9037806473434522E-2</v>
      </c>
      <c r="L13" s="43">
        <v>0</v>
      </c>
      <c r="M13" s="43">
        <v>0</v>
      </c>
      <c r="N13" s="43">
        <v>100</v>
      </c>
      <c r="O13" s="24">
        <v>14264.281038665235</v>
      </c>
    </row>
    <row r="14" spans="1:15" s="16" customFormat="1" ht="12" customHeight="1" x14ac:dyDescent="0.2">
      <c r="A14" s="184" t="s">
        <v>109</v>
      </c>
      <c r="B14" s="43">
        <v>89.461213058550982</v>
      </c>
      <c r="C14" s="43">
        <v>0.22031836793309401</v>
      </c>
      <c r="D14" s="43">
        <v>0.20639431814545062</v>
      </c>
      <c r="E14" s="43">
        <v>1.3590266985433286</v>
      </c>
      <c r="F14" s="43">
        <v>0</v>
      </c>
      <c r="G14" s="43"/>
      <c r="H14" s="43">
        <v>8.5703908515657314</v>
      </c>
      <c r="I14" s="43">
        <v>2.8493154687385832E-2</v>
      </c>
      <c r="J14" s="43">
        <v>0</v>
      </c>
      <c r="K14" s="43">
        <v>0</v>
      </c>
      <c r="L14" s="43">
        <v>0.15416355057400169</v>
      </c>
      <c r="M14" s="43">
        <v>0</v>
      </c>
      <c r="N14" s="43">
        <v>100</v>
      </c>
      <c r="O14" s="24">
        <v>4133.6684227619344</v>
      </c>
    </row>
    <row r="15" spans="1:15" s="16" customFormat="1" ht="12" customHeight="1" x14ac:dyDescent="0.2">
      <c r="A15" s="184" t="s">
        <v>110</v>
      </c>
      <c r="B15" s="43">
        <v>78.142183508955384</v>
      </c>
      <c r="C15" s="43">
        <v>0.20802903197465783</v>
      </c>
      <c r="D15" s="43">
        <v>2.4667639323197908E-2</v>
      </c>
      <c r="E15" s="43">
        <v>0.17422011520350478</v>
      </c>
      <c r="F15" s="43">
        <v>0.16032440806519757</v>
      </c>
      <c r="G15" s="43"/>
      <c r="H15" s="43">
        <v>20.87709444801007</v>
      </c>
      <c r="I15" s="43">
        <v>0.29260964184970195</v>
      </c>
      <c r="J15" s="43">
        <v>0</v>
      </c>
      <c r="K15" s="43">
        <v>6.1995905709363454E-2</v>
      </c>
      <c r="L15" s="43">
        <v>0</v>
      </c>
      <c r="M15" s="43">
        <v>5.8875300908933628E-2</v>
      </c>
      <c r="N15" s="43">
        <v>100</v>
      </c>
      <c r="O15" s="24">
        <v>1149.5401985250007</v>
      </c>
    </row>
    <row r="16" spans="1:15" s="16" customFormat="1" ht="12" customHeight="1" x14ac:dyDescent="0.2">
      <c r="A16" s="184" t="s">
        <v>111</v>
      </c>
      <c r="B16" s="43">
        <v>95.629333724377673</v>
      </c>
      <c r="C16" s="43">
        <v>0.28157836971082395</v>
      </c>
      <c r="D16" s="43">
        <v>0</v>
      </c>
      <c r="E16" s="43">
        <v>0</v>
      </c>
      <c r="F16" s="43">
        <v>0</v>
      </c>
      <c r="G16" s="43"/>
      <c r="H16" s="43">
        <v>4.0691365713378946</v>
      </c>
      <c r="I16" s="43">
        <v>0</v>
      </c>
      <c r="J16" s="43">
        <v>0</v>
      </c>
      <c r="K16" s="43">
        <v>0</v>
      </c>
      <c r="L16" s="43">
        <v>0</v>
      </c>
      <c r="M16" s="43">
        <v>1.9951334573608762E-2</v>
      </c>
      <c r="N16" s="43">
        <v>100</v>
      </c>
      <c r="O16" s="24">
        <v>5812.5129879378246</v>
      </c>
    </row>
    <row r="17" spans="1:15" s="16" customFormat="1" ht="12" customHeight="1" x14ac:dyDescent="0.2">
      <c r="A17" s="184" t="s">
        <v>112</v>
      </c>
      <c r="B17" s="43">
        <v>75.526485026350969</v>
      </c>
      <c r="C17" s="43">
        <v>0.46073218303284658</v>
      </c>
      <c r="D17" s="43">
        <v>0</v>
      </c>
      <c r="E17" s="43">
        <v>0</v>
      </c>
      <c r="F17" s="43">
        <v>0</v>
      </c>
      <c r="G17" s="43"/>
      <c r="H17" s="43">
        <v>23.585663311271478</v>
      </c>
      <c r="I17" s="43">
        <v>0.23838410495558957</v>
      </c>
      <c r="J17" s="43">
        <v>5.9080358019570248E-2</v>
      </c>
      <c r="K17" s="43">
        <v>2.4428467717060476E-2</v>
      </c>
      <c r="L17" s="43">
        <v>0</v>
      </c>
      <c r="M17" s="43">
        <v>0.10522654865250534</v>
      </c>
      <c r="N17" s="43">
        <v>100</v>
      </c>
      <c r="O17" s="24">
        <v>3029.7095604751207</v>
      </c>
    </row>
    <row r="18" spans="1:15" s="16" customFormat="1" ht="12" customHeight="1" x14ac:dyDescent="0.2">
      <c r="A18" s="184" t="s">
        <v>113</v>
      </c>
      <c r="B18" s="43">
        <v>86.25120349860552</v>
      </c>
      <c r="C18" s="43">
        <v>0.92176839836295488</v>
      </c>
      <c r="D18" s="43">
        <v>0</v>
      </c>
      <c r="E18" s="43">
        <v>0</v>
      </c>
      <c r="F18" s="43">
        <v>0</v>
      </c>
      <c r="G18" s="43"/>
      <c r="H18" s="43">
        <v>12.516013554828911</v>
      </c>
      <c r="I18" s="43">
        <v>0.31101454820260499</v>
      </c>
      <c r="J18" s="43">
        <v>0</v>
      </c>
      <c r="K18" s="43">
        <v>0</v>
      </c>
      <c r="L18" s="43">
        <v>0</v>
      </c>
      <c r="M18" s="43">
        <v>0</v>
      </c>
      <c r="N18" s="43">
        <v>100</v>
      </c>
      <c r="O18" s="24">
        <v>998.26388321004924</v>
      </c>
    </row>
    <row r="19" spans="1:15" s="16" customFormat="1" ht="12" customHeight="1" x14ac:dyDescent="0.2">
      <c r="A19" s="184" t="s">
        <v>114</v>
      </c>
      <c r="B19" s="43">
        <v>90.537916764808017</v>
      </c>
      <c r="C19" s="43">
        <v>0.63334448996328951</v>
      </c>
      <c r="D19" s="43">
        <v>0.62504283284366324</v>
      </c>
      <c r="E19" s="43">
        <v>5.2304635200407484E-2</v>
      </c>
      <c r="F19" s="43">
        <v>8.0796033977358177E-3</v>
      </c>
      <c r="G19" s="43"/>
      <c r="H19" s="43">
        <v>7.9275232925462156</v>
      </c>
      <c r="I19" s="43">
        <v>6.0509138681713863E-2</v>
      </c>
      <c r="J19" s="43">
        <v>6.0626019173519417E-2</v>
      </c>
      <c r="K19" s="43">
        <v>4.0427010679179871E-2</v>
      </c>
      <c r="L19" s="43">
        <v>0</v>
      </c>
      <c r="M19" s="43">
        <v>5.4226212706300764E-2</v>
      </c>
      <c r="N19" s="43">
        <v>100</v>
      </c>
      <c r="O19" s="24">
        <v>3385.0786045011309</v>
      </c>
    </row>
    <row r="20" spans="1:15" s="16" customFormat="1" ht="12" customHeight="1" x14ac:dyDescent="0.2">
      <c r="A20" s="184" t="s">
        <v>115</v>
      </c>
      <c r="B20" s="43">
        <v>80.850374001662374</v>
      </c>
      <c r="C20" s="43">
        <v>0.43387857198640722</v>
      </c>
      <c r="D20" s="43">
        <v>2.6221189499657509E-2</v>
      </c>
      <c r="E20" s="43">
        <v>3.2433611574880353E-2</v>
      </c>
      <c r="F20" s="43">
        <v>0</v>
      </c>
      <c r="G20" s="43"/>
      <c r="H20" s="43">
        <v>18.458237525528361</v>
      </c>
      <c r="I20" s="43">
        <v>7.9367043400911608E-2</v>
      </c>
      <c r="J20" s="43">
        <v>6.4867223149760705E-2</v>
      </c>
      <c r="K20" s="43">
        <v>0</v>
      </c>
      <c r="L20" s="43">
        <v>0</v>
      </c>
      <c r="M20" s="43">
        <v>5.462083319766884E-2</v>
      </c>
      <c r="N20" s="43">
        <v>100</v>
      </c>
      <c r="O20" s="24">
        <v>1549.0284091877236</v>
      </c>
    </row>
    <row r="21" spans="1:15" s="16" customFormat="1" ht="12" customHeight="1" x14ac:dyDescent="0.2">
      <c r="A21" s="184" t="s">
        <v>116</v>
      </c>
      <c r="B21" s="43">
        <v>97.253207149695669</v>
      </c>
      <c r="C21" s="44">
        <v>1.1391542797044514</v>
      </c>
      <c r="D21" s="43">
        <v>0</v>
      </c>
      <c r="E21" s="43">
        <v>0</v>
      </c>
      <c r="F21" s="43">
        <v>0</v>
      </c>
      <c r="G21" s="43"/>
      <c r="H21" s="43">
        <v>1.3120100918953845</v>
      </c>
      <c r="I21" s="43">
        <v>0</v>
      </c>
      <c r="J21" s="43">
        <v>0.14599473649783706</v>
      </c>
      <c r="K21" s="43">
        <v>0</v>
      </c>
      <c r="L21" s="43">
        <v>0</v>
      </c>
      <c r="M21" s="43">
        <v>0.14963374220667444</v>
      </c>
      <c r="N21" s="43">
        <v>100</v>
      </c>
      <c r="O21" s="24">
        <v>4728.0573992736108</v>
      </c>
    </row>
    <row r="22" spans="1:15" s="16" customFormat="1" ht="12" customHeight="1" x14ac:dyDescent="0.2">
      <c r="A22" s="184" t="s">
        <v>117</v>
      </c>
      <c r="B22" s="43">
        <v>86.814657333602213</v>
      </c>
      <c r="C22" s="44">
        <v>2.4342930765361004</v>
      </c>
      <c r="D22" s="43">
        <v>2.0064315214319093</v>
      </c>
      <c r="E22" s="43">
        <v>0.12569534035122734</v>
      </c>
      <c r="F22" s="43">
        <v>0</v>
      </c>
      <c r="G22" s="43"/>
      <c r="H22" s="43">
        <v>8.0141903297139514</v>
      </c>
      <c r="I22" s="43">
        <v>0.37116962062154846</v>
      </c>
      <c r="J22" s="43">
        <v>0</v>
      </c>
      <c r="K22" s="43">
        <v>0</v>
      </c>
      <c r="L22" s="43">
        <v>0</v>
      </c>
      <c r="M22" s="43">
        <v>0.23356277774301293</v>
      </c>
      <c r="N22" s="43">
        <v>100</v>
      </c>
      <c r="O22" s="24">
        <v>2963.0321060600895</v>
      </c>
    </row>
    <row r="23" spans="1:15" ht="12" customHeight="1" x14ac:dyDescent="0.2">
      <c r="A23" s="187" t="s">
        <v>118</v>
      </c>
      <c r="B23" s="43"/>
      <c r="C23" s="43"/>
      <c r="D23" s="43"/>
      <c r="E23" s="43"/>
      <c r="F23" s="43"/>
      <c r="G23" s="43"/>
      <c r="H23" s="43"/>
      <c r="I23" s="43"/>
      <c r="J23" s="43"/>
      <c r="K23" s="43"/>
      <c r="L23" s="43"/>
      <c r="M23" s="43"/>
      <c r="N23" s="43"/>
      <c r="O23" s="24"/>
    </row>
    <row r="24" spans="1:15" s="16" customFormat="1" ht="12" customHeight="1" x14ac:dyDescent="0.2">
      <c r="A24" s="184" t="s">
        <v>119</v>
      </c>
      <c r="B24" s="43">
        <v>92.138960823658238</v>
      </c>
      <c r="C24" s="43">
        <v>0.38634336953081211</v>
      </c>
      <c r="D24" s="43">
        <v>1.0292549972243312</v>
      </c>
      <c r="E24" s="43">
        <v>0</v>
      </c>
      <c r="F24" s="43">
        <v>0</v>
      </c>
      <c r="G24" s="43"/>
      <c r="H24" s="43">
        <v>6.0033372189390244</v>
      </c>
      <c r="I24" s="43">
        <v>5.9205399649078033E-2</v>
      </c>
      <c r="J24" s="43">
        <v>0</v>
      </c>
      <c r="K24" s="43">
        <v>0</v>
      </c>
      <c r="L24" s="43">
        <v>0</v>
      </c>
      <c r="M24" s="43">
        <v>0.38289819099852523</v>
      </c>
      <c r="N24" s="43">
        <v>100</v>
      </c>
      <c r="O24" s="24">
        <v>230.97633625175646</v>
      </c>
    </row>
    <row r="25" spans="1:15" s="16" customFormat="1" ht="12" customHeight="1" x14ac:dyDescent="0.2">
      <c r="A25" s="184" t="s">
        <v>120</v>
      </c>
      <c r="B25" s="43">
        <v>85.373420637421873</v>
      </c>
      <c r="C25" s="43">
        <v>1.2924030768419339</v>
      </c>
      <c r="D25" s="43">
        <v>0.92911866747210359</v>
      </c>
      <c r="E25" s="43">
        <v>0.14468280266102279</v>
      </c>
      <c r="F25" s="43">
        <v>6.8398819099776478E-3</v>
      </c>
      <c r="G25" s="43"/>
      <c r="H25" s="43">
        <v>11.587725210028349</v>
      </c>
      <c r="I25" s="43">
        <v>0.19512794434762248</v>
      </c>
      <c r="J25" s="43">
        <v>6.1864223384930729E-2</v>
      </c>
      <c r="K25" s="43">
        <v>5.2046797214328332E-2</v>
      </c>
      <c r="L25" s="43">
        <v>0</v>
      </c>
      <c r="M25" s="43">
        <v>0.35677075871788572</v>
      </c>
      <c r="N25" s="43">
        <v>100</v>
      </c>
      <c r="O25" s="24">
        <v>3998.6205835854144</v>
      </c>
    </row>
    <row r="26" spans="1:15" s="16" customFormat="1" ht="12" customHeight="1" x14ac:dyDescent="0.2">
      <c r="A26" s="184" t="s">
        <v>121</v>
      </c>
      <c r="B26" s="43">
        <v>88.858168533066475</v>
      </c>
      <c r="C26" s="43">
        <v>2.0256200363075667</v>
      </c>
      <c r="D26" s="43">
        <v>0.42302894544971342</v>
      </c>
      <c r="E26" s="43">
        <v>0.263307411381977</v>
      </c>
      <c r="F26" s="43">
        <v>0</v>
      </c>
      <c r="G26" s="43"/>
      <c r="H26" s="43">
        <v>8.1696875431538274</v>
      </c>
      <c r="I26" s="43">
        <v>6.3436359648747026E-2</v>
      </c>
      <c r="J26" s="43">
        <v>6.7727144175203577E-2</v>
      </c>
      <c r="K26" s="43">
        <v>4.7693302090008098E-2</v>
      </c>
      <c r="L26" s="43">
        <v>5.4580742581089157E-2</v>
      </c>
      <c r="M26" s="43">
        <v>2.6749982145173126E-2</v>
      </c>
      <c r="N26" s="43">
        <v>100</v>
      </c>
      <c r="O26" s="24">
        <v>11675.564875319404</v>
      </c>
    </row>
    <row r="27" spans="1:15" s="16" customFormat="1" ht="12" customHeight="1" x14ac:dyDescent="0.2">
      <c r="A27" s="184" t="s">
        <v>122</v>
      </c>
      <c r="B27" s="43">
        <v>91.144846018917207</v>
      </c>
      <c r="C27" s="43">
        <v>0.93208508364050113</v>
      </c>
      <c r="D27" s="43">
        <v>0.49787988018295704</v>
      </c>
      <c r="E27" s="43">
        <v>0.27961589912097679</v>
      </c>
      <c r="F27" s="43">
        <v>0</v>
      </c>
      <c r="G27" s="43"/>
      <c r="H27" s="43">
        <v>6.9999783999308267</v>
      </c>
      <c r="I27" s="43">
        <v>0.10673757718938247</v>
      </c>
      <c r="J27" s="43">
        <v>1.2215168590125216E-2</v>
      </c>
      <c r="K27" s="43">
        <v>6.6062697385815211E-3</v>
      </c>
      <c r="L27" s="43">
        <v>0</v>
      </c>
      <c r="M27" s="43">
        <v>2.0035702689276295E-2</v>
      </c>
      <c r="N27" s="43">
        <v>100</v>
      </c>
      <c r="O27" s="24">
        <v>11203.169885404566</v>
      </c>
    </row>
    <row r="28" spans="1:15" s="16" customFormat="1" ht="12" customHeight="1" x14ac:dyDescent="0.2">
      <c r="A28" s="184" t="s">
        <v>208</v>
      </c>
      <c r="B28" s="44">
        <v>97.006969648115444</v>
      </c>
      <c r="C28" s="44">
        <v>0.39904747092271509</v>
      </c>
      <c r="D28" s="44">
        <v>4.9309511234813495E-2</v>
      </c>
      <c r="E28" s="44">
        <v>1.8001113791420872E-3</v>
      </c>
      <c r="F28" s="44">
        <v>1.2869210125022177E-2</v>
      </c>
      <c r="G28" s="44"/>
      <c r="H28" s="44">
        <v>2.4829511402447593</v>
      </c>
      <c r="I28" s="44">
        <v>3.8789694615553254E-2</v>
      </c>
      <c r="J28" s="44">
        <v>0</v>
      </c>
      <c r="K28" s="44">
        <v>0</v>
      </c>
      <c r="L28" s="44">
        <v>0</v>
      </c>
      <c r="M28" s="44">
        <v>8.2632133625852623E-3</v>
      </c>
      <c r="N28" s="44">
        <v>100</v>
      </c>
      <c r="O28" s="62">
        <v>14320.952885626533</v>
      </c>
    </row>
    <row r="29" spans="1:15" s="16" customFormat="1" ht="12" customHeight="1" x14ac:dyDescent="0.2">
      <c r="A29" s="139" t="s">
        <v>124</v>
      </c>
      <c r="B29" s="44">
        <v>90.517574889172863</v>
      </c>
      <c r="C29" s="44">
        <v>1.0724283025928356</v>
      </c>
      <c r="D29" s="44">
        <v>0</v>
      </c>
      <c r="E29" s="44">
        <v>0</v>
      </c>
      <c r="F29" s="44">
        <v>0</v>
      </c>
      <c r="G29" s="44"/>
      <c r="H29" s="44">
        <v>8.4099968082342862</v>
      </c>
      <c r="I29" s="44">
        <v>0</v>
      </c>
      <c r="J29" s="44">
        <v>0</v>
      </c>
      <c r="K29" s="44">
        <v>0</v>
      </c>
      <c r="L29" s="44">
        <v>0</v>
      </c>
      <c r="M29" s="44">
        <v>0</v>
      </c>
      <c r="N29" s="44">
        <v>100</v>
      </c>
      <c r="O29" s="62">
        <v>583.88804441011791</v>
      </c>
    </row>
    <row r="30" spans="1:15" ht="12" customHeight="1" x14ac:dyDescent="0.2">
      <c r="A30" s="222" t="s">
        <v>283</v>
      </c>
      <c r="B30" s="44"/>
      <c r="C30" s="44"/>
      <c r="D30" s="44"/>
      <c r="E30" s="44"/>
      <c r="F30" s="44"/>
      <c r="G30" s="44"/>
      <c r="H30" s="44"/>
      <c r="I30" s="44"/>
      <c r="J30" s="44"/>
      <c r="K30" s="44"/>
      <c r="L30" s="44"/>
      <c r="M30" s="44"/>
      <c r="N30" s="44"/>
      <c r="O30" s="62"/>
    </row>
    <row r="31" spans="1:15" ht="12" customHeight="1" x14ac:dyDescent="0.2">
      <c r="A31" s="186" t="s">
        <v>100</v>
      </c>
      <c r="B31" s="44">
        <v>98.076066255901168</v>
      </c>
      <c r="C31" s="44">
        <v>0.2820916898066807</v>
      </c>
      <c r="D31" s="44">
        <v>0.2319144088017483</v>
      </c>
      <c r="E31" s="44">
        <v>0.22302756869361801</v>
      </c>
      <c r="F31" s="44">
        <v>0</v>
      </c>
      <c r="G31" s="44"/>
      <c r="H31" s="44">
        <v>1.1702253381321559</v>
      </c>
      <c r="I31" s="44">
        <v>1.6674738664670671E-2</v>
      </c>
      <c r="J31" s="44">
        <v>0</v>
      </c>
      <c r="K31" s="44">
        <v>0</v>
      </c>
      <c r="L31" s="44">
        <v>0</v>
      </c>
      <c r="M31" s="143" t="s">
        <v>237</v>
      </c>
      <c r="N31" s="44">
        <v>100</v>
      </c>
      <c r="O31" s="62">
        <v>24942.878001850167</v>
      </c>
    </row>
    <row r="32" spans="1:15" ht="12" customHeight="1" x14ac:dyDescent="0.2">
      <c r="A32" s="186" t="s">
        <v>284</v>
      </c>
      <c r="B32" s="44">
        <v>83.991481929482717</v>
      </c>
      <c r="C32" s="44">
        <v>1.992445428678534</v>
      </c>
      <c r="D32" s="44">
        <v>0.20621167367403198</v>
      </c>
      <c r="E32" s="44">
        <v>7.0817938422519225E-2</v>
      </c>
      <c r="F32" s="44">
        <v>1.097041607663132E-2</v>
      </c>
      <c r="G32" s="44"/>
      <c r="H32" s="44">
        <v>13.537286499870781</v>
      </c>
      <c r="I32" s="44">
        <v>0.13547008335198585</v>
      </c>
      <c r="J32" s="44">
        <v>1.7383079194318699E-2</v>
      </c>
      <c r="K32" s="44">
        <v>0</v>
      </c>
      <c r="L32" s="44">
        <v>3.7932951248428812E-2</v>
      </c>
      <c r="M32" s="143" t="s">
        <v>237</v>
      </c>
      <c r="N32" s="44">
        <v>100</v>
      </c>
      <c r="O32" s="62">
        <v>16799.668361554403</v>
      </c>
    </row>
    <row r="33" spans="1:15" ht="12" customHeight="1" x14ac:dyDescent="0.2">
      <c r="A33" s="186" t="s">
        <v>285</v>
      </c>
      <c r="B33" s="44">
        <v>29.881546493224175</v>
      </c>
      <c r="C33" s="44">
        <v>26.468428077869095</v>
      </c>
      <c r="D33" s="44">
        <v>30.274625566287394</v>
      </c>
      <c r="E33" s="44">
        <v>0.29876017261533988</v>
      </c>
      <c r="F33" s="44">
        <v>0.13969918135185358</v>
      </c>
      <c r="G33" s="44"/>
      <c r="H33" s="44">
        <v>1.1071169257610072</v>
      </c>
      <c r="I33" s="44">
        <v>3.0345989234316568</v>
      </c>
      <c r="J33" s="44">
        <v>4.5099077866522865</v>
      </c>
      <c r="K33" s="44">
        <v>4.2853168728071909</v>
      </c>
      <c r="L33" s="44">
        <v>0</v>
      </c>
      <c r="M33" s="143" t="s">
        <v>237</v>
      </c>
      <c r="N33" s="44">
        <v>100</v>
      </c>
      <c r="O33" s="62">
        <v>195.77847436088263</v>
      </c>
    </row>
    <row r="34" spans="1:15" ht="12" customHeight="1" x14ac:dyDescent="0.2">
      <c r="A34" s="186" t="s">
        <v>268</v>
      </c>
      <c r="B34" s="143" t="s">
        <v>237</v>
      </c>
      <c r="C34" s="143" t="s">
        <v>237</v>
      </c>
      <c r="D34" s="143" t="s">
        <v>237</v>
      </c>
      <c r="E34" s="143" t="s">
        <v>237</v>
      </c>
      <c r="F34" s="143" t="s">
        <v>237</v>
      </c>
      <c r="G34" s="44"/>
      <c r="H34" s="143" t="s">
        <v>237</v>
      </c>
      <c r="I34" s="143" t="s">
        <v>237</v>
      </c>
      <c r="J34" s="143" t="s">
        <v>237</v>
      </c>
      <c r="K34" s="143" t="s">
        <v>237</v>
      </c>
      <c r="L34" s="143" t="s">
        <v>237</v>
      </c>
      <c r="M34" s="143" t="s">
        <v>4</v>
      </c>
      <c r="N34" s="44">
        <v>100</v>
      </c>
      <c r="O34" s="62">
        <v>21.701529429454745</v>
      </c>
    </row>
    <row r="35" spans="1:15" ht="12" customHeight="1" x14ac:dyDescent="0.2">
      <c r="A35" s="139" t="s">
        <v>286</v>
      </c>
      <c r="B35" s="143" t="s">
        <v>70</v>
      </c>
      <c r="C35" s="143" t="s">
        <v>8</v>
      </c>
      <c r="D35" s="143" t="s">
        <v>8</v>
      </c>
      <c r="E35" s="143" t="s">
        <v>8</v>
      </c>
      <c r="F35" s="143" t="s">
        <v>8</v>
      </c>
      <c r="G35" s="44"/>
      <c r="H35" s="143" t="s">
        <v>75</v>
      </c>
      <c r="I35" s="143" t="s">
        <v>8</v>
      </c>
      <c r="J35" s="143" t="s">
        <v>8</v>
      </c>
      <c r="K35" s="143" t="s">
        <v>8</v>
      </c>
      <c r="L35" s="143" t="s">
        <v>8</v>
      </c>
      <c r="M35" s="143" t="s">
        <v>8</v>
      </c>
      <c r="N35" s="44">
        <v>100</v>
      </c>
      <c r="O35" s="62">
        <v>53.146243403066109</v>
      </c>
    </row>
    <row r="36" spans="1:15" ht="12" customHeight="1" x14ac:dyDescent="0.2">
      <c r="A36" s="185" t="s">
        <v>195</v>
      </c>
      <c r="B36" s="44"/>
      <c r="C36" s="44"/>
      <c r="D36" s="44"/>
      <c r="E36" s="44"/>
      <c r="F36" s="44"/>
      <c r="G36" s="44"/>
      <c r="H36" s="44"/>
      <c r="I36" s="44"/>
      <c r="J36" s="44"/>
      <c r="K36" s="44"/>
      <c r="L36" s="44"/>
      <c r="M36" s="144"/>
      <c r="N36" s="44"/>
      <c r="O36" s="62"/>
    </row>
    <row r="37" spans="1:15" s="16" customFormat="1" ht="12" customHeight="1" x14ac:dyDescent="0.2">
      <c r="A37" s="186" t="s">
        <v>196</v>
      </c>
      <c r="B37" s="44">
        <v>91.852692117045336</v>
      </c>
      <c r="C37" s="44">
        <v>1.0072358846279008</v>
      </c>
      <c r="D37" s="44">
        <v>0.33378348266192881</v>
      </c>
      <c r="E37" s="44">
        <v>0.17087684179830281</v>
      </c>
      <c r="F37" s="44">
        <v>5.8222540138058131E-3</v>
      </c>
      <c r="G37" s="44"/>
      <c r="H37" s="44">
        <v>6.4481907982812041</v>
      </c>
      <c r="I37" s="44">
        <v>8.8795303318528584E-2</v>
      </c>
      <c r="J37" s="44">
        <v>1.3333624920185775E-2</v>
      </c>
      <c r="K37" s="44">
        <v>2.3079260905479883E-2</v>
      </c>
      <c r="L37" s="44">
        <v>1.7530381097396974E-2</v>
      </c>
      <c r="M37" s="144">
        <v>3.8660051330531915E-2</v>
      </c>
      <c r="N37" s="44">
        <v>100</v>
      </c>
      <c r="O37" s="62">
        <v>36351.80532631094</v>
      </c>
    </row>
    <row r="38" spans="1:15" s="16" customFormat="1" ht="12" customHeight="1" x14ac:dyDescent="0.2">
      <c r="A38" s="186" t="s">
        <v>127</v>
      </c>
      <c r="B38" s="44">
        <v>95.44236324917</v>
      </c>
      <c r="C38" s="44">
        <v>2.2874573094156805</v>
      </c>
      <c r="D38" s="44">
        <v>0.75210333598034573</v>
      </c>
      <c r="E38" s="44">
        <v>0.1571219813523918</v>
      </c>
      <c r="F38" s="44">
        <v>0</v>
      </c>
      <c r="G38" s="44"/>
      <c r="H38" s="44">
        <v>1.0852520431276835</v>
      </c>
      <c r="I38" s="44">
        <v>0</v>
      </c>
      <c r="J38" s="44">
        <v>0.27570208095391702</v>
      </c>
      <c r="K38" s="44">
        <v>0</v>
      </c>
      <c r="L38" s="44">
        <v>0</v>
      </c>
      <c r="M38" s="144">
        <v>0</v>
      </c>
      <c r="N38" s="44">
        <v>100</v>
      </c>
      <c r="O38" s="62">
        <v>2503.6861954951182</v>
      </c>
    </row>
    <row r="39" spans="1:15" s="16" customFormat="1" ht="12" customHeight="1" x14ac:dyDescent="0.2">
      <c r="A39" s="156" t="s">
        <v>197</v>
      </c>
      <c r="B39" s="44">
        <v>91.624325131122589</v>
      </c>
      <c r="C39" s="44">
        <v>0.39354404755110345</v>
      </c>
      <c r="D39" s="44">
        <v>0.22399947483559332</v>
      </c>
      <c r="E39" s="44">
        <v>0</v>
      </c>
      <c r="F39" s="44">
        <v>0</v>
      </c>
      <c r="G39" s="44"/>
      <c r="H39" s="44">
        <v>7.4002303107547807</v>
      </c>
      <c r="I39" s="44">
        <v>2.712153686487E-2</v>
      </c>
      <c r="J39" s="44">
        <v>0</v>
      </c>
      <c r="K39" s="44">
        <v>0</v>
      </c>
      <c r="L39" s="44">
        <v>0</v>
      </c>
      <c r="M39" s="144">
        <v>0.33077949887107272</v>
      </c>
      <c r="N39" s="44">
        <v>100</v>
      </c>
      <c r="O39" s="62">
        <v>2138.8173222217115</v>
      </c>
    </row>
    <row r="40" spans="1:15" s="16" customFormat="1" ht="12" customHeight="1" x14ac:dyDescent="0.2">
      <c r="A40" s="186" t="s">
        <v>98</v>
      </c>
      <c r="B40" s="44">
        <v>88.786084339985024</v>
      </c>
      <c r="C40" s="44">
        <v>2.4941321921683763</v>
      </c>
      <c r="D40" s="44">
        <v>0.67679563365227924</v>
      </c>
      <c r="E40" s="44">
        <v>0.20504163207204879</v>
      </c>
      <c r="F40" s="44">
        <v>0</v>
      </c>
      <c r="G40" s="44"/>
      <c r="H40" s="44">
        <v>7.7809250282372382</v>
      </c>
      <c r="I40" s="44">
        <v>0</v>
      </c>
      <c r="J40" s="44">
        <v>0</v>
      </c>
      <c r="K40" s="44">
        <v>0</v>
      </c>
      <c r="L40" s="44">
        <v>0</v>
      </c>
      <c r="M40" s="144">
        <v>5.7021173885015666E-2</v>
      </c>
      <c r="N40" s="44">
        <v>100</v>
      </c>
      <c r="O40" s="62">
        <v>1005.1241871501361</v>
      </c>
    </row>
    <row r="41" spans="1:15" s="16" customFormat="1" ht="12" customHeight="1" x14ac:dyDescent="0.2">
      <c r="A41" s="187" t="s">
        <v>129</v>
      </c>
      <c r="B41" s="44"/>
      <c r="C41" s="44"/>
      <c r="D41" s="44"/>
      <c r="E41" s="44"/>
      <c r="F41" s="44"/>
      <c r="G41" s="44"/>
      <c r="H41" s="44"/>
      <c r="I41" s="44"/>
      <c r="J41" s="44"/>
      <c r="K41" s="44"/>
      <c r="L41" s="44"/>
      <c r="M41" s="144"/>
      <c r="N41" s="44"/>
      <c r="O41" s="62"/>
    </row>
    <row r="42" spans="1:15" s="16" customFormat="1" ht="12" customHeight="1" x14ac:dyDescent="0.2">
      <c r="A42" s="186" t="s">
        <v>130</v>
      </c>
      <c r="B42" s="44">
        <v>93.511192666525261</v>
      </c>
      <c r="C42" s="44">
        <v>2.1088408165153254</v>
      </c>
      <c r="D42" s="44">
        <v>1.5384688623662415</v>
      </c>
      <c r="E42" s="44">
        <v>1.330268271875139E-2</v>
      </c>
      <c r="F42" s="44">
        <v>1.4113240447134089E-2</v>
      </c>
      <c r="G42" s="44"/>
      <c r="H42" s="44">
        <v>2.2771605122725274</v>
      </c>
      <c r="I42" s="44">
        <v>0.44179643112886224</v>
      </c>
      <c r="J42" s="44">
        <v>3.5283101117835225E-2</v>
      </c>
      <c r="K42" s="44">
        <v>0</v>
      </c>
      <c r="L42" s="44">
        <v>0</v>
      </c>
      <c r="M42" s="44">
        <v>5.9841686908083037E-2</v>
      </c>
      <c r="N42" s="44">
        <v>100</v>
      </c>
      <c r="O42" s="62">
        <v>1937.9031128236754</v>
      </c>
    </row>
    <row r="43" spans="1:15" s="16" customFormat="1" ht="12" customHeight="1" x14ac:dyDescent="0.2">
      <c r="A43" s="186" t="s">
        <v>131</v>
      </c>
      <c r="B43" s="44">
        <v>91.879783434391825</v>
      </c>
      <c r="C43" s="44">
        <v>1.0381419973190735</v>
      </c>
      <c r="D43" s="44">
        <v>0.30429282438507843</v>
      </c>
      <c r="E43" s="44">
        <v>0.16931586242840324</v>
      </c>
      <c r="F43" s="44">
        <v>4.5988300062687424E-3</v>
      </c>
      <c r="G43" s="44"/>
      <c r="H43" s="44">
        <v>6.4275304739603092</v>
      </c>
      <c r="I43" s="44">
        <v>6.0628885202971973E-2</v>
      </c>
      <c r="J43" s="44">
        <v>2.7612979623789551E-2</v>
      </c>
      <c r="K43" s="44">
        <v>2.0934925953716595E-2</v>
      </c>
      <c r="L43" s="44">
        <v>1.5901602383085842E-2</v>
      </c>
      <c r="M43" s="44">
        <v>5.1258184345429697E-2</v>
      </c>
      <c r="N43" s="44">
        <v>100</v>
      </c>
      <c r="O43" s="62">
        <v>40075.26949777409</v>
      </c>
    </row>
    <row r="44" spans="1:15" ht="12" customHeight="1" x14ac:dyDescent="0.2">
      <c r="A44" s="183" t="s">
        <v>132</v>
      </c>
      <c r="B44" s="44"/>
      <c r="C44" s="44"/>
      <c r="D44" s="44"/>
      <c r="E44" s="44"/>
      <c r="F44" s="44"/>
      <c r="G44" s="44"/>
      <c r="H44" s="44"/>
      <c r="I44" s="44"/>
      <c r="J44" s="44"/>
      <c r="K44" s="44"/>
      <c r="L44" s="44"/>
      <c r="M44" s="44"/>
      <c r="N44" s="44"/>
      <c r="O44" s="62"/>
    </row>
    <row r="45" spans="1:15" ht="12" customHeight="1" x14ac:dyDescent="0.2">
      <c r="A45" s="184" t="s">
        <v>133</v>
      </c>
      <c r="B45" s="44">
        <v>79.465477672528479</v>
      </c>
      <c r="C45" s="44">
        <v>1.991541174384619</v>
      </c>
      <c r="D45" s="44">
        <v>0.23755413193900285</v>
      </c>
      <c r="E45" s="44">
        <v>9.0295375251468774E-2</v>
      </c>
      <c r="F45" s="44">
        <v>3.2549902065114205E-3</v>
      </c>
      <c r="G45" s="44"/>
      <c r="H45" s="44">
        <v>17.56650551049248</v>
      </c>
      <c r="I45" s="44">
        <v>0.2191158016229624</v>
      </c>
      <c r="J45" s="44">
        <v>8.8660596376689577E-2</v>
      </c>
      <c r="K45" s="44">
        <v>8.3561229502766579E-2</v>
      </c>
      <c r="L45" s="44">
        <v>0</v>
      </c>
      <c r="M45" s="44">
        <v>0.25403351769510646</v>
      </c>
      <c r="N45" s="44">
        <v>100</v>
      </c>
      <c r="O45" s="62">
        <v>8402.5114852320639</v>
      </c>
    </row>
    <row r="46" spans="1:15" ht="12" customHeight="1" x14ac:dyDescent="0.2">
      <c r="A46" s="184" t="s">
        <v>134</v>
      </c>
      <c r="B46" s="44">
        <v>87.734756950568709</v>
      </c>
      <c r="C46" s="44">
        <v>1.2469628110535038</v>
      </c>
      <c r="D46" s="44">
        <v>0.60588866487622273</v>
      </c>
      <c r="E46" s="44">
        <v>7.1911349347728248E-2</v>
      </c>
      <c r="F46" s="44">
        <v>2.1931118788227136E-2</v>
      </c>
      <c r="G46" s="44"/>
      <c r="H46" s="44">
        <v>10.006135261493283</v>
      </c>
      <c r="I46" s="44">
        <v>0.16651497341932095</v>
      </c>
      <c r="J46" s="44">
        <v>4.9541667891653249E-2</v>
      </c>
      <c r="K46" s="44">
        <v>1.6284610157952566E-2</v>
      </c>
      <c r="L46" s="44">
        <v>7.5832316113280521E-2</v>
      </c>
      <c r="M46" s="44">
        <v>4.2402762901293982E-3</v>
      </c>
      <c r="N46" s="44">
        <v>100</v>
      </c>
      <c r="O46" s="62">
        <v>8403.554495113347</v>
      </c>
    </row>
    <row r="47" spans="1:15" ht="12" customHeight="1" x14ac:dyDescent="0.2">
      <c r="A47" s="184" t="s">
        <v>135</v>
      </c>
      <c r="B47" s="44">
        <v>92.776598216725915</v>
      </c>
      <c r="C47" s="44">
        <v>2.1110640933696998</v>
      </c>
      <c r="D47" s="44">
        <v>0.88459328070047349</v>
      </c>
      <c r="E47" s="44">
        <v>0.64911458877568073</v>
      </c>
      <c r="F47" s="44">
        <v>0</v>
      </c>
      <c r="G47" s="44"/>
      <c r="H47" s="44">
        <v>3.5715869706006607</v>
      </c>
      <c r="I47" s="44">
        <v>5.4135463835809031E-3</v>
      </c>
      <c r="J47" s="44">
        <v>1.6293034439082827E-3</v>
      </c>
      <c r="K47" s="44">
        <v>0</v>
      </c>
      <c r="L47" s="44">
        <v>0</v>
      </c>
      <c r="M47" s="44">
        <v>0</v>
      </c>
      <c r="N47" s="44">
        <v>100</v>
      </c>
      <c r="O47" s="62">
        <v>8393.1856575851307</v>
      </c>
    </row>
    <row r="48" spans="1:15" ht="12" customHeight="1" x14ac:dyDescent="0.2">
      <c r="A48" s="184" t="s">
        <v>136</v>
      </c>
      <c r="B48" s="44">
        <v>99.791642391343899</v>
      </c>
      <c r="C48" s="44">
        <v>9.0177085081326894E-2</v>
      </c>
      <c r="D48" s="44">
        <v>7.8852349490760948E-2</v>
      </c>
      <c r="E48" s="44">
        <v>0</v>
      </c>
      <c r="F48" s="44">
        <v>0</v>
      </c>
      <c r="G48" s="44"/>
      <c r="H48" s="44">
        <v>3.9328174083999606E-2</v>
      </c>
      <c r="I48" s="44">
        <v>0</v>
      </c>
      <c r="J48" s="44">
        <v>0</v>
      </c>
      <c r="K48" s="44">
        <v>0</v>
      </c>
      <c r="L48" s="44">
        <v>0</v>
      </c>
      <c r="M48" s="44">
        <v>0</v>
      </c>
      <c r="N48" s="44">
        <v>100</v>
      </c>
      <c r="O48" s="62">
        <v>8418.2040675719782</v>
      </c>
    </row>
    <row r="49" spans="1:15" ht="12" customHeight="1" x14ac:dyDescent="0.2">
      <c r="A49" s="184" t="s">
        <v>137</v>
      </c>
      <c r="B49" s="44">
        <v>100</v>
      </c>
      <c r="C49" s="44">
        <v>0</v>
      </c>
      <c r="D49" s="44">
        <v>0</v>
      </c>
      <c r="E49" s="44">
        <v>0</v>
      </c>
      <c r="F49" s="44">
        <v>0</v>
      </c>
      <c r="G49" s="44"/>
      <c r="H49" s="44">
        <v>0</v>
      </c>
      <c r="I49" s="44">
        <v>0</v>
      </c>
      <c r="J49" s="44">
        <v>0</v>
      </c>
      <c r="K49" s="44">
        <v>0</v>
      </c>
      <c r="L49" s="44">
        <v>0</v>
      </c>
      <c r="M49" s="44">
        <v>0</v>
      </c>
      <c r="N49" s="44">
        <v>100</v>
      </c>
      <c r="O49" s="62">
        <v>8395.7169050952398</v>
      </c>
    </row>
    <row r="50" spans="1:15" s="3" customFormat="1" ht="12" customHeight="1" x14ac:dyDescent="0.25">
      <c r="A50" s="406" t="s">
        <v>299</v>
      </c>
      <c r="B50" s="407"/>
      <c r="C50" s="407"/>
      <c r="D50" s="407"/>
      <c r="E50" s="407"/>
      <c r="F50" s="407"/>
      <c r="G50" s="407"/>
      <c r="H50" s="407"/>
      <c r="I50" s="407"/>
      <c r="J50" s="407"/>
      <c r="K50" s="407"/>
      <c r="L50" s="407"/>
      <c r="M50" s="407"/>
      <c r="N50" s="407"/>
      <c r="O50" s="408"/>
    </row>
    <row r="51" spans="1:15" s="3" customFormat="1" ht="12" customHeight="1" x14ac:dyDescent="0.25">
      <c r="A51" s="409" t="s">
        <v>300</v>
      </c>
      <c r="B51" s="404"/>
      <c r="C51" s="404"/>
      <c r="D51" s="404"/>
      <c r="E51" s="404"/>
      <c r="F51" s="404"/>
      <c r="G51" s="404"/>
      <c r="H51" s="404"/>
      <c r="I51" s="404"/>
      <c r="J51" s="404"/>
      <c r="K51" s="404"/>
      <c r="L51" s="404"/>
      <c r="M51" s="404"/>
      <c r="N51" s="404"/>
      <c r="O51" s="405"/>
    </row>
    <row r="52" spans="1:15" s="3" customFormat="1" ht="12" customHeight="1" x14ac:dyDescent="0.25">
      <c r="A52" s="403" t="s">
        <v>170</v>
      </c>
      <c r="B52" s="404"/>
      <c r="C52" s="404"/>
      <c r="D52" s="404"/>
      <c r="E52" s="404"/>
      <c r="F52" s="404"/>
      <c r="G52" s="404"/>
      <c r="H52" s="404"/>
      <c r="I52" s="404"/>
      <c r="J52" s="404"/>
      <c r="K52" s="404"/>
      <c r="L52" s="404"/>
      <c r="M52" s="404"/>
      <c r="N52" s="404"/>
      <c r="O52" s="405"/>
    </row>
    <row r="53" spans="1:15" s="3" customFormat="1" ht="12" customHeight="1" x14ac:dyDescent="0.25">
      <c r="A53" s="403" t="s">
        <v>169</v>
      </c>
      <c r="B53" s="404"/>
      <c r="C53" s="404"/>
      <c r="D53" s="404"/>
      <c r="E53" s="404"/>
      <c r="F53" s="404"/>
      <c r="G53" s="404"/>
      <c r="H53" s="404"/>
      <c r="I53" s="404"/>
      <c r="J53" s="404"/>
      <c r="K53" s="404"/>
      <c r="L53" s="404"/>
      <c r="M53" s="404"/>
      <c r="N53" s="404"/>
      <c r="O53" s="405"/>
    </row>
    <row r="54" spans="1:15" s="3" customFormat="1" ht="12" customHeight="1" x14ac:dyDescent="0.25">
      <c r="A54" s="400" t="s">
        <v>238</v>
      </c>
      <c r="B54" s="401"/>
      <c r="C54" s="401"/>
      <c r="D54" s="401"/>
      <c r="E54" s="401"/>
      <c r="F54" s="401"/>
      <c r="G54" s="401"/>
      <c r="H54" s="401"/>
      <c r="I54" s="401"/>
      <c r="J54" s="401"/>
      <c r="K54" s="401"/>
      <c r="L54" s="401"/>
      <c r="M54" s="401"/>
      <c r="N54" s="401"/>
      <c r="O54" s="402"/>
    </row>
  </sheetData>
  <mergeCells count="22">
    <mergeCell ref="A54:O54"/>
    <mergeCell ref="A52:O52"/>
    <mergeCell ref="A50:O50"/>
    <mergeCell ref="E4:E5"/>
    <mergeCell ref="K4:K5"/>
    <mergeCell ref="A51:O51"/>
    <mergeCell ref="A53:O53"/>
    <mergeCell ref="A1:O1"/>
    <mergeCell ref="A2:O2"/>
    <mergeCell ref="A3:A5"/>
    <mergeCell ref="B3:F3"/>
    <mergeCell ref="H3:L3"/>
    <mergeCell ref="M3:M5"/>
    <mergeCell ref="N3:N5"/>
    <mergeCell ref="O3:O5"/>
    <mergeCell ref="B4:B5"/>
    <mergeCell ref="G3:G5"/>
    <mergeCell ref="C4:D4"/>
    <mergeCell ref="F4:F5"/>
    <mergeCell ref="H4:H5"/>
    <mergeCell ref="I4:J4"/>
    <mergeCell ref="L4:L5"/>
  </mergeCells>
  <printOptions horizontalCentered="1"/>
  <pageMargins left="0.25" right="0.25"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zoomScaleNormal="100" workbookViewId="0"/>
  </sheetViews>
  <sheetFormatPr defaultRowHeight="15.75" x14ac:dyDescent="0.25"/>
  <cols>
    <col min="1" max="1" width="42.5" bestFit="1" customWidth="1"/>
    <col min="2" max="2" width="15.25" customWidth="1"/>
    <col min="3" max="3" width="12.375" customWidth="1"/>
    <col min="4" max="4" width="9.5" customWidth="1"/>
    <col min="5" max="5" width="15.25" customWidth="1"/>
    <col min="6" max="6" width="8.125" customWidth="1"/>
    <col min="7" max="7" width="10.5" customWidth="1"/>
    <col min="8" max="8" width="7.75" customWidth="1"/>
    <col min="9" max="9" width="8" customWidth="1"/>
    <col min="10" max="10" width="1.75" customWidth="1"/>
    <col min="11" max="11" width="15.25" customWidth="1"/>
    <col min="12" max="12" width="12.375" customWidth="1"/>
    <col min="13" max="13" width="9.5" customWidth="1"/>
    <col min="14" max="14" width="15.25" customWidth="1"/>
    <col min="15" max="15" width="8.125" customWidth="1"/>
    <col min="16" max="16" width="10.5" customWidth="1"/>
    <col min="17" max="17" width="7.75" customWidth="1"/>
    <col min="18" max="18" width="8" customWidth="1"/>
    <col min="19" max="19" width="7.625" customWidth="1"/>
    <col min="20" max="21" width="12" customWidth="1"/>
    <col min="22" max="23" width="16.375" customWidth="1"/>
  </cols>
  <sheetData>
    <row r="1" spans="1:23" ht="19.5" customHeight="1" x14ac:dyDescent="0.25">
      <c r="A1" s="295" t="s">
        <v>315</v>
      </c>
      <c r="B1" s="296"/>
      <c r="C1" s="296"/>
      <c r="D1" s="296"/>
      <c r="E1" s="296"/>
      <c r="F1" s="296"/>
      <c r="G1" s="296"/>
      <c r="H1" s="296"/>
      <c r="I1" s="296"/>
      <c r="J1" s="296"/>
      <c r="K1" s="296"/>
      <c r="L1" s="296"/>
      <c r="M1" s="296"/>
      <c r="N1" s="296"/>
      <c r="O1" s="296"/>
      <c r="P1" s="296"/>
      <c r="Q1" s="296"/>
      <c r="R1" s="296"/>
      <c r="S1" s="296"/>
      <c r="T1" s="296"/>
      <c r="U1" s="296"/>
      <c r="V1" s="296"/>
      <c r="W1" s="297"/>
    </row>
    <row r="2" spans="1:23" ht="12.75" customHeight="1" x14ac:dyDescent="0.25">
      <c r="A2" s="298" t="s">
        <v>301</v>
      </c>
      <c r="B2" s="299"/>
      <c r="C2" s="299"/>
      <c r="D2" s="299"/>
      <c r="E2" s="299"/>
      <c r="F2" s="299"/>
      <c r="G2" s="299"/>
      <c r="H2" s="299"/>
      <c r="I2" s="299"/>
      <c r="J2" s="299"/>
      <c r="K2" s="299"/>
      <c r="L2" s="299"/>
      <c r="M2" s="299"/>
      <c r="N2" s="299"/>
      <c r="O2" s="299"/>
      <c r="P2" s="299"/>
      <c r="Q2" s="299"/>
      <c r="R2" s="299"/>
      <c r="S2" s="299"/>
      <c r="T2" s="299"/>
      <c r="U2" s="299"/>
      <c r="V2" s="299"/>
      <c r="W2" s="300"/>
    </row>
    <row r="3" spans="1:23" ht="15.75" customHeight="1" x14ac:dyDescent="0.25">
      <c r="A3" s="301"/>
      <c r="B3" s="307" t="s">
        <v>302</v>
      </c>
      <c r="C3" s="307"/>
      <c r="D3" s="307"/>
      <c r="E3" s="307"/>
      <c r="F3" s="307"/>
      <c r="G3" s="307"/>
      <c r="H3" s="307"/>
      <c r="I3" s="307"/>
      <c r="J3" s="195"/>
      <c r="K3" s="307" t="s">
        <v>303</v>
      </c>
      <c r="L3" s="307"/>
      <c r="M3" s="307"/>
      <c r="N3" s="307"/>
      <c r="O3" s="307"/>
      <c r="P3" s="307"/>
      <c r="Q3" s="307"/>
      <c r="R3" s="307"/>
      <c r="S3" s="304" t="s">
        <v>85</v>
      </c>
      <c r="T3" s="304" t="s">
        <v>304</v>
      </c>
      <c r="U3" s="304" t="s">
        <v>305</v>
      </c>
      <c r="V3" s="304" t="s">
        <v>306</v>
      </c>
      <c r="W3" s="308" t="s">
        <v>307</v>
      </c>
    </row>
    <row r="4" spans="1:23" ht="73.5" customHeight="1" x14ac:dyDescent="0.25">
      <c r="A4" s="303"/>
      <c r="B4" s="162" t="s">
        <v>308</v>
      </c>
      <c r="C4" s="162" t="s">
        <v>309</v>
      </c>
      <c r="D4" s="162" t="s">
        <v>310</v>
      </c>
      <c r="E4" s="162" t="s">
        <v>311</v>
      </c>
      <c r="F4" s="162" t="s">
        <v>98</v>
      </c>
      <c r="G4" s="162" t="s">
        <v>312</v>
      </c>
      <c r="H4" s="162" t="s">
        <v>313</v>
      </c>
      <c r="I4" s="162" t="s">
        <v>314</v>
      </c>
      <c r="J4" s="162"/>
      <c r="K4" s="162" t="s">
        <v>308</v>
      </c>
      <c r="L4" s="162" t="s">
        <v>309</v>
      </c>
      <c r="M4" s="162" t="s">
        <v>310</v>
      </c>
      <c r="N4" s="162" t="s">
        <v>311</v>
      </c>
      <c r="O4" s="162" t="s">
        <v>98</v>
      </c>
      <c r="P4" s="162" t="s">
        <v>312</v>
      </c>
      <c r="Q4" s="162" t="s">
        <v>313</v>
      </c>
      <c r="R4" s="162" t="s">
        <v>314</v>
      </c>
      <c r="S4" s="306"/>
      <c r="T4" s="306"/>
      <c r="U4" s="306"/>
      <c r="V4" s="306"/>
      <c r="W4" s="310"/>
    </row>
    <row r="5" spans="1:23" ht="13.9" customHeight="1" x14ac:dyDescent="0.25">
      <c r="A5" s="168"/>
      <c r="B5" s="159"/>
      <c r="C5" s="170"/>
      <c r="D5" s="170"/>
      <c r="E5" s="170"/>
      <c r="F5" s="159"/>
      <c r="G5" s="159"/>
      <c r="H5" s="159"/>
      <c r="I5" s="159"/>
      <c r="J5" s="159"/>
      <c r="K5" s="170"/>
      <c r="L5" s="170"/>
      <c r="M5" s="170"/>
      <c r="N5" s="170"/>
      <c r="O5" s="170"/>
      <c r="P5" s="170"/>
      <c r="Q5" s="170"/>
      <c r="R5" s="170"/>
      <c r="S5" s="159"/>
      <c r="T5" s="159"/>
      <c r="U5" s="159"/>
      <c r="V5" s="170"/>
      <c r="W5" s="160"/>
    </row>
    <row r="6" spans="1:23" s="11" customFormat="1" ht="12.75" customHeight="1" x14ac:dyDescent="0.25">
      <c r="A6" s="181" t="s">
        <v>85</v>
      </c>
      <c r="B6" s="46">
        <v>0.47739324182101445</v>
      </c>
      <c r="C6" s="46">
        <v>2.9143111637611532</v>
      </c>
      <c r="D6" s="46">
        <v>0.46782503712592505</v>
      </c>
      <c r="E6" s="60">
        <v>0.62891307720214362</v>
      </c>
      <c r="F6" s="46">
        <v>3.2108630214254759E-2</v>
      </c>
      <c r="G6" s="46">
        <v>9.9239699520470279E-2</v>
      </c>
      <c r="H6" s="46">
        <v>4.2504372035745366</v>
      </c>
      <c r="I6" s="46">
        <v>0.24616919067974311</v>
      </c>
      <c r="J6" s="46"/>
      <c r="K6" s="46">
        <v>1.3326059415722238</v>
      </c>
      <c r="L6" s="46">
        <v>21.564993275667604</v>
      </c>
      <c r="M6" s="46">
        <v>12.846118647237308</v>
      </c>
      <c r="N6" s="60">
        <v>6.2427926404992879</v>
      </c>
      <c r="O6" s="46">
        <v>0.27574110731010837</v>
      </c>
      <c r="P6" s="46">
        <v>2.1940461236922335</v>
      </c>
      <c r="Q6" s="46">
        <v>44.060099260338561</v>
      </c>
      <c r="R6" s="46">
        <v>2.3672057597833871</v>
      </c>
      <c r="S6" s="46">
        <v>100</v>
      </c>
      <c r="T6" s="46">
        <v>64.23785509873963</v>
      </c>
      <c r="U6" s="46">
        <v>7.1795554552258265</v>
      </c>
      <c r="V6" s="46">
        <v>28.582589446034774</v>
      </c>
      <c r="W6" s="30">
        <v>14276.9452130019</v>
      </c>
    </row>
    <row r="7" spans="1:23" ht="12.75" customHeight="1" x14ac:dyDescent="0.25">
      <c r="A7" s="182"/>
      <c r="B7" s="47"/>
      <c r="C7" s="47"/>
      <c r="D7" s="47"/>
      <c r="E7" s="58"/>
      <c r="F7" s="47"/>
      <c r="G7" s="47"/>
      <c r="H7" s="47"/>
      <c r="I7" s="47"/>
      <c r="J7" s="47"/>
      <c r="K7" s="47"/>
      <c r="L7" s="47"/>
      <c r="M7" s="47"/>
      <c r="N7" s="58"/>
      <c r="O7" s="47"/>
      <c r="P7" s="47"/>
      <c r="Q7" s="47"/>
      <c r="R7" s="47"/>
      <c r="S7" s="47"/>
      <c r="T7" s="47"/>
      <c r="U7" s="47"/>
      <c r="V7" s="47"/>
      <c r="W7" s="31"/>
    </row>
    <row r="8" spans="1:23" ht="12.75" customHeight="1" x14ac:dyDescent="0.25">
      <c r="A8" s="183" t="s">
        <v>104</v>
      </c>
      <c r="B8" s="47"/>
      <c r="C8" s="47"/>
      <c r="D8" s="47"/>
      <c r="E8" s="58"/>
      <c r="F8" s="47"/>
      <c r="G8" s="47"/>
      <c r="H8" s="47"/>
      <c r="I8" s="47"/>
      <c r="J8" s="47"/>
      <c r="K8" s="47"/>
      <c r="L8" s="47"/>
      <c r="M8" s="47"/>
      <c r="N8" s="58"/>
      <c r="O8" s="47"/>
      <c r="P8" s="47"/>
      <c r="Q8" s="47"/>
      <c r="R8" s="47"/>
      <c r="S8" s="57"/>
      <c r="T8" s="47"/>
      <c r="U8" s="47"/>
      <c r="V8" s="47"/>
      <c r="W8" s="31"/>
    </row>
    <row r="9" spans="1:23" ht="12.75" customHeight="1" x14ac:dyDescent="0.25">
      <c r="A9" s="184" t="s">
        <v>105</v>
      </c>
      <c r="B9" s="47">
        <v>1.3343053826663416</v>
      </c>
      <c r="C9" s="47">
        <v>7.3587103966205598</v>
      </c>
      <c r="D9" s="47">
        <v>0.72668656075104199</v>
      </c>
      <c r="E9" s="58">
        <v>1.0550671769772459</v>
      </c>
      <c r="F9" s="47">
        <v>0</v>
      </c>
      <c r="G9" s="47">
        <v>0.53080557708786469</v>
      </c>
      <c r="H9" s="47">
        <v>7.7919545735045199</v>
      </c>
      <c r="I9" s="47">
        <v>0.42044756156046159</v>
      </c>
      <c r="J9" s="47"/>
      <c r="K9" s="47">
        <v>3.4247480742996124</v>
      </c>
      <c r="L9" s="47">
        <v>22.817270468197979</v>
      </c>
      <c r="M9" s="47">
        <v>7.8733259634034978</v>
      </c>
      <c r="N9" s="58">
        <v>4.1754433829355744</v>
      </c>
      <c r="O9" s="47">
        <v>0.78236777177271011</v>
      </c>
      <c r="P9" s="47">
        <v>4.0167379293953021</v>
      </c>
      <c r="Q9" s="47">
        <v>32.314527702065469</v>
      </c>
      <c r="R9" s="47">
        <v>5.3776014787618722</v>
      </c>
      <c r="S9" s="47">
        <v>100</v>
      </c>
      <c r="T9" s="47">
        <v>54.50454384004685</v>
      </c>
      <c r="U9" s="47">
        <v>6.0128783316855126</v>
      </c>
      <c r="V9" s="47">
        <v>39.482577828267615</v>
      </c>
      <c r="W9" s="31">
        <v>2344.2038536564214</v>
      </c>
    </row>
    <row r="10" spans="1:23" ht="12.75" customHeight="1" x14ac:dyDescent="0.25">
      <c r="A10" s="184" t="s">
        <v>106</v>
      </c>
      <c r="B10" s="47">
        <v>0.30905164433542248</v>
      </c>
      <c r="C10" s="47">
        <v>2.0412026721657255</v>
      </c>
      <c r="D10" s="47">
        <v>0.41697132606563392</v>
      </c>
      <c r="E10" s="58">
        <v>0.54519450383661194</v>
      </c>
      <c r="F10" s="47">
        <v>3.8416415861929065E-2</v>
      </c>
      <c r="G10" s="47">
        <v>1.4457974782273902E-2</v>
      </c>
      <c r="H10" s="47">
        <v>3.5547011261409187</v>
      </c>
      <c r="I10" s="47">
        <v>0.21193195915644605</v>
      </c>
      <c r="J10" s="47"/>
      <c r="K10" s="47">
        <v>0.92160167170296359</v>
      </c>
      <c r="L10" s="47">
        <v>21.318981656696515</v>
      </c>
      <c r="M10" s="47">
        <v>13.823030776799886</v>
      </c>
      <c r="N10" s="58">
        <v>6.6489263151087128</v>
      </c>
      <c r="O10" s="47">
        <v>0.17621358522330757</v>
      </c>
      <c r="P10" s="47">
        <v>1.8359757502310001</v>
      </c>
      <c r="Q10" s="47">
        <v>46.36753334284613</v>
      </c>
      <c r="R10" s="47">
        <v>1.7758092790465092</v>
      </c>
      <c r="S10" s="47">
        <v>100</v>
      </c>
      <c r="T10" s="47">
        <v>66.149977810055475</v>
      </c>
      <c r="U10" s="47">
        <v>7.4087508200305692</v>
      </c>
      <c r="V10" s="47">
        <v>26.441271369914066</v>
      </c>
      <c r="W10" s="31">
        <v>11932.741359345393</v>
      </c>
    </row>
    <row r="11" spans="1:23" ht="12.75" customHeight="1" x14ac:dyDescent="0.25">
      <c r="A11" s="183" t="s">
        <v>107</v>
      </c>
      <c r="B11" s="47"/>
      <c r="C11" s="47"/>
      <c r="D11" s="47"/>
      <c r="E11" s="58"/>
      <c r="F11" s="47"/>
      <c r="G11" s="47"/>
      <c r="H11" s="47"/>
      <c r="I11" s="47"/>
      <c r="J11" s="47"/>
      <c r="K11" s="47"/>
      <c r="L11" s="47"/>
      <c r="M11" s="47"/>
      <c r="N11" s="58"/>
      <c r="O11" s="47"/>
      <c r="P11" s="47"/>
      <c r="Q11" s="47"/>
      <c r="R11" s="47"/>
      <c r="S11" s="47"/>
      <c r="T11" s="47"/>
      <c r="U11" s="47"/>
      <c r="V11" s="47"/>
      <c r="W11" s="31"/>
    </row>
    <row r="12" spans="1:23" s="17" customFormat="1" ht="12.75" customHeight="1" x14ac:dyDescent="0.25">
      <c r="A12" s="184" t="s">
        <v>108</v>
      </c>
      <c r="B12" s="66" t="s">
        <v>8</v>
      </c>
      <c r="C12" s="66" t="s">
        <v>8</v>
      </c>
      <c r="D12" s="66" t="s">
        <v>8</v>
      </c>
      <c r="E12" s="66" t="s">
        <v>8</v>
      </c>
      <c r="F12" s="66" t="s">
        <v>8</v>
      </c>
      <c r="G12" s="66" t="s">
        <v>8</v>
      </c>
      <c r="H12" s="66" t="s">
        <v>37</v>
      </c>
      <c r="I12" s="66" t="s">
        <v>8</v>
      </c>
      <c r="J12" s="66"/>
      <c r="K12" s="66" t="s">
        <v>38</v>
      </c>
      <c r="L12" s="66" t="s">
        <v>39</v>
      </c>
      <c r="M12" s="66" t="s">
        <v>40</v>
      </c>
      <c r="N12" s="66" t="s">
        <v>8</v>
      </c>
      <c r="O12" s="66" t="s">
        <v>41</v>
      </c>
      <c r="P12" s="66" t="s">
        <v>8</v>
      </c>
      <c r="Q12" s="66" t="s">
        <v>42</v>
      </c>
      <c r="R12" s="66" t="s">
        <v>8</v>
      </c>
      <c r="S12" s="61">
        <v>100</v>
      </c>
      <c r="T12" s="66" t="s">
        <v>43</v>
      </c>
      <c r="U12" s="66" t="s">
        <v>41</v>
      </c>
      <c r="V12" s="66" t="s">
        <v>44</v>
      </c>
      <c r="W12" s="74">
        <v>250.43007742386658</v>
      </c>
    </row>
    <row r="13" spans="1:23" s="17" customFormat="1" ht="12.75" customHeight="1" x14ac:dyDescent="0.25">
      <c r="A13" s="184" t="s">
        <v>109</v>
      </c>
      <c r="B13" s="47">
        <v>0.42012029781121379</v>
      </c>
      <c r="C13" s="47">
        <v>1.1033247234763777</v>
      </c>
      <c r="D13" s="47">
        <v>0.18365356414480072</v>
      </c>
      <c r="E13" s="58">
        <v>4.2342174830049668</v>
      </c>
      <c r="F13" s="47">
        <v>0</v>
      </c>
      <c r="G13" s="47">
        <v>0.74807522804208748</v>
      </c>
      <c r="H13" s="47">
        <v>4.3173603010427248</v>
      </c>
      <c r="I13" s="47">
        <v>0.72616386700069535</v>
      </c>
      <c r="J13" s="47"/>
      <c r="K13" s="47">
        <v>0.36730712828960144</v>
      </c>
      <c r="L13" s="47">
        <v>3.1188650868988161</v>
      </c>
      <c r="M13" s="47">
        <v>3.4491078369169434</v>
      </c>
      <c r="N13" s="58">
        <v>35.258617858614549</v>
      </c>
      <c r="O13" s="47">
        <v>0</v>
      </c>
      <c r="P13" s="47">
        <v>6.5100742925333863</v>
      </c>
      <c r="Q13" s="47">
        <v>34.914704835304697</v>
      </c>
      <c r="R13" s="47">
        <v>4.6484074969191305</v>
      </c>
      <c r="S13" s="47">
        <v>100</v>
      </c>
      <c r="T13" s="47">
        <v>48.239397901328992</v>
      </c>
      <c r="U13" s="47">
        <v>39.492835341619532</v>
      </c>
      <c r="V13" s="47">
        <v>12.267766757051485</v>
      </c>
      <c r="W13" s="31">
        <v>1506.9806023565009</v>
      </c>
    </row>
    <row r="14" spans="1:23" s="17" customFormat="1" ht="12.75" customHeight="1" x14ac:dyDescent="0.25">
      <c r="A14" s="184" t="s">
        <v>110</v>
      </c>
      <c r="B14" s="47">
        <v>0</v>
      </c>
      <c r="C14" s="47">
        <v>5.9486561711754318</v>
      </c>
      <c r="D14" s="47">
        <v>0.38101006330683257</v>
      </c>
      <c r="E14" s="58">
        <v>0.32679844412842268</v>
      </c>
      <c r="F14" s="47">
        <v>0</v>
      </c>
      <c r="G14" s="47">
        <v>0.15188776576811752</v>
      </c>
      <c r="H14" s="47">
        <v>4.4740209420892221</v>
      </c>
      <c r="I14" s="47">
        <v>0.12500669510310236</v>
      </c>
      <c r="J14" s="47"/>
      <c r="K14" s="47">
        <v>0.33916931140428497</v>
      </c>
      <c r="L14" s="47">
        <v>18.987858290842226</v>
      </c>
      <c r="M14" s="47">
        <v>11.030172349823733</v>
      </c>
      <c r="N14" s="58">
        <v>7.9015758982048805</v>
      </c>
      <c r="O14" s="47">
        <v>0</v>
      </c>
      <c r="P14" s="47">
        <v>0</v>
      </c>
      <c r="Q14" s="47">
        <v>49.023653313539043</v>
      </c>
      <c r="R14" s="47">
        <v>1.3101907546146709</v>
      </c>
      <c r="S14" s="47">
        <v>100</v>
      </c>
      <c r="T14" s="47">
        <v>66.344054118476635</v>
      </c>
      <c r="U14" s="47">
        <v>8.2283743423333107</v>
      </c>
      <c r="V14" s="47">
        <v>25.427571539190065</v>
      </c>
      <c r="W14" s="31">
        <v>770.18462281842176</v>
      </c>
    </row>
    <row r="15" spans="1:23" s="17" customFormat="1" ht="12.75" customHeight="1" x14ac:dyDescent="0.25">
      <c r="A15" s="184" t="s">
        <v>111</v>
      </c>
      <c r="B15" s="47">
        <v>0.81271554276393188</v>
      </c>
      <c r="C15" s="47">
        <v>6.850064661631885</v>
      </c>
      <c r="D15" s="47">
        <v>0.32235352976922726</v>
      </c>
      <c r="E15" s="58">
        <v>0.28446509120234759</v>
      </c>
      <c r="F15" s="47">
        <v>0.17067905472140829</v>
      </c>
      <c r="G15" s="47">
        <v>0</v>
      </c>
      <c r="H15" s="47">
        <v>7.1301460230628892</v>
      </c>
      <c r="I15" s="47">
        <v>0.60344200502869783</v>
      </c>
      <c r="J15" s="47"/>
      <c r="K15" s="47">
        <v>0.57626751042462232</v>
      </c>
      <c r="L15" s="47">
        <v>19.913747887494619</v>
      </c>
      <c r="M15" s="47">
        <v>11.342020885643635</v>
      </c>
      <c r="N15" s="58">
        <v>0.66172958600158094</v>
      </c>
      <c r="O15" s="47">
        <v>0</v>
      </c>
      <c r="P15" s="47">
        <v>2.7349994396145374</v>
      </c>
      <c r="Q15" s="47">
        <v>46.738276101693231</v>
      </c>
      <c r="R15" s="47">
        <v>1.8590926809474173</v>
      </c>
      <c r="S15" s="47">
        <v>100</v>
      </c>
      <c r="T15" s="47">
        <v>67.995331226145083</v>
      </c>
      <c r="U15" s="47">
        <v>1.1168737319253375</v>
      </c>
      <c r="V15" s="47">
        <v>30.887795041929571</v>
      </c>
      <c r="W15" s="31">
        <v>2685.8196231617294</v>
      </c>
    </row>
    <row r="16" spans="1:23" s="17" customFormat="1" ht="12.75" customHeight="1" x14ac:dyDescent="0.25">
      <c r="A16" s="184" t="s">
        <v>112</v>
      </c>
      <c r="B16" s="47">
        <v>0.97304869945154304</v>
      </c>
      <c r="C16" s="47">
        <v>4.6293591865249319E-2</v>
      </c>
      <c r="D16" s="47">
        <v>0</v>
      </c>
      <c r="E16" s="58">
        <v>0</v>
      </c>
      <c r="F16" s="47">
        <v>0</v>
      </c>
      <c r="G16" s="47">
        <v>0</v>
      </c>
      <c r="H16" s="47">
        <v>4.9393679141120836</v>
      </c>
      <c r="I16" s="47">
        <v>0.13874774803291659</v>
      </c>
      <c r="J16" s="47"/>
      <c r="K16" s="47">
        <v>2.5659961436235981</v>
      </c>
      <c r="L16" s="47">
        <v>9.5895840594486792</v>
      </c>
      <c r="M16" s="58">
        <v>3.3883990543487501</v>
      </c>
      <c r="N16" s="58">
        <v>0.49687590870191362</v>
      </c>
      <c r="O16" s="47">
        <v>0</v>
      </c>
      <c r="P16" s="47">
        <v>1.4741117381521951</v>
      </c>
      <c r="Q16" s="47">
        <v>75.329871360102189</v>
      </c>
      <c r="R16" s="47">
        <v>1.0577037821608164</v>
      </c>
      <c r="S16" s="47">
        <v>100</v>
      </c>
      <c r="T16" s="47">
        <v>84.85408985875678</v>
      </c>
      <c r="U16" s="47">
        <v>0.49687590870191362</v>
      </c>
      <c r="V16" s="47">
        <v>14.649034232541242</v>
      </c>
      <c r="W16" s="31">
        <v>1840.5598802440084</v>
      </c>
    </row>
    <row r="17" spans="1:23" s="17" customFormat="1" ht="12.75" customHeight="1" x14ac:dyDescent="0.25">
      <c r="A17" s="184" t="s">
        <v>113</v>
      </c>
      <c r="B17" s="47">
        <v>0.14941337554602635</v>
      </c>
      <c r="C17" s="47">
        <v>7.4706687773013175E-2</v>
      </c>
      <c r="D17" s="47">
        <v>0.20893948208266269</v>
      </c>
      <c r="E17" s="58">
        <v>0</v>
      </c>
      <c r="F17" s="47">
        <v>0</v>
      </c>
      <c r="G17" s="47">
        <v>0</v>
      </c>
      <c r="H17" s="47">
        <v>1.9772208317056192</v>
      </c>
      <c r="I17" s="47">
        <v>0</v>
      </c>
      <c r="J17" s="47"/>
      <c r="K17" s="47">
        <v>1.4153315810401386</v>
      </c>
      <c r="L17" s="47">
        <v>31.785948553753482</v>
      </c>
      <c r="M17" s="47">
        <v>1.8145448218714142</v>
      </c>
      <c r="N17" s="58">
        <v>1.9562096265677973</v>
      </c>
      <c r="O17" s="47">
        <v>0</v>
      </c>
      <c r="P17" s="47">
        <v>2.2065955414936318</v>
      </c>
      <c r="Q17" s="47">
        <v>57.502780132586935</v>
      </c>
      <c r="R17" s="47">
        <v>0.90830936557930331</v>
      </c>
      <c r="S17" s="47">
        <v>100</v>
      </c>
      <c r="T17" s="47">
        <v>62.411794633825934</v>
      </c>
      <c r="U17" s="47">
        <v>1.9562096265677973</v>
      </c>
      <c r="V17" s="47">
        <v>35.631995739606289</v>
      </c>
      <c r="W17" s="31">
        <v>400.95397253209791</v>
      </c>
    </row>
    <row r="18" spans="1:23" s="17" customFormat="1" ht="12.75" customHeight="1" x14ac:dyDescent="0.25">
      <c r="A18" s="184" t="s">
        <v>114</v>
      </c>
      <c r="B18" s="47">
        <v>0.62601808103569778</v>
      </c>
      <c r="C18" s="47">
        <v>4.7618209593708958</v>
      </c>
      <c r="D18" s="47">
        <v>1.9160439670998439</v>
      </c>
      <c r="E18" s="58">
        <v>0.71925126219221924</v>
      </c>
      <c r="F18" s="47">
        <v>0</v>
      </c>
      <c r="G18" s="47">
        <v>0</v>
      </c>
      <c r="H18" s="47">
        <v>6.8146409239188754</v>
      </c>
      <c r="I18" s="47">
        <v>0</v>
      </c>
      <c r="J18" s="47"/>
      <c r="K18" s="47">
        <v>3.4247404159594539</v>
      </c>
      <c r="L18" s="47">
        <v>13.228239127622713</v>
      </c>
      <c r="M18" s="47">
        <v>20.488864324653061</v>
      </c>
      <c r="N18" s="58">
        <v>9.6197689110312457</v>
      </c>
      <c r="O18" s="47">
        <v>0.7574742166451458</v>
      </c>
      <c r="P18" s="47">
        <v>2.7745191381499357</v>
      </c>
      <c r="Q18" s="47">
        <v>31.359551199566145</v>
      </c>
      <c r="R18" s="47">
        <v>3.5090674727547397</v>
      </c>
      <c r="S18" s="47">
        <v>100</v>
      </c>
      <c r="T18" s="47">
        <v>64.088167887992711</v>
      </c>
      <c r="U18" s="47">
        <v>11.096494389868603</v>
      </c>
      <c r="V18" s="47">
        <v>24.815337722138725</v>
      </c>
      <c r="W18" s="31">
        <v>2200.0056956462927</v>
      </c>
    </row>
    <row r="19" spans="1:23" s="17" customFormat="1" ht="12.75" customHeight="1" x14ac:dyDescent="0.25">
      <c r="A19" s="184" t="s">
        <v>115</v>
      </c>
      <c r="B19" s="47">
        <v>0</v>
      </c>
      <c r="C19" s="47">
        <v>0.64681124534769008</v>
      </c>
      <c r="D19" s="47">
        <v>0.26304334871540386</v>
      </c>
      <c r="E19" s="58">
        <v>0</v>
      </c>
      <c r="F19" s="47">
        <v>0</v>
      </c>
      <c r="G19" s="47">
        <v>0.26424445989675244</v>
      </c>
      <c r="H19" s="47">
        <v>1.065197857300852</v>
      </c>
      <c r="I19" s="47">
        <v>0</v>
      </c>
      <c r="J19" s="47"/>
      <c r="K19" s="47">
        <v>1.0707255594250165</v>
      </c>
      <c r="L19" s="47">
        <v>9.6561979712416033</v>
      </c>
      <c r="M19" s="47">
        <v>46.686788794585567</v>
      </c>
      <c r="N19" s="58">
        <v>3.2904943468186203</v>
      </c>
      <c r="O19" s="47">
        <v>0</v>
      </c>
      <c r="P19" s="47">
        <v>0.56998185151282998</v>
      </c>
      <c r="Q19" s="47">
        <v>34.668051051064552</v>
      </c>
      <c r="R19" s="47">
        <v>1.8184635140911032</v>
      </c>
      <c r="S19" s="47">
        <v>100</v>
      </c>
      <c r="T19" s="47">
        <v>84.501544565757456</v>
      </c>
      <c r="U19" s="47">
        <v>3.2904943468186203</v>
      </c>
      <c r="V19" s="47">
        <v>12.207961087423895</v>
      </c>
      <c r="W19" s="31">
        <v>652.89268022580802</v>
      </c>
    </row>
    <row r="20" spans="1:23" s="17" customFormat="1" ht="12.75" customHeight="1" x14ac:dyDescent="0.25">
      <c r="A20" s="184" t="s">
        <v>116</v>
      </c>
      <c r="B20" s="47">
        <v>0.30725558283421484</v>
      </c>
      <c r="C20" s="47">
        <v>1.3951691828607813</v>
      </c>
      <c r="D20" s="47">
        <v>0.29839518928271647</v>
      </c>
      <c r="E20" s="58">
        <v>0</v>
      </c>
      <c r="F20" s="47">
        <v>0</v>
      </c>
      <c r="G20" s="47">
        <v>0</v>
      </c>
      <c r="H20" s="47">
        <v>1.1349038735395494</v>
      </c>
      <c r="I20" s="47">
        <v>0</v>
      </c>
      <c r="J20" s="47"/>
      <c r="K20" s="47">
        <v>0.30725558283421484</v>
      </c>
      <c r="L20" s="47">
        <v>25.267247785694611</v>
      </c>
      <c r="M20" s="47">
        <v>18.791439346842562</v>
      </c>
      <c r="N20" s="58">
        <v>0.2936335639218226</v>
      </c>
      <c r="O20" s="47">
        <v>0</v>
      </c>
      <c r="P20" s="47">
        <v>1.3883492346504671</v>
      </c>
      <c r="Q20" s="47">
        <v>47.975390117916206</v>
      </c>
      <c r="R20" s="47">
        <v>2.8409605396229356</v>
      </c>
      <c r="S20" s="47">
        <v>100</v>
      </c>
      <c r="T20" s="47">
        <v>71.041089067203885</v>
      </c>
      <c r="U20" s="47">
        <v>0.2936335639218226</v>
      </c>
      <c r="V20" s="47">
        <v>28.665277368874264</v>
      </c>
      <c r="W20" s="31">
        <v>2511.5606723600604</v>
      </c>
    </row>
    <row r="21" spans="1:23" s="17" customFormat="1" ht="12.75" customHeight="1" x14ac:dyDescent="0.25">
      <c r="A21" s="184" t="s">
        <v>117</v>
      </c>
      <c r="B21" s="47">
        <v>0</v>
      </c>
      <c r="C21" s="47">
        <v>1.6792660143938782</v>
      </c>
      <c r="D21" s="47">
        <v>1.5683144139170224E-2</v>
      </c>
      <c r="E21" s="58">
        <v>0</v>
      </c>
      <c r="F21" s="47">
        <v>0</v>
      </c>
      <c r="G21" s="47">
        <v>0</v>
      </c>
      <c r="H21" s="47">
        <v>1.3435437852114671</v>
      </c>
      <c r="I21" s="47">
        <v>0.30725447905101227</v>
      </c>
      <c r="J21" s="47"/>
      <c r="K21" s="47">
        <v>0.13987117496163509</v>
      </c>
      <c r="L21" s="47">
        <v>68.405082318258408</v>
      </c>
      <c r="M21" s="47">
        <v>4.7845004805826985</v>
      </c>
      <c r="N21" s="58">
        <v>1.6347571111194659</v>
      </c>
      <c r="O21" s="47">
        <v>0.93981340618774833</v>
      </c>
      <c r="P21" s="47">
        <v>0.41648656206606938</v>
      </c>
      <c r="Q21" s="47">
        <v>18.662659098363442</v>
      </c>
      <c r="R21" s="47">
        <v>1.6710824256650096</v>
      </c>
      <c r="S21" s="47">
        <v>100</v>
      </c>
      <c r="T21" s="47">
        <v>26.78472341301282</v>
      </c>
      <c r="U21" s="47">
        <v>2.5745705173072095</v>
      </c>
      <c r="V21" s="47">
        <v>70.640706069679936</v>
      </c>
      <c r="W21" s="31">
        <v>1457.557386233017</v>
      </c>
    </row>
    <row r="22" spans="1:23" ht="12.75" customHeight="1" x14ac:dyDescent="0.25">
      <c r="A22" s="187" t="s">
        <v>118</v>
      </c>
      <c r="B22" s="47"/>
      <c r="C22" s="47"/>
      <c r="D22" s="47"/>
      <c r="E22" s="58"/>
      <c r="F22" s="47"/>
      <c r="G22" s="47"/>
      <c r="H22" s="47"/>
      <c r="I22" s="47"/>
      <c r="J22" s="47"/>
      <c r="K22" s="47"/>
      <c r="L22" s="47"/>
      <c r="M22" s="47"/>
      <c r="N22" s="58"/>
      <c r="O22" s="47"/>
      <c r="P22" s="47"/>
      <c r="Q22" s="47"/>
      <c r="R22" s="47"/>
      <c r="S22" s="47"/>
      <c r="T22" s="47"/>
      <c r="U22" s="47"/>
      <c r="V22" s="47"/>
      <c r="W22" s="31"/>
    </row>
    <row r="23" spans="1:23" s="17" customFormat="1" ht="12.75" customHeight="1" x14ac:dyDescent="0.25">
      <c r="A23" s="184" t="s">
        <v>119</v>
      </c>
      <c r="B23" s="66" t="s">
        <v>8</v>
      </c>
      <c r="C23" s="66" t="s">
        <v>8</v>
      </c>
      <c r="D23" s="66" t="s">
        <v>8</v>
      </c>
      <c r="E23" s="66" t="s">
        <v>45</v>
      </c>
      <c r="F23" s="66" t="s">
        <v>8</v>
      </c>
      <c r="G23" s="66" t="s">
        <v>8</v>
      </c>
      <c r="H23" s="66" t="s">
        <v>8</v>
      </c>
      <c r="I23" s="66" t="s">
        <v>8</v>
      </c>
      <c r="J23" s="66"/>
      <c r="K23" s="66" t="s">
        <v>46</v>
      </c>
      <c r="L23" s="66" t="s">
        <v>47</v>
      </c>
      <c r="M23" s="66" t="s">
        <v>48</v>
      </c>
      <c r="N23" s="66" t="s">
        <v>8</v>
      </c>
      <c r="O23" s="66" t="s">
        <v>8</v>
      </c>
      <c r="P23" s="66" t="s">
        <v>8</v>
      </c>
      <c r="Q23" s="66" t="s">
        <v>49</v>
      </c>
      <c r="R23" s="66" t="s">
        <v>50</v>
      </c>
      <c r="S23" s="61">
        <v>100</v>
      </c>
      <c r="T23" s="66" t="s">
        <v>51</v>
      </c>
      <c r="U23" s="66" t="s">
        <v>45</v>
      </c>
      <c r="V23" s="66" t="s">
        <v>52</v>
      </c>
      <c r="W23" s="74">
        <v>131.47060619072846</v>
      </c>
    </row>
    <row r="24" spans="1:23" s="17" customFormat="1" ht="12.75" customHeight="1" x14ac:dyDescent="0.25">
      <c r="A24" s="139" t="s">
        <v>120</v>
      </c>
      <c r="B24" s="47">
        <v>0.26428941049487936</v>
      </c>
      <c r="C24" s="47">
        <v>1.2934123824299735</v>
      </c>
      <c r="D24" s="47">
        <v>0.73585976782729778</v>
      </c>
      <c r="E24" s="58">
        <v>0.6611311906303502</v>
      </c>
      <c r="F24" s="47">
        <v>0</v>
      </c>
      <c r="G24" s="47">
        <v>0</v>
      </c>
      <c r="H24" s="47">
        <v>1.0279168243290655</v>
      </c>
      <c r="I24" s="47">
        <v>0.5568691420772176</v>
      </c>
      <c r="J24" s="47"/>
      <c r="K24" s="47">
        <v>0.45855103226009297</v>
      </c>
      <c r="L24" s="47">
        <v>18.894977115914241</v>
      </c>
      <c r="M24" s="47">
        <v>17.502521022592244</v>
      </c>
      <c r="N24" s="58">
        <v>6.6436348779345806</v>
      </c>
      <c r="O24" s="47">
        <v>0.61183740103054851</v>
      </c>
      <c r="P24" s="47">
        <v>1.5224505131154544</v>
      </c>
      <c r="Q24" s="47">
        <v>46.931801361139911</v>
      </c>
      <c r="R24" s="47">
        <v>2.8947479582240678</v>
      </c>
      <c r="S24" s="47">
        <v>100</v>
      </c>
      <c r="T24" s="47">
        <v>69.64971607619006</v>
      </c>
      <c r="U24" s="47">
        <v>7.9166034695954854</v>
      </c>
      <c r="V24" s="47">
        <v>22.433680454214663</v>
      </c>
      <c r="W24" s="31">
        <v>2058.9626078953443</v>
      </c>
    </row>
    <row r="25" spans="1:23" s="17" customFormat="1" ht="12.75" customHeight="1" x14ac:dyDescent="0.25">
      <c r="A25" s="184" t="s">
        <v>121</v>
      </c>
      <c r="B25" s="47">
        <v>0.15851074386677658</v>
      </c>
      <c r="C25" s="47">
        <v>2.1769873007910556</v>
      </c>
      <c r="D25" s="47">
        <v>0.54555533625985031</v>
      </c>
      <c r="E25" s="58">
        <v>0.37274057570557262</v>
      </c>
      <c r="F25" s="47">
        <v>0</v>
      </c>
      <c r="G25" s="47">
        <v>7.488338749975916E-2</v>
      </c>
      <c r="H25" s="47">
        <v>3.1932228594704664</v>
      </c>
      <c r="I25" s="47">
        <v>7.8923720785267493E-2</v>
      </c>
      <c r="J25" s="47"/>
      <c r="K25" s="47">
        <v>1.2174206858363394</v>
      </c>
      <c r="L25" s="47">
        <v>20.89978238406211</v>
      </c>
      <c r="M25" s="47">
        <v>13.537288091523919</v>
      </c>
      <c r="N25" s="58">
        <v>7.7984021119194731</v>
      </c>
      <c r="O25" s="47">
        <v>0.27747012558362422</v>
      </c>
      <c r="P25" s="47">
        <v>2.1455528235540431</v>
      </c>
      <c r="Q25" s="47">
        <v>45.268663704833088</v>
      </c>
      <c r="R25" s="47">
        <v>2.2545961483086261</v>
      </c>
      <c r="S25" s="47">
        <v>100</v>
      </c>
      <c r="T25" s="47">
        <v>64.878249861181217</v>
      </c>
      <c r="U25" s="47">
        <v>8.4486128132086691</v>
      </c>
      <c r="V25" s="47">
        <v>26.67313732561016</v>
      </c>
      <c r="W25" s="31">
        <v>4868.3831731814262</v>
      </c>
    </row>
    <row r="26" spans="1:23" s="17" customFormat="1" ht="12.75" customHeight="1" x14ac:dyDescent="0.25">
      <c r="A26" s="184" t="s">
        <v>122</v>
      </c>
      <c r="B26" s="58">
        <v>0.7066464891791957</v>
      </c>
      <c r="C26" s="58">
        <v>3.6181398033315402</v>
      </c>
      <c r="D26" s="58">
        <v>0.39355287217384843</v>
      </c>
      <c r="E26" s="58">
        <v>0.41393187723983776</v>
      </c>
      <c r="F26" s="58">
        <v>9.9475494393267708E-2</v>
      </c>
      <c r="G26" s="58">
        <v>0.11586515890093887</v>
      </c>
      <c r="H26" s="58">
        <v>4.0726568061589488</v>
      </c>
      <c r="I26" s="58">
        <v>0.15917775783542643</v>
      </c>
      <c r="J26" s="58"/>
      <c r="K26" s="58">
        <v>1.5775250064355162</v>
      </c>
      <c r="L26" s="58">
        <v>21.400254382718341</v>
      </c>
      <c r="M26" s="58">
        <v>12.656961054232044</v>
      </c>
      <c r="N26" s="58">
        <v>4.8321508903701629</v>
      </c>
      <c r="O26" s="58">
        <v>0.28777613977019811</v>
      </c>
      <c r="P26" s="58">
        <v>2.4807687882689122</v>
      </c>
      <c r="Q26" s="58">
        <v>45.246420874150232</v>
      </c>
      <c r="R26" s="58">
        <v>1.9386966048414838</v>
      </c>
      <c r="S26" s="58">
        <v>100</v>
      </c>
      <c r="T26" s="58">
        <v>64.46746596939218</v>
      </c>
      <c r="U26" s="58">
        <v>5.6333344017734657</v>
      </c>
      <c r="V26" s="58">
        <v>29.899199628834438</v>
      </c>
      <c r="W26" s="65">
        <v>4608.3023485277417</v>
      </c>
    </row>
    <row r="27" spans="1:23" s="17" customFormat="1" ht="12.75" customHeight="1" x14ac:dyDescent="0.25">
      <c r="A27" s="184" t="s">
        <v>208</v>
      </c>
      <c r="B27" s="58">
        <v>0.93131050838804663</v>
      </c>
      <c r="C27" s="58">
        <v>4.8455880178811253</v>
      </c>
      <c r="D27" s="58">
        <v>0.28827467684631564</v>
      </c>
      <c r="E27" s="58">
        <v>1.3806283790385856</v>
      </c>
      <c r="F27" s="58">
        <v>0</v>
      </c>
      <c r="G27" s="58">
        <v>0.21517682784042574</v>
      </c>
      <c r="H27" s="58">
        <v>10.06810719508486</v>
      </c>
      <c r="I27" s="58">
        <v>0.32925857973356681</v>
      </c>
      <c r="J27" s="58"/>
      <c r="K27" s="58">
        <v>1.8014137013041467</v>
      </c>
      <c r="L27" s="58">
        <v>25.229337441237103</v>
      </c>
      <c r="M27" s="58">
        <v>7.6450586878210087</v>
      </c>
      <c r="N27" s="58">
        <v>5.8232703678493145</v>
      </c>
      <c r="O27" s="58">
        <v>0</v>
      </c>
      <c r="P27" s="58">
        <v>2.4558725111344706</v>
      </c>
      <c r="Q27" s="58">
        <v>37.271051341263671</v>
      </c>
      <c r="R27" s="58">
        <v>1.7156517645773151</v>
      </c>
      <c r="S27" s="58">
        <v>100</v>
      </c>
      <c r="T27" s="58">
        <v>57.317402245326775</v>
      </c>
      <c r="U27" s="58">
        <v>7.2038987468878961</v>
      </c>
      <c r="V27" s="58">
        <v>35.478699007785337</v>
      </c>
      <c r="W27" s="65">
        <v>2408.8887761767614</v>
      </c>
    </row>
    <row r="28" spans="1:23" s="17" customFormat="1" ht="12.75" customHeight="1" x14ac:dyDescent="0.25">
      <c r="A28" s="139" t="s">
        <v>124</v>
      </c>
      <c r="B28" s="66" t="s">
        <v>8</v>
      </c>
      <c r="C28" s="66" t="s">
        <v>8</v>
      </c>
      <c r="D28" s="66" t="s">
        <v>8</v>
      </c>
      <c r="E28" s="66" t="s">
        <v>53</v>
      </c>
      <c r="F28" s="66" t="s">
        <v>8</v>
      </c>
      <c r="G28" s="66" t="s">
        <v>8</v>
      </c>
      <c r="H28" s="66" t="s">
        <v>8</v>
      </c>
      <c r="I28" s="66" t="s">
        <v>54</v>
      </c>
      <c r="J28" s="66"/>
      <c r="K28" s="66" t="s">
        <v>53</v>
      </c>
      <c r="L28" s="66" t="s">
        <v>55</v>
      </c>
      <c r="M28" s="66" t="s">
        <v>56</v>
      </c>
      <c r="N28" s="66" t="s">
        <v>57</v>
      </c>
      <c r="O28" s="66" t="s">
        <v>8</v>
      </c>
      <c r="P28" s="66" t="s">
        <v>13</v>
      </c>
      <c r="Q28" s="66" t="s">
        <v>58</v>
      </c>
      <c r="R28" s="66" t="s">
        <v>59</v>
      </c>
      <c r="S28" s="61">
        <v>100</v>
      </c>
      <c r="T28" s="66" t="s">
        <v>60</v>
      </c>
      <c r="U28" s="66" t="s">
        <v>61</v>
      </c>
      <c r="V28" s="66" t="s">
        <v>62</v>
      </c>
      <c r="W28" s="74">
        <v>200.93770102982555</v>
      </c>
    </row>
    <row r="29" spans="1:23" ht="12.75" customHeight="1" x14ac:dyDescent="0.25">
      <c r="A29" s="222" t="s">
        <v>316</v>
      </c>
      <c r="B29" s="58"/>
      <c r="C29" s="58"/>
      <c r="D29" s="58"/>
      <c r="E29" s="58"/>
      <c r="F29" s="58"/>
      <c r="G29" s="58"/>
      <c r="H29" s="58"/>
      <c r="I29" s="58"/>
      <c r="J29" s="58"/>
      <c r="K29" s="58"/>
      <c r="L29" s="58"/>
      <c r="M29" s="58"/>
      <c r="N29" s="58"/>
      <c r="O29" s="58"/>
      <c r="P29" s="58"/>
      <c r="Q29" s="58"/>
      <c r="R29" s="58"/>
      <c r="S29" s="58"/>
      <c r="T29" s="58"/>
      <c r="U29" s="58"/>
      <c r="V29" s="58"/>
      <c r="W29" s="65"/>
    </row>
    <row r="30" spans="1:23" ht="12.75" customHeight="1" x14ac:dyDescent="0.25">
      <c r="A30" s="186" t="s">
        <v>317</v>
      </c>
      <c r="B30" s="58">
        <v>5.2366436986989324</v>
      </c>
      <c r="C30" s="58">
        <v>31.967794796474447</v>
      </c>
      <c r="D30" s="58">
        <v>5.1316877118205477</v>
      </c>
      <c r="E30" s="58">
        <v>6.8987019803575826</v>
      </c>
      <c r="F30" s="58">
        <v>0.35220744944766674</v>
      </c>
      <c r="G30" s="58">
        <v>1.0885846334403766</v>
      </c>
      <c r="H30" s="58">
        <v>46.624089427640477</v>
      </c>
      <c r="I30" s="58">
        <v>2.7002903021199671</v>
      </c>
      <c r="J30" s="58"/>
      <c r="K30" s="61" t="s">
        <v>237</v>
      </c>
      <c r="L30" s="61" t="s">
        <v>237</v>
      </c>
      <c r="M30" s="61" t="s">
        <v>237</v>
      </c>
      <c r="N30" s="61" t="s">
        <v>237</v>
      </c>
      <c r="O30" s="61" t="s">
        <v>237</v>
      </c>
      <c r="P30" s="61" t="s">
        <v>237</v>
      </c>
      <c r="Q30" s="61" t="s">
        <v>237</v>
      </c>
      <c r="R30" s="61" t="s">
        <v>237</v>
      </c>
      <c r="S30" s="58">
        <v>100</v>
      </c>
      <c r="T30" s="58">
        <v>54.456067441581041</v>
      </c>
      <c r="U30" s="58">
        <v>7.2509094298052501</v>
      </c>
      <c r="V30" s="58">
        <v>38.29302312861374</v>
      </c>
      <c r="W30" s="65">
        <v>1301.543039911106</v>
      </c>
    </row>
    <row r="31" spans="1:23" ht="12.75" customHeight="1" x14ac:dyDescent="0.25">
      <c r="A31" s="186" t="s">
        <v>318</v>
      </c>
      <c r="B31" s="61" t="s">
        <v>237</v>
      </c>
      <c r="C31" s="61" t="s">
        <v>237</v>
      </c>
      <c r="D31" s="61" t="s">
        <v>237</v>
      </c>
      <c r="E31" s="61" t="s">
        <v>237</v>
      </c>
      <c r="F31" s="61" t="s">
        <v>237</v>
      </c>
      <c r="G31" s="61" t="s">
        <v>237</v>
      </c>
      <c r="H31" s="61" t="s">
        <v>237</v>
      </c>
      <c r="I31" s="61" t="s">
        <v>237</v>
      </c>
      <c r="J31" s="61"/>
      <c r="K31" s="61">
        <v>1.4662776355251503</v>
      </c>
      <c r="L31" s="61">
        <v>23.728145255795322</v>
      </c>
      <c r="M31" s="61">
        <v>14.134693451481803</v>
      </c>
      <c r="N31" s="61">
        <v>6.868997763273895</v>
      </c>
      <c r="O31" s="61">
        <v>0.30340028228205196</v>
      </c>
      <c r="P31" s="61">
        <v>2.414127584246712</v>
      </c>
      <c r="Q31" s="61">
        <v>48.479701424887629</v>
      </c>
      <c r="R31" s="61">
        <v>2.604656602507414</v>
      </c>
      <c r="S31" s="61">
        <v>100</v>
      </c>
      <c r="T31" s="61">
        <v>65.219051478876906</v>
      </c>
      <c r="U31" s="61">
        <v>7.1723980455559433</v>
      </c>
      <c r="V31" s="61">
        <v>27.608550475567249</v>
      </c>
      <c r="W31" s="74">
        <v>12975.402173090746</v>
      </c>
    </row>
    <row r="32" spans="1:23" ht="12.75" customHeight="1" x14ac:dyDescent="0.25">
      <c r="A32" s="224" t="s">
        <v>319</v>
      </c>
      <c r="B32" s="61" t="s">
        <v>237</v>
      </c>
      <c r="C32" s="61" t="s">
        <v>237</v>
      </c>
      <c r="D32" s="61" t="s">
        <v>237</v>
      </c>
      <c r="E32" s="61" t="s">
        <v>237</v>
      </c>
      <c r="F32" s="61" t="s">
        <v>237</v>
      </c>
      <c r="G32" s="61" t="s">
        <v>237</v>
      </c>
      <c r="H32" s="61" t="s">
        <v>237</v>
      </c>
      <c r="I32" s="61" t="s">
        <v>237</v>
      </c>
      <c r="J32" s="61"/>
      <c r="K32" s="61">
        <v>1.6936362287687639</v>
      </c>
      <c r="L32" s="61">
        <v>18.832364696821184</v>
      </c>
      <c r="M32" s="61">
        <v>8.2543386402953924</v>
      </c>
      <c r="N32" s="61">
        <v>11.727846617747613</v>
      </c>
      <c r="O32" s="61">
        <v>7.2784054173477761E-2</v>
      </c>
      <c r="P32" s="61">
        <v>4.6892121163910234</v>
      </c>
      <c r="Q32" s="61">
        <v>51.976578781497992</v>
      </c>
      <c r="R32" s="61">
        <v>2.7532388643045604</v>
      </c>
      <c r="S32" s="61">
        <v>100</v>
      </c>
      <c r="T32" s="61">
        <v>62.984156286097949</v>
      </c>
      <c r="U32" s="61">
        <v>11.800630671921125</v>
      </c>
      <c r="V32" s="61">
        <v>25.215213041980935</v>
      </c>
      <c r="W32" s="74">
        <v>2985.7092409372449</v>
      </c>
    </row>
    <row r="33" spans="1:23" ht="22.5" customHeight="1" x14ac:dyDescent="0.25">
      <c r="A33" s="225" t="s">
        <v>320</v>
      </c>
      <c r="B33" s="61" t="s">
        <v>237</v>
      </c>
      <c r="C33" s="61" t="s">
        <v>237</v>
      </c>
      <c r="D33" s="61" t="s">
        <v>237</v>
      </c>
      <c r="E33" s="61" t="s">
        <v>237</v>
      </c>
      <c r="F33" s="61" t="s">
        <v>237</v>
      </c>
      <c r="G33" s="61" t="s">
        <v>237</v>
      </c>
      <c r="H33" s="61" t="s">
        <v>237</v>
      </c>
      <c r="I33" s="61" t="s">
        <v>237</v>
      </c>
      <c r="J33" s="61"/>
      <c r="K33" s="61">
        <v>1.3983249309260923</v>
      </c>
      <c r="L33" s="61">
        <v>25.191391158928433</v>
      </c>
      <c r="M33" s="61">
        <v>15.892207903526618</v>
      </c>
      <c r="N33" s="61">
        <v>5.4167899703370477</v>
      </c>
      <c r="O33" s="61">
        <v>0.37232662546900297</v>
      </c>
      <c r="P33" s="61">
        <v>1.7341526383028771</v>
      </c>
      <c r="Q33" s="61">
        <v>47.434558284956829</v>
      </c>
      <c r="R33" s="61">
        <v>2.5602484875533218</v>
      </c>
      <c r="S33" s="61">
        <v>100</v>
      </c>
      <c r="T33" s="61">
        <v>65.887014676036983</v>
      </c>
      <c r="U33" s="61">
        <v>5.7891165958060311</v>
      </c>
      <c r="V33" s="61">
        <v>28.323868728157372</v>
      </c>
      <c r="W33" s="74">
        <v>9989.6929321534535</v>
      </c>
    </row>
    <row r="34" spans="1:23" ht="12.75" customHeight="1" x14ac:dyDescent="0.25">
      <c r="A34" s="185" t="s">
        <v>195</v>
      </c>
      <c r="B34" s="58"/>
      <c r="C34" s="58"/>
      <c r="D34" s="58"/>
      <c r="E34" s="58"/>
      <c r="F34" s="58"/>
      <c r="G34" s="58"/>
      <c r="H34" s="58"/>
      <c r="I34" s="58"/>
      <c r="J34" s="58"/>
      <c r="K34" s="58"/>
      <c r="L34" s="58"/>
      <c r="M34" s="58"/>
      <c r="N34" s="58"/>
      <c r="O34" s="58"/>
      <c r="P34" s="58"/>
      <c r="Q34" s="58"/>
      <c r="R34" s="58"/>
      <c r="S34" s="73"/>
      <c r="T34" s="58"/>
      <c r="U34" s="58"/>
      <c r="V34" s="58"/>
      <c r="W34" s="65"/>
    </row>
    <row r="35" spans="1:23" s="17" customFormat="1" ht="12.75" customHeight="1" x14ac:dyDescent="0.25">
      <c r="A35" s="186" t="s">
        <v>196</v>
      </c>
      <c r="B35" s="58">
        <v>0.51389440174540657</v>
      </c>
      <c r="C35" s="58">
        <v>3.3067197341567742</v>
      </c>
      <c r="D35" s="58">
        <v>0.50222806287873845</v>
      </c>
      <c r="E35" s="58">
        <v>0.76343747115388172</v>
      </c>
      <c r="F35" s="58">
        <v>3.8976660434597805E-2</v>
      </c>
      <c r="G35" s="58">
        <v>0.10579823118035286</v>
      </c>
      <c r="H35" s="58">
        <v>4.9580998768766849</v>
      </c>
      <c r="I35" s="58">
        <v>0.29882473623320099</v>
      </c>
      <c r="J35" s="58"/>
      <c r="K35" s="58">
        <v>1.243838069752722</v>
      </c>
      <c r="L35" s="58">
        <v>22.310448734504867</v>
      </c>
      <c r="M35" s="58">
        <v>10.978846374138822</v>
      </c>
      <c r="N35" s="58">
        <v>7.4047224776932632</v>
      </c>
      <c r="O35" s="58">
        <v>0.3347220805051549</v>
      </c>
      <c r="P35" s="58">
        <v>2.5128032334330372</v>
      </c>
      <c r="Q35" s="58">
        <v>42.372577801897769</v>
      </c>
      <c r="R35" s="58">
        <v>2.354062053414824</v>
      </c>
      <c r="S35" s="58">
        <v>100</v>
      </c>
      <c r="T35" s="58">
        <v>61.464638905439948</v>
      </c>
      <c r="U35" s="58">
        <v>8.5418586897869133</v>
      </c>
      <c r="V35" s="58">
        <v>29.993502404773096</v>
      </c>
      <c r="W35" s="65">
        <v>11761.221954935392</v>
      </c>
    </row>
    <row r="36" spans="1:23" s="17" customFormat="1" ht="12.75" customHeight="1" x14ac:dyDescent="0.25">
      <c r="A36" s="186" t="s">
        <v>127</v>
      </c>
      <c r="B36" s="58">
        <v>0.40959857771427127</v>
      </c>
      <c r="C36" s="58">
        <v>0.82299399338066015</v>
      </c>
      <c r="D36" s="58">
        <v>0.39778689779879001</v>
      </c>
      <c r="E36" s="58">
        <v>0</v>
      </c>
      <c r="F36" s="58">
        <v>0</v>
      </c>
      <c r="G36" s="58">
        <v>0</v>
      </c>
      <c r="H36" s="58">
        <v>0.64770085756297946</v>
      </c>
      <c r="I36" s="58">
        <v>0</v>
      </c>
      <c r="J36" s="58"/>
      <c r="K36" s="58">
        <v>1.5580020964755852</v>
      </c>
      <c r="L36" s="58">
        <v>19.719196915347307</v>
      </c>
      <c r="M36" s="58">
        <v>16.285608334509483</v>
      </c>
      <c r="N36" s="58">
        <v>0.16913760690046836</v>
      </c>
      <c r="O36" s="58">
        <v>0</v>
      </c>
      <c r="P36" s="58">
        <v>0.785019586709785</v>
      </c>
      <c r="Q36" s="58">
        <v>56.924914178595721</v>
      </c>
      <c r="R36" s="58">
        <v>2.2800409550049898</v>
      </c>
      <c r="S36" s="58">
        <v>100</v>
      </c>
      <c r="T36" s="58">
        <v>76.536051223471929</v>
      </c>
      <c r="U36" s="58">
        <v>0.16913760690046836</v>
      </c>
      <c r="V36" s="58">
        <v>23.294811169627604</v>
      </c>
      <c r="W36" s="65">
        <v>1884.0178657744295</v>
      </c>
    </row>
    <row r="37" spans="1:23" s="17" customFormat="1" ht="12.75" customHeight="1" x14ac:dyDescent="0.25">
      <c r="A37" s="156" t="s">
        <v>197</v>
      </c>
      <c r="B37" s="58">
        <v>0</v>
      </c>
      <c r="C37" s="58">
        <v>1.4836419770511102</v>
      </c>
      <c r="D37" s="58">
        <v>0</v>
      </c>
      <c r="E37" s="58">
        <v>0</v>
      </c>
      <c r="F37" s="58">
        <v>0</v>
      </c>
      <c r="G37" s="58">
        <v>0</v>
      </c>
      <c r="H37" s="58">
        <v>1.9901851626199285</v>
      </c>
      <c r="I37" s="58">
        <v>0</v>
      </c>
      <c r="J37" s="58"/>
      <c r="K37" s="58">
        <v>1.5090351039651786</v>
      </c>
      <c r="L37" s="58">
        <v>8.2081533858545601</v>
      </c>
      <c r="M37" s="58">
        <v>47.449007199475759</v>
      </c>
      <c r="N37" s="58">
        <v>3.3209051997162895</v>
      </c>
      <c r="O37" s="58">
        <v>0</v>
      </c>
      <c r="P37" s="58">
        <v>0</v>
      </c>
      <c r="Q37" s="58">
        <v>34.17085941200007</v>
      </c>
      <c r="R37" s="58">
        <v>1.8682125593171111</v>
      </c>
      <c r="S37" s="58">
        <v>100</v>
      </c>
      <c r="T37" s="58">
        <v>85.478264333412852</v>
      </c>
      <c r="U37" s="58">
        <v>3.3209051997162895</v>
      </c>
      <c r="V37" s="58">
        <v>11.200830466870848</v>
      </c>
      <c r="W37" s="65">
        <v>463.25554550877314</v>
      </c>
    </row>
    <row r="38" spans="1:23" s="17" customFormat="1" ht="12.75" customHeight="1" x14ac:dyDescent="0.25">
      <c r="A38" s="186" t="s">
        <v>98</v>
      </c>
      <c r="B38" s="58">
        <v>0</v>
      </c>
      <c r="C38" s="58">
        <v>2.8656152747203762</v>
      </c>
      <c r="D38" s="58">
        <v>0.13688142870895817</v>
      </c>
      <c r="E38" s="58">
        <v>0</v>
      </c>
      <c r="F38" s="58">
        <v>0</v>
      </c>
      <c r="G38" s="58">
        <v>1.0330787380315811</v>
      </c>
      <c r="H38" s="58">
        <v>1.363489911330692</v>
      </c>
      <c r="I38" s="58">
        <v>0</v>
      </c>
      <c r="J38" s="58"/>
      <c r="K38" s="58">
        <v>4.5635784846271372</v>
      </c>
      <c r="L38" s="58">
        <v>27.127659673001506</v>
      </c>
      <c r="M38" s="58">
        <v>9.6724463331886614</v>
      </c>
      <c r="N38" s="58">
        <v>1.0918492936717166</v>
      </c>
      <c r="O38" s="58">
        <v>0</v>
      </c>
      <c r="P38" s="58">
        <v>1.7464089766895179</v>
      </c>
      <c r="Q38" s="58">
        <v>44.717987531599569</v>
      </c>
      <c r="R38" s="58">
        <v>5.6810043544302777</v>
      </c>
      <c r="S38" s="58">
        <v>100</v>
      </c>
      <c r="T38" s="58">
        <v>61.571809559258178</v>
      </c>
      <c r="U38" s="58">
        <v>1.0918492936717166</v>
      </c>
      <c r="V38" s="58">
        <v>37.336341147070115</v>
      </c>
      <c r="W38" s="65">
        <v>166.99915244169702</v>
      </c>
    </row>
    <row r="39" spans="1:23" s="17" customFormat="1" ht="12.75" customHeight="1" x14ac:dyDescent="0.25">
      <c r="A39" s="187" t="s">
        <v>129</v>
      </c>
      <c r="B39" s="58"/>
      <c r="C39" s="58"/>
      <c r="D39" s="58"/>
      <c r="E39" s="58"/>
      <c r="F39" s="58"/>
      <c r="G39" s="58"/>
      <c r="H39" s="58"/>
      <c r="I39" s="58"/>
      <c r="J39" s="58"/>
      <c r="K39" s="58"/>
      <c r="L39" s="58"/>
      <c r="M39" s="58"/>
      <c r="N39" s="58"/>
      <c r="O39" s="58"/>
      <c r="P39" s="58"/>
      <c r="Q39" s="58"/>
      <c r="R39" s="58"/>
      <c r="S39" s="58"/>
      <c r="T39" s="58"/>
      <c r="U39" s="58"/>
      <c r="V39" s="58"/>
      <c r="W39" s="65"/>
    </row>
    <row r="40" spans="1:23" s="17" customFormat="1" ht="12.75" customHeight="1" x14ac:dyDescent="0.25">
      <c r="A40" s="186" t="s">
        <v>130</v>
      </c>
      <c r="B40" s="58">
        <v>0</v>
      </c>
      <c r="C40" s="58">
        <v>2.0604594164365237</v>
      </c>
      <c r="D40" s="58">
        <v>9.0385651040760157E-2</v>
      </c>
      <c r="E40" s="58">
        <v>1.2819724263795409</v>
      </c>
      <c r="F40" s="58">
        <v>0</v>
      </c>
      <c r="G40" s="58">
        <v>0</v>
      </c>
      <c r="H40" s="58">
        <v>5.9458908017943939</v>
      </c>
      <c r="I40" s="58">
        <v>0</v>
      </c>
      <c r="J40" s="58"/>
      <c r="K40" s="58">
        <v>0.5070480421433845</v>
      </c>
      <c r="L40" s="58">
        <v>18.013141634613891</v>
      </c>
      <c r="M40" s="58">
        <v>9.8673256603708293</v>
      </c>
      <c r="N40" s="58">
        <v>6.1244186341335887</v>
      </c>
      <c r="O40" s="58">
        <v>0</v>
      </c>
      <c r="P40" s="58">
        <v>7.1734231940533855</v>
      </c>
      <c r="Q40" s="58">
        <v>42.609419811205008</v>
      </c>
      <c r="R40" s="58">
        <v>6.326514727828676</v>
      </c>
      <c r="S40" s="58">
        <v>100</v>
      </c>
      <c r="T40" s="58">
        <v>64.839536652239659</v>
      </c>
      <c r="U40" s="58">
        <v>7.406391060513128</v>
      </c>
      <c r="V40" s="58">
        <v>27.754072287247187</v>
      </c>
      <c r="W40" s="65">
        <v>252.90610087099043</v>
      </c>
    </row>
    <row r="41" spans="1:23" s="17" customFormat="1" ht="12.75" customHeight="1" x14ac:dyDescent="0.25">
      <c r="A41" s="186" t="s">
        <v>131</v>
      </c>
      <c r="B41" s="58">
        <v>0.48600243510732544</v>
      </c>
      <c r="C41" s="58">
        <v>2.9297093179171183</v>
      </c>
      <c r="D41" s="58">
        <v>0.47463168695673913</v>
      </c>
      <c r="E41" s="58">
        <v>0.61713596418090699</v>
      </c>
      <c r="F41" s="58">
        <v>3.2687669420211535E-2</v>
      </c>
      <c r="G41" s="58">
        <v>0.10102936405696025</v>
      </c>
      <c r="H41" s="58">
        <v>4.2198618069070646</v>
      </c>
      <c r="I41" s="58">
        <v>0.25060854582354969</v>
      </c>
      <c r="J41" s="58"/>
      <c r="K41" s="58">
        <v>1.3474938513761276</v>
      </c>
      <c r="L41" s="58">
        <v>21.62904650186228</v>
      </c>
      <c r="M41" s="58">
        <v>12.899837473431882</v>
      </c>
      <c r="N41" s="58">
        <v>6.2449273684585478</v>
      </c>
      <c r="O41" s="58">
        <v>0.28071375518580682</v>
      </c>
      <c r="P41" s="58">
        <v>2.1042492520803955</v>
      </c>
      <c r="Q41" s="58">
        <v>44.08626045970199</v>
      </c>
      <c r="R41" s="58">
        <v>2.2958045475330828</v>
      </c>
      <c r="S41" s="58">
        <v>100</v>
      </c>
      <c r="T41" s="58">
        <v>64.227004520354399</v>
      </c>
      <c r="U41" s="58">
        <v>7.1754647572454529</v>
      </c>
      <c r="V41" s="58">
        <v>28.597530722400112</v>
      </c>
      <c r="W41" s="65">
        <v>14024.039112130944</v>
      </c>
    </row>
    <row r="42" spans="1:23" ht="12.75" customHeight="1" x14ac:dyDescent="0.25">
      <c r="A42" s="183" t="s">
        <v>132</v>
      </c>
      <c r="B42" s="58"/>
      <c r="C42" s="58"/>
      <c r="D42" s="58"/>
      <c r="E42" s="58"/>
      <c r="F42" s="58"/>
      <c r="G42" s="58"/>
      <c r="H42" s="58"/>
      <c r="I42" s="58"/>
      <c r="J42" s="58"/>
      <c r="K42" s="58"/>
      <c r="L42" s="58"/>
      <c r="M42" s="58"/>
      <c r="N42" s="58"/>
      <c r="O42" s="58"/>
      <c r="P42" s="58"/>
      <c r="Q42" s="58"/>
      <c r="R42" s="58"/>
      <c r="S42" s="73"/>
      <c r="T42" s="58"/>
      <c r="U42" s="58"/>
      <c r="V42" s="58"/>
      <c r="W42" s="65"/>
    </row>
    <row r="43" spans="1:23" ht="12.75" customHeight="1" x14ac:dyDescent="0.25">
      <c r="A43" s="184" t="s">
        <v>133</v>
      </c>
      <c r="B43" s="58">
        <v>0.12072312204585653</v>
      </c>
      <c r="C43" s="58">
        <v>1.2702534242420209</v>
      </c>
      <c r="D43" s="58">
        <v>0.34986083517195432</v>
      </c>
      <c r="E43" s="58">
        <v>0.12658899999857989</v>
      </c>
      <c r="F43" s="58">
        <v>0</v>
      </c>
      <c r="G43" s="58">
        <v>0</v>
      </c>
      <c r="H43" s="58">
        <v>2.1956657074661847</v>
      </c>
      <c r="I43" s="58">
        <v>8.5121860631328705E-2</v>
      </c>
      <c r="J43" s="58"/>
      <c r="K43" s="58">
        <v>0.72455541800440326</v>
      </c>
      <c r="L43" s="58">
        <v>18.96373432301737</v>
      </c>
      <c r="M43" s="58">
        <v>17.211445700946459</v>
      </c>
      <c r="N43" s="58">
        <v>6.4220578619078825</v>
      </c>
      <c r="O43" s="58">
        <v>0.42273556429014131</v>
      </c>
      <c r="P43" s="58">
        <v>2.2934969171620301</v>
      </c>
      <c r="Q43" s="58">
        <v>47.511489294606946</v>
      </c>
      <c r="R43" s="58">
        <v>2.3022709705089208</v>
      </c>
      <c r="S43" s="58">
        <v>100</v>
      </c>
      <c r="T43" s="58">
        <v>69.655854369331692</v>
      </c>
      <c r="U43" s="58">
        <v>6.9713824261966133</v>
      </c>
      <c r="V43" s="58">
        <v>23.372763204471724</v>
      </c>
      <c r="W43" s="65">
        <v>6392.2389110874883</v>
      </c>
    </row>
    <row r="44" spans="1:23" ht="12.75" customHeight="1" x14ac:dyDescent="0.25">
      <c r="A44" s="184" t="s">
        <v>134</v>
      </c>
      <c r="B44" s="58">
        <v>0.53449316975208949</v>
      </c>
      <c r="C44" s="58">
        <v>2.9125721163537266</v>
      </c>
      <c r="D44" s="58">
        <v>0.465247729430807</v>
      </c>
      <c r="E44" s="58">
        <v>0.72011629858306503</v>
      </c>
      <c r="F44" s="58">
        <v>8.1871560240880395E-2</v>
      </c>
      <c r="G44" s="58">
        <v>0</v>
      </c>
      <c r="H44" s="58">
        <v>4.6589261002157283</v>
      </c>
      <c r="I44" s="58">
        <v>0.10275439076226932</v>
      </c>
      <c r="J44" s="58"/>
      <c r="K44" s="58">
        <v>1.443305291910659</v>
      </c>
      <c r="L44" s="58">
        <v>23.658455435851998</v>
      </c>
      <c r="M44" s="58">
        <v>11.216523186859769</v>
      </c>
      <c r="N44" s="58">
        <v>6.0935220371794978</v>
      </c>
      <c r="O44" s="58">
        <v>0.21540541730908128</v>
      </c>
      <c r="P44" s="58">
        <v>1.527321912422164</v>
      </c>
      <c r="Q44" s="58">
        <v>44.559852291232247</v>
      </c>
      <c r="R44" s="58">
        <v>1.809633061895956</v>
      </c>
      <c r="S44" s="58">
        <v>100</v>
      </c>
      <c r="T44" s="58">
        <v>62.812936760396909</v>
      </c>
      <c r="U44" s="58">
        <v>7.1109153133124945</v>
      </c>
      <c r="V44" s="58">
        <v>30.076147926290638</v>
      </c>
      <c r="W44" s="65">
        <v>5599.1745251308457</v>
      </c>
    </row>
    <row r="45" spans="1:23" ht="12.75" customHeight="1" x14ac:dyDescent="0.25">
      <c r="A45" s="184" t="s">
        <v>135</v>
      </c>
      <c r="B45" s="58">
        <v>1.2593486450176459</v>
      </c>
      <c r="C45" s="58">
        <v>7.4404298509124525</v>
      </c>
      <c r="D45" s="58">
        <v>0.71313453664746207</v>
      </c>
      <c r="E45" s="58">
        <v>1.457067954444766</v>
      </c>
      <c r="F45" s="58">
        <v>0</v>
      </c>
      <c r="G45" s="58">
        <v>0.59385122596441542</v>
      </c>
      <c r="H45" s="58">
        <v>8.1854057568870306</v>
      </c>
      <c r="I45" s="58">
        <v>1.0942149270584249</v>
      </c>
      <c r="J45" s="58"/>
      <c r="K45" s="58">
        <v>2.8840071587101455</v>
      </c>
      <c r="L45" s="58">
        <v>23.790209899934354</v>
      </c>
      <c r="M45" s="58">
        <v>4.7184092637212345</v>
      </c>
      <c r="N45" s="58">
        <v>5.9986915743296185</v>
      </c>
      <c r="O45" s="58">
        <v>1.2984573350595677E-2</v>
      </c>
      <c r="P45" s="58">
        <v>3.4190318436882494</v>
      </c>
      <c r="Q45" s="58">
        <v>34.466205034889867</v>
      </c>
      <c r="R45" s="58">
        <v>3.967007754443765</v>
      </c>
      <c r="S45" s="58">
        <v>100</v>
      </c>
      <c r="T45" s="58">
        <v>53.144377273647734</v>
      </c>
      <c r="U45" s="58">
        <v>7.4687441021249752</v>
      </c>
      <c r="V45" s="58">
        <v>39.386878624227286</v>
      </c>
      <c r="W45" s="65">
        <v>2188.8615777608011</v>
      </c>
    </row>
    <row r="46" spans="1:23" ht="12.75" customHeight="1" x14ac:dyDescent="0.25">
      <c r="A46" s="184" t="s">
        <v>136</v>
      </c>
      <c r="B46" s="61" t="s">
        <v>4</v>
      </c>
      <c r="C46" s="61" t="s">
        <v>4</v>
      </c>
      <c r="D46" s="61" t="s">
        <v>4</v>
      </c>
      <c r="E46" s="61" t="s">
        <v>4</v>
      </c>
      <c r="F46" s="61" t="s">
        <v>4</v>
      </c>
      <c r="G46" s="61" t="s">
        <v>4</v>
      </c>
      <c r="H46" s="61" t="s">
        <v>4</v>
      </c>
      <c r="I46" s="61" t="s">
        <v>4</v>
      </c>
      <c r="J46" s="61"/>
      <c r="K46" s="61" t="s">
        <v>4</v>
      </c>
      <c r="L46" s="61" t="s">
        <v>4</v>
      </c>
      <c r="M46" s="61" t="s">
        <v>4</v>
      </c>
      <c r="N46" s="61" t="s">
        <v>4</v>
      </c>
      <c r="O46" s="61" t="s">
        <v>4</v>
      </c>
      <c r="P46" s="61" t="s">
        <v>4</v>
      </c>
      <c r="Q46" s="61" t="s">
        <v>4</v>
      </c>
      <c r="R46" s="61" t="s">
        <v>4</v>
      </c>
      <c r="S46" s="58">
        <v>100</v>
      </c>
      <c r="T46" s="61" t="s">
        <v>4</v>
      </c>
      <c r="U46" s="61" t="s">
        <v>4</v>
      </c>
      <c r="V46" s="61" t="s">
        <v>4</v>
      </c>
      <c r="W46" s="38">
        <v>96.670199022721008</v>
      </c>
    </row>
    <row r="47" spans="1:23" ht="12.75" customHeight="1" x14ac:dyDescent="0.25">
      <c r="A47" s="184" t="s">
        <v>137</v>
      </c>
      <c r="B47" s="61" t="s">
        <v>5</v>
      </c>
      <c r="C47" s="61" t="s">
        <v>5</v>
      </c>
      <c r="D47" s="61" t="s">
        <v>5</v>
      </c>
      <c r="E47" s="61" t="s">
        <v>5</v>
      </c>
      <c r="F47" s="61" t="s">
        <v>5</v>
      </c>
      <c r="G47" s="61" t="s">
        <v>5</v>
      </c>
      <c r="H47" s="61" t="s">
        <v>5</v>
      </c>
      <c r="I47" s="61" t="s">
        <v>5</v>
      </c>
      <c r="J47" s="61"/>
      <c r="K47" s="61" t="s">
        <v>5</v>
      </c>
      <c r="L47" s="61" t="s">
        <v>5</v>
      </c>
      <c r="M47" s="61" t="s">
        <v>5</v>
      </c>
      <c r="N47" s="61" t="s">
        <v>5</v>
      </c>
      <c r="O47" s="61" t="s">
        <v>5</v>
      </c>
      <c r="P47" s="61" t="s">
        <v>5</v>
      </c>
      <c r="Q47" s="61" t="s">
        <v>5</v>
      </c>
      <c r="R47" s="61" t="s">
        <v>5</v>
      </c>
      <c r="S47" s="61" t="s">
        <v>5</v>
      </c>
      <c r="T47" s="61" t="s">
        <v>5</v>
      </c>
      <c r="U47" s="61" t="s">
        <v>5</v>
      </c>
      <c r="V47" s="61" t="s">
        <v>5</v>
      </c>
      <c r="W47" s="74">
        <v>0</v>
      </c>
    </row>
    <row r="48" spans="1:23" ht="12.75" customHeight="1" x14ac:dyDescent="0.25">
      <c r="A48" s="311" t="s">
        <v>321</v>
      </c>
      <c r="B48" s="312"/>
      <c r="C48" s="312"/>
      <c r="D48" s="312"/>
      <c r="E48" s="312"/>
      <c r="F48" s="312"/>
      <c r="G48" s="312"/>
      <c r="H48" s="312"/>
      <c r="I48" s="312"/>
      <c r="J48" s="312"/>
      <c r="K48" s="312"/>
      <c r="L48" s="312"/>
      <c r="M48" s="312"/>
      <c r="N48" s="312"/>
      <c r="O48" s="312"/>
      <c r="P48" s="312"/>
      <c r="Q48" s="312"/>
      <c r="R48" s="312"/>
      <c r="S48" s="312"/>
      <c r="T48" s="312"/>
      <c r="U48" s="312"/>
      <c r="V48" s="312"/>
      <c r="W48" s="313"/>
    </row>
    <row r="49" spans="1:23" ht="12.75" customHeight="1" x14ac:dyDescent="0.25">
      <c r="A49" s="314" t="s">
        <v>171</v>
      </c>
      <c r="B49" s="315"/>
      <c r="C49" s="315"/>
      <c r="D49" s="315"/>
      <c r="E49" s="315"/>
      <c r="F49" s="315"/>
      <c r="G49" s="315"/>
      <c r="H49" s="315"/>
      <c r="I49" s="315"/>
      <c r="J49" s="315"/>
      <c r="K49" s="315"/>
      <c r="L49" s="315"/>
      <c r="M49" s="315"/>
      <c r="N49" s="315"/>
      <c r="O49" s="315"/>
      <c r="P49" s="315"/>
      <c r="Q49" s="315"/>
      <c r="R49" s="315"/>
      <c r="S49" s="315"/>
      <c r="T49" s="315"/>
      <c r="U49" s="315"/>
      <c r="V49" s="315"/>
      <c r="W49" s="316"/>
    </row>
    <row r="50" spans="1:23" ht="12.75" customHeight="1" x14ac:dyDescent="0.25">
      <c r="A50" s="314" t="s">
        <v>170</v>
      </c>
      <c r="B50" s="315"/>
      <c r="C50" s="315"/>
      <c r="D50" s="315"/>
      <c r="E50" s="315"/>
      <c r="F50" s="315"/>
      <c r="G50" s="315"/>
      <c r="H50" s="315"/>
      <c r="I50" s="315"/>
      <c r="J50" s="315"/>
      <c r="K50" s="315"/>
      <c r="L50" s="315"/>
      <c r="M50" s="315"/>
      <c r="N50" s="315"/>
      <c r="O50" s="315"/>
      <c r="P50" s="315"/>
      <c r="Q50" s="315"/>
      <c r="R50" s="315"/>
      <c r="S50" s="315"/>
      <c r="T50" s="315"/>
      <c r="U50" s="315"/>
      <c r="V50" s="315"/>
      <c r="W50" s="316"/>
    </row>
    <row r="51" spans="1:23" ht="12.75" customHeight="1" x14ac:dyDescent="0.25">
      <c r="A51" s="314" t="s">
        <v>169</v>
      </c>
      <c r="B51" s="315"/>
      <c r="C51" s="315"/>
      <c r="D51" s="315"/>
      <c r="E51" s="315"/>
      <c r="F51" s="315"/>
      <c r="G51" s="315"/>
      <c r="H51" s="315"/>
      <c r="I51" s="315"/>
      <c r="J51" s="315"/>
      <c r="K51" s="315"/>
      <c r="L51" s="315"/>
      <c r="M51" s="315"/>
      <c r="N51" s="315"/>
      <c r="O51" s="315"/>
      <c r="P51" s="315"/>
      <c r="Q51" s="315"/>
      <c r="R51" s="315"/>
      <c r="S51" s="315"/>
      <c r="T51" s="315"/>
      <c r="U51" s="315"/>
      <c r="V51" s="315"/>
      <c r="W51" s="316"/>
    </row>
    <row r="52" spans="1:23" ht="12.75" customHeight="1" x14ac:dyDescent="0.25">
      <c r="A52" s="314" t="s">
        <v>168</v>
      </c>
      <c r="B52" s="315"/>
      <c r="C52" s="315"/>
      <c r="D52" s="315"/>
      <c r="E52" s="315"/>
      <c r="F52" s="315"/>
      <c r="G52" s="315"/>
      <c r="H52" s="315"/>
      <c r="I52" s="315"/>
      <c r="J52" s="315"/>
      <c r="K52" s="315"/>
      <c r="L52" s="315"/>
      <c r="M52" s="315"/>
      <c r="N52" s="315"/>
      <c r="O52" s="315"/>
      <c r="P52" s="315"/>
      <c r="Q52" s="315"/>
      <c r="R52" s="315"/>
      <c r="S52" s="315"/>
      <c r="T52" s="315"/>
      <c r="U52" s="315"/>
      <c r="V52" s="315"/>
      <c r="W52" s="316"/>
    </row>
    <row r="53" spans="1:23" ht="12.75" customHeight="1" x14ac:dyDescent="0.25">
      <c r="A53" s="317" t="s">
        <v>233</v>
      </c>
      <c r="B53" s="318"/>
      <c r="C53" s="318"/>
      <c r="D53" s="318"/>
      <c r="E53" s="318"/>
      <c r="F53" s="318"/>
      <c r="G53" s="318"/>
      <c r="H53" s="318"/>
      <c r="I53" s="318"/>
      <c r="J53" s="318"/>
      <c r="K53" s="318"/>
      <c r="L53" s="318"/>
      <c r="M53" s="318"/>
      <c r="N53" s="318"/>
      <c r="O53" s="318"/>
      <c r="P53" s="318"/>
      <c r="Q53" s="318"/>
      <c r="R53" s="318"/>
      <c r="S53" s="318"/>
      <c r="T53" s="318"/>
      <c r="U53" s="318"/>
      <c r="V53" s="318"/>
      <c r="W53" s="319"/>
    </row>
  </sheetData>
  <mergeCells count="16">
    <mergeCell ref="A1:W1"/>
    <mergeCell ref="A2:W2"/>
    <mergeCell ref="A3:A4"/>
    <mergeCell ref="B3:I3"/>
    <mergeCell ref="K3:R3"/>
    <mergeCell ref="S3:S4"/>
    <mergeCell ref="A49:W49"/>
    <mergeCell ref="A53:W53"/>
    <mergeCell ref="A50:W50"/>
    <mergeCell ref="A52:W52"/>
    <mergeCell ref="A51:W51"/>
    <mergeCell ref="A48:W48"/>
    <mergeCell ref="T3:T4"/>
    <mergeCell ref="U3:U4"/>
    <mergeCell ref="V3:V4"/>
    <mergeCell ref="W3:W4"/>
  </mergeCells>
  <pageMargins left="0.7" right="0.7" top="0.75" bottom="0.75" header="0.3" footer="0.3"/>
  <pageSetup scale="53" orientation="landscape" r:id="rId1"/>
  <ignoredErrors>
    <ignoredError sqref="K12:R12 T12:V12 K23:R23 T23:V23 K28:R28 T28:V28 B28:I28 B23:I23 B12:I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workbookViewId="0"/>
  </sheetViews>
  <sheetFormatPr defaultRowHeight="15.75" x14ac:dyDescent="0.25"/>
  <cols>
    <col min="1" max="1" width="42" bestFit="1" customWidth="1"/>
    <col min="2" max="2" width="16.375" customWidth="1"/>
    <col min="3" max="4" width="17.875" customWidth="1"/>
    <col min="5" max="5" width="14" customWidth="1"/>
    <col min="6" max="6" width="14.5" customWidth="1"/>
    <col min="7" max="7" width="9.5" customWidth="1"/>
    <col min="8" max="8" width="9.125" customWidth="1"/>
    <col min="9" max="9" width="7.625" customWidth="1"/>
    <col min="10" max="10" width="15.125" customWidth="1"/>
  </cols>
  <sheetData>
    <row r="1" spans="1:10" ht="19.5" customHeight="1" x14ac:dyDescent="0.25">
      <c r="A1" s="295" t="s">
        <v>322</v>
      </c>
      <c r="B1" s="296"/>
      <c r="C1" s="296"/>
      <c r="D1" s="296"/>
      <c r="E1" s="296"/>
      <c r="F1" s="296"/>
      <c r="G1" s="296"/>
      <c r="H1" s="296"/>
      <c r="I1" s="296"/>
      <c r="J1" s="297"/>
    </row>
    <row r="2" spans="1:10" ht="12.75" customHeight="1" x14ac:dyDescent="0.25">
      <c r="A2" s="413" t="s">
        <v>323</v>
      </c>
      <c r="B2" s="414"/>
      <c r="C2" s="414"/>
      <c r="D2" s="414"/>
      <c r="E2" s="414"/>
      <c r="F2" s="414"/>
      <c r="G2" s="414"/>
      <c r="H2" s="414"/>
      <c r="I2" s="414"/>
      <c r="J2" s="415"/>
    </row>
    <row r="3" spans="1:10" ht="26.25" customHeight="1" x14ac:dyDescent="0.25">
      <c r="A3" s="301"/>
      <c r="B3" s="307" t="s">
        <v>324</v>
      </c>
      <c r="C3" s="307"/>
      <c r="D3" s="307"/>
      <c r="E3" s="304" t="s">
        <v>325</v>
      </c>
      <c r="F3" s="304" t="s">
        <v>326</v>
      </c>
      <c r="G3" s="304" t="s">
        <v>327</v>
      </c>
      <c r="H3" s="304" t="s">
        <v>99</v>
      </c>
      <c r="I3" s="304" t="s">
        <v>85</v>
      </c>
      <c r="J3" s="308" t="s">
        <v>87</v>
      </c>
    </row>
    <row r="4" spans="1:10" ht="9" customHeight="1" x14ac:dyDescent="0.25">
      <c r="A4" s="302"/>
      <c r="B4" s="305" t="s">
        <v>328</v>
      </c>
      <c r="C4" s="305" t="s">
        <v>329</v>
      </c>
      <c r="D4" s="305" t="s">
        <v>330</v>
      </c>
      <c r="E4" s="305"/>
      <c r="F4" s="305"/>
      <c r="G4" s="305"/>
      <c r="H4" s="305"/>
      <c r="I4" s="305"/>
      <c r="J4" s="309"/>
    </row>
    <row r="5" spans="1:10" ht="15.75" customHeight="1" x14ac:dyDescent="0.25">
      <c r="A5" s="302"/>
      <c r="B5" s="305"/>
      <c r="C5" s="305"/>
      <c r="D5" s="305"/>
      <c r="E5" s="305"/>
      <c r="F5" s="305"/>
      <c r="G5" s="305"/>
      <c r="H5" s="305"/>
      <c r="I5" s="305"/>
      <c r="J5" s="309"/>
    </row>
    <row r="6" spans="1:10" ht="36" customHeight="1" x14ac:dyDescent="0.25">
      <c r="A6" s="303"/>
      <c r="B6" s="306"/>
      <c r="C6" s="306"/>
      <c r="D6" s="306"/>
      <c r="E6" s="306"/>
      <c r="F6" s="306"/>
      <c r="G6" s="306"/>
      <c r="H6" s="306"/>
      <c r="I6" s="306"/>
      <c r="J6" s="310"/>
    </row>
    <row r="7" spans="1:10" ht="17.25" customHeight="1" x14ac:dyDescent="0.25">
      <c r="A7" s="168"/>
      <c r="B7" s="226"/>
      <c r="C7" s="226"/>
      <c r="D7" s="226"/>
      <c r="E7" s="226"/>
      <c r="F7" s="226"/>
      <c r="G7" s="226"/>
      <c r="H7" s="227"/>
      <c r="I7" s="226"/>
      <c r="J7" s="228"/>
    </row>
    <row r="8" spans="1:10" s="11" customFormat="1" ht="12.75" customHeight="1" x14ac:dyDescent="0.25">
      <c r="A8" s="181" t="s">
        <v>85</v>
      </c>
      <c r="B8" s="46">
        <v>21.829352102157326</v>
      </c>
      <c r="C8" s="46">
        <v>2.439761472860333</v>
      </c>
      <c r="D8" s="46">
        <v>9.712955204526212</v>
      </c>
      <c r="E8" s="46">
        <v>59.58887212354707</v>
      </c>
      <c r="F8" s="46">
        <v>6.2453431433459432</v>
      </c>
      <c r="G8" s="46">
        <v>5.165410770235581E-2</v>
      </c>
      <c r="H8" s="46">
        <v>0.13206184586082143</v>
      </c>
      <c r="I8" s="46">
        <v>100</v>
      </c>
      <c r="J8" s="30">
        <v>42013.172610597547</v>
      </c>
    </row>
    <row r="9" spans="1:10" ht="12.75" customHeight="1" x14ac:dyDescent="0.25">
      <c r="A9" s="182"/>
      <c r="B9" s="47"/>
      <c r="C9" s="47"/>
      <c r="D9" s="47"/>
      <c r="E9" s="47"/>
      <c r="F9" s="47"/>
      <c r="G9" s="47"/>
      <c r="H9" s="47"/>
      <c r="I9" s="47"/>
      <c r="J9" s="31"/>
    </row>
    <row r="10" spans="1:10" ht="12.75" customHeight="1" x14ac:dyDescent="0.25">
      <c r="A10" s="183" t="s">
        <v>104</v>
      </c>
      <c r="B10" s="47"/>
      <c r="C10" s="47"/>
      <c r="D10" s="47"/>
      <c r="E10" s="47"/>
      <c r="F10" s="47"/>
      <c r="G10" s="47"/>
      <c r="H10" s="47"/>
      <c r="I10" s="57"/>
      <c r="J10" s="31"/>
    </row>
    <row r="11" spans="1:10" ht="12.75" customHeight="1" x14ac:dyDescent="0.25">
      <c r="A11" s="184" t="s">
        <v>105</v>
      </c>
      <c r="B11" s="47">
        <v>5.1173047682139448</v>
      </c>
      <c r="C11" s="47">
        <v>0.56453515229343076</v>
      </c>
      <c r="D11" s="47">
        <v>3.7069273412306019</v>
      </c>
      <c r="E11" s="47">
        <v>89.208181160020018</v>
      </c>
      <c r="F11" s="47">
        <v>1.2123887282681272</v>
      </c>
      <c r="G11" s="47">
        <v>1.137360445493963E-2</v>
      </c>
      <c r="H11" s="47">
        <v>0.17928924551911837</v>
      </c>
      <c r="I11" s="47">
        <v>100</v>
      </c>
      <c r="J11" s="31">
        <v>24968.175142755565</v>
      </c>
    </row>
    <row r="12" spans="1:10" ht="12.75" customHeight="1" x14ac:dyDescent="0.25">
      <c r="A12" s="184" t="s">
        <v>106</v>
      </c>
      <c r="B12" s="47">
        <v>46.309808940895884</v>
      </c>
      <c r="C12" s="47">
        <v>5.1866659116877729</v>
      </c>
      <c r="D12" s="47">
        <v>18.510818383206729</v>
      </c>
      <c r="E12" s="47">
        <v>16.201356400808056</v>
      </c>
      <c r="F12" s="47">
        <v>13.617810493854478</v>
      </c>
      <c r="G12" s="47">
        <v>0.11065855530155715</v>
      </c>
      <c r="H12" s="47">
        <v>6.2881314245611331E-2</v>
      </c>
      <c r="I12" s="47">
        <v>100</v>
      </c>
      <c r="J12" s="31">
        <v>17044.997467842491</v>
      </c>
    </row>
    <row r="13" spans="1:10" ht="12.75" customHeight="1" x14ac:dyDescent="0.25">
      <c r="A13" s="183" t="s">
        <v>107</v>
      </c>
      <c r="B13" s="47"/>
      <c r="C13" s="47"/>
      <c r="D13" s="47"/>
      <c r="E13" s="47"/>
      <c r="F13" s="47"/>
      <c r="G13" s="47"/>
      <c r="H13" s="47"/>
      <c r="I13" s="47"/>
      <c r="J13" s="31"/>
    </row>
    <row r="14" spans="1:10" s="17" customFormat="1" ht="12.75" customHeight="1" x14ac:dyDescent="0.25">
      <c r="A14" s="184" t="s">
        <v>108</v>
      </c>
      <c r="B14" s="47">
        <v>1.1126949955799177</v>
      </c>
      <c r="C14" s="47">
        <v>6.3126989492407498E-2</v>
      </c>
      <c r="D14" s="47">
        <v>0.57982259838086103</v>
      </c>
      <c r="E14" s="47">
        <v>97.506923279346964</v>
      </c>
      <c r="F14" s="47">
        <v>0.73743213719980061</v>
      </c>
      <c r="G14" s="47">
        <v>0</v>
      </c>
      <c r="H14" s="47">
        <v>0</v>
      </c>
      <c r="I14" s="47">
        <v>100</v>
      </c>
      <c r="J14" s="31">
        <v>14264.281038665235</v>
      </c>
    </row>
    <row r="15" spans="1:10" s="17" customFormat="1" ht="12.75" customHeight="1" x14ac:dyDescent="0.25">
      <c r="A15" s="184" t="s">
        <v>109</v>
      </c>
      <c r="B15" s="47">
        <v>17.586276757555588</v>
      </c>
      <c r="C15" s="47">
        <v>14.397607815896057</v>
      </c>
      <c r="D15" s="47">
        <v>4.472368038837069</v>
      </c>
      <c r="E15" s="47">
        <v>54.790699830884193</v>
      </c>
      <c r="F15" s="47">
        <v>8.1362446486237747</v>
      </c>
      <c r="G15" s="47">
        <v>0</v>
      </c>
      <c r="H15" s="47">
        <v>0.61680290820333916</v>
      </c>
      <c r="I15" s="47">
        <v>100</v>
      </c>
      <c r="J15" s="31">
        <v>4133.6684227619344</v>
      </c>
    </row>
    <row r="16" spans="1:10" s="17" customFormat="1" ht="12.75" customHeight="1" x14ac:dyDescent="0.25">
      <c r="A16" s="184" t="s">
        <v>110</v>
      </c>
      <c r="B16" s="47">
        <v>44.45009436211776</v>
      </c>
      <c r="C16" s="47">
        <v>5.5129584832182212</v>
      </c>
      <c r="D16" s="47">
        <v>17.036311231419386</v>
      </c>
      <c r="E16" s="47">
        <v>11.710060626766525</v>
      </c>
      <c r="F16" s="47">
        <v>21.231699995569144</v>
      </c>
      <c r="G16" s="47">
        <v>5.88753009089336E-2</v>
      </c>
      <c r="H16" s="47">
        <v>0</v>
      </c>
      <c r="I16" s="47">
        <v>100</v>
      </c>
      <c r="J16" s="31">
        <v>1149.5401985250007</v>
      </c>
    </row>
    <row r="17" spans="1:10" s="17" customFormat="1" ht="12.75" customHeight="1" x14ac:dyDescent="0.25">
      <c r="A17" s="184" t="s">
        <v>111</v>
      </c>
      <c r="B17" s="47">
        <v>31.418974077054767</v>
      </c>
      <c r="C17" s="47">
        <v>0.51607994545973457</v>
      </c>
      <c r="D17" s="47">
        <v>14.272492158205873</v>
      </c>
      <c r="E17" s="47">
        <v>49.70336591336816</v>
      </c>
      <c r="F17" s="47">
        <v>4.0691365713379097</v>
      </c>
      <c r="G17" s="47">
        <v>1.9951334573608925E-2</v>
      </c>
      <c r="H17" s="47">
        <v>0</v>
      </c>
      <c r="I17" s="47">
        <v>100</v>
      </c>
      <c r="J17" s="31">
        <v>5812.5129879378246</v>
      </c>
    </row>
    <row r="18" spans="1:10" s="17" customFormat="1" ht="12.75" customHeight="1" x14ac:dyDescent="0.25">
      <c r="A18" s="184" t="s">
        <v>112</v>
      </c>
      <c r="B18" s="47">
        <v>51.549176695391175</v>
      </c>
      <c r="C18" s="47">
        <v>0.30185397139952497</v>
      </c>
      <c r="D18" s="47">
        <v>8.8993430408254355</v>
      </c>
      <c r="E18" s="47">
        <v>15.236843501767733</v>
      </c>
      <c r="F18" s="47">
        <v>23.86295401430419</v>
      </c>
      <c r="G18" s="47">
        <v>0.10522654865250537</v>
      </c>
      <c r="H18" s="47">
        <v>4.4602227659484898E-2</v>
      </c>
      <c r="I18" s="47">
        <v>100</v>
      </c>
      <c r="J18" s="31">
        <v>3029.7095604751207</v>
      </c>
    </row>
    <row r="19" spans="1:10" s="17" customFormat="1" ht="12.75" customHeight="1" x14ac:dyDescent="0.25">
      <c r="A19" s="184" t="s">
        <v>113</v>
      </c>
      <c r="B19" s="47">
        <v>25.067777580834825</v>
      </c>
      <c r="C19" s="47">
        <v>0.78571411234042365</v>
      </c>
      <c r="D19" s="47">
        <v>14.311636914180287</v>
      </c>
      <c r="E19" s="47">
        <v>47.007843289613064</v>
      </c>
      <c r="F19" s="47">
        <v>12.760165517216674</v>
      </c>
      <c r="G19" s="47">
        <v>0</v>
      </c>
      <c r="H19" s="47">
        <v>6.6862585814838199E-2</v>
      </c>
      <c r="I19" s="47">
        <v>100</v>
      </c>
      <c r="J19" s="31">
        <v>998.26388321004924</v>
      </c>
    </row>
    <row r="20" spans="1:10" s="17" customFormat="1" ht="12.75" customHeight="1" x14ac:dyDescent="0.25">
      <c r="A20" s="184" t="s">
        <v>114</v>
      </c>
      <c r="B20" s="47">
        <v>41.651716503610835</v>
      </c>
      <c r="C20" s="47">
        <v>7.2117530230928999</v>
      </c>
      <c r="D20" s="47">
        <v>16.127804020709636</v>
      </c>
      <c r="E20" s="47">
        <v>26.865414778799636</v>
      </c>
      <c r="F20" s="47">
        <v>8.0502735731041355</v>
      </c>
      <c r="G20" s="47">
        <v>5.4226212706300847E-2</v>
      </c>
      <c r="H20" s="47">
        <v>3.8811887976500717E-2</v>
      </c>
      <c r="I20" s="47">
        <v>100</v>
      </c>
      <c r="J20" s="31">
        <v>3385.0786045011309</v>
      </c>
    </row>
    <row r="21" spans="1:10" s="17" customFormat="1" ht="12.75" customHeight="1" x14ac:dyDescent="0.25">
      <c r="A21" s="184" t="s">
        <v>115</v>
      </c>
      <c r="B21" s="47">
        <v>35.616157578212594</v>
      </c>
      <c r="C21" s="47">
        <v>1.3868949469356842</v>
      </c>
      <c r="D21" s="47">
        <v>5.1454759558865035</v>
      </c>
      <c r="E21" s="47">
        <v>39.194378893688629</v>
      </c>
      <c r="F21" s="47">
        <v>16.986365740702468</v>
      </c>
      <c r="G21" s="47">
        <v>5.4620833197668743E-2</v>
      </c>
      <c r="H21" s="47">
        <v>1.6161060513765917</v>
      </c>
      <c r="I21" s="47">
        <v>100</v>
      </c>
      <c r="J21" s="31">
        <v>1549.0284091877236</v>
      </c>
    </row>
    <row r="22" spans="1:10" s="17" customFormat="1" ht="12.75" customHeight="1" x14ac:dyDescent="0.25">
      <c r="A22" s="184" t="s">
        <v>116</v>
      </c>
      <c r="B22" s="47">
        <v>37.737275662141826</v>
      </c>
      <c r="C22" s="47">
        <v>0.1559791789634945</v>
      </c>
      <c r="D22" s="47">
        <v>15.227095870921172</v>
      </c>
      <c r="E22" s="47">
        <v>45.272010717373576</v>
      </c>
      <c r="F22" s="47">
        <v>1.4237360728585777</v>
      </c>
      <c r="G22" s="47">
        <v>0.14963374220667461</v>
      </c>
      <c r="H22" s="47">
        <v>3.4268755534645048E-2</v>
      </c>
      <c r="I22" s="47">
        <v>100</v>
      </c>
      <c r="J22" s="31">
        <v>4728.0573992736108</v>
      </c>
    </row>
    <row r="23" spans="1:10" s="17" customFormat="1" ht="12.75" customHeight="1" x14ac:dyDescent="0.25">
      <c r="A23" s="184" t="s">
        <v>117</v>
      </c>
      <c r="B23" s="47">
        <v>13.175784146583766</v>
      </c>
      <c r="C23" s="47">
        <v>1.2664676384045863</v>
      </c>
      <c r="D23" s="47">
        <v>34.749162079612503</v>
      </c>
      <c r="E23" s="47">
        <v>42.189663407320694</v>
      </c>
      <c r="F23" s="47">
        <v>8.3853599503354914</v>
      </c>
      <c r="G23" s="47">
        <v>0.23356277774301332</v>
      </c>
      <c r="H23" s="47">
        <v>0</v>
      </c>
      <c r="I23" s="47">
        <v>100</v>
      </c>
      <c r="J23" s="31">
        <v>2963.0321060600895</v>
      </c>
    </row>
    <row r="24" spans="1:10" ht="12.75" customHeight="1" x14ac:dyDescent="0.25">
      <c r="A24" s="187" t="s">
        <v>118</v>
      </c>
      <c r="B24" s="47"/>
      <c r="C24" s="47"/>
      <c r="D24" s="47"/>
      <c r="E24" s="47"/>
      <c r="F24" s="47"/>
      <c r="G24" s="47"/>
      <c r="H24" s="47"/>
      <c r="I24" s="47"/>
      <c r="J24" s="31"/>
    </row>
    <row r="25" spans="1:10" s="17" customFormat="1" ht="12.75" customHeight="1" x14ac:dyDescent="0.25">
      <c r="A25" s="184" t="s">
        <v>119</v>
      </c>
      <c r="B25" s="47">
        <v>39.770300914136435</v>
      </c>
      <c r="C25" s="47">
        <v>1.4036877242107824</v>
      </c>
      <c r="D25" s="47">
        <v>15.745524556904904</v>
      </c>
      <c r="E25" s="47">
        <v>36.635045995161235</v>
      </c>
      <c r="F25" s="47">
        <v>2.1842879299270606</v>
      </c>
      <c r="G25" s="47">
        <v>0.3828981909985254</v>
      </c>
      <c r="H25" s="47">
        <v>3.8782546886610425</v>
      </c>
      <c r="I25" s="47">
        <v>100</v>
      </c>
      <c r="J25" s="31">
        <v>230.97633625175646</v>
      </c>
    </row>
    <row r="26" spans="1:10" s="17" customFormat="1" ht="12.75" customHeight="1" x14ac:dyDescent="0.25">
      <c r="A26" s="139" t="s">
        <v>120</v>
      </c>
      <c r="B26" s="47">
        <v>35.863908078724315</v>
      </c>
      <c r="C26" s="47">
        <v>4.0764033957970867</v>
      </c>
      <c r="D26" s="47">
        <v>11.551510889108593</v>
      </c>
      <c r="E26" s="47">
        <v>36.254642702676875</v>
      </c>
      <c r="F26" s="47">
        <v>11.787224968475101</v>
      </c>
      <c r="G26" s="47">
        <v>0.35677075871788616</v>
      </c>
      <c r="H26" s="47">
        <v>0.10953920650012448</v>
      </c>
      <c r="I26" s="47">
        <v>100</v>
      </c>
      <c r="J26" s="31">
        <v>3998.6205835854144</v>
      </c>
    </row>
    <row r="27" spans="1:10" s="17" customFormat="1" ht="12.75" customHeight="1" x14ac:dyDescent="0.25">
      <c r="A27" s="184" t="s">
        <v>121</v>
      </c>
      <c r="B27" s="47">
        <v>27.052411022725281</v>
      </c>
      <c r="C27" s="47">
        <v>3.5228346461845055</v>
      </c>
      <c r="D27" s="47">
        <v>11.121950356890625</v>
      </c>
      <c r="E27" s="47">
        <v>49.872928900405533</v>
      </c>
      <c r="F27" s="47">
        <v>8.3068319023245376</v>
      </c>
      <c r="G27" s="47">
        <v>2.6749982145173292E-2</v>
      </c>
      <c r="H27" s="47">
        <v>9.629318932436097E-2</v>
      </c>
      <c r="I27" s="47">
        <v>100</v>
      </c>
      <c r="J27" s="31">
        <v>11675.564875319404</v>
      </c>
    </row>
    <row r="28" spans="1:10" s="17" customFormat="1" ht="12.75" customHeight="1" x14ac:dyDescent="0.25">
      <c r="A28" s="184" t="s">
        <v>122</v>
      </c>
      <c r="B28" s="47">
        <v>26.517992485093345</v>
      </c>
      <c r="C28" s="47">
        <v>2.317210969687729</v>
      </c>
      <c r="D28" s="47">
        <v>12.298711282434676</v>
      </c>
      <c r="E28" s="47">
        <v>51.720512144646065</v>
      </c>
      <c r="F28" s="47">
        <v>7.017657355239642</v>
      </c>
      <c r="G28" s="47">
        <v>2.003570268927635E-2</v>
      </c>
      <c r="H28" s="47">
        <v>0.10788006020930772</v>
      </c>
      <c r="I28" s="47">
        <v>100</v>
      </c>
      <c r="J28" s="31">
        <v>11203.169885404566</v>
      </c>
    </row>
    <row r="29" spans="1:10" s="17" customFormat="1" ht="12.75" customHeight="1" x14ac:dyDescent="0.25">
      <c r="A29" s="184" t="s">
        <v>208</v>
      </c>
      <c r="B29" s="47">
        <v>9.6412053060347773</v>
      </c>
      <c r="C29" s="47">
        <v>1.2117483364887811</v>
      </c>
      <c r="D29" s="47">
        <v>5.9677760632105272</v>
      </c>
      <c r="E29" s="47">
        <v>80.649266246043013</v>
      </c>
      <c r="F29" s="47">
        <v>2.3903480193952338</v>
      </c>
      <c r="G29" s="47">
        <v>8.2632133625852484E-3</v>
      </c>
      <c r="H29" s="47">
        <v>0.13139281546507736</v>
      </c>
      <c r="I29" s="47">
        <v>100</v>
      </c>
      <c r="J29" s="31">
        <v>14320.952885626533</v>
      </c>
    </row>
    <row r="30" spans="1:10" s="17" customFormat="1" ht="12.75" customHeight="1" x14ac:dyDescent="0.25">
      <c r="A30" s="139" t="s">
        <v>124</v>
      </c>
      <c r="B30" s="47">
        <v>23.153713829745254</v>
      </c>
      <c r="C30" s="47">
        <v>2.4547981108719319</v>
      </c>
      <c r="D30" s="47">
        <v>8.8052259246316229</v>
      </c>
      <c r="E30" s="47">
        <v>57.176265326516869</v>
      </c>
      <c r="F30" s="47">
        <v>8.4099968082342915</v>
      </c>
      <c r="G30" s="47">
        <v>0</v>
      </c>
      <c r="H30" s="47">
        <v>0</v>
      </c>
      <c r="I30" s="47">
        <v>100</v>
      </c>
      <c r="J30" s="31">
        <v>583.88804441011791</v>
      </c>
    </row>
    <row r="31" spans="1:10" ht="12.75" customHeight="1" x14ac:dyDescent="0.25">
      <c r="A31" s="185" t="s">
        <v>195</v>
      </c>
      <c r="B31" s="47"/>
      <c r="C31" s="47"/>
      <c r="D31" s="47"/>
      <c r="E31" s="47"/>
      <c r="F31" s="47"/>
      <c r="G31" s="47"/>
      <c r="H31" s="47"/>
      <c r="I31" s="57"/>
      <c r="J31" s="31"/>
    </row>
    <row r="32" spans="1:10" s="17" customFormat="1" ht="12.75" customHeight="1" x14ac:dyDescent="0.25">
      <c r="A32" s="186" t="s">
        <v>196</v>
      </c>
      <c r="B32" s="47">
        <v>19.886199710241456</v>
      </c>
      <c r="C32" s="47">
        <v>2.7636232934369347</v>
      </c>
      <c r="D32" s="47">
        <v>9.7040638235676386</v>
      </c>
      <c r="E32" s="47">
        <v>61.016523752900525</v>
      </c>
      <c r="F32" s="47">
        <v>6.5083388261789148</v>
      </c>
      <c r="G32" s="47">
        <v>3.8660051330532165E-2</v>
      </c>
      <c r="H32" s="47">
        <v>8.2590542343863302E-2</v>
      </c>
      <c r="I32" s="47">
        <v>100</v>
      </c>
      <c r="J32" s="31">
        <v>36351.80532631094</v>
      </c>
    </row>
    <row r="33" spans="1:10" s="17" customFormat="1" ht="12.75" customHeight="1" x14ac:dyDescent="0.25">
      <c r="A33" s="186" t="s">
        <v>127</v>
      </c>
      <c r="B33" s="47">
        <v>57.593195241599531</v>
      </c>
      <c r="C33" s="47">
        <v>0.12727564410754702</v>
      </c>
      <c r="D33" s="47">
        <v>17.529289614004956</v>
      </c>
      <c r="E33" s="47">
        <v>23.389285376206328</v>
      </c>
      <c r="F33" s="47">
        <v>1.3609541240815997</v>
      </c>
      <c r="G33" s="47">
        <v>0</v>
      </c>
      <c r="H33" s="47">
        <v>0</v>
      </c>
      <c r="I33" s="47">
        <v>100</v>
      </c>
      <c r="J33" s="31">
        <v>2503.6861954951182</v>
      </c>
    </row>
    <row r="34" spans="1:10" s="17" customFormat="1" ht="12.75" customHeight="1" x14ac:dyDescent="0.25">
      <c r="A34" s="156" t="s">
        <v>197</v>
      </c>
      <c r="B34" s="47">
        <v>18.514101022795796</v>
      </c>
      <c r="C34" s="47">
        <v>0.71928898924356799</v>
      </c>
      <c r="D34" s="47">
        <v>2.4260355357004459</v>
      </c>
      <c r="E34" s="47">
        <v>70.5824431057694</v>
      </c>
      <c r="F34" s="47">
        <v>6.8115286602868181</v>
      </c>
      <c r="G34" s="47">
        <v>0.33077949887107255</v>
      </c>
      <c r="H34" s="47">
        <v>0.61582318733282659</v>
      </c>
      <c r="I34" s="47">
        <v>100</v>
      </c>
      <c r="J34" s="31">
        <v>2138.8173222217115</v>
      </c>
    </row>
    <row r="35" spans="1:10" s="17" customFormat="1" ht="12.75" customHeight="1" x14ac:dyDescent="0.25">
      <c r="A35" s="186" t="s">
        <v>98</v>
      </c>
      <c r="B35" s="47">
        <v>10.230019476351329</v>
      </c>
      <c r="C35" s="47">
        <v>0.18140833637108192</v>
      </c>
      <c r="D35" s="47">
        <v>6.2033501994549285</v>
      </c>
      <c r="E35" s="47">
        <v>75.54727578570035</v>
      </c>
      <c r="F35" s="47">
        <v>7.7809250282372462</v>
      </c>
      <c r="G35" s="47">
        <v>5.702117388501559E-2</v>
      </c>
      <c r="H35" s="47">
        <v>0</v>
      </c>
      <c r="I35" s="47">
        <v>100</v>
      </c>
      <c r="J35" s="31">
        <v>1005.1241871501361</v>
      </c>
    </row>
    <row r="36" spans="1:10" s="17" customFormat="1" ht="12.75" customHeight="1" x14ac:dyDescent="0.25">
      <c r="A36" s="187" t="s">
        <v>129</v>
      </c>
      <c r="B36" s="47"/>
      <c r="C36" s="47"/>
      <c r="D36" s="47"/>
      <c r="E36" s="47"/>
      <c r="F36" s="47"/>
      <c r="G36" s="47"/>
      <c r="H36" s="47"/>
      <c r="I36" s="47"/>
      <c r="J36" s="31"/>
    </row>
    <row r="37" spans="1:10" s="17" customFormat="1" ht="12.75" customHeight="1" x14ac:dyDescent="0.25">
      <c r="A37" s="186" t="s">
        <v>130</v>
      </c>
      <c r="B37" s="47">
        <v>8.4618855754382842</v>
      </c>
      <c r="C37" s="47">
        <v>0.9665712760587144</v>
      </c>
      <c r="D37" s="47">
        <v>3.6220459934303983</v>
      </c>
      <c r="E37" s="47">
        <v>84.135415423645256</v>
      </c>
      <c r="F37" s="47">
        <v>2.6096560768698556</v>
      </c>
      <c r="G37" s="47">
        <v>5.9841686908082968E-2</v>
      </c>
      <c r="H37" s="47">
        <v>0.14458396764936879</v>
      </c>
      <c r="I37" s="47">
        <v>100</v>
      </c>
      <c r="J37" s="31">
        <v>1937.9031128236754</v>
      </c>
    </row>
    <row r="38" spans="1:10" s="17" customFormat="1" ht="12.75" customHeight="1" x14ac:dyDescent="0.25">
      <c r="A38" s="186" t="s">
        <v>131</v>
      </c>
      <c r="B38" s="47">
        <v>22.475757112462645</v>
      </c>
      <c r="C38" s="47">
        <v>2.5109999175156101</v>
      </c>
      <c r="D38" s="47">
        <v>10.007490763938065</v>
      </c>
      <c r="E38" s="47">
        <v>58.401885154614561</v>
      </c>
      <c r="F38" s="47">
        <v>6.4211525482900393</v>
      </c>
      <c r="G38" s="47">
        <v>5.1258184345430134E-2</v>
      </c>
      <c r="H38" s="47">
        <v>0.13145631883387293</v>
      </c>
      <c r="I38" s="47">
        <v>100</v>
      </c>
      <c r="J38" s="31">
        <v>40075.26949777409</v>
      </c>
    </row>
    <row r="39" spans="1:10" ht="12.75" customHeight="1" x14ac:dyDescent="0.25">
      <c r="A39" s="183" t="s">
        <v>132</v>
      </c>
      <c r="B39" s="47"/>
      <c r="C39" s="47"/>
      <c r="D39" s="47"/>
      <c r="E39" s="47"/>
      <c r="F39" s="47"/>
      <c r="G39" s="47"/>
      <c r="H39" s="47"/>
      <c r="I39" s="47"/>
      <c r="J39" s="31"/>
    </row>
    <row r="40" spans="1:10" ht="12.75" customHeight="1" x14ac:dyDescent="0.25">
      <c r="A40" s="184" t="s">
        <v>133</v>
      </c>
      <c r="B40" s="47">
        <v>52.990925804415717</v>
      </c>
      <c r="C40" s="47">
        <v>5.3035026595473287</v>
      </c>
      <c r="D40" s="47">
        <v>17.780908324593717</v>
      </c>
      <c r="E40" s="47">
        <v>5.7127865557530884</v>
      </c>
      <c r="F40" s="47">
        <v>17.814202318250622</v>
      </c>
      <c r="G40" s="47">
        <v>0.25403351769510774</v>
      </c>
      <c r="H40" s="47">
        <v>0.14364081974428186</v>
      </c>
      <c r="I40" s="57">
        <v>100</v>
      </c>
      <c r="J40" s="31">
        <v>8402.5114852320639</v>
      </c>
    </row>
    <row r="41" spans="1:10" ht="12.75" customHeight="1" x14ac:dyDescent="0.25">
      <c r="A41" s="184" t="s">
        <v>134</v>
      </c>
      <c r="B41" s="47">
        <v>41.851408896316656</v>
      </c>
      <c r="C41" s="47">
        <v>4.7379065484509848</v>
      </c>
      <c r="D41" s="47">
        <v>20.039329950305984</v>
      </c>
      <c r="E41" s="47">
        <v>23.052805499560638</v>
      </c>
      <c r="F41" s="47">
        <v>10.288838775193435</v>
      </c>
      <c r="G41" s="47">
        <v>4.2402762901294216E-3</v>
      </c>
      <c r="H41" s="47">
        <v>2.547005388204527E-2</v>
      </c>
      <c r="I41" s="47">
        <v>100</v>
      </c>
      <c r="J41" s="31">
        <v>8403.554495113347</v>
      </c>
    </row>
    <row r="42" spans="1:10" ht="12.75" customHeight="1" x14ac:dyDescent="0.25">
      <c r="A42" s="184" t="s">
        <v>135</v>
      </c>
      <c r="B42" s="47">
        <v>13.859539182620809</v>
      </c>
      <c r="C42" s="47">
        <v>1.9477761682174681</v>
      </c>
      <c r="D42" s="47">
        <v>10.271716700391005</v>
      </c>
      <c r="E42" s="47">
        <v>70.342338128342618</v>
      </c>
      <c r="F42" s="47">
        <v>3.126324574027564</v>
      </c>
      <c r="G42" s="47">
        <v>0</v>
      </c>
      <c r="H42" s="47">
        <v>0.45230524640060155</v>
      </c>
      <c r="I42" s="47">
        <v>100</v>
      </c>
      <c r="J42" s="31">
        <v>8393.1856575851307</v>
      </c>
    </row>
    <row r="43" spans="1:10" ht="12.75" customHeight="1" x14ac:dyDescent="0.25">
      <c r="A43" s="184" t="s">
        <v>136</v>
      </c>
      <c r="B43" s="57">
        <v>0.45582101410092135</v>
      </c>
      <c r="C43" s="57">
        <v>0.21098027476813574</v>
      </c>
      <c r="D43" s="57">
        <v>0.48154577241337448</v>
      </c>
      <c r="E43" s="57">
        <v>98.812324764633502</v>
      </c>
      <c r="F43" s="57">
        <v>0</v>
      </c>
      <c r="G43" s="57">
        <v>0</v>
      </c>
      <c r="H43" s="57">
        <v>3.9328174083999599E-2</v>
      </c>
      <c r="I43" s="47">
        <v>100</v>
      </c>
      <c r="J43" s="32">
        <v>8418.2040675719782</v>
      </c>
    </row>
    <row r="44" spans="1:10" ht="12.75" customHeight="1" x14ac:dyDescent="0.25">
      <c r="A44" s="184" t="s">
        <v>137</v>
      </c>
      <c r="B44" s="47">
        <v>0</v>
      </c>
      <c r="C44" s="47">
        <v>0</v>
      </c>
      <c r="D44" s="47">
        <v>0</v>
      </c>
      <c r="E44" s="47">
        <v>100</v>
      </c>
      <c r="F44" s="47">
        <v>0</v>
      </c>
      <c r="G44" s="47">
        <v>0</v>
      </c>
      <c r="H44" s="47">
        <v>0</v>
      </c>
      <c r="I44" s="47">
        <v>100</v>
      </c>
      <c r="J44" s="31">
        <v>8395.7169050952398</v>
      </c>
    </row>
    <row r="45" spans="1:10" ht="12.75" customHeight="1" x14ac:dyDescent="0.25">
      <c r="A45" s="311" t="s">
        <v>331</v>
      </c>
      <c r="B45" s="312"/>
      <c r="C45" s="312"/>
      <c r="D45" s="312"/>
      <c r="E45" s="312"/>
      <c r="F45" s="312"/>
      <c r="G45" s="312"/>
      <c r="H45" s="312"/>
      <c r="I45" s="312"/>
      <c r="J45" s="313"/>
    </row>
    <row r="46" spans="1:10" ht="12.75" customHeight="1" x14ac:dyDescent="0.25">
      <c r="A46" s="410" t="s">
        <v>332</v>
      </c>
      <c r="B46" s="411"/>
      <c r="C46" s="411"/>
      <c r="D46" s="411"/>
      <c r="E46" s="411"/>
      <c r="F46" s="411"/>
      <c r="G46" s="411"/>
      <c r="H46" s="411"/>
      <c r="I46" s="411"/>
      <c r="J46" s="412"/>
    </row>
  </sheetData>
  <mergeCells count="15">
    <mergeCell ref="A45:J45"/>
    <mergeCell ref="A46:J46"/>
    <mergeCell ref="A1:J1"/>
    <mergeCell ref="A2:J2"/>
    <mergeCell ref="A3:A6"/>
    <mergeCell ref="B3:D3"/>
    <mergeCell ref="E3:E6"/>
    <mergeCell ref="F3:F6"/>
    <mergeCell ref="G3:G6"/>
    <mergeCell ref="H3:H6"/>
    <mergeCell ref="I3:I6"/>
    <mergeCell ref="J3:J6"/>
    <mergeCell ref="B4:B6"/>
    <mergeCell ref="C4:C6"/>
    <mergeCell ref="D4:D6"/>
  </mergeCells>
  <pageMargins left="0.7" right="0.7" top="0.75" bottom="0.75" header="0.3" footer="0.3"/>
  <pageSetup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zoomScaleNormal="100" workbookViewId="0">
      <selection sqref="A1:L1"/>
    </sheetView>
  </sheetViews>
  <sheetFormatPr defaultColWidth="9" defaultRowHeight="12.75" x14ac:dyDescent="0.2"/>
  <cols>
    <col min="1" max="1" width="42" style="7" bestFit="1" customWidth="1"/>
    <col min="2" max="4" width="13.375" style="7" customWidth="1"/>
    <col min="5" max="7" width="10.625" style="7" customWidth="1"/>
    <col min="8" max="8" width="4.5" style="96" customWidth="1"/>
    <col min="9" max="9" width="10.625" style="7" customWidth="1"/>
    <col min="10" max="10" width="4.75" style="7" customWidth="1"/>
    <col min="11" max="11" width="14.625" style="7" customWidth="1"/>
    <col min="12" max="12" width="11" style="7" customWidth="1"/>
    <col min="13" max="16384" width="9" style="7"/>
  </cols>
  <sheetData>
    <row r="1" spans="1:12" s="5" customFormat="1" ht="20.100000000000001" customHeight="1" x14ac:dyDescent="0.2">
      <c r="A1" s="231" t="s">
        <v>333</v>
      </c>
      <c r="B1" s="232"/>
      <c r="C1" s="232"/>
      <c r="D1" s="232"/>
      <c r="E1" s="232"/>
      <c r="F1" s="232"/>
      <c r="G1" s="232"/>
      <c r="H1" s="232"/>
      <c r="I1" s="232"/>
      <c r="J1" s="232"/>
      <c r="K1" s="232"/>
      <c r="L1" s="233"/>
    </row>
    <row r="2" spans="1:12" s="5" customFormat="1" ht="24" customHeight="1" x14ac:dyDescent="0.2">
      <c r="A2" s="263" t="s">
        <v>334</v>
      </c>
      <c r="B2" s="235"/>
      <c r="C2" s="235"/>
      <c r="D2" s="235"/>
      <c r="E2" s="235"/>
      <c r="F2" s="235"/>
      <c r="G2" s="235"/>
      <c r="H2" s="235"/>
      <c r="I2" s="235"/>
      <c r="J2" s="235"/>
      <c r="K2" s="235"/>
      <c r="L2" s="236"/>
    </row>
    <row r="3" spans="1:12" s="85" customFormat="1" ht="12" customHeight="1" x14ac:dyDescent="0.2">
      <c r="A3" s="397"/>
      <c r="B3" s="246" t="s">
        <v>335</v>
      </c>
      <c r="C3" s="246"/>
      <c r="D3" s="246"/>
      <c r="E3" s="246"/>
      <c r="F3" s="246"/>
      <c r="G3" s="246"/>
      <c r="H3" s="246"/>
      <c r="I3" s="246"/>
      <c r="J3" s="249" t="s">
        <v>85</v>
      </c>
      <c r="K3" s="277" t="s">
        <v>336</v>
      </c>
      <c r="L3" s="279" t="s">
        <v>337</v>
      </c>
    </row>
    <row r="4" spans="1:12" s="85" customFormat="1" ht="63" customHeight="1" x14ac:dyDescent="0.2">
      <c r="A4" s="398"/>
      <c r="B4" s="171" t="s">
        <v>338</v>
      </c>
      <c r="C4" s="171" t="s">
        <v>339</v>
      </c>
      <c r="D4" s="171" t="s">
        <v>340</v>
      </c>
      <c r="E4" s="171" t="s">
        <v>341</v>
      </c>
      <c r="F4" s="171" t="s">
        <v>342</v>
      </c>
      <c r="G4" s="171" t="s">
        <v>343</v>
      </c>
      <c r="H4" s="171" t="s">
        <v>98</v>
      </c>
      <c r="I4" s="171" t="s">
        <v>124</v>
      </c>
      <c r="J4" s="242"/>
      <c r="K4" s="262"/>
      <c r="L4" s="364"/>
    </row>
    <row r="5" spans="1:12" s="5" customFormat="1" ht="12" customHeight="1" x14ac:dyDescent="0.2">
      <c r="A5" s="10"/>
      <c r="B5" s="86"/>
      <c r="C5" s="86"/>
      <c r="D5" s="86"/>
      <c r="E5" s="86"/>
      <c r="F5" s="86"/>
      <c r="G5" s="86"/>
      <c r="H5" s="86"/>
      <c r="I5" s="86"/>
      <c r="J5" s="87"/>
      <c r="K5" s="86"/>
      <c r="L5" s="163"/>
    </row>
    <row r="6" spans="1:12" s="13" customFormat="1" ht="12" customHeight="1" x14ac:dyDescent="0.2">
      <c r="A6" s="187" t="s">
        <v>85</v>
      </c>
      <c r="B6" s="88">
        <v>5.2583234274263031</v>
      </c>
      <c r="C6" s="88">
        <v>23.067964710540146</v>
      </c>
      <c r="D6" s="88">
        <v>1.9168752811474152</v>
      </c>
      <c r="E6" s="97">
        <v>68.95270650684941</v>
      </c>
      <c r="F6" s="98">
        <v>0</v>
      </c>
      <c r="G6" s="97">
        <v>4.7876766119847092E-2</v>
      </c>
      <c r="H6" s="97">
        <v>0.57224379986582319</v>
      </c>
      <c r="I6" s="97">
        <v>0.1840095080511033</v>
      </c>
      <c r="J6" s="97">
        <v>100</v>
      </c>
      <c r="K6" s="97">
        <v>97.278994644815711</v>
      </c>
      <c r="L6" s="89">
        <v>1444.8208379703444</v>
      </c>
    </row>
    <row r="7" spans="1:12" s="5" customFormat="1" ht="12" customHeight="1" x14ac:dyDescent="0.2">
      <c r="A7" s="219"/>
      <c r="B7" s="90"/>
      <c r="C7" s="90"/>
      <c r="D7" s="90"/>
      <c r="E7" s="90"/>
      <c r="F7" s="90"/>
      <c r="G7" s="90"/>
      <c r="H7" s="90"/>
      <c r="I7" s="90"/>
      <c r="J7" s="90"/>
      <c r="K7" s="90"/>
      <c r="L7" s="91"/>
    </row>
    <row r="8" spans="1:12" s="5" customFormat="1" ht="12" customHeight="1" x14ac:dyDescent="0.2">
      <c r="A8" s="183" t="s">
        <v>104</v>
      </c>
      <c r="B8" s="90"/>
      <c r="C8" s="90"/>
      <c r="D8" s="90"/>
      <c r="E8" s="90"/>
      <c r="F8" s="90"/>
      <c r="G8" s="90"/>
      <c r="H8" s="90"/>
      <c r="I8" s="90"/>
      <c r="J8" s="90"/>
      <c r="K8" s="90"/>
      <c r="L8" s="91"/>
    </row>
    <row r="9" spans="1:12" s="5" customFormat="1" ht="12" customHeight="1" x14ac:dyDescent="0.2">
      <c r="A9" s="184" t="s">
        <v>105</v>
      </c>
      <c r="B9" s="90">
        <v>5.1669784713323628</v>
      </c>
      <c r="C9" s="90">
        <v>19.2395649466213</v>
      </c>
      <c r="D9" s="90">
        <v>1.9330853192210311</v>
      </c>
      <c r="E9" s="90">
        <v>73.223934075535098</v>
      </c>
      <c r="F9" s="92">
        <v>0</v>
      </c>
      <c r="G9" s="90">
        <v>0</v>
      </c>
      <c r="H9" s="90">
        <v>0.29248636564797442</v>
      </c>
      <c r="I9" s="90">
        <v>0.14395082164230355</v>
      </c>
      <c r="J9" s="90">
        <v>100</v>
      </c>
      <c r="K9" s="90">
        <v>97.630477493488726</v>
      </c>
      <c r="L9" s="91">
        <v>874.41150491607243</v>
      </c>
    </row>
    <row r="10" spans="1:12" s="5" customFormat="1" ht="12" customHeight="1" x14ac:dyDescent="0.2">
      <c r="A10" s="184" t="s">
        <v>106</v>
      </c>
      <c r="B10" s="90">
        <v>5.3983510810709667</v>
      </c>
      <c r="C10" s="90">
        <v>28.936727027355452</v>
      </c>
      <c r="D10" s="90">
        <v>1.8920260317306883</v>
      </c>
      <c r="E10" s="90">
        <v>62.405109352056307</v>
      </c>
      <c r="F10" s="92">
        <v>0</v>
      </c>
      <c r="G10" s="90">
        <v>0.12126966607330439</v>
      </c>
      <c r="H10" s="90">
        <v>1.0010991935110296</v>
      </c>
      <c r="I10" s="90">
        <v>0.24541764820218176</v>
      </c>
      <c r="J10" s="90">
        <v>100</v>
      </c>
      <c r="K10" s="90">
        <v>96.740187460482815</v>
      </c>
      <c r="L10" s="91">
        <v>570.40933305427075</v>
      </c>
    </row>
    <row r="11" spans="1:12" s="5" customFormat="1" ht="12" customHeight="1" x14ac:dyDescent="0.2">
      <c r="A11" s="183" t="s">
        <v>107</v>
      </c>
      <c r="B11" s="90"/>
      <c r="C11" s="90"/>
      <c r="D11" s="90"/>
      <c r="E11" s="90"/>
      <c r="F11" s="90"/>
      <c r="G11" s="90"/>
      <c r="H11" s="90"/>
      <c r="I11" s="90"/>
      <c r="J11" s="90"/>
      <c r="K11" s="90"/>
      <c r="L11" s="91"/>
    </row>
    <row r="12" spans="1:12" s="5" customFormat="1" ht="12" customHeight="1" x14ac:dyDescent="0.2">
      <c r="A12" s="184" t="s">
        <v>108</v>
      </c>
      <c r="B12" s="90">
        <v>4.493454625524949</v>
      </c>
      <c r="C12" s="90">
        <v>20.311658694458796</v>
      </c>
      <c r="D12" s="90">
        <v>1.0489818355869742</v>
      </c>
      <c r="E12" s="90">
        <v>74.145904844429367</v>
      </c>
      <c r="F12" s="92">
        <v>0</v>
      </c>
      <c r="G12" s="90">
        <v>0</v>
      </c>
      <c r="H12" s="90">
        <v>0</v>
      </c>
      <c r="I12" s="90">
        <v>0</v>
      </c>
      <c r="J12" s="90">
        <v>100</v>
      </c>
      <c r="K12" s="90">
        <v>98.951018164413</v>
      </c>
      <c r="L12" s="91">
        <v>504.49314398776272</v>
      </c>
    </row>
    <row r="13" spans="1:12" s="5" customFormat="1" ht="12" customHeight="1" x14ac:dyDescent="0.2">
      <c r="A13" s="184" t="s">
        <v>109</v>
      </c>
      <c r="B13" s="90">
        <v>4.719006740950884</v>
      </c>
      <c r="C13" s="90">
        <v>14.850225712209411</v>
      </c>
      <c r="D13" s="90">
        <v>1.3895395222102329</v>
      </c>
      <c r="E13" s="90">
        <v>79.041228024629561</v>
      </c>
      <c r="F13" s="92">
        <v>0</v>
      </c>
      <c r="G13" s="90">
        <v>0</v>
      </c>
      <c r="H13" s="90">
        <v>0</v>
      </c>
      <c r="I13" s="90">
        <v>0</v>
      </c>
      <c r="J13" s="90">
        <v>100</v>
      </c>
      <c r="K13" s="90">
        <v>98.610460477789758</v>
      </c>
      <c r="L13" s="91">
        <v>144.32429591406509</v>
      </c>
    </row>
    <row r="14" spans="1:12" s="5" customFormat="1" ht="12" customHeight="1" x14ac:dyDescent="0.2">
      <c r="A14" s="184" t="s">
        <v>110</v>
      </c>
      <c r="B14" s="90">
        <v>6.7243106503840115</v>
      </c>
      <c r="C14" s="90">
        <v>15.343554411738564</v>
      </c>
      <c r="D14" s="90">
        <v>1.015946310193689</v>
      </c>
      <c r="E14" s="90">
        <v>76.916188627683752</v>
      </c>
      <c r="F14" s="92">
        <v>0</v>
      </c>
      <c r="G14" s="90">
        <v>0</v>
      </c>
      <c r="H14" s="90">
        <v>0</v>
      </c>
      <c r="I14" s="90">
        <v>0</v>
      </c>
      <c r="J14" s="90">
        <v>100</v>
      </c>
      <c r="K14" s="90">
        <v>98.984053689806288</v>
      </c>
      <c r="L14" s="91">
        <v>32.097957206500098</v>
      </c>
    </row>
    <row r="15" spans="1:12" s="5" customFormat="1" ht="12" customHeight="1" x14ac:dyDescent="0.2">
      <c r="A15" s="184" t="s">
        <v>111</v>
      </c>
      <c r="B15" s="90">
        <v>6.2822006476530623</v>
      </c>
      <c r="C15" s="90">
        <v>22.798252460676469</v>
      </c>
      <c r="D15" s="90">
        <v>2.6263299890961354</v>
      </c>
      <c r="E15" s="90">
        <v>67.575923163629255</v>
      </c>
      <c r="F15" s="92">
        <v>0</v>
      </c>
      <c r="G15" s="90">
        <v>0</v>
      </c>
      <c r="H15" s="90">
        <v>0</v>
      </c>
      <c r="I15" s="90">
        <v>0.71729373894516535</v>
      </c>
      <c r="J15" s="90">
        <v>100</v>
      </c>
      <c r="K15" s="90">
        <v>96.656376271958734</v>
      </c>
      <c r="L15" s="91">
        <v>195.16205067761757</v>
      </c>
    </row>
    <row r="16" spans="1:12" s="5" customFormat="1" ht="12" customHeight="1" x14ac:dyDescent="0.2">
      <c r="A16" s="184" t="s">
        <v>112</v>
      </c>
      <c r="B16" s="90">
        <v>9.6377237127800726</v>
      </c>
      <c r="C16" s="90">
        <v>25.16221516589005</v>
      </c>
      <c r="D16" s="90">
        <v>0</v>
      </c>
      <c r="E16" s="90">
        <v>64.592131228419944</v>
      </c>
      <c r="F16" s="92">
        <v>0</v>
      </c>
      <c r="G16" s="90">
        <v>0.60792989290997024</v>
      </c>
      <c r="H16" s="90">
        <v>0</v>
      </c>
      <c r="I16" s="90">
        <v>0</v>
      </c>
      <c r="J16" s="90">
        <v>100</v>
      </c>
      <c r="K16" s="90">
        <v>99.392070107089992</v>
      </c>
      <c r="L16" s="91">
        <v>113.78507645589936</v>
      </c>
    </row>
    <row r="17" spans="1:12" s="5" customFormat="1" ht="12" customHeight="1" x14ac:dyDescent="0.2">
      <c r="A17" s="184" t="s">
        <v>113</v>
      </c>
      <c r="B17" s="93">
        <v>15.958948129187087</v>
      </c>
      <c r="C17" s="90">
        <v>18.688786807020179</v>
      </c>
      <c r="D17" s="90">
        <v>1.8333269179822247</v>
      </c>
      <c r="E17" s="90">
        <v>63.51893814581048</v>
      </c>
      <c r="F17" s="92">
        <v>0</v>
      </c>
      <c r="G17" s="90">
        <v>0</v>
      </c>
      <c r="H17" s="90">
        <v>0</v>
      </c>
      <c r="I17" s="90">
        <v>0</v>
      </c>
      <c r="J17" s="90">
        <v>100</v>
      </c>
      <c r="K17" s="90">
        <v>98.16667308201778</v>
      </c>
      <c r="L17" s="91">
        <v>33.178132146491855</v>
      </c>
    </row>
    <row r="18" spans="1:12" s="5" customFormat="1" ht="12" customHeight="1" x14ac:dyDescent="0.2">
      <c r="A18" s="184" t="s">
        <v>114</v>
      </c>
      <c r="B18" s="90">
        <v>1.628097575769992</v>
      </c>
      <c r="C18" s="90">
        <v>34.206592066853872</v>
      </c>
      <c r="D18" s="90">
        <v>3.8734395707412608</v>
      </c>
      <c r="E18" s="90">
        <v>53.465966418400569</v>
      </c>
      <c r="F18" s="92">
        <v>0</v>
      </c>
      <c r="G18" s="90">
        <v>0</v>
      </c>
      <c r="H18" s="93">
        <v>6.8259043682342799</v>
      </c>
      <c r="I18" s="90">
        <v>0</v>
      </c>
      <c r="J18" s="90">
        <v>100</v>
      </c>
      <c r="K18" s="90">
        <v>89.300656061024483</v>
      </c>
      <c r="L18" s="91">
        <v>90.987512823547817</v>
      </c>
    </row>
    <row r="19" spans="1:12" s="5" customFormat="1" ht="12" customHeight="1" x14ac:dyDescent="0.2">
      <c r="A19" s="184" t="s">
        <v>115</v>
      </c>
      <c r="B19" s="90">
        <v>6.6791592672265478</v>
      </c>
      <c r="C19" s="90">
        <v>26.320150048520457</v>
      </c>
      <c r="D19" s="90">
        <v>11.899330896237025</v>
      </c>
      <c r="E19" s="90">
        <v>48.161756651602552</v>
      </c>
      <c r="F19" s="92">
        <v>0</v>
      </c>
      <c r="G19" s="90">
        <v>0</v>
      </c>
      <c r="H19" s="93">
        <v>4.3053150136531091</v>
      </c>
      <c r="I19" s="90">
        <v>2.6342881227603683</v>
      </c>
      <c r="J19" s="90">
        <v>100</v>
      </c>
      <c r="K19" s="90">
        <v>81.161065967349501</v>
      </c>
      <c r="L19" s="91">
        <v>47.782265538309879</v>
      </c>
    </row>
    <row r="20" spans="1:12" s="5" customFormat="1" ht="12" customHeight="1" x14ac:dyDescent="0.2">
      <c r="A20" s="184" t="s">
        <v>116</v>
      </c>
      <c r="B20" s="90">
        <v>1.9902181344221073</v>
      </c>
      <c r="C20" s="90">
        <v>31.58500007719633</v>
      </c>
      <c r="D20" s="90">
        <v>1.6797106397812405</v>
      </c>
      <c r="E20" s="90">
        <v>64.745071148600303</v>
      </c>
      <c r="F20" s="92">
        <v>0</v>
      </c>
      <c r="G20" s="90">
        <v>0</v>
      </c>
      <c r="H20" s="90">
        <v>0</v>
      </c>
      <c r="I20" s="90">
        <v>0</v>
      </c>
      <c r="J20" s="90">
        <v>100</v>
      </c>
      <c r="K20" s="90">
        <v>98.320289360218766</v>
      </c>
      <c r="L20" s="91">
        <v>187.36827073862707</v>
      </c>
    </row>
    <row r="21" spans="1:12" s="5" customFormat="1" ht="12" customHeight="1" x14ac:dyDescent="0.2">
      <c r="A21" s="184" t="s">
        <v>117</v>
      </c>
      <c r="B21" s="90">
        <v>7.7493486155103559</v>
      </c>
      <c r="C21" s="90">
        <v>23.271178430068581</v>
      </c>
      <c r="D21" s="90">
        <v>2.070851809044663</v>
      </c>
      <c r="E21" s="90">
        <v>66.908621145376344</v>
      </c>
      <c r="F21" s="92">
        <v>0</v>
      </c>
      <c r="G21" s="90">
        <v>0</v>
      </c>
      <c r="H21" s="90">
        <v>0</v>
      </c>
      <c r="I21" s="90">
        <v>0</v>
      </c>
      <c r="J21" s="90">
        <v>100</v>
      </c>
      <c r="K21" s="90">
        <v>97.929148190955274</v>
      </c>
      <c r="L21" s="91">
        <v>95.642132481521955</v>
      </c>
    </row>
    <row r="22" spans="1:12" s="5" customFormat="1" ht="12" customHeight="1" x14ac:dyDescent="0.2">
      <c r="A22" s="187" t="s">
        <v>344</v>
      </c>
      <c r="B22" s="93"/>
      <c r="C22" s="93"/>
      <c r="D22" s="93"/>
      <c r="E22" s="93"/>
      <c r="F22" s="93"/>
      <c r="G22" s="93"/>
      <c r="H22" s="93"/>
      <c r="I22" s="93"/>
      <c r="J22" s="93"/>
      <c r="K22" s="93"/>
      <c r="L22" s="91"/>
    </row>
    <row r="23" spans="1:12" s="5" customFormat="1" ht="12" customHeight="1" x14ac:dyDescent="0.2">
      <c r="A23" s="184" t="s">
        <v>119</v>
      </c>
      <c r="B23" s="149" t="s">
        <v>4</v>
      </c>
      <c r="C23" s="149" t="s">
        <v>4</v>
      </c>
      <c r="D23" s="149" t="s">
        <v>4</v>
      </c>
      <c r="E23" s="149" t="s">
        <v>4</v>
      </c>
      <c r="F23" s="149">
        <v>0</v>
      </c>
      <c r="G23" s="149" t="s">
        <v>4</v>
      </c>
      <c r="H23" s="149" t="s">
        <v>4</v>
      </c>
      <c r="I23" s="149" t="s">
        <v>4</v>
      </c>
      <c r="J23" s="146">
        <v>100</v>
      </c>
      <c r="K23" s="149" t="s">
        <v>4</v>
      </c>
      <c r="L23" s="91">
        <v>2.0156303470800925</v>
      </c>
    </row>
    <row r="24" spans="1:12" s="5" customFormat="1" ht="12" customHeight="1" x14ac:dyDescent="0.2">
      <c r="A24" s="139" t="s">
        <v>120</v>
      </c>
      <c r="B24" s="146">
        <v>3.663753733456439</v>
      </c>
      <c r="C24" s="146">
        <v>22.455876374511057</v>
      </c>
      <c r="D24" s="146">
        <v>1.7251674986448171</v>
      </c>
      <c r="E24" s="146">
        <v>71.151805606197527</v>
      </c>
      <c r="F24" s="148">
        <v>0</v>
      </c>
      <c r="G24" s="146">
        <v>0</v>
      </c>
      <c r="H24" s="146">
        <v>0</v>
      </c>
      <c r="I24" s="146">
        <v>1.0033967871901377</v>
      </c>
      <c r="J24" s="146">
        <v>100</v>
      </c>
      <c r="K24" s="146">
        <v>97.271435714165037</v>
      </c>
      <c r="L24" s="91">
        <v>139.51461557174306</v>
      </c>
    </row>
    <row r="25" spans="1:12" s="5" customFormat="1" ht="12" customHeight="1" x14ac:dyDescent="0.2">
      <c r="A25" s="184" t="s">
        <v>121</v>
      </c>
      <c r="B25" s="146">
        <v>5.9788724776258162</v>
      </c>
      <c r="C25" s="146">
        <v>23.019144906015711</v>
      </c>
      <c r="D25" s="146">
        <v>1.9782543656018305</v>
      </c>
      <c r="E25" s="146">
        <v>67.671773854723412</v>
      </c>
      <c r="F25" s="148">
        <v>0</v>
      </c>
      <c r="G25" s="146">
        <v>0</v>
      </c>
      <c r="H25" s="146">
        <v>0.99818280165555984</v>
      </c>
      <c r="I25" s="146">
        <v>0.35377159437764794</v>
      </c>
      <c r="J25" s="146">
        <v>100</v>
      </c>
      <c r="K25" s="146">
        <v>96.669791238364866</v>
      </c>
      <c r="L25" s="91">
        <v>355.80090823172276</v>
      </c>
    </row>
    <row r="26" spans="1:12" s="5" customFormat="1" ht="12" customHeight="1" x14ac:dyDescent="0.2">
      <c r="A26" s="184" t="s">
        <v>122</v>
      </c>
      <c r="B26" s="146">
        <v>4.5148635907705525</v>
      </c>
      <c r="C26" s="146">
        <v>23.044273182022582</v>
      </c>
      <c r="D26" s="146">
        <v>0.85988304045746411</v>
      </c>
      <c r="E26" s="146">
        <v>70.952764655025149</v>
      </c>
      <c r="F26" s="148">
        <v>0</v>
      </c>
      <c r="G26" s="146">
        <v>0.25391167555649669</v>
      </c>
      <c r="H26" s="146">
        <v>0.37430385616764006</v>
      </c>
      <c r="I26" s="146">
        <v>0</v>
      </c>
      <c r="J26" s="146">
        <v>100</v>
      </c>
      <c r="K26" s="146">
        <v>98.511901427818458</v>
      </c>
      <c r="L26" s="91">
        <v>272.43075448571187</v>
      </c>
    </row>
    <row r="27" spans="1:12" s="5" customFormat="1" ht="12" customHeight="1" x14ac:dyDescent="0.2">
      <c r="A27" s="184" t="s">
        <v>208</v>
      </c>
      <c r="B27" s="146">
        <v>5.5238319987326765</v>
      </c>
      <c r="C27" s="146">
        <v>23.188337868935477</v>
      </c>
      <c r="D27" s="146">
        <v>2.3564342533993838</v>
      </c>
      <c r="E27" s="146">
        <v>68.38379400148284</v>
      </c>
      <c r="F27" s="148">
        <v>0</v>
      </c>
      <c r="G27" s="146">
        <v>0</v>
      </c>
      <c r="H27" s="146">
        <v>0.54760187744962208</v>
      </c>
      <c r="I27" s="146">
        <v>0</v>
      </c>
      <c r="J27" s="146">
        <v>100</v>
      </c>
      <c r="K27" s="146">
        <v>97.09596386915095</v>
      </c>
      <c r="L27" s="91">
        <v>675.05892933408632</v>
      </c>
    </row>
    <row r="28" spans="1:12" s="5" customFormat="1" ht="12" customHeight="1" x14ac:dyDescent="0.2">
      <c r="A28" s="229" t="s">
        <v>316</v>
      </c>
      <c r="B28" s="146"/>
      <c r="C28" s="146"/>
      <c r="D28" s="146"/>
      <c r="E28" s="146"/>
      <c r="F28" s="146"/>
      <c r="G28" s="146"/>
      <c r="H28" s="146"/>
      <c r="I28" s="146"/>
      <c r="J28" s="146"/>
      <c r="K28" s="146"/>
      <c r="L28" s="91"/>
    </row>
    <row r="29" spans="1:12" s="5" customFormat="1" ht="12" customHeight="1" x14ac:dyDescent="0.2">
      <c r="A29" s="186" t="s">
        <v>166</v>
      </c>
      <c r="B29" s="146">
        <v>4.7375367637722254</v>
      </c>
      <c r="C29" s="146">
        <v>23.317694828349282</v>
      </c>
      <c r="D29" s="146">
        <v>1.3203340023421786</v>
      </c>
      <c r="E29" s="146">
        <v>69.813792998638235</v>
      </c>
      <c r="F29" s="148">
        <v>0</v>
      </c>
      <c r="G29" s="146">
        <v>0</v>
      </c>
      <c r="H29" s="146">
        <v>0.61339833380660158</v>
      </c>
      <c r="I29" s="146">
        <v>0.19724307309154704</v>
      </c>
      <c r="J29" s="146">
        <v>100</v>
      </c>
      <c r="K29" s="146">
        <v>97.869024590759622</v>
      </c>
      <c r="L29" s="91">
        <v>1347.8839456811297</v>
      </c>
    </row>
    <row r="30" spans="1:12" s="5" customFormat="1" ht="12" customHeight="1" x14ac:dyDescent="0.2">
      <c r="A30" s="186" t="s">
        <v>167</v>
      </c>
      <c r="B30" s="146">
        <v>12.647286542044917</v>
      </c>
      <c r="C30" s="146">
        <v>19.826840196291808</v>
      </c>
      <c r="D30" s="146">
        <v>10.332178445528029</v>
      </c>
      <c r="E30" s="146">
        <v>56.471679772157671</v>
      </c>
      <c r="F30" s="148">
        <v>0</v>
      </c>
      <c r="G30" s="146">
        <v>0.72201504397757221</v>
      </c>
      <c r="H30" s="146">
        <v>0</v>
      </c>
      <c r="I30" s="146">
        <v>0</v>
      </c>
      <c r="J30" s="146">
        <v>100</v>
      </c>
      <c r="K30" s="146">
        <v>88.945806510494393</v>
      </c>
      <c r="L30" s="91">
        <v>95.80596681685816</v>
      </c>
    </row>
    <row r="31" spans="1:12" s="5" customFormat="1" ht="12" customHeight="1" x14ac:dyDescent="0.2">
      <c r="A31" s="186" t="s">
        <v>268</v>
      </c>
      <c r="B31" s="149" t="s">
        <v>4</v>
      </c>
      <c r="C31" s="149" t="s">
        <v>4</v>
      </c>
      <c r="D31" s="149" t="s">
        <v>4</v>
      </c>
      <c r="E31" s="149" t="s">
        <v>4</v>
      </c>
      <c r="F31" s="149">
        <v>0</v>
      </c>
      <c r="G31" s="149" t="s">
        <v>4</v>
      </c>
      <c r="H31" s="149" t="s">
        <v>4</v>
      </c>
      <c r="I31" s="149" t="s">
        <v>4</v>
      </c>
      <c r="J31" s="146">
        <v>100</v>
      </c>
      <c r="K31" s="149" t="s">
        <v>4</v>
      </c>
      <c r="L31" s="91">
        <v>1.1309254723561548</v>
      </c>
    </row>
    <row r="32" spans="1:12" s="5" customFormat="1" ht="12" customHeight="1" x14ac:dyDescent="0.2">
      <c r="A32" s="181" t="s">
        <v>215</v>
      </c>
      <c r="B32" s="146"/>
      <c r="C32" s="146"/>
      <c r="D32" s="146"/>
      <c r="E32" s="146"/>
      <c r="F32" s="146"/>
      <c r="G32" s="146"/>
      <c r="H32" s="146"/>
      <c r="I32" s="146"/>
      <c r="J32" s="146"/>
      <c r="K32" s="146"/>
      <c r="L32" s="91"/>
    </row>
    <row r="33" spans="1:12" s="5" customFormat="1" ht="12" customHeight="1" x14ac:dyDescent="0.2">
      <c r="A33" s="186" t="s">
        <v>196</v>
      </c>
      <c r="B33" s="146">
        <v>5.6844681898040195</v>
      </c>
      <c r="C33" s="146">
        <v>22.364198333467218</v>
      </c>
      <c r="D33" s="146">
        <v>1.742182365177658</v>
      </c>
      <c r="E33" s="146">
        <v>69.438345966702315</v>
      </c>
      <c r="F33" s="148">
        <v>0</v>
      </c>
      <c r="G33" s="146">
        <v>5.5778598477519203E-2</v>
      </c>
      <c r="H33" s="146">
        <v>0.60214545333622971</v>
      </c>
      <c r="I33" s="146">
        <v>0.11288109303518558</v>
      </c>
      <c r="J33" s="146">
        <v>100</v>
      </c>
      <c r="K33" s="146">
        <v>97.487012489973466</v>
      </c>
      <c r="L33" s="91">
        <v>1240.1414024855258</v>
      </c>
    </row>
    <row r="34" spans="1:12" s="5" customFormat="1" ht="12" customHeight="1" x14ac:dyDescent="0.2">
      <c r="A34" s="186" t="s">
        <v>127</v>
      </c>
      <c r="B34" s="146">
        <v>1.5222958430153781</v>
      </c>
      <c r="C34" s="146">
        <v>29.038447416693469</v>
      </c>
      <c r="D34" s="146">
        <v>1.5222958430153781</v>
      </c>
      <c r="E34" s="146">
        <v>67.916960897275828</v>
      </c>
      <c r="F34" s="148">
        <v>0</v>
      </c>
      <c r="G34" s="146">
        <v>0</v>
      </c>
      <c r="H34" s="146">
        <v>0</v>
      </c>
      <c r="I34" s="146">
        <v>0</v>
      </c>
      <c r="J34" s="146">
        <v>100</v>
      </c>
      <c r="K34" s="146">
        <v>98.477704156984615</v>
      </c>
      <c r="L34" s="91">
        <v>108.39467558032152</v>
      </c>
    </row>
    <row r="35" spans="1:12" s="5" customFormat="1" ht="12" customHeight="1" x14ac:dyDescent="0.2">
      <c r="A35" s="156" t="s">
        <v>197</v>
      </c>
      <c r="B35" s="146">
        <v>4.3737959838248699</v>
      </c>
      <c r="C35" s="146">
        <v>29.543350802996081</v>
      </c>
      <c r="D35" s="146">
        <v>7.1783437461033754</v>
      </c>
      <c r="E35" s="146">
        <v>55.575217215726283</v>
      </c>
      <c r="F35" s="148">
        <v>0</v>
      </c>
      <c r="G35" s="146">
        <v>0</v>
      </c>
      <c r="H35" s="146">
        <v>1.294168823654972</v>
      </c>
      <c r="I35" s="146">
        <v>2.0351234276944212</v>
      </c>
      <c r="J35" s="146">
        <v>100</v>
      </c>
      <c r="K35" s="146">
        <v>89.492364002547191</v>
      </c>
      <c r="L35" s="91">
        <v>61.849936408403323</v>
      </c>
    </row>
    <row r="36" spans="1:12" s="5" customFormat="1" ht="12" customHeight="1" x14ac:dyDescent="0.2">
      <c r="A36" s="186" t="s">
        <v>98</v>
      </c>
      <c r="B36" s="147" t="s">
        <v>63</v>
      </c>
      <c r="C36" s="147" t="s">
        <v>26</v>
      </c>
      <c r="D36" s="147" t="s">
        <v>8</v>
      </c>
      <c r="E36" s="147" t="s">
        <v>64</v>
      </c>
      <c r="F36" s="147">
        <v>0</v>
      </c>
      <c r="G36" s="147" t="s">
        <v>8</v>
      </c>
      <c r="H36" s="147" t="s">
        <v>8</v>
      </c>
      <c r="I36" s="147" t="s">
        <v>8</v>
      </c>
      <c r="J36" s="148">
        <v>100</v>
      </c>
      <c r="K36" s="147" t="s">
        <v>65</v>
      </c>
      <c r="L36" s="95">
        <v>34.434823496091859</v>
      </c>
    </row>
    <row r="37" spans="1:12" s="5" customFormat="1" ht="12" customHeight="1" x14ac:dyDescent="0.2">
      <c r="A37" s="187" t="s">
        <v>129</v>
      </c>
      <c r="B37" s="93"/>
      <c r="C37" s="93"/>
      <c r="D37" s="93"/>
      <c r="E37" s="93"/>
      <c r="F37" s="93"/>
      <c r="G37" s="93"/>
      <c r="H37" s="93"/>
      <c r="I37" s="93"/>
      <c r="J37" s="93"/>
      <c r="K37" s="93"/>
      <c r="L37" s="91"/>
    </row>
    <row r="38" spans="1:12" s="5" customFormat="1" ht="12" customHeight="1" x14ac:dyDescent="0.2">
      <c r="A38" s="186" t="s">
        <v>130</v>
      </c>
      <c r="B38" s="90">
        <v>14.201019363248635</v>
      </c>
      <c r="C38" s="90">
        <v>18.209040840879272</v>
      </c>
      <c r="D38" s="90">
        <v>7.4771530567847373</v>
      </c>
      <c r="E38" s="90">
        <v>57.952089003571047</v>
      </c>
      <c r="F38" s="92">
        <v>0</v>
      </c>
      <c r="G38" s="90">
        <v>0</v>
      </c>
      <c r="H38" s="90">
        <v>2.1606977355162886</v>
      </c>
      <c r="I38" s="90">
        <v>0</v>
      </c>
      <c r="J38" s="90">
        <v>100</v>
      </c>
      <c r="K38" s="90">
        <v>90.362149207698934</v>
      </c>
      <c r="L38" s="94">
        <v>97.452880579664523</v>
      </c>
    </row>
    <row r="39" spans="1:12" s="5" customFormat="1" ht="12" customHeight="1" x14ac:dyDescent="0.2">
      <c r="A39" s="186" t="s">
        <v>131</v>
      </c>
      <c r="B39" s="90">
        <v>4.6115131227032498</v>
      </c>
      <c r="C39" s="90">
        <v>23.419402582443208</v>
      </c>
      <c r="D39" s="90">
        <v>1.5147096491931524</v>
      </c>
      <c r="E39" s="90">
        <v>69.748362851479698</v>
      </c>
      <c r="F39" s="92">
        <v>0</v>
      </c>
      <c r="G39" s="90">
        <v>5.1339612883884458E-2</v>
      </c>
      <c r="H39" s="90">
        <v>0.45735357196027865</v>
      </c>
      <c r="I39" s="90">
        <v>0.19731860933651205</v>
      </c>
      <c r="J39" s="90">
        <v>100</v>
      </c>
      <c r="K39" s="90">
        <v>97.779278556626238</v>
      </c>
      <c r="L39" s="94">
        <v>1347.3679573906807</v>
      </c>
    </row>
    <row r="40" spans="1:12" s="5" customFormat="1" ht="12" customHeight="1" x14ac:dyDescent="0.2">
      <c r="A40" s="183" t="s">
        <v>132</v>
      </c>
      <c r="B40" s="90"/>
      <c r="C40" s="90"/>
      <c r="D40" s="90"/>
      <c r="E40" s="90"/>
      <c r="F40" s="90"/>
      <c r="G40" s="90"/>
      <c r="H40" s="90"/>
      <c r="I40" s="90"/>
      <c r="J40" s="90"/>
      <c r="K40" s="90"/>
      <c r="L40" s="94"/>
    </row>
    <row r="41" spans="1:12" s="5" customFormat="1" ht="12" customHeight="1" x14ac:dyDescent="0.2">
      <c r="A41" s="184" t="s">
        <v>133</v>
      </c>
      <c r="B41" s="90">
        <v>3.884854024132848</v>
      </c>
      <c r="C41" s="90">
        <v>28.523961779456325</v>
      </c>
      <c r="D41" s="90">
        <v>1.2146288270311758</v>
      </c>
      <c r="E41" s="90">
        <v>64.915417754688121</v>
      </c>
      <c r="F41" s="92">
        <v>0</v>
      </c>
      <c r="G41" s="90">
        <v>0.26969863708865582</v>
      </c>
      <c r="H41" s="90">
        <v>1.1914389776028651</v>
      </c>
      <c r="I41" s="90">
        <v>0</v>
      </c>
      <c r="J41" s="90">
        <v>100</v>
      </c>
      <c r="K41" s="90">
        <v>97.324233558277314</v>
      </c>
      <c r="L41" s="94">
        <v>256.48386692383946</v>
      </c>
    </row>
    <row r="42" spans="1:12" s="5" customFormat="1" ht="12" customHeight="1" x14ac:dyDescent="0.2">
      <c r="A42" s="184" t="s">
        <v>134</v>
      </c>
      <c r="B42" s="90">
        <v>5.5941205832331073</v>
      </c>
      <c r="C42" s="90">
        <v>29.95482147730371</v>
      </c>
      <c r="D42" s="90">
        <v>2.9442857066475878</v>
      </c>
      <c r="E42" s="90">
        <v>59.598076788801393</v>
      </c>
      <c r="F42" s="92">
        <v>0</v>
      </c>
      <c r="G42" s="90">
        <v>0</v>
      </c>
      <c r="H42" s="90">
        <v>1.1479118035132427</v>
      </c>
      <c r="I42" s="90">
        <v>0.760783640500867</v>
      </c>
      <c r="J42" s="90">
        <v>100</v>
      </c>
      <c r="K42" s="90">
        <v>95.147018849338266</v>
      </c>
      <c r="L42" s="94">
        <v>280.13758543539524</v>
      </c>
    </row>
    <row r="43" spans="1:12" s="5" customFormat="1" ht="12" customHeight="1" x14ac:dyDescent="0.2">
      <c r="A43" s="184" t="s">
        <v>135</v>
      </c>
      <c r="B43" s="90">
        <v>9.5256037725862441</v>
      </c>
      <c r="C43" s="90">
        <v>18.724633346325188</v>
      </c>
      <c r="D43" s="90">
        <v>4.2390259115478202</v>
      </c>
      <c r="E43" s="90">
        <v>66.596992946113573</v>
      </c>
      <c r="F43" s="92">
        <v>0</v>
      </c>
      <c r="G43" s="90">
        <v>0</v>
      </c>
      <c r="H43" s="90">
        <v>0.72280157850552984</v>
      </c>
      <c r="I43" s="90">
        <v>0.19094244492157161</v>
      </c>
      <c r="J43" s="90">
        <v>100</v>
      </c>
      <c r="K43" s="90">
        <v>94.847230065025144</v>
      </c>
      <c r="L43" s="94">
        <v>276.19149608094989</v>
      </c>
    </row>
    <row r="44" spans="1:12" s="5" customFormat="1" ht="12" customHeight="1" x14ac:dyDescent="0.2">
      <c r="A44" s="184" t="s">
        <v>136</v>
      </c>
      <c r="B44" s="90">
        <v>4.7549680970165209</v>
      </c>
      <c r="C44" s="90">
        <v>15.884954826132205</v>
      </c>
      <c r="D44" s="90">
        <v>1.7124257644273828</v>
      </c>
      <c r="E44" s="90">
        <v>77.647651312423903</v>
      </c>
      <c r="F44" s="92">
        <v>0</v>
      </c>
      <c r="G44" s="90">
        <v>0</v>
      </c>
      <c r="H44" s="90">
        <v>0</v>
      </c>
      <c r="I44" s="90">
        <v>0</v>
      </c>
      <c r="J44" s="90">
        <v>100</v>
      </c>
      <c r="K44" s="90">
        <v>98.28757423557262</v>
      </c>
      <c r="L44" s="94">
        <v>270.03836547860391</v>
      </c>
    </row>
    <row r="45" spans="1:12" s="5" customFormat="1" ht="12" customHeight="1" x14ac:dyDescent="0.2">
      <c r="A45" s="184" t="s">
        <v>137</v>
      </c>
      <c r="B45" s="90">
        <v>3.0911300570210982</v>
      </c>
      <c r="C45" s="90">
        <v>22.544817860877998</v>
      </c>
      <c r="D45" s="90">
        <v>0</v>
      </c>
      <c r="E45" s="90">
        <v>74.364052082100812</v>
      </c>
      <c r="F45" s="92">
        <v>0</v>
      </c>
      <c r="G45" s="90">
        <v>0</v>
      </c>
      <c r="H45" s="90">
        <v>0</v>
      </c>
      <c r="I45" s="90">
        <v>0</v>
      </c>
      <c r="J45" s="90">
        <v>100</v>
      </c>
      <c r="K45" s="90">
        <v>100</v>
      </c>
      <c r="L45" s="94">
        <v>361.96952405155582</v>
      </c>
    </row>
    <row r="46" spans="1:12" s="5" customFormat="1" ht="39" customHeight="1" x14ac:dyDescent="0.2">
      <c r="A46" s="416" t="s">
        <v>345</v>
      </c>
      <c r="B46" s="417"/>
      <c r="C46" s="417"/>
      <c r="D46" s="417"/>
      <c r="E46" s="417"/>
      <c r="F46" s="417"/>
      <c r="G46" s="417"/>
      <c r="H46" s="417"/>
      <c r="I46" s="417"/>
      <c r="J46" s="417"/>
      <c r="K46" s="417"/>
      <c r="L46" s="418"/>
    </row>
    <row r="47" spans="1:12" s="5" customFormat="1" ht="11.25" x14ac:dyDescent="0.2">
      <c r="A47" s="419" t="s">
        <v>170</v>
      </c>
      <c r="B47" s="420"/>
      <c r="C47" s="420"/>
      <c r="D47" s="420"/>
      <c r="E47" s="420"/>
      <c r="F47" s="420"/>
      <c r="G47" s="420"/>
      <c r="H47" s="420"/>
      <c r="I47" s="420"/>
      <c r="J47" s="420"/>
      <c r="K47" s="420"/>
      <c r="L47" s="421"/>
    </row>
    <row r="48" spans="1:12" s="5" customFormat="1" ht="11.25" x14ac:dyDescent="0.2">
      <c r="A48" s="419" t="s">
        <v>169</v>
      </c>
      <c r="B48" s="420"/>
      <c r="C48" s="420"/>
      <c r="D48" s="420"/>
      <c r="E48" s="420"/>
      <c r="F48" s="420"/>
      <c r="G48" s="420"/>
      <c r="H48" s="420"/>
      <c r="I48" s="420"/>
      <c r="J48" s="420"/>
      <c r="K48" s="420"/>
      <c r="L48" s="421"/>
    </row>
    <row r="49" spans="1:12" s="5" customFormat="1" ht="11.25" customHeight="1" x14ac:dyDescent="0.2">
      <c r="A49" s="422" t="s">
        <v>168</v>
      </c>
      <c r="B49" s="423"/>
      <c r="C49" s="423"/>
      <c r="D49" s="423"/>
      <c r="E49" s="423"/>
      <c r="F49" s="423"/>
      <c r="G49" s="423"/>
      <c r="H49" s="423"/>
      <c r="I49" s="423"/>
      <c r="J49" s="423"/>
      <c r="K49" s="423"/>
      <c r="L49" s="424"/>
    </row>
  </sheetData>
  <mergeCells count="11">
    <mergeCell ref="A46:L46"/>
    <mergeCell ref="A47:L47"/>
    <mergeCell ref="A49:L49"/>
    <mergeCell ref="A48:L48"/>
    <mergeCell ref="A1:L1"/>
    <mergeCell ref="A2:L2"/>
    <mergeCell ref="A3:A4"/>
    <mergeCell ref="B3:I3"/>
    <mergeCell ref="J3:J4"/>
    <mergeCell ref="K3:K4"/>
    <mergeCell ref="L3:L4"/>
  </mergeCells>
  <printOptions horizontalCentered="1"/>
  <pageMargins left="0.25" right="0.25"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zoomScaleNormal="100" workbookViewId="0">
      <selection sqref="A1:R1"/>
    </sheetView>
  </sheetViews>
  <sheetFormatPr defaultColWidth="9" defaultRowHeight="12.75" x14ac:dyDescent="0.2"/>
  <cols>
    <col min="1" max="1" width="42" style="1" bestFit="1" customWidth="1"/>
    <col min="2" max="2" width="12.625" style="1" customWidth="1"/>
    <col min="3" max="3" width="12.625" style="2" customWidth="1"/>
    <col min="4" max="4" width="14.25" style="2" customWidth="1"/>
    <col min="5" max="5" width="12.625" style="2" customWidth="1"/>
    <col min="6" max="6" width="5.5" style="2" customWidth="1"/>
    <col min="7" max="8" width="12.625" style="2" customWidth="1"/>
    <col min="9" max="9" width="14.25" style="2" customWidth="1"/>
    <col min="10" max="10" width="12.625" style="2" customWidth="1"/>
    <col min="11" max="11" width="6.25" style="2" customWidth="1"/>
    <col min="12" max="13" width="12.625" style="2" customWidth="1"/>
    <col min="14" max="14" width="14.25" style="2" customWidth="1"/>
    <col min="15" max="15" width="12.625" style="2" customWidth="1"/>
    <col min="16" max="16" width="5.875" style="2" customWidth="1"/>
    <col min="17" max="17" width="13.875" style="2" customWidth="1"/>
    <col min="18" max="18" width="7.5" style="2" customWidth="1"/>
    <col min="19" max="16384" width="9" style="1"/>
  </cols>
  <sheetData>
    <row r="1" spans="1:18" ht="20.100000000000001" customHeight="1" x14ac:dyDescent="0.2">
      <c r="A1" s="231" t="s">
        <v>367</v>
      </c>
      <c r="B1" s="232"/>
      <c r="C1" s="232"/>
      <c r="D1" s="232"/>
      <c r="E1" s="232"/>
      <c r="F1" s="232"/>
      <c r="G1" s="232"/>
      <c r="H1" s="232"/>
      <c r="I1" s="232"/>
      <c r="J1" s="232"/>
      <c r="K1" s="232"/>
      <c r="L1" s="232"/>
      <c r="M1" s="232"/>
      <c r="N1" s="232"/>
      <c r="O1" s="232"/>
      <c r="P1" s="232"/>
      <c r="Q1" s="232"/>
      <c r="R1" s="233"/>
    </row>
    <row r="2" spans="1:18" ht="12" customHeight="1" x14ac:dyDescent="0.2">
      <c r="A2" s="263" t="s">
        <v>346</v>
      </c>
      <c r="B2" s="264"/>
      <c r="C2" s="264"/>
      <c r="D2" s="264"/>
      <c r="E2" s="264"/>
      <c r="F2" s="264"/>
      <c r="G2" s="264"/>
      <c r="H2" s="264"/>
      <c r="I2" s="264"/>
      <c r="J2" s="264"/>
      <c r="K2" s="264"/>
      <c r="L2" s="264"/>
      <c r="M2" s="264"/>
      <c r="N2" s="264"/>
      <c r="O2" s="264"/>
      <c r="P2" s="264"/>
      <c r="Q2" s="264"/>
      <c r="R2" s="265"/>
    </row>
    <row r="3" spans="1:18" ht="12" customHeight="1" x14ac:dyDescent="0.2">
      <c r="A3" s="425"/>
      <c r="B3" s="428" t="s">
        <v>347</v>
      </c>
      <c r="C3" s="428"/>
      <c r="D3" s="428"/>
      <c r="E3" s="428"/>
      <c r="F3" s="428"/>
      <c r="G3" s="428"/>
      <c r="H3" s="428"/>
      <c r="I3" s="428"/>
      <c r="J3" s="428"/>
      <c r="K3" s="428"/>
      <c r="L3" s="428"/>
      <c r="M3" s="428"/>
      <c r="N3" s="428"/>
      <c r="O3" s="428"/>
      <c r="P3" s="428"/>
      <c r="Q3" s="428"/>
      <c r="R3" s="278" t="s">
        <v>87</v>
      </c>
    </row>
    <row r="4" spans="1:18" ht="22.5" customHeight="1" x14ac:dyDescent="0.2">
      <c r="A4" s="426"/>
      <c r="B4" s="428" t="s">
        <v>348</v>
      </c>
      <c r="C4" s="428"/>
      <c r="D4" s="428"/>
      <c r="E4" s="428"/>
      <c r="F4" s="289" t="s">
        <v>85</v>
      </c>
      <c r="G4" s="428" t="s">
        <v>349</v>
      </c>
      <c r="H4" s="428"/>
      <c r="I4" s="428"/>
      <c r="J4" s="428"/>
      <c r="K4" s="289" t="s">
        <v>85</v>
      </c>
      <c r="L4" s="428" t="s">
        <v>350</v>
      </c>
      <c r="M4" s="428"/>
      <c r="N4" s="428"/>
      <c r="O4" s="428"/>
      <c r="P4" s="249" t="s">
        <v>85</v>
      </c>
      <c r="Q4" s="289" t="s">
        <v>351</v>
      </c>
      <c r="R4" s="279"/>
    </row>
    <row r="5" spans="1:18" s="4" customFormat="1" ht="45.75" customHeight="1" x14ac:dyDescent="0.2">
      <c r="A5" s="427"/>
      <c r="B5" s="230" t="s">
        <v>352</v>
      </c>
      <c r="C5" s="230" t="s">
        <v>353</v>
      </c>
      <c r="D5" s="230" t="s">
        <v>167</v>
      </c>
      <c r="E5" s="230" t="s">
        <v>359</v>
      </c>
      <c r="F5" s="289"/>
      <c r="G5" s="230" t="s">
        <v>354</v>
      </c>
      <c r="H5" s="230" t="s">
        <v>353</v>
      </c>
      <c r="I5" s="230" t="s">
        <v>167</v>
      </c>
      <c r="J5" s="230" t="s">
        <v>355</v>
      </c>
      <c r="K5" s="289"/>
      <c r="L5" s="213" t="s">
        <v>356</v>
      </c>
      <c r="M5" s="213" t="s">
        <v>357</v>
      </c>
      <c r="N5" s="213" t="s">
        <v>358</v>
      </c>
      <c r="O5" s="213" t="s">
        <v>255</v>
      </c>
      <c r="P5" s="242"/>
      <c r="Q5" s="429"/>
      <c r="R5" s="279"/>
    </row>
    <row r="6" spans="1:18" s="7" customFormat="1" ht="12" customHeight="1" x14ac:dyDescent="0.2">
      <c r="A6" s="75"/>
      <c r="B6" s="165"/>
      <c r="C6" s="165"/>
      <c r="D6" s="165"/>
      <c r="E6" s="165"/>
      <c r="F6" s="76"/>
      <c r="G6" s="165"/>
      <c r="H6" s="165"/>
      <c r="I6" s="165"/>
      <c r="J6" s="165"/>
      <c r="K6" s="76"/>
      <c r="L6" s="165"/>
      <c r="M6" s="165"/>
      <c r="N6" s="165"/>
      <c r="O6" s="165"/>
      <c r="P6" s="76"/>
      <c r="Q6" s="76"/>
      <c r="R6" s="169"/>
    </row>
    <row r="7" spans="1:18" s="12" customFormat="1" ht="12" customHeight="1" x14ac:dyDescent="0.2">
      <c r="A7" s="181" t="s">
        <v>85</v>
      </c>
      <c r="B7" s="138">
        <v>96.500200632944839</v>
      </c>
      <c r="C7" s="138">
        <v>1.0207284210593626</v>
      </c>
      <c r="D7" s="138">
        <v>2.4790709459958484</v>
      </c>
      <c r="E7" s="138">
        <v>0</v>
      </c>
      <c r="F7" s="138">
        <v>100</v>
      </c>
      <c r="G7" s="138">
        <v>91.955033953046197</v>
      </c>
      <c r="H7" s="138">
        <v>1.6159069500451921</v>
      </c>
      <c r="I7" s="138">
        <v>6.3774049892068003</v>
      </c>
      <c r="J7" s="138">
        <v>5.16541077023559E-2</v>
      </c>
      <c r="K7" s="138">
        <v>100</v>
      </c>
      <c r="L7" s="138">
        <v>91.846476585170649</v>
      </c>
      <c r="M7" s="138">
        <v>4.7316013656341278</v>
      </c>
      <c r="N7" s="138">
        <v>1.256289126857451</v>
      </c>
      <c r="O7" s="138">
        <v>2.1656329223380859</v>
      </c>
      <c r="P7" s="138">
        <v>100</v>
      </c>
      <c r="Q7" s="138">
        <v>82.65205563100109</v>
      </c>
      <c r="R7" s="23">
        <v>42013.172610597547</v>
      </c>
    </row>
    <row r="8" spans="1:18" ht="12" customHeight="1" x14ac:dyDescent="0.2">
      <c r="A8" s="182"/>
      <c r="B8" s="63"/>
      <c r="C8" s="63"/>
      <c r="D8" s="63"/>
      <c r="E8" s="63"/>
      <c r="F8" s="63"/>
      <c r="G8" s="63"/>
      <c r="H8" s="63"/>
      <c r="I8" s="63"/>
      <c r="J8" s="63"/>
      <c r="K8" s="63"/>
      <c r="L8" s="63"/>
      <c r="M8" s="63"/>
      <c r="N8" s="63"/>
      <c r="O8" s="63"/>
      <c r="P8" s="63"/>
      <c r="Q8" s="63"/>
      <c r="R8" s="24"/>
    </row>
    <row r="9" spans="1:18" ht="12" customHeight="1" x14ac:dyDescent="0.2">
      <c r="A9" s="183" t="s">
        <v>104</v>
      </c>
      <c r="B9" s="63"/>
      <c r="C9" s="63"/>
      <c r="D9" s="63"/>
      <c r="E9" s="63"/>
      <c r="F9" s="63"/>
      <c r="G9" s="63"/>
      <c r="H9" s="63"/>
      <c r="I9" s="63"/>
      <c r="J9" s="63"/>
      <c r="K9" s="63"/>
      <c r="L9" s="63"/>
      <c r="M9" s="63"/>
      <c r="N9" s="63"/>
      <c r="O9" s="63"/>
      <c r="P9" s="63"/>
      <c r="Q9" s="63"/>
      <c r="R9" s="24"/>
    </row>
    <row r="10" spans="1:18" ht="12" customHeight="1" x14ac:dyDescent="0.2">
      <c r="A10" s="184" t="s">
        <v>105</v>
      </c>
      <c r="B10" s="63">
        <v>98.912618231213926</v>
      </c>
      <c r="C10" s="63">
        <v>0.34474561134964693</v>
      </c>
      <c r="D10" s="63">
        <v>0.74263615743654809</v>
      </c>
      <c r="E10" s="63">
        <v>0</v>
      </c>
      <c r="F10" s="63">
        <v>100</v>
      </c>
      <c r="G10" s="63">
        <v>96.545133995151176</v>
      </c>
      <c r="H10" s="63">
        <v>2.0518144266066556</v>
      </c>
      <c r="I10" s="63">
        <v>1.3916779737872387</v>
      </c>
      <c r="J10" s="63">
        <v>1.1373604454939595E-2</v>
      </c>
      <c r="K10" s="63">
        <v>100</v>
      </c>
      <c r="L10" s="63">
        <v>93.131943337532618</v>
      </c>
      <c r="M10" s="63">
        <v>2.8782022660550952</v>
      </c>
      <c r="N10" s="63">
        <v>1.1427088782495465</v>
      </c>
      <c r="O10" s="63">
        <v>2.8471455181625709</v>
      </c>
      <c r="P10" s="63">
        <v>100</v>
      </c>
      <c r="Q10" s="63">
        <v>89.391429806092347</v>
      </c>
      <c r="R10" s="24">
        <v>24968.175142755565</v>
      </c>
    </row>
    <row r="11" spans="1:18" ht="12" customHeight="1" x14ac:dyDescent="0.2">
      <c r="A11" s="184" t="s">
        <v>106</v>
      </c>
      <c r="B11" s="63">
        <v>92.966397520055281</v>
      </c>
      <c r="C11" s="63">
        <v>2.0109343285795149</v>
      </c>
      <c r="D11" s="63">
        <v>5.0226681513645763</v>
      </c>
      <c r="E11" s="63">
        <v>0</v>
      </c>
      <c r="F11" s="63">
        <v>100</v>
      </c>
      <c r="G11" s="63">
        <v>85.231276909943361</v>
      </c>
      <c r="H11" s="63">
        <v>0.97737272665456498</v>
      </c>
      <c r="I11" s="63">
        <v>13.680691808099887</v>
      </c>
      <c r="J11" s="63">
        <v>0.11065855530155529</v>
      </c>
      <c r="K11" s="63">
        <v>100</v>
      </c>
      <c r="L11" s="63">
        <v>89.963474896626053</v>
      </c>
      <c r="M11" s="63">
        <v>7.4465324423337877</v>
      </c>
      <c r="N11" s="63">
        <v>1.4226658919669521</v>
      </c>
      <c r="O11" s="63">
        <v>1.1673267690726563</v>
      </c>
      <c r="P11" s="63">
        <v>100</v>
      </c>
      <c r="Q11" s="63">
        <v>72.779958256171355</v>
      </c>
      <c r="R11" s="24">
        <v>17044.997467842491</v>
      </c>
    </row>
    <row r="12" spans="1:18" ht="12" customHeight="1" x14ac:dyDescent="0.2">
      <c r="A12" s="183" t="s">
        <v>107</v>
      </c>
      <c r="B12" s="63"/>
      <c r="C12" s="63"/>
      <c r="D12" s="63"/>
      <c r="E12" s="63"/>
      <c r="F12" s="63"/>
      <c r="G12" s="63"/>
      <c r="H12" s="63"/>
      <c r="I12" s="63"/>
      <c r="J12" s="63"/>
      <c r="K12" s="63"/>
      <c r="L12" s="63"/>
      <c r="M12" s="63"/>
      <c r="N12" s="63"/>
      <c r="O12" s="63"/>
      <c r="P12" s="63"/>
      <c r="Q12" s="63"/>
      <c r="R12" s="24"/>
    </row>
    <row r="13" spans="1:18" s="16" customFormat="1" ht="12" customHeight="1" x14ac:dyDescent="0.2">
      <c r="A13" s="184" t="s">
        <v>108</v>
      </c>
      <c r="B13" s="63">
        <v>99.826188736113849</v>
      </c>
      <c r="C13" s="63">
        <v>0.16117542314407954</v>
      </c>
      <c r="D13" s="63">
        <v>1.2635840742069993E-2</v>
      </c>
      <c r="E13" s="63">
        <v>0</v>
      </c>
      <c r="F13" s="63">
        <v>100</v>
      </c>
      <c r="G13" s="63">
        <v>97.036069629613209</v>
      </c>
      <c r="H13" s="63">
        <v>2.2264982331869798</v>
      </c>
      <c r="I13" s="63">
        <v>0.73743213719980027</v>
      </c>
      <c r="J13" s="63">
        <v>0</v>
      </c>
      <c r="K13" s="63">
        <v>100</v>
      </c>
      <c r="L13" s="63">
        <v>94.379191914620748</v>
      </c>
      <c r="M13" s="63">
        <v>1.3069284164451227</v>
      </c>
      <c r="N13" s="63">
        <v>1.0375411530355096</v>
      </c>
      <c r="O13" s="63">
        <v>3.2763385158986393</v>
      </c>
      <c r="P13" s="63">
        <v>100</v>
      </c>
      <c r="Q13" s="63">
        <v>91.351101480812432</v>
      </c>
      <c r="R13" s="24">
        <v>14264.281038665235</v>
      </c>
    </row>
    <row r="14" spans="1:18" s="16" customFormat="1" ht="12" customHeight="1" x14ac:dyDescent="0.2">
      <c r="A14" s="184" t="s">
        <v>109</v>
      </c>
      <c r="B14" s="63">
        <v>98.633085570717753</v>
      </c>
      <c r="C14" s="63">
        <v>0.21583265380715408</v>
      </c>
      <c r="D14" s="63">
        <v>1.1510817754751037</v>
      </c>
      <c r="E14" s="63">
        <v>0</v>
      </c>
      <c r="F14" s="63">
        <v>100</v>
      </c>
      <c r="G14" s="63">
        <v>89.46121305855101</v>
      </c>
      <c r="H14" s="63">
        <v>1.7857393846218736</v>
      </c>
      <c r="I14" s="63">
        <v>8.7530475568271218</v>
      </c>
      <c r="J14" s="63">
        <v>0</v>
      </c>
      <c r="K14" s="63">
        <v>100</v>
      </c>
      <c r="L14" s="63">
        <v>95.661693864052594</v>
      </c>
      <c r="M14" s="63">
        <v>2.5442713939350585</v>
      </c>
      <c r="N14" s="63">
        <v>0.29814533358823703</v>
      </c>
      <c r="O14" s="63">
        <v>1.4958894084241268</v>
      </c>
      <c r="P14" s="63">
        <v>100</v>
      </c>
      <c r="Q14" s="63">
        <v>85.78386742465274</v>
      </c>
      <c r="R14" s="24">
        <v>4133.6684227619344</v>
      </c>
    </row>
    <row r="15" spans="1:18" s="16" customFormat="1" ht="12" customHeight="1" x14ac:dyDescent="0.2">
      <c r="A15" s="184" t="s">
        <v>110</v>
      </c>
      <c r="B15" s="63">
        <v>93.688991994892518</v>
      </c>
      <c r="C15" s="63">
        <v>1.3056458712908163</v>
      </c>
      <c r="D15" s="63">
        <v>5.0053621338166376</v>
      </c>
      <c r="E15" s="63">
        <v>0</v>
      </c>
      <c r="F15" s="63">
        <v>100</v>
      </c>
      <c r="G15" s="63">
        <v>78.142183508955398</v>
      </c>
      <c r="H15" s="63">
        <v>0.5672411945665583</v>
      </c>
      <c r="I15" s="63">
        <v>21.231699995569144</v>
      </c>
      <c r="J15" s="63">
        <v>5.8875300908933628E-2</v>
      </c>
      <c r="K15" s="63">
        <v>100</v>
      </c>
      <c r="L15" s="63">
        <v>91.536409832876572</v>
      </c>
      <c r="M15" s="63">
        <v>6.6855076234731081</v>
      </c>
      <c r="N15" s="63">
        <v>1.3548763383860301</v>
      </c>
      <c r="O15" s="63">
        <v>0.42320620526419889</v>
      </c>
      <c r="P15" s="63">
        <v>100</v>
      </c>
      <c r="Q15" s="63">
        <v>68.676338775848819</v>
      </c>
      <c r="R15" s="24">
        <v>1149.5401985250007</v>
      </c>
    </row>
    <row r="16" spans="1:18" s="16" customFormat="1" ht="12" customHeight="1" x14ac:dyDescent="0.2">
      <c r="A16" s="184" t="s">
        <v>111</v>
      </c>
      <c r="B16" s="63">
        <v>95.464926822736274</v>
      </c>
      <c r="C16" s="63">
        <v>1.1044514730262331</v>
      </c>
      <c r="D16" s="63">
        <v>3.4306217042374092</v>
      </c>
      <c r="E16" s="63">
        <v>0</v>
      </c>
      <c r="F16" s="63">
        <v>100</v>
      </c>
      <c r="G16" s="63">
        <v>95.62933372437756</v>
      </c>
      <c r="H16" s="63">
        <v>0.28157836971082362</v>
      </c>
      <c r="I16" s="63">
        <v>4.0691365713378902</v>
      </c>
      <c r="J16" s="63">
        <v>1.9951334573608762E-2</v>
      </c>
      <c r="K16" s="63">
        <v>100</v>
      </c>
      <c r="L16" s="63">
        <v>88.693889861887072</v>
      </c>
      <c r="M16" s="63">
        <v>6.8034547824900926</v>
      </c>
      <c r="N16" s="63">
        <v>2.9222346835720598</v>
      </c>
      <c r="O16" s="63">
        <v>1.5804206720506249</v>
      </c>
      <c r="P16" s="63">
        <v>100</v>
      </c>
      <c r="Q16" s="63">
        <v>81.823337485552358</v>
      </c>
      <c r="R16" s="24">
        <v>5812.5129879378246</v>
      </c>
    </row>
    <row r="17" spans="1:18" s="16" customFormat="1" ht="12" customHeight="1" x14ac:dyDescent="0.2">
      <c r="A17" s="184" t="s">
        <v>112</v>
      </c>
      <c r="B17" s="63">
        <v>94.417334542258573</v>
      </c>
      <c r="C17" s="63">
        <v>3.0039576986209333</v>
      </c>
      <c r="D17" s="63">
        <v>2.5787077591205882</v>
      </c>
      <c r="E17" s="63">
        <v>0</v>
      </c>
      <c r="F17" s="63">
        <v>100</v>
      </c>
      <c r="G17" s="63">
        <v>75.526485026350926</v>
      </c>
      <c r="H17" s="63">
        <v>0.46073218303284641</v>
      </c>
      <c r="I17" s="63">
        <v>23.907556241963686</v>
      </c>
      <c r="J17" s="63">
        <v>0.10522654865250534</v>
      </c>
      <c r="K17" s="63">
        <v>100</v>
      </c>
      <c r="L17" s="63">
        <v>88.233331537331637</v>
      </c>
      <c r="M17" s="63">
        <v>10.384312014441972</v>
      </c>
      <c r="N17" s="63">
        <v>0.71125409438551135</v>
      </c>
      <c r="O17" s="63">
        <v>0.67110235384090966</v>
      </c>
      <c r="P17" s="63">
        <v>100</v>
      </c>
      <c r="Q17" s="63">
        <v>63.68290769491071</v>
      </c>
      <c r="R17" s="24">
        <v>3029.7095604751207</v>
      </c>
    </row>
    <row r="18" spans="1:18" s="16" customFormat="1" ht="12" customHeight="1" x14ac:dyDescent="0.2">
      <c r="A18" s="184" t="s">
        <v>113</v>
      </c>
      <c r="B18" s="63">
        <v>93.761695841579879</v>
      </c>
      <c r="C18" s="63">
        <v>2.5331503282548624</v>
      </c>
      <c r="D18" s="63">
        <v>3.7051538301652829</v>
      </c>
      <c r="E18" s="63">
        <v>0</v>
      </c>
      <c r="F18" s="63">
        <v>100</v>
      </c>
      <c r="G18" s="63">
        <v>86.251203498605562</v>
      </c>
      <c r="H18" s="63">
        <v>0.92176839836295521</v>
      </c>
      <c r="I18" s="63">
        <v>12.827028103031523</v>
      </c>
      <c r="J18" s="63">
        <v>0</v>
      </c>
      <c r="K18" s="63">
        <v>100</v>
      </c>
      <c r="L18" s="63">
        <v>82.204048262852055</v>
      </c>
      <c r="M18" s="63">
        <v>11.701044110912598</v>
      </c>
      <c r="N18" s="63">
        <v>3.0295855432440648</v>
      </c>
      <c r="O18" s="63">
        <v>3.0653220829912877</v>
      </c>
      <c r="P18" s="63">
        <v>100</v>
      </c>
      <c r="Q18" s="63">
        <v>68.657885414860075</v>
      </c>
      <c r="R18" s="24">
        <v>998.26388321004924</v>
      </c>
    </row>
    <row r="19" spans="1:18" s="16" customFormat="1" ht="12" customHeight="1" x14ac:dyDescent="0.2">
      <c r="A19" s="184" t="s">
        <v>114</v>
      </c>
      <c r="B19" s="63">
        <v>85.610824368519332</v>
      </c>
      <c r="C19" s="63">
        <v>0.63256714929955393</v>
      </c>
      <c r="D19" s="63">
        <v>13.756608482181074</v>
      </c>
      <c r="E19" s="63">
        <v>0</v>
      </c>
      <c r="F19" s="63">
        <v>100</v>
      </c>
      <c r="G19" s="63">
        <v>90.537916764807989</v>
      </c>
      <c r="H19" s="63">
        <v>1.3187715614050965</v>
      </c>
      <c r="I19" s="63">
        <v>8.0890854610806251</v>
      </c>
      <c r="J19" s="63">
        <v>5.4226212706300764E-2</v>
      </c>
      <c r="K19" s="63">
        <v>100</v>
      </c>
      <c r="L19" s="63">
        <v>91.434289474756852</v>
      </c>
      <c r="M19" s="63">
        <v>6.538231955342237</v>
      </c>
      <c r="N19" s="63">
        <v>1.1392964495582709</v>
      </c>
      <c r="O19" s="63">
        <v>0.88818212034265964</v>
      </c>
      <c r="P19" s="63">
        <v>100</v>
      </c>
      <c r="Q19" s="63">
        <v>72.889181034724658</v>
      </c>
      <c r="R19" s="24">
        <v>3385.0786045011309</v>
      </c>
    </row>
    <row r="20" spans="1:18" s="16" customFormat="1" ht="12" customHeight="1" x14ac:dyDescent="0.2">
      <c r="A20" s="184" t="s">
        <v>115</v>
      </c>
      <c r="B20" s="63">
        <v>95.858070893590437</v>
      </c>
      <c r="C20" s="63">
        <v>0.72654495920307627</v>
      </c>
      <c r="D20" s="63">
        <v>3.4153841472064017</v>
      </c>
      <c r="E20" s="63">
        <v>0</v>
      </c>
      <c r="F20" s="63">
        <v>100</v>
      </c>
      <c r="G20" s="63">
        <v>80.850374001662431</v>
      </c>
      <c r="H20" s="63">
        <v>0.49253337306094547</v>
      </c>
      <c r="I20" s="63">
        <v>18.602471792079051</v>
      </c>
      <c r="J20" s="63">
        <v>5.4620833197668847E-2</v>
      </c>
      <c r="K20" s="63">
        <v>100</v>
      </c>
      <c r="L20" s="63">
        <v>89.660668711806281</v>
      </c>
      <c r="M20" s="63">
        <v>3.8833518327790744</v>
      </c>
      <c r="N20" s="63">
        <v>0.90857446791515495</v>
      </c>
      <c r="O20" s="63">
        <v>5.5474049874994416</v>
      </c>
      <c r="P20" s="63">
        <v>100</v>
      </c>
      <c r="Q20" s="63">
        <v>71.973947065335921</v>
      </c>
      <c r="R20" s="24">
        <v>1549.0284091877236</v>
      </c>
    </row>
    <row r="21" spans="1:18" s="16" customFormat="1" ht="12" customHeight="1" x14ac:dyDescent="0.2">
      <c r="A21" s="184" t="s">
        <v>116</v>
      </c>
      <c r="B21" s="63">
        <v>96.522437848395867</v>
      </c>
      <c r="C21" s="63">
        <v>2.6294358899862016</v>
      </c>
      <c r="D21" s="63">
        <v>0.84812626161791682</v>
      </c>
      <c r="E21" s="63">
        <v>0</v>
      </c>
      <c r="F21" s="63">
        <v>100</v>
      </c>
      <c r="G21" s="63">
        <v>97.253207149695669</v>
      </c>
      <c r="H21" s="63">
        <v>1.1391542797044514</v>
      </c>
      <c r="I21" s="63">
        <v>1.4580048283932212</v>
      </c>
      <c r="J21" s="63">
        <v>0.14963374220667447</v>
      </c>
      <c r="K21" s="63">
        <v>100</v>
      </c>
      <c r="L21" s="63">
        <v>92.7599701028591</v>
      </c>
      <c r="M21" s="63">
        <v>5.3431783530687103</v>
      </c>
      <c r="N21" s="63">
        <v>3.2280537644585959E-2</v>
      </c>
      <c r="O21" s="63">
        <v>1.8645710064275252</v>
      </c>
      <c r="P21" s="63">
        <v>100</v>
      </c>
      <c r="Q21" s="63">
        <v>88.05255173672316</v>
      </c>
      <c r="R21" s="24">
        <v>4728.0573992736108</v>
      </c>
    </row>
    <row r="22" spans="1:18" s="16" customFormat="1" ht="12" customHeight="1" x14ac:dyDescent="0.2">
      <c r="A22" s="184" t="s">
        <v>117</v>
      </c>
      <c r="B22" s="63">
        <v>96.427583928837151</v>
      </c>
      <c r="C22" s="63">
        <v>1.4996638972578502</v>
      </c>
      <c r="D22" s="63">
        <v>2.0727521739049775</v>
      </c>
      <c r="E22" s="63">
        <v>0</v>
      </c>
      <c r="F22" s="63">
        <v>100</v>
      </c>
      <c r="G22" s="63">
        <v>86.814657333602284</v>
      </c>
      <c r="H22" s="63">
        <v>4.5664199383192408</v>
      </c>
      <c r="I22" s="63">
        <v>8.3853599503355074</v>
      </c>
      <c r="J22" s="63">
        <v>0.23356277774301293</v>
      </c>
      <c r="K22" s="63">
        <v>100</v>
      </c>
      <c r="L22" s="63">
        <v>87.734898301896166</v>
      </c>
      <c r="M22" s="63">
        <v>8.7230586417672313</v>
      </c>
      <c r="N22" s="63">
        <v>2.5681829144564379</v>
      </c>
      <c r="O22" s="63">
        <v>0.97386014188021086</v>
      </c>
      <c r="P22" s="63">
        <v>100</v>
      </c>
      <c r="Q22" s="63">
        <v>75.681795839207666</v>
      </c>
      <c r="R22" s="24">
        <v>2963.0321060600895</v>
      </c>
    </row>
    <row r="23" spans="1:18" ht="12" customHeight="1" x14ac:dyDescent="0.2">
      <c r="A23" s="187" t="s">
        <v>118</v>
      </c>
      <c r="B23" s="63"/>
      <c r="C23" s="63"/>
      <c r="D23" s="63"/>
      <c r="E23" s="63"/>
      <c r="F23" s="63"/>
      <c r="G23" s="63"/>
      <c r="H23" s="63"/>
      <c r="I23" s="63"/>
      <c r="J23" s="63"/>
      <c r="K23" s="63"/>
      <c r="L23" s="63"/>
      <c r="M23" s="63"/>
      <c r="N23" s="63"/>
      <c r="O23" s="63"/>
      <c r="P23" s="63"/>
      <c r="Q23" s="63"/>
      <c r="R23" s="24"/>
    </row>
    <row r="24" spans="1:18" s="16" customFormat="1" ht="12" customHeight="1" x14ac:dyDescent="0.2">
      <c r="A24" s="184" t="s">
        <v>119</v>
      </c>
      <c r="B24" s="63">
        <v>93.393654191626524</v>
      </c>
      <c r="C24" s="63">
        <v>2.7280911197124675</v>
      </c>
      <c r="D24" s="63">
        <v>3.8782546886610412</v>
      </c>
      <c r="E24" s="63">
        <v>0</v>
      </c>
      <c r="F24" s="63">
        <v>100</v>
      </c>
      <c r="G24" s="63">
        <v>92.138960823658266</v>
      </c>
      <c r="H24" s="63">
        <v>1.4155983667551437</v>
      </c>
      <c r="I24" s="63">
        <v>6.0625426185881039</v>
      </c>
      <c r="J24" s="63">
        <v>0.38289819099852523</v>
      </c>
      <c r="K24" s="63">
        <v>100</v>
      </c>
      <c r="L24" s="63">
        <v>93.307487679451611</v>
      </c>
      <c r="M24" s="63">
        <v>1.8273132418634979</v>
      </c>
      <c r="N24" s="63">
        <v>0.98694439002387346</v>
      </c>
      <c r="O24" s="63">
        <v>3.8782546886610412</v>
      </c>
      <c r="P24" s="63">
        <v>100</v>
      </c>
      <c r="Q24" s="63">
        <v>89.082594875049949</v>
      </c>
      <c r="R24" s="24">
        <v>230.97633625175646</v>
      </c>
    </row>
    <row r="25" spans="1:18" s="16" customFormat="1" ht="12" customHeight="1" x14ac:dyDescent="0.2">
      <c r="A25" s="139" t="s">
        <v>120</v>
      </c>
      <c r="B25" s="63">
        <v>94.978707190666796</v>
      </c>
      <c r="C25" s="63">
        <v>1.5176824961687607</v>
      </c>
      <c r="D25" s="63">
        <v>3.5036103131644563</v>
      </c>
      <c r="E25" s="63">
        <v>0</v>
      </c>
      <c r="F25" s="63">
        <v>100</v>
      </c>
      <c r="G25" s="63">
        <v>85.373420637421901</v>
      </c>
      <c r="H25" s="63">
        <v>2.3730444288850396</v>
      </c>
      <c r="I25" s="63">
        <v>11.896764174975234</v>
      </c>
      <c r="J25" s="63">
        <v>0.35677075871788566</v>
      </c>
      <c r="K25" s="63">
        <v>100</v>
      </c>
      <c r="L25" s="63">
        <v>89.580299768476706</v>
      </c>
      <c r="M25" s="63">
        <v>8.2000652275776833</v>
      </c>
      <c r="N25" s="63">
        <v>1.3470713463424295</v>
      </c>
      <c r="O25" s="63">
        <v>0.87256365760314358</v>
      </c>
      <c r="P25" s="63">
        <v>100</v>
      </c>
      <c r="Q25" s="63">
        <v>74.641321506179054</v>
      </c>
      <c r="R25" s="24">
        <v>3998.6205835854144</v>
      </c>
    </row>
    <row r="26" spans="1:18" s="16" customFormat="1" ht="12" customHeight="1" x14ac:dyDescent="0.2">
      <c r="A26" s="184" t="s">
        <v>121</v>
      </c>
      <c r="B26" s="63">
        <v>95.979657512269981</v>
      </c>
      <c r="C26" s="63">
        <v>1.1416348085745727</v>
      </c>
      <c r="D26" s="63">
        <v>2.8787076791552226</v>
      </c>
      <c r="E26" s="63">
        <v>0</v>
      </c>
      <c r="F26" s="63">
        <v>100</v>
      </c>
      <c r="G26" s="63">
        <v>88.858168533066291</v>
      </c>
      <c r="H26" s="63">
        <v>2.7119563931392516</v>
      </c>
      <c r="I26" s="63">
        <v>8.4031250916488585</v>
      </c>
      <c r="J26" s="63">
        <v>2.6749982145173126E-2</v>
      </c>
      <c r="K26" s="63">
        <v>100</v>
      </c>
      <c r="L26" s="63">
        <v>90.202145368751388</v>
      </c>
      <c r="M26" s="63">
        <v>6.2276926765841134</v>
      </c>
      <c r="N26" s="63">
        <v>1.2564266961822601</v>
      </c>
      <c r="O26" s="63">
        <v>2.3137352584820379</v>
      </c>
      <c r="P26" s="63">
        <v>100</v>
      </c>
      <c r="Q26" s="63">
        <v>78.23679165092372</v>
      </c>
      <c r="R26" s="24">
        <v>11675.564875319404</v>
      </c>
    </row>
    <row r="27" spans="1:18" s="16" customFormat="1" ht="12" customHeight="1" x14ac:dyDescent="0.2">
      <c r="A27" s="184" t="s">
        <v>122</v>
      </c>
      <c r="B27" s="63">
        <v>95.415106394573257</v>
      </c>
      <c r="C27" s="63">
        <v>1.1855894484417235</v>
      </c>
      <c r="D27" s="63">
        <v>3.3993041569849876</v>
      </c>
      <c r="E27" s="63">
        <v>0</v>
      </c>
      <c r="F27" s="63">
        <v>100</v>
      </c>
      <c r="G27" s="63">
        <v>91.144846018917121</v>
      </c>
      <c r="H27" s="63">
        <v>1.7095808629444333</v>
      </c>
      <c r="I27" s="63">
        <v>7.1255374154489113</v>
      </c>
      <c r="J27" s="63">
        <v>2.0035702689276295E-2</v>
      </c>
      <c r="K27" s="63">
        <v>100</v>
      </c>
      <c r="L27" s="63">
        <v>90.927507910675672</v>
      </c>
      <c r="M27" s="63">
        <v>5.8830917783808285</v>
      </c>
      <c r="N27" s="63">
        <v>1.419450766077748</v>
      </c>
      <c r="O27" s="63">
        <v>1.7699495448655664</v>
      </c>
      <c r="P27" s="63">
        <v>100</v>
      </c>
      <c r="Q27" s="63">
        <v>80.143065731554572</v>
      </c>
      <c r="R27" s="24">
        <v>11203.169885404566</v>
      </c>
    </row>
    <row r="28" spans="1:18" s="16" customFormat="1" ht="12" customHeight="1" x14ac:dyDescent="0.2">
      <c r="A28" s="184" t="s">
        <v>208</v>
      </c>
      <c r="B28" s="63">
        <v>98.21557967513057</v>
      </c>
      <c r="C28" s="63">
        <v>0.59918890181768081</v>
      </c>
      <c r="D28" s="63">
        <v>1.1852314230518202</v>
      </c>
      <c r="E28" s="63">
        <v>0</v>
      </c>
      <c r="F28" s="63">
        <v>100</v>
      </c>
      <c r="G28" s="63">
        <v>97.006969648115415</v>
      </c>
      <c r="H28" s="63">
        <v>0.46302630366169273</v>
      </c>
      <c r="I28" s="63">
        <v>2.5217408348603114</v>
      </c>
      <c r="J28" s="63">
        <v>8.2632133625852623E-3</v>
      </c>
      <c r="K28" s="63">
        <v>100</v>
      </c>
      <c r="L28" s="63">
        <v>94.268310612647468</v>
      </c>
      <c r="M28" s="63">
        <v>1.8132918313020892</v>
      </c>
      <c r="N28" s="63">
        <v>1.1511467203563184</v>
      </c>
      <c r="O28" s="63">
        <v>2.7672508356942784</v>
      </c>
      <c r="P28" s="63">
        <v>100</v>
      </c>
      <c r="Q28" s="63">
        <v>90.151765001803199</v>
      </c>
      <c r="R28" s="24">
        <v>14320.952885626533</v>
      </c>
    </row>
    <row r="29" spans="1:18" s="16" customFormat="1" ht="12" customHeight="1" x14ac:dyDescent="0.2">
      <c r="A29" s="139" t="s">
        <v>124</v>
      </c>
      <c r="B29" s="63">
        <v>97.304603706181709</v>
      </c>
      <c r="C29" s="63">
        <v>1.700207912289841</v>
      </c>
      <c r="D29" s="63">
        <v>0.9951883815284619</v>
      </c>
      <c r="E29" s="63">
        <v>0</v>
      </c>
      <c r="F29" s="63">
        <v>100</v>
      </c>
      <c r="G29" s="63">
        <v>90.517574889172863</v>
      </c>
      <c r="H29" s="63">
        <v>1.0724283025928356</v>
      </c>
      <c r="I29" s="63">
        <v>8.4099968082342862</v>
      </c>
      <c r="J29" s="63">
        <v>0</v>
      </c>
      <c r="K29" s="63">
        <v>100</v>
      </c>
      <c r="L29" s="63">
        <v>97.900735237271249</v>
      </c>
      <c r="M29" s="63">
        <v>1.6944956953093486</v>
      </c>
      <c r="N29" s="63">
        <v>0.18658799203874851</v>
      </c>
      <c r="O29" s="63">
        <v>0.21818107538064502</v>
      </c>
      <c r="P29" s="63">
        <v>100</v>
      </c>
      <c r="Q29" s="63">
        <v>87.452531618505887</v>
      </c>
      <c r="R29" s="24">
        <v>583.88804441011791</v>
      </c>
    </row>
    <row r="30" spans="1:18" ht="12" customHeight="1" x14ac:dyDescent="0.2">
      <c r="A30" s="185" t="s">
        <v>360</v>
      </c>
      <c r="B30" s="63"/>
      <c r="C30" s="63"/>
      <c r="D30" s="63"/>
      <c r="E30" s="63"/>
      <c r="F30" s="63"/>
      <c r="G30" s="63"/>
      <c r="H30" s="63"/>
      <c r="I30" s="63"/>
      <c r="J30" s="63"/>
      <c r="K30" s="63"/>
      <c r="L30" s="63"/>
      <c r="M30" s="63"/>
      <c r="N30" s="63"/>
      <c r="O30" s="63"/>
      <c r="P30" s="63"/>
      <c r="Q30" s="63"/>
      <c r="R30" s="24"/>
    </row>
    <row r="31" spans="1:18" s="16" customFormat="1" ht="12" customHeight="1" x14ac:dyDescent="0.2">
      <c r="A31" s="186" t="s">
        <v>196</v>
      </c>
      <c r="B31" s="63">
        <v>96.306748532047564</v>
      </c>
      <c r="C31" s="63">
        <v>0.9842233945891824</v>
      </c>
      <c r="D31" s="63">
        <v>2.709028073363172</v>
      </c>
      <c r="E31" s="63">
        <v>0</v>
      </c>
      <c r="F31" s="63">
        <v>100</v>
      </c>
      <c r="G31" s="63">
        <v>91.852692117045009</v>
      </c>
      <c r="H31" s="63">
        <v>1.517718463101932</v>
      </c>
      <c r="I31" s="63">
        <v>6.5909293685227714</v>
      </c>
      <c r="J31" s="63">
        <v>3.8660051330531915E-2</v>
      </c>
      <c r="K31" s="63">
        <v>100</v>
      </c>
      <c r="L31" s="63">
        <v>91.908757564487786</v>
      </c>
      <c r="M31" s="63">
        <v>4.8159335089605495</v>
      </c>
      <c r="N31" s="63">
        <v>1.319823664792571</v>
      </c>
      <c r="O31" s="63">
        <v>1.9554852617591945</v>
      </c>
      <c r="P31" s="63">
        <v>100</v>
      </c>
      <c r="Q31" s="63">
        <v>82.411031472502657</v>
      </c>
      <c r="R31" s="24">
        <v>36351.80532631094</v>
      </c>
    </row>
    <row r="32" spans="1:18" s="16" customFormat="1" ht="12" customHeight="1" x14ac:dyDescent="0.2">
      <c r="A32" s="186" t="s">
        <v>127</v>
      </c>
      <c r="B32" s="63">
        <v>96.675569452651885</v>
      </c>
      <c r="C32" s="63">
        <v>2.6887209668977987</v>
      </c>
      <c r="D32" s="63">
        <v>0.63570958045032078</v>
      </c>
      <c r="E32" s="63">
        <v>0</v>
      </c>
      <c r="F32" s="63">
        <v>100</v>
      </c>
      <c r="G32" s="63">
        <v>95.442363249169986</v>
      </c>
      <c r="H32" s="63">
        <v>3.1966826267484163</v>
      </c>
      <c r="I32" s="63">
        <v>1.3609541240816001</v>
      </c>
      <c r="J32" s="63">
        <v>0</v>
      </c>
      <c r="K32" s="63">
        <v>100</v>
      </c>
      <c r="L32" s="63">
        <v>92.789013480414468</v>
      </c>
      <c r="M32" s="63">
        <v>6.4398689620515857</v>
      </c>
      <c r="N32" s="63">
        <v>0.41081482217440829</v>
      </c>
      <c r="O32" s="63">
        <v>0.36030273535957458</v>
      </c>
      <c r="P32" s="63">
        <v>100</v>
      </c>
      <c r="Q32" s="63">
        <v>86.651821083100657</v>
      </c>
      <c r="R32" s="24">
        <v>2503.6861954951182</v>
      </c>
    </row>
    <row r="33" spans="1:18" s="16" customFormat="1" ht="12" customHeight="1" x14ac:dyDescent="0.2">
      <c r="A33" s="186" t="s">
        <v>197</v>
      </c>
      <c r="B33" s="63">
        <v>99.150039649380105</v>
      </c>
      <c r="C33" s="63">
        <v>0.16167498667922264</v>
      </c>
      <c r="D33" s="63">
        <v>0.68828536394061357</v>
      </c>
      <c r="E33" s="63">
        <v>0</v>
      </c>
      <c r="F33" s="63">
        <v>100</v>
      </c>
      <c r="G33" s="63">
        <v>91.624325131122518</v>
      </c>
      <c r="H33" s="63">
        <v>0.6175435223866963</v>
      </c>
      <c r="I33" s="63">
        <v>7.4273518476196454</v>
      </c>
      <c r="J33" s="63">
        <v>0.33077949887107266</v>
      </c>
      <c r="K33" s="63">
        <v>100</v>
      </c>
      <c r="L33" s="63">
        <v>90.82766885071814</v>
      </c>
      <c r="M33" s="63">
        <v>1.5814632715300208</v>
      </c>
      <c r="N33" s="63">
        <v>1.020401003766426</v>
      </c>
      <c r="O33" s="63">
        <v>6.5704668739853496</v>
      </c>
      <c r="P33" s="63">
        <v>100</v>
      </c>
      <c r="Q33" s="63">
        <v>83.766198857372203</v>
      </c>
      <c r="R33" s="24">
        <v>2138.8173222217115</v>
      </c>
    </row>
    <row r="34" spans="1:18" s="16" customFormat="1" ht="12" customHeight="1" x14ac:dyDescent="0.2">
      <c r="A34" s="186" t="s">
        <v>98</v>
      </c>
      <c r="B34" s="63">
        <v>98.740336955143945</v>
      </c>
      <c r="C34" s="63">
        <v>2.8091329135248037E-2</v>
      </c>
      <c r="D34" s="63">
        <v>1.2315717157207904</v>
      </c>
      <c r="E34" s="63">
        <v>0</v>
      </c>
      <c r="F34" s="63">
        <v>100</v>
      </c>
      <c r="G34" s="63">
        <v>88.786084339985024</v>
      </c>
      <c r="H34" s="63">
        <v>3.3759694578927051</v>
      </c>
      <c r="I34" s="63">
        <v>7.7809250282372382</v>
      </c>
      <c r="J34" s="63">
        <v>5.7021173885015666E-2</v>
      </c>
      <c r="K34" s="63">
        <v>100</v>
      </c>
      <c r="L34" s="63">
        <v>90.525309996786703</v>
      </c>
      <c r="M34" s="63">
        <v>4.1943428582649167</v>
      </c>
      <c r="N34" s="63">
        <v>1.5836015952847819</v>
      </c>
      <c r="O34" s="63">
        <v>3.6967455496636199</v>
      </c>
      <c r="P34" s="63">
        <v>100</v>
      </c>
      <c r="Q34" s="63">
        <v>80.164961359114287</v>
      </c>
      <c r="R34" s="24">
        <v>1005.1241871501361</v>
      </c>
    </row>
    <row r="35" spans="1:18" s="16" customFormat="1" ht="12" customHeight="1" x14ac:dyDescent="0.2">
      <c r="A35" s="187" t="s">
        <v>129</v>
      </c>
      <c r="B35" s="63"/>
      <c r="C35" s="63"/>
      <c r="D35" s="63"/>
      <c r="E35" s="63"/>
      <c r="F35" s="63"/>
      <c r="G35" s="63"/>
      <c r="H35" s="63"/>
      <c r="I35" s="63"/>
      <c r="J35" s="63"/>
      <c r="K35" s="63"/>
      <c r="L35" s="63"/>
      <c r="M35" s="63"/>
      <c r="N35" s="63"/>
      <c r="O35" s="63"/>
      <c r="P35" s="63"/>
      <c r="Q35" s="63"/>
      <c r="R35" s="24"/>
    </row>
    <row r="36" spans="1:18" s="16" customFormat="1" ht="12" customHeight="1" x14ac:dyDescent="0.2">
      <c r="A36" s="186" t="s">
        <v>130</v>
      </c>
      <c r="B36" s="63">
        <v>98.024724858639047</v>
      </c>
      <c r="C36" s="63">
        <v>0.31733131578469381</v>
      </c>
      <c r="D36" s="63">
        <v>1.6579438255762893</v>
      </c>
      <c r="E36" s="63">
        <v>0</v>
      </c>
      <c r="F36" s="63">
        <v>100</v>
      </c>
      <c r="G36" s="63">
        <v>93.511192666525261</v>
      </c>
      <c r="H36" s="63">
        <v>3.6747256020474515</v>
      </c>
      <c r="I36" s="63">
        <v>2.7542400445192254</v>
      </c>
      <c r="J36" s="63">
        <v>5.9841686908083037E-2</v>
      </c>
      <c r="K36" s="63">
        <v>100</v>
      </c>
      <c r="L36" s="63">
        <v>90.634901657448339</v>
      </c>
      <c r="M36" s="63">
        <v>5.234135105230302</v>
      </c>
      <c r="N36" s="63">
        <v>1.2340985621473737</v>
      </c>
      <c r="O36" s="63">
        <v>2.8968646751740197</v>
      </c>
      <c r="P36" s="63">
        <v>100</v>
      </c>
      <c r="Q36" s="63">
        <v>83.422518859957506</v>
      </c>
      <c r="R36" s="24">
        <v>1937.9031128236754</v>
      </c>
    </row>
    <row r="37" spans="1:18" s="16" customFormat="1" ht="12" customHeight="1" x14ac:dyDescent="0.2">
      <c r="A37" s="186" t="s">
        <v>131</v>
      </c>
      <c r="B37" s="63">
        <v>96.42647985003903</v>
      </c>
      <c r="C37" s="63">
        <v>1.0547423018627951</v>
      </c>
      <c r="D37" s="63">
        <v>2.5187778480984768</v>
      </c>
      <c r="E37" s="63">
        <v>0</v>
      </c>
      <c r="F37" s="63">
        <v>100</v>
      </c>
      <c r="G37" s="63">
        <v>91.879783434392067</v>
      </c>
      <c r="H37" s="63">
        <v>1.5163495141388275</v>
      </c>
      <c r="I37" s="63">
        <v>6.5526088671238885</v>
      </c>
      <c r="J37" s="63">
        <v>5.1258184345429711E-2</v>
      </c>
      <c r="K37" s="63">
        <v>100</v>
      </c>
      <c r="L37" s="63">
        <v>91.905064209241047</v>
      </c>
      <c r="M37" s="63">
        <v>4.7073005509304977</v>
      </c>
      <c r="N37" s="63">
        <v>1.2573621867511373</v>
      </c>
      <c r="O37" s="63">
        <v>2.1302730530776821</v>
      </c>
      <c r="P37" s="63">
        <v>100</v>
      </c>
      <c r="Q37" s="63">
        <v>82.614798661591976</v>
      </c>
      <c r="R37" s="24">
        <v>40075.26949777409</v>
      </c>
    </row>
    <row r="38" spans="1:18" ht="12" customHeight="1" x14ac:dyDescent="0.2">
      <c r="A38" s="183" t="s">
        <v>132</v>
      </c>
      <c r="B38" s="63"/>
      <c r="C38" s="63"/>
      <c r="D38" s="63"/>
      <c r="E38" s="63"/>
      <c r="F38" s="63"/>
      <c r="G38" s="63"/>
      <c r="H38" s="63"/>
      <c r="I38" s="63"/>
      <c r="J38" s="63"/>
      <c r="K38" s="63"/>
      <c r="L38" s="63"/>
      <c r="M38" s="63"/>
      <c r="N38" s="63"/>
      <c r="O38" s="63"/>
      <c r="P38" s="63"/>
      <c r="Q38" s="63"/>
      <c r="R38" s="24"/>
    </row>
    <row r="39" spans="1:18" ht="12" customHeight="1" x14ac:dyDescent="0.2">
      <c r="A39" s="184" t="s">
        <v>133</v>
      </c>
      <c r="B39" s="63">
        <v>88.565068494562823</v>
      </c>
      <c r="C39" s="63">
        <v>2.9901887657480133</v>
      </c>
      <c r="D39" s="63">
        <v>8.444742739689314</v>
      </c>
      <c r="E39" s="63">
        <v>0</v>
      </c>
      <c r="F39" s="63">
        <v>100</v>
      </c>
      <c r="G39" s="63">
        <v>79.465477672528635</v>
      </c>
      <c r="H39" s="63">
        <v>2.3226456717816064</v>
      </c>
      <c r="I39" s="63">
        <v>17.957843137994935</v>
      </c>
      <c r="J39" s="63">
        <v>0.25403351769510646</v>
      </c>
      <c r="K39" s="63">
        <v>100</v>
      </c>
      <c r="L39" s="63">
        <v>84.270433591211642</v>
      </c>
      <c r="M39" s="63">
        <v>11.92093611987951</v>
      </c>
      <c r="N39" s="63">
        <v>2.5989282865222227</v>
      </c>
      <c r="O39" s="63">
        <v>1.2097020023867264</v>
      </c>
      <c r="P39" s="63">
        <v>100</v>
      </c>
      <c r="Q39" s="63">
        <v>60.891173886928691</v>
      </c>
      <c r="R39" s="24">
        <v>8402.5114852320639</v>
      </c>
    </row>
    <row r="40" spans="1:18" ht="12" customHeight="1" x14ac:dyDescent="0.2">
      <c r="A40" s="184" t="s">
        <v>134</v>
      </c>
      <c r="B40" s="63">
        <v>95.884871619511415</v>
      </c>
      <c r="C40" s="63">
        <v>1.2820869027381057</v>
      </c>
      <c r="D40" s="63">
        <v>2.8330414777503186</v>
      </c>
      <c r="E40" s="63">
        <v>0</v>
      </c>
      <c r="F40" s="63">
        <v>100</v>
      </c>
      <c r="G40" s="63">
        <v>87.734756950568496</v>
      </c>
      <c r="H40" s="63">
        <v>1.9466939440656781</v>
      </c>
      <c r="I40" s="63">
        <v>10.314308829075468</v>
      </c>
      <c r="J40" s="63">
        <v>4.2402762901293982E-3</v>
      </c>
      <c r="K40" s="63">
        <v>100</v>
      </c>
      <c r="L40" s="63">
        <v>92.542076435036151</v>
      </c>
      <c r="M40" s="63">
        <v>5.0584737853207615</v>
      </c>
      <c r="N40" s="63">
        <v>0.64959841649830508</v>
      </c>
      <c r="O40" s="63">
        <v>1.7498513631446537</v>
      </c>
      <c r="P40" s="63">
        <v>100</v>
      </c>
      <c r="Q40" s="63">
        <v>77.880289356435682</v>
      </c>
      <c r="R40" s="24">
        <v>8403.554495113347</v>
      </c>
    </row>
    <row r="41" spans="1:18" ht="12" customHeight="1" x14ac:dyDescent="0.2">
      <c r="A41" s="184" t="s">
        <v>135</v>
      </c>
      <c r="B41" s="63">
        <v>98.07350788886815</v>
      </c>
      <c r="C41" s="63">
        <v>0.83220567560744341</v>
      </c>
      <c r="D41" s="63">
        <v>1.0942864355245128</v>
      </c>
      <c r="E41" s="63">
        <v>0</v>
      </c>
      <c r="F41" s="63">
        <v>100</v>
      </c>
      <c r="G41" s="63">
        <v>92.776598216726029</v>
      </c>
      <c r="H41" s="63">
        <v>3.6447719628458586</v>
      </c>
      <c r="I41" s="63">
        <v>3.5786298204281546</v>
      </c>
      <c r="J41" s="63">
        <v>0</v>
      </c>
      <c r="K41" s="63">
        <v>100</v>
      </c>
      <c r="L41" s="63">
        <v>92.892090169271341</v>
      </c>
      <c r="M41" s="63">
        <v>3.1995716243187053</v>
      </c>
      <c r="N41" s="63">
        <v>0.96101962736604962</v>
      </c>
      <c r="O41" s="63">
        <v>2.9473185790439707</v>
      </c>
      <c r="P41" s="63">
        <v>100</v>
      </c>
      <c r="Q41" s="63">
        <v>85.186702080326739</v>
      </c>
      <c r="R41" s="24">
        <v>8393.1856575851307</v>
      </c>
    </row>
    <row r="42" spans="1:18" ht="12" customHeight="1" x14ac:dyDescent="0.2">
      <c r="A42" s="184" t="s">
        <v>136</v>
      </c>
      <c r="B42" s="63">
        <v>99.97571690526803</v>
      </c>
      <c r="C42" s="63">
        <v>0</v>
      </c>
      <c r="D42" s="63">
        <v>2.4283094731967145E-2</v>
      </c>
      <c r="E42" s="63">
        <v>0</v>
      </c>
      <c r="F42" s="63">
        <v>100</v>
      </c>
      <c r="G42" s="63">
        <v>99.791642391343899</v>
      </c>
      <c r="H42" s="63">
        <v>0.16902943457208783</v>
      </c>
      <c r="I42" s="63">
        <v>3.9328174083999606E-2</v>
      </c>
      <c r="J42" s="63">
        <v>0</v>
      </c>
      <c r="K42" s="63">
        <v>100</v>
      </c>
      <c r="L42" s="63">
        <v>92.020507364891159</v>
      </c>
      <c r="M42" s="63">
        <v>3.0875991783281465</v>
      </c>
      <c r="N42" s="63">
        <v>0.89262119036314458</v>
      </c>
      <c r="O42" s="63">
        <v>3.9992722664174725</v>
      </c>
      <c r="P42" s="63">
        <v>100</v>
      </c>
      <c r="Q42" s="63">
        <v>91.787866661503216</v>
      </c>
      <c r="R42" s="24">
        <v>8418.2040675719782</v>
      </c>
    </row>
    <row r="43" spans="1:18" ht="12" customHeight="1" x14ac:dyDescent="0.2">
      <c r="A43" s="184" t="s">
        <v>137</v>
      </c>
      <c r="B43" s="63">
        <v>100</v>
      </c>
      <c r="C43" s="63">
        <v>0</v>
      </c>
      <c r="D43" s="63">
        <v>0</v>
      </c>
      <c r="E43" s="63">
        <v>0</v>
      </c>
      <c r="F43" s="63">
        <v>100</v>
      </c>
      <c r="G43" s="63">
        <v>100</v>
      </c>
      <c r="H43" s="63">
        <v>0</v>
      </c>
      <c r="I43" s="63">
        <v>0</v>
      </c>
      <c r="J43" s="63">
        <v>0</v>
      </c>
      <c r="K43" s="63">
        <v>100</v>
      </c>
      <c r="L43" s="63">
        <v>97.512606351904083</v>
      </c>
      <c r="M43" s="63">
        <v>0.38924412615796122</v>
      </c>
      <c r="N43" s="63">
        <v>1.1796429166287921</v>
      </c>
      <c r="O43" s="63">
        <v>0.91850660530920625</v>
      </c>
      <c r="P43" s="63">
        <v>100</v>
      </c>
      <c r="Q43" s="63">
        <v>97.512606351904097</v>
      </c>
      <c r="R43" s="24">
        <v>8395.7169050952398</v>
      </c>
    </row>
    <row r="44" spans="1:18" ht="12" customHeight="1" x14ac:dyDescent="0.2">
      <c r="A44" s="430" t="s">
        <v>361</v>
      </c>
      <c r="B44" s="257"/>
      <c r="C44" s="257"/>
      <c r="D44" s="257"/>
      <c r="E44" s="257"/>
      <c r="F44" s="257"/>
      <c r="G44" s="257"/>
      <c r="H44" s="257"/>
      <c r="I44" s="257"/>
      <c r="J44" s="257"/>
      <c r="K44" s="257"/>
      <c r="L44" s="257"/>
      <c r="M44" s="257"/>
      <c r="N44" s="257"/>
      <c r="O44" s="257"/>
      <c r="P44" s="257"/>
      <c r="Q44" s="257"/>
      <c r="R44" s="258"/>
    </row>
    <row r="45" spans="1:18" ht="12" customHeight="1" x14ac:dyDescent="0.2">
      <c r="A45" s="431" t="s">
        <v>362</v>
      </c>
      <c r="B45" s="432"/>
      <c r="C45" s="432"/>
      <c r="D45" s="432"/>
      <c r="E45" s="432"/>
      <c r="F45" s="432"/>
      <c r="G45" s="432"/>
      <c r="H45" s="432"/>
      <c r="I45" s="432"/>
      <c r="J45" s="432"/>
      <c r="K45" s="432"/>
      <c r="L45" s="432"/>
      <c r="M45" s="432"/>
      <c r="N45" s="432"/>
      <c r="O45" s="432"/>
      <c r="P45" s="432"/>
      <c r="Q45" s="432"/>
      <c r="R45" s="433"/>
    </row>
    <row r="46" spans="1:18" x14ac:dyDescent="0.2">
      <c r="A46" s="391" t="s">
        <v>364</v>
      </c>
      <c r="B46" s="392"/>
      <c r="C46" s="392"/>
      <c r="D46" s="392"/>
      <c r="E46" s="392"/>
      <c r="F46" s="392"/>
      <c r="G46" s="392"/>
      <c r="H46" s="392"/>
      <c r="I46" s="392"/>
      <c r="J46" s="392"/>
      <c r="K46" s="392"/>
      <c r="L46" s="392"/>
      <c r="M46" s="392"/>
      <c r="N46" s="392"/>
      <c r="O46" s="392"/>
      <c r="P46" s="392"/>
      <c r="Q46" s="392"/>
      <c r="R46" s="393"/>
    </row>
    <row r="47" spans="1:18" s="7" customFormat="1" x14ac:dyDescent="0.2">
      <c r="A47" s="391" t="s">
        <v>365</v>
      </c>
      <c r="B47" s="392"/>
      <c r="C47" s="392"/>
      <c r="D47" s="392"/>
      <c r="E47" s="392"/>
      <c r="F47" s="392"/>
      <c r="G47" s="392"/>
      <c r="H47" s="392"/>
      <c r="I47" s="392"/>
      <c r="J47" s="392"/>
      <c r="K47" s="392"/>
      <c r="L47" s="392"/>
      <c r="M47" s="392"/>
      <c r="N47" s="392"/>
      <c r="O47" s="392"/>
      <c r="P47" s="392"/>
      <c r="Q47" s="392"/>
      <c r="R47" s="393"/>
    </row>
    <row r="48" spans="1:18" s="7" customFormat="1" x14ac:dyDescent="0.2">
      <c r="A48" s="394" t="s">
        <v>363</v>
      </c>
      <c r="B48" s="275"/>
      <c r="C48" s="275"/>
      <c r="D48" s="275"/>
      <c r="E48" s="275"/>
      <c r="F48" s="275"/>
      <c r="G48" s="275"/>
      <c r="H48" s="275"/>
      <c r="I48" s="275"/>
      <c r="J48" s="275"/>
      <c r="K48" s="275"/>
      <c r="L48" s="275"/>
      <c r="M48" s="275"/>
      <c r="N48" s="275"/>
      <c r="O48" s="275"/>
      <c r="P48" s="275"/>
      <c r="Q48" s="275"/>
      <c r="R48" s="276"/>
    </row>
  </sheetData>
  <mergeCells count="17">
    <mergeCell ref="A48:R48"/>
    <mergeCell ref="A44:R44"/>
    <mergeCell ref="A45:R45"/>
    <mergeCell ref="A46:R46"/>
    <mergeCell ref="P4:P5"/>
    <mergeCell ref="A47:R47"/>
    <mergeCell ref="A1:R1"/>
    <mergeCell ref="A2:R2"/>
    <mergeCell ref="A3:A5"/>
    <mergeCell ref="R3:R5"/>
    <mergeCell ref="F4:F5"/>
    <mergeCell ref="G4:J4"/>
    <mergeCell ref="B3:Q3"/>
    <mergeCell ref="L4:O4"/>
    <mergeCell ref="K4:K5"/>
    <mergeCell ref="Q4:Q5"/>
    <mergeCell ref="B4:E4"/>
  </mergeCells>
  <printOptions horizontalCentered="1"/>
  <pageMargins left="0.25" right="0.25" top="0.75" bottom="0.75" header="0.3" footer="0.3"/>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zoomScaleNormal="100" workbookViewId="0">
      <selection sqref="A1:R1"/>
    </sheetView>
  </sheetViews>
  <sheetFormatPr defaultColWidth="9" defaultRowHeight="12.75" x14ac:dyDescent="0.2"/>
  <cols>
    <col min="1" max="1" width="42" style="1" bestFit="1" customWidth="1"/>
    <col min="2" max="10" width="11" style="1" customWidth="1"/>
    <col min="11" max="11" width="0.875" style="1" customWidth="1"/>
    <col min="12" max="15" width="11" style="1" customWidth="1"/>
    <col min="16" max="16" width="5" style="1" bestFit="1" customWidth="1"/>
    <col min="17" max="17" width="13.625" style="1" customWidth="1"/>
    <col min="18" max="18" width="13.875" style="1" customWidth="1"/>
    <col min="19" max="16384" width="9" style="1"/>
  </cols>
  <sheetData>
    <row r="1" spans="1:18" ht="20.100000000000001" customHeight="1" x14ac:dyDescent="0.2">
      <c r="A1" s="231" t="s">
        <v>82</v>
      </c>
      <c r="B1" s="232"/>
      <c r="C1" s="232"/>
      <c r="D1" s="232"/>
      <c r="E1" s="232"/>
      <c r="F1" s="232"/>
      <c r="G1" s="232"/>
      <c r="H1" s="232"/>
      <c r="I1" s="232"/>
      <c r="J1" s="232"/>
      <c r="K1" s="232"/>
      <c r="L1" s="232"/>
      <c r="M1" s="232"/>
      <c r="N1" s="232"/>
      <c r="O1" s="232"/>
      <c r="P1" s="232"/>
      <c r="Q1" s="232"/>
      <c r="R1" s="233"/>
    </row>
    <row r="2" spans="1:18" ht="12" customHeight="1" x14ac:dyDescent="0.2">
      <c r="A2" s="234" t="s">
        <v>83</v>
      </c>
      <c r="B2" s="235"/>
      <c r="C2" s="235"/>
      <c r="D2" s="235"/>
      <c r="E2" s="235"/>
      <c r="F2" s="235"/>
      <c r="G2" s="235"/>
      <c r="H2" s="235"/>
      <c r="I2" s="235"/>
      <c r="J2" s="235"/>
      <c r="K2" s="235"/>
      <c r="L2" s="235"/>
      <c r="M2" s="235"/>
      <c r="N2" s="235"/>
      <c r="O2" s="235"/>
      <c r="P2" s="235"/>
      <c r="Q2" s="235"/>
      <c r="R2" s="236"/>
    </row>
    <row r="3" spans="1:18" ht="12" customHeight="1" x14ac:dyDescent="0.2">
      <c r="A3" s="237"/>
      <c r="B3" s="240" t="s">
        <v>84</v>
      </c>
      <c r="C3" s="241"/>
      <c r="D3" s="241"/>
      <c r="E3" s="241"/>
      <c r="F3" s="241"/>
      <c r="G3" s="241"/>
      <c r="H3" s="241"/>
      <c r="I3" s="241"/>
      <c r="J3" s="241"/>
      <c r="K3" s="241"/>
      <c r="L3" s="241"/>
      <c r="M3" s="241"/>
      <c r="N3" s="241"/>
      <c r="O3" s="241"/>
      <c r="P3" s="242" t="s">
        <v>85</v>
      </c>
      <c r="Q3" s="242" t="s">
        <v>86</v>
      </c>
      <c r="R3" s="244" t="s">
        <v>87</v>
      </c>
    </row>
    <row r="4" spans="1:18" ht="12" customHeight="1" x14ac:dyDescent="0.2">
      <c r="A4" s="238"/>
      <c r="B4" s="246" t="s">
        <v>88</v>
      </c>
      <c r="C4" s="247"/>
      <c r="D4" s="247"/>
      <c r="E4" s="247"/>
      <c r="F4" s="247"/>
      <c r="G4" s="247"/>
      <c r="H4" s="247"/>
      <c r="I4" s="247"/>
      <c r="J4" s="247"/>
      <c r="K4" s="251"/>
      <c r="L4" s="246" t="s">
        <v>89</v>
      </c>
      <c r="M4" s="246"/>
      <c r="N4" s="246"/>
      <c r="O4" s="246"/>
      <c r="P4" s="242"/>
      <c r="Q4" s="242"/>
      <c r="R4" s="244"/>
    </row>
    <row r="5" spans="1:18" ht="12" customHeight="1" x14ac:dyDescent="0.2">
      <c r="A5" s="238"/>
      <c r="B5" s="240" t="s">
        <v>90</v>
      </c>
      <c r="C5" s="248"/>
      <c r="D5" s="248"/>
      <c r="E5" s="248"/>
      <c r="F5" s="249" t="s">
        <v>91</v>
      </c>
      <c r="G5" s="249" t="s">
        <v>92</v>
      </c>
      <c r="H5" s="249" t="s">
        <v>93</v>
      </c>
      <c r="I5" s="249" t="s">
        <v>94</v>
      </c>
      <c r="J5" s="249" t="s">
        <v>95</v>
      </c>
      <c r="K5" s="252"/>
      <c r="L5" s="249" t="s">
        <v>96</v>
      </c>
      <c r="M5" s="249" t="s">
        <v>97</v>
      </c>
      <c r="N5" s="249" t="s">
        <v>98</v>
      </c>
      <c r="O5" s="249" t="s">
        <v>99</v>
      </c>
      <c r="P5" s="242"/>
      <c r="Q5" s="242"/>
      <c r="R5" s="244"/>
    </row>
    <row r="6" spans="1:18" ht="48" customHeight="1" x14ac:dyDescent="0.2">
      <c r="A6" s="239"/>
      <c r="B6" s="173" t="s">
        <v>100</v>
      </c>
      <c r="C6" s="173" t="s">
        <v>101</v>
      </c>
      <c r="D6" s="173" t="s">
        <v>102</v>
      </c>
      <c r="E6" s="173" t="s">
        <v>103</v>
      </c>
      <c r="F6" s="250"/>
      <c r="G6" s="250"/>
      <c r="H6" s="250"/>
      <c r="I6" s="250"/>
      <c r="J6" s="262"/>
      <c r="K6" s="241"/>
      <c r="L6" s="250"/>
      <c r="M6" s="250"/>
      <c r="N6" s="250"/>
      <c r="O6" s="250"/>
      <c r="P6" s="243"/>
      <c r="Q6" s="243"/>
      <c r="R6" s="245"/>
    </row>
    <row r="7" spans="1:18" ht="12" customHeight="1" x14ac:dyDescent="0.2">
      <c r="A7" s="180"/>
      <c r="B7" s="177"/>
      <c r="C7" s="177"/>
      <c r="D7" s="177"/>
      <c r="E7" s="177"/>
      <c r="F7" s="177"/>
      <c r="G7" s="177"/>
      <c r="H7" s="177"/>
      <c r="I7" s="177"/>
      <c r="J7" s="177"/>
      <c r="K7" s="164"/>
      <c r="L7" s="177"/>
      <c r="M7" s="177"/>
      <c r="N7" s="177"/>
      <c r="O7" s="177"/>
      <c r="P7" s="178"/>
      <c r="Q7" s="177"/>
      <c r="R7" s="179"/>
    </row>
    <row r="8" spans="1:18" s="12" customFormat="1" ht="12" customHeight="1" x14ac:dyDescent="0.2">
      <c r="A8" s="181" t="s">
        <v>85</v>
      </c>
      <c r="B8" s="140">
        <v>72.448924629066852</v>
      </c>
      <c r="C8" s="140">
        <v>11.012844986127085</v>
      </c>
      <c r="D8" s="140">
        <v>0.72235083517513909</v>
      </c>
      <c r="E8" s="140">
        <v>1.0017245111331452</v>
      </c>
      <c r="F8" s="140">
        <v>1.4385649255253654</v>
      </c>
      <c r="G8" s="140">
        <v>5.7383622953211555</v>
      </c>
      <c r="H8" s="140">
        <v>3.1736206247276977</v>
      </c>
      <c r="I8" s="140">
        <v>7.3302342584363267E-3</v>
      </c>
      <c r="J8" s="140">
        <v>1.9772060126701838</v>
      </c>
      <c r="K8" s="140"/>
      <c r="L8" s="140">
        <v>1.4850974079330883</v>
      </c>
      <c r="M8" s="140">
        <v>0.53475997409892539</v>
      </c>
      <c r="N8" s="140">
        <v>0.34785935095217352</v>
      </c>
      <c r="O8" s="140">
        <v>0.11135421301165972</v>
      </c>
      <c r="P8" s="140">
        <v>100</v>
      </c>
      <c r="Q8" s="140">
        <v>97.520929054004327</v>
      </c>
      <c r="R8" s="115">
        <v>42013.172610597576</v>
      </c>
    </row>
    <row r="9" spans="1:18" ht="12" customHeight="1" x14ac:dyDescent="0.2">
      <c r="A9" s="182"/>
      <c r="B9" s="141"/>
      <c r="C9" s="141"/>
      <c r="D9" s="141"/>
      <c r="E9" s="141"/>
      <c r="F9" s="141"/>
      <c r="G9" s="141"/>
      <c r="H9" s="141"/>
      <c r="I9" s="141"/>
      <c r="J9" s="141"/>
      <c r="K9" s="141"/>
      <c r="L9" s="141"/>
      <c r="M9" s="141"/>
      <c r="N9" s="141"/>
      <c r="O9" s="141"/>
      <c r="P9" s="141"/>
      <c r="Q9" s="141"/>
      <c r="R9" s="116"/>
    </row>
    <row r="10" spans="1:18" ht="12" customHeight="1" x14ac:dyDescent="0.2">
      <c r="A10" s="183" t="s">
        <v>104</v>
      </c>
      <c r="B10" s="141"/>
      <c r="C10" s="141"/>
      <c r="D10" s="141"/>
      <c r="E10" s="141"/>
      <c r="F10" s="141"/>
      <c r="G10" s="141"/>
      <c r="H10" s="141"/>
      <c r="I10" s="141"/>
      <c r="J10" s="141"/>
      <c r="K10" s="141"/>
      <c r="L10" s="141"/>
      <c r="M10" s="141"/>
      <c r="N10" s="141"/>
      <c r="O10" s="141"/>
      <c r="P10" s="141"/>
      <c r="Q10" s="141"/>
      <c r="R10" s="116"/>
    </row>
    <row r="11" spans="1:18" ht="12" customHeight="1" x14ac:dyDescent="0.2">
      <c r="A11" s="184" t="s">
        <v>105</v>
      </c>
      <c r="B11" s="141">
        <v>90.010224218596207</v>
      </c>
      <c r="C11" s="141">
        <v>3.0123628304876302</v>
      </c>
      <c r="D11" s="141">
        <v>0.28628504804804439</v>
      </c>
      <c r="E11" s="141">
        <v>0.2532283477937613</v>
      </c>
      <c r="F11" s="141">
        <v>0.57121332646726697</v>
      </c>
      <c r="G11" s="141">
        <v>1.6620683590363134</v>
      </c>
      <c r="H11" s="141">
        <v>0.93649225484032739</v>
      </c>
      <c r="I11" s="141">
        <v>0</v>
      </c>
      <c r="J11" s="141">
        <v>2.5254894572938547</v>
      </c>
      <c r="K11" s="141"/>
      <c r="L11" s="141">
        <v>0.32360147188091681</v>
      </c>
      <c r="M11" s="141">
        <v>0.19614660350295338</v>
      </c>
      <c r="N11" s="141">
        <v>9.0886418678834208E-2</v>
      </c>
      <c r="O11" s="141">
        <v>0.1320016633738435</v>
      </c>
      <c r="P11" s="141">
        <v>100</v>
      </c>
      <c r="Q11" s="141">
        <v>99.257363842563905</v>
      </c>
      <c r="R11" s="116">
        <v>24968.175142755565</v>
      </c>
    </row>
    <row r="12" spans="1:18" ht="12" customHeight="1" x14ac:dyDescent="0.2">
      <c r="A12" s="184" t="s">
        <v>106</v>
      </c>
      <c r="B12" s="141">
        <v>46.724450060323115</v>
      </c>
      <c r="C12" s="141">
        <v>22.732262373272963</v>
      </c>
      <c r="D12" s="141">
        <v>1.3611169580386739</v>
      </c>
      <c r="E12" s="141">
        <v>2.0981507989748511</v>
      </c>
      <c r="F12" s="141">
        <v>2.7090952776998445</v>
      </c>
      <c r="G12" s="141">
        <v>11.709476173544136</v>
      </c>
      <c r="H12" s="141">
        <v>6.4506532591739516</v>
      </c>
      <c r="I12" s="141">
        <v>1.8067846460923097E-2</v>
      </c>
      <c r="J12" s="141">
        <v>1.1740591011458321</v>
      </c>
      <c r="K12" s="141"/>
      <c r="L12" s="141">
        <v>3.1865018237249729</v>
      </c>
      <c r="M12" s="141">
        <v>1.0307740074638079</v>
      </c>
      <c r="N12" s="141">
        <v>0.7242832953999736</v>
      </c>
      <c r="O12" s="141">
        <v>8.1109024775814012E-2</v>
      </c>
      <c r="P12" s="141">
        <v>100</v>
      </c>
      <c r="Q12" s="141">
        <v>94.977331848635487</v>
      </c>
      <c r="R12" s="116">
        <v>17044.997467842491</v>
      </c>
    </row>
    <row r="13" spans="1:18" ht="12" customHeight="1" x14ac:dyDescent="0.2">
      <c r="A13" s="183" t="s">
        <v>107</v>
      </c>
      <c r="B13" s="141"/>
      <c r="C13" s="141"/>
      <c r="D13" s="141"/>
      <c r="E13" s="141"/>
      <c r="F13" s="141"/>
      <c r="G13" s="141"/>
      <c r="H13" s="141"/>
      <c r="I13" s="141"/>
      <c r="J13" s="141"/>
      <c r="K13" s="141"/>
      <c r="L13" s="141"/>
      <c r="M13" s="141"/>
      <c r="N13" s="141"/>
      <c r="O13" s="141"/>
      <c r="P13" s="141"/>
      <c r="Q13" s="141"/>
      <c r="R13" s="116"/>
    </row>
    <row r="14" spans="1:18" s="16" customFormat="1" ht="12" customHeight="1" x14ac:dyDescent="0.2">
      <c r="A14" s="184" t="s">
        <v>108</v>
      </c>
      <c r="B14" s="141">
        <v>96.19364178037435</v>
      </c>
      <c r="C14" s="141">
        <v>2.2778033372413753</v>
      </c>
      <c r="D14" s="141">
        <v>0</v>
      </c>
      <c r="E14" s="141">
        <v>0.11315160883982743</v>
      </c>
      <c r="F14" s="141">
        <v>7.0780562450809575E-2</v>
      </c>
      <c r="G14" s="141">
        <v>1.3156994352693543E-2</v>
      </c>
      <c r="H14" s="141">
        <v>9.0394860693269949E-2</v>
      </c>
      <c r="I14" s="141">
        <v>0</v>
      </c>
      <c r="J14" s="141">
        <v>1.2284350153055732</v>
      </c>
      <c r="K14" s="141"/>
      <c r="L14" s="141">
        <v>0</v>
      </c>
      <c r="M14" s="141">
        <v>0</v>
      </c>
      <c r="N14" s="141">
        <v>1.2635840742069993E-2</v>
      </c>
      <c r="O14" s="141">
        <v>0</v>
      </c>
      <c r="P14" s="141">
        <v>100</v>
      </c>
      <c r="Q14" s="141">
        <v>99.987364159257979</v>
      </c>
      <c r="R14" s="116">
        <v>14264.281038665235</v>
      </c>
    </row>
    <row r="15" spans="1:18" s="16" customFormat="1" ht="12" customHeight="1" x14ac:dyDescent="0.2">
      <c r="A15" s="184" t="s">
        <v>109</v>
      </c>
      <c r="B15" s="141">
        <v>83.766069923221124</v>
      </c>
      <c r="C15" s="141">
        <v>5.0964169879163883</v>
      </c>
      <c r="D15" s="141">
        <v>0.47879069165628185</v>
      </c>
      <c r="E15" s="141">
        <v>0</v>
      </c>
      <c r="F15" s="141">
        <v>0.70592313187349398</v>
      </c>
      <c r="G15" s="141">
        <v>1.7184119922293801</v>
      </c>
      <c r="H15" s="141">
        <v>3.7546880952391914</v>
      </c>
      <c r="I15" s="141">
        <v>0</v>
      </c>
      <c r="J15" s="141">
        <v>3.3286174023889878</v>
      </c>
      <c r="K15" s="141"/>
      <c r="L15" s="141">
        <v>0.28264613613797174</v>
      </c>
      <c r="M15" s="141">
        <v>0.26752957883211098</v>
      </c>
      <c r="N15" s="141">
        <v>0.12754078764829854</v>
      </c>
      <c r="O15" s="141">
        <v>0.47336527285672275</v>
      </c>
      <c r="P15" s="141">
        <v>100</v>
      </c>
      <c r="Q15" s="141">
        <v>98.848918224524908</v>
      </c>
      <c r="R15" s="116">
        <v>4133.6684227619344</v>
      </c>
    </row>
    <row r="16" spans="1:18" s="16" customFormat="1" ht="12" customHeight="1" x14ac:dyDescent="0.2">
      <c r="A16" s="184" t="s">
        <v>110</v>
      </c>
      <c r="B16" s="141">
        <v>60.585948000944029</v>
      </c>
      <c r="C16" s="141">
        <v>9.0437631664357543</v>
      </c>
      <c r="D16" s="141">
        <v>1.1320592045356448</v>
      </c>
      <c r="E16" s="141">
        <v>0.61207857739089289</v>
      </c>
      <c r="F16" s="141">
        <v>1.0006839775199832</v>
      </c>
      <c r="G16" s="141">
        <v>15.33824346978655</v>
      </c>
      <c r="H16" s="141">
        <v>5.9450358842278455</v>
      </c>
      <c r="I16" s="141">
        <v>0</v>
      </c>
      <c r="J16" s="141">
        <v>1.3368255853426743</v>
      </c>
      <c r="K16" s="141"/>
      <c r="L16" s="141">
        <v>3.8641094736353305</v>
      </c>
      <c r="M16" s="141">
        <v>1.0904119924917195</v>
      </c>
      <c r="N16" s="141">
        <v>2.617302836638968E-2</v>
      </c>
      <c r="O16" s="141">
        <v>2.4667639323197914E-2</v>
      </c>
      <c r="P16" s="141">
        <v>100</v>
      </c>
      <c r="Q16" s="141">
        <v>94.994637866183325</v>
      </c>
      <c r="R16" s="116">
        <v>1149.5401985250007</v>
      </c>
    </row>
    <row r="17" spans="1:18" s="16" customFormat="1" ht="12" customHeight="1" x14ac:dyDescent="0.2">
      <c r="A17" s="184" t="s">
        <v>111</v>
      </c>
      <c r="B17" s="141">
        <v>65.430554308261335</v>
      </c>
      <c r="C17" s="141">
        <v>8.8659030799011962</v>
      </c>
      <c r="D17" s="141">
        <v>0.66433711478233137</v>
      </c>
      <c r="E17" s="141">
        <v>0.10634869667748011</v>
      </c>
      <c r="F17" s="141">
        <v>1.4530715274595134</v>
      </c>
      <c r="G17" s="141">
        <v>12.323928878512014</v>
      </c>
      <c r="H17" s="141">
        <v>5.909765562942396</v>
      </c>
      <c r="I17" s="141">
        <v>2.1658162742425338E-2</v>
      </c>
      <c r="J17" s="141">
        <v>1.7938109644833573</v>
      </c>
      <c r="K17" s="141"/>
      <c r="L17" s="141">
        <v>1.9866985551267748</v>
      </c>
      <c r="M17" s="141">
        <v>1.443923149110635</v>
      </c>
      <c r="N17" s="141">
        <v>0</v>
      </c>
      <c r="O17" s="141">
        <v>0</v>
      </c>
      <c r="P17" s="141">
        <v>100</v>
      </c>
      <c r="Q17" s="141">
        <v>96.569378295762633</v>
      </c>
      <c r="R17" s="116">
        <v>5812.5129879378246</v>
      </c>
    </row>
    <row r="18" spans="1:18" s="16" customFormat="1" ht="12" customHeight="1" x14ac:dyDescent="0.2">
      <c r="A18" s="184" t="s">
        <v>112</v>
      </c>
      <c r="B18" s="141">
        <v>44.760385024052461</v>
      </c>
      <c r="C18" s="141">
        <v>23.165246797815378</v>
      </c>
      <c r="D18" s="141">
        <v>1.8855557108013619</v>
      </c>
      <c r="E18" s="141">
        <v>3.8548254157029294</v>
      </c>
      <c r="F18" s="141">
        <v>8.0581923008258425</v>
      </c>
      <c r="G18" s="141">
        <v>6.7616316674460233</v>
      </c>
      <c r="H18" s="141">
        <v>6.3726518151846401</v>
      </c>
      <c r="I18" s="141">
        <v>0</v>
      </c>
      <c r="J18" s="141">
        <v>2.562803509050696</v>
      </c>
      <c r="K18" s="141"/>
      <c r="L18" s="141">
        <v>0.48686326087812104</v>
      </c>
      <c r="M18" s="141">
        <v>0.4363187119439596</v>
      </c>
      <c r="N18" s="141">
        <v>1.5850273071965266</v>
      </c>
      <c r="O18" s="141">
        <v>7.0498479101981162E-2</v>
      </c>
      <c r="P18" s="141">
        <v>100</v>
      </c>
      <c r="Q18" s="141">
        <v>97.421292240879382</v>
      </c>
      <c r="R18" s="116">
        <v>3029.7095604751207</v>
      </c>
    </row>
    <row r="19" spans="1:18" s="16" customFormat="1" ht="12" customHeight="1" x14ac:dyDescent="0.2">
      <c r="A19" s="184" t="s">
        <v>113</v>
      </c>
      <c r="B19" s="141">
        <v>65.241693213306917</v>
      </c>
      <c r="C19" s="141">
        <v>12.381329156087189</v>
      </c>
      <c r="D19" s="141">
        <v>0.51848976099002508</v>
      </c>
      <c r="E19" s="141">
        <v>0.62442811058625858</v>
      </c>
      <c r="F19" s="141">
        <v>2.7835432393046569</v>
      </c>
      <c r="G19" s="141">
        <v>4.6607771851382465</v>
      </c>
      <c r="H19" s="141">
        <v>8.470846520007381</v>
      </c>
      <c r="I19" s="141">
        <v>0</v>
      </c>
      <c r="J19" s="141">
        <v>1.613738984414002</v>
      </c>
      <c r="K19" s="141"/>
      <c r="L19" s="141">
        <v>0.29646934247341317</v>
      </c>
      <c r="M19" s="141">
        <v>2.6674932660608279</v>
      </c>
      <c r="N19" s="141">
        <v>0.67432863581620284</v>
      </c>
      <c r="O19" s="141">
        <v>6.686258581483806E-2</v>
      </c>
      <c r="P19" s="141">
        <v>100</v>
      </c>
      <c r="Q19" s="141">
        <v>96.294846169834827</v>
      </c>
      <c r="R19" s="116">
        <v>998.26388321004924</v>
      </c>
    </row>
    <row r="20" spans="1:18" s="16" customFormat="1" ht="12" customHeight="1" x14ac:dyDescent="0.2">
      <c r="A20" s="184" t="s">
        <v>114</v>
      </c>
      <c r="B20" s="141">
        <v>50.877574558585522</v>
      </c>
      <c r="C20" s="141">
        <v>13.246077312305545</v>
      </c>
      <c r="D20" s="141">
        <v>0.96703953950249644</v>
      </c>
      <c r="E20" s="141">
        <v>0.11173818967912189</v>
      </c>
      <c r="F20" s="141">
        <v>3.9287685525025591</v>
      </c>
      <c r="G20" s="141">
        <v>13.632285293789002</v>
      </c>
      <c r="H20" s="141">
        <v>2.3393207094028381</v>
      </c>
      <c r="I20" s="141">
        <v>5.3788424498761707E-2</v>
      </c>
      <c r="J20" s="141">
        <v>1.0867989375528266</v>
      </c>
      <c r="K20" s="141"/>
      <c r="L20" s="141">
        <v>12.031607618847236</v>
      </c>
      <c r="M20" s="141">
        <v>1.5025549196921368</v>
      </c>
      <c r="N20" s="141">
        <v>0.22244594364169679</v>
      </c>
      <c r="O20" s="141">
        <v>0</v>
      </c>
      <c r="P20" s="141">
        <v>100</v>
      </c>
      <c r="Q20" s="141">
        <v>86.243391517818807</v>
      </c>
      <c r="R20" s="116">
        <v>3385.0786045011309</v>
      </c>
    </row>
    <row r="21" spans="1:18" s="16" customFormat="1" ht="12" customHeight="1" x14ac:dyDescent="0.2">
      <c r="A21" s="184" t="s">
        <v>115</v>
      </c>
      <c r="B21" s="141">
        <v>70.47506797659814</v>
      </c>
      <c r="C21" s="141">
        <v>18.226380386625024</v>
      </c>
      <c r="D21" s="141">
        <v>1.0584529881127858</v>
      </c>
      <c r="E21" s="141">
        <v>1.1185930783446074</v>
      </c>
      <c r="F21" s="141">
        <v>0.34819639082146991</v>
      </c>
      <c r="G21" s="141">
        <v>2.4166677850289258</v>
      </c>
      <c r="H21" s="141">
        <v>2.2087132068599105</v>
      </c>
      <c r="I21" s="141">
        <v>0</v>
      </c>
      <c r="J21" s="141">
        <v>0.73254404040278753</v>
      </c>
      <c r="K21" s="141"/>
      <c r="L21" s="141">
        <v>0.14614406663969404</v>
      </c>
      <c r="M21" s="141">
        <v>0.57756994806987327</v>
      </c>
      <c r="N21" s="141">
        <v>1.238571421640341</v>
      </c>
      <c r="O21" s="141">
        <v>1.4530987108564939</v>
      </c>
      <c r="P21" s="141">
        <v>100</v>
      </c>
      <c r="Q21" s="141">
        <v>96.584615852793647</v>
      </c>
      <c r="R21" s="116">
        <v>1549.0284091877236</v>
      </c>
    </row>
    <row r="22" spans="1:18" s="16" customFormat="1" ht="12" customHeight="1" x14ac:dyDescent="0.2">
      <c r="A22" s="184" t="s">
        <v>116</v>
      </c>
      <c r="B22" s="141">
        <v>50.306327248326603</v>
      </c>
      <c r="C22" s="141">
        <v>27.850795089936298</v>
      </c>
      <c r="D22" s="141">
        <v>1.5121946334569423</v>
      </c>
      <c r="E22" s="141">
        <v>3.7508637892342538</v>
      </c>
      <c r="F22" s="141">
        <v>0.13872724815639792</v>
      </c>
      <c r="G22" s="141">
        <v>6.2723921958669617</v>
      </c>
      <c r="H22" s="141">
        <v>4.9588622515548986</v>
      </c>
      <c r="I22" s="141">
        <v>0</v>
      </c>
      <c r="J22" s="141">
        <v>4.3617112818496526</v>
      </c>
      <c r="K22" s="141"/>
      <c r="L22" s="141">
        <v>0</v>
      </c>
      <c r="M22" s="141">
        <v>6.8879490627309376E-3</v>
      </c>
      <c r="N22" s="141">
        <v>0.80696955702054085</v>
      </c>
      <c r="O22" s="141">
        <v>3.4268755534645035E-2</v>
      </c>
      <c r="P22" s="141">
        <v>100</v>
      </c>
      <c r="Q22" s="141">
        <v>99.151873738382051</v>
      </c>
      <c r="R22" s="116">
        <v>4728.0573992736108</v>
      </c>
    </row>
    <row r="23" spans="1:18" s="16" customFormat="1" ht="12" customHeight="1" x14ac:dyDescent="0.2">
      <c r="A23" s="184" t="s">
        <v>117</v>
      </c>
      <c r="B23" s="141">
        <v>52.469860443908829</v>
      </c>
      <c r="C23" s="141">
        <v>20.216092510145771</v>
      </c>
      <c r="D23" s="141">
        <v>1.6581579674590146</v>
      </c>
      <c r="E23" s="141">
        <v>2.3631929505793314</v>
      </c>
      <c r="F23" s="141">
        <v>1.7642424931244105</v>
      </c>
      <c r="G23" s="141">
        <v>13.447819435549469</v>
      </c>
      <c r="H23" s="141">
        <v>4.3164626285889369</v>
      </c>
      <c r="I23" s="141">
        <v>0</v>
      </c>
      <c r="J23" s="141">
        <v>1.6914193967392377</v>
      </c>
      <c r="K23" s="141"/>
      <c r="L23" s="141">
        <v>0.84720656631942703</v>
      </c>
      <c r="M23" s="141">
        <v>0.57930641349858525</v>
      </c>
      <c r="N23" s="141">
        <v>0.64623919408696517</v>
      </c>
      <c r="O23" s="141">
        <v>0</v>
      </c>
      <c r="P23" s="141">
        <v>100</v>
      </c>
      <c r="Q23" s="141">
        <v>97.927247826095069</v>
      </c>
      <c r="R23" s="116">
        <v>2963.0321060600895</v>
      </c>
    </row>
    <row r="24" spans="1:18" ht="12" customHeight="1" x14ac:dyDescent="0.2">
      <c r="A24" s="185" t="s">
        <v>118</v>
      </c>
      <c r="B24" s="141"/>
      <c r="C24" s="141"/>
      <c r="D24" s="141"/>
      <c r="E24" s="141"/>
      <c r="F24" s="141"/>
      <c r="G24" s="141"/>
      <c r="H24" s="141"/>
      <c r="I24" s="141"/>
      <c r="J24" s="141"/>
      <c r="K24" s="141"/>
      <c r="L24" s="141"/>
      <c r="M24" s="141"/>
      <c r="N24" s="141"/>
      <c r="O24" s="141"/>
      <c r="P24" s="141"/>
      <c r="Q24" s="141"/>
      <c r="R24" s="116"/>
    </row>
    <row r="25" spans="1:18" s="16" customFormat="1" ht="12" customHeight="1" x14ac:dyDescent="0.2">
      <c r="A25" s="184" t="s">
        <v>119</v>
      </c>
      <c r="B25" s="141">
        <v>40.843391657020653</v>
      </c>
      <c r="C25" s="141">
        <v>44.783478120601977</v>
      </c>
      <c r="D25" s="141">
        <v>0.80917671690844828</v>
      </c>
      <c r="E25" s="141">
        <v>0</v>
      </c>
      <c r="F25" s="141">
        <v>0</v>
      </c>
      <c r="G25" s="141">
        <v>3.1928699645181351</v>
      </c>
      <c r="H25" s="141">
        <v>6.3607805946568758</v>
      </c>
      <c r="I25" s="141">
        <v>0</v>
      </c>
      <c r="J25" s="141">
        <v>0.13204825763287631</v>
      </c>
      <c r="K25" s="141"/>
      <c r="L25" s="141">
        <v>0</v>
      </c>
      <c r="M25" s="141">
        <v>0</v>
      </c>
      <c r="N25" s="141">
        <v>0</v>
      </c>
      <c r="O25" s="141">
        <v>3.8782546886610416</v>
      </c>
      <c r="P25" s="141">
        <v>100</v>
      </c>
      <c r="Q25" s="141">
        <v>96.121745311338969</v>
      </c>
      <c r="R25" s="116">
        <v>230.97633625175646</v>
      </c>
    </row>
    <row r="26" spans="1:18" s="16" customFormat="1" ht="12" customHeight="1" x14ac:dyDescent="0.2">
      <c r="A26" s="139" t="s">
        <v>120</v>
      </c>
      <c r="B26" s="141">
        <v>54.296155132354436</v>
      </c>
      <c r="C26" s="141">
        <v>22.711509106253946</v>
      </c>
      <c r="D26" s="141">
        <v>1.8163084233428342</v>
      </c>
      <c r="E26" s="141">
        <v>2.134706450422565</v>
      </c>
      <c r="F26" s="141">
        <v>1.8381140619057434</v>
      </c>
      <c r="G26" s="141">
        <v>8.9764696568607754</v>
      </c>
      <c r="H26" s="141">
        <v>4.0288606512518967</v>
      </c>
      <c r="I26" s="141">
        <v>0</v>
      </c>
      <c r="J26" s="141">
        <v>0.69426620444335541</v>
      </c>
      <c r="K26" s="141"/>
      <c r="L26" s="141">
        <v>2.3584714643520863</v>
      </c>
      <c r="M26" s="141">
        <v>0.54094869440178117</v>
      </c>
      <c r="N26" s="141">
        <v>0.52844555100762924</v>
      </c>
      <c r="O26" s="141">
        <v>7.5744603402958147E-2</v>
      </c>
      <c r="P26" s="141">
        <v>100</v>
      </c>
      <c r="Q26" s="141">
        <v>96.496389686835741</v>
      </c>
      <c r="R26" s="116">
        <v>3998.6205835854144</v>
      </c>
    </row>
    <row r="27" spans="1:18" s="16" customFormat="1" ht="12" customHeight="1" x14ac:dyDescent="0.2">
      <c r="A27" s="184" t="s">
        <v>121</v>
      </c>
      <c r="B27" s="141">
        <v>66.4358466111252</v>
      </c>
      <c r="C27" s="141">
        <v>14.203806657825229</v>
      </c>
      <c r="D27" s="141">
        <v>0.90488637099761204</v>
      </c>
      <c r="E27" s="141">
        <v>1.2976878580065181</v>
      </c>
      <c r="F27" s="141">
        <v>1.8763219989545536</v>
      </c>
      <c r="G27" s="141">
        <v>7.7586360942976125</v>
      </c>
      <c r="H27" s="141">
        <v>3.4721673020511794</v>
      </c>
      <c r="I27" s="141">
        <v>2.6377001923632942E-2</v>
      </c>
      <c r="J27" s="141">
        <v>1.1455624256627963</v>
      </c>
      <c r="K27" s="141"/>
      <c r="L27" s="141">
        <v>1.7550060967242005</v>
      </c>
      <c r="M27" s="141">
        <v>0.59283265345130276</v>
      </c>
      <c r="N27" s="141">
        <v>0.40796535436353898</v>
      </c>
      <c r="O27" s="141">
        <v>0.12290357461618014</v>
      </c>
      <c r="P27" s="141">
        <v>100</v>
      </c>
      <c r="Q27" s="141">
        <v>97.121292320844489</v>
      </c>
      <c r="R27" s="116">
        <v>11675.564875319404</v>
      </c>
    </row>
    <row r="28" spans="1:18" s="16" customFormat="1" ht="12" customHeight="1" x14ac:dyDescent="0.2">
      <c r="A28" s="184" t="s">
        <v>122</v>
      </c>
      <c r="B28" s="141">
        <v>68.736222193262563</v>
      </c>
      <c r="C28" s="141">
        <v>11.904606519521097</v>
      </c>
      <c r="D28" s="141">
        <v>0.71303351428054718</v>
      </c>
      <c r="E28" s="141">
        <v>1.1913301617380978</v>
      </c>
      <c r="F28" s="141">
        <v>1.9196003502205699</v>
      </c>
      <c r="G28" s="141">
        <v>6.4388669171131347</v>
      </c>
      <c r="H28" s="141">
        <v>4.1249072015701129</v>
      </c>
      <c r="I28" s="141">
        <v>0</v>
      </c>
      <c r="J28" s="141">
        <v>1.5721289853086367</v>
      </c>
      <c r="K28" s="141"/>
      <c r="L28" s="141">
        <v>2.0453251138829778</v>
      </c>
      <c r="M28" s="141">
        <v>0.85272397598186045</v>
      </c>
      <c r="N28" s="141">
        <v>0.44293411911662228</v>
      </c>
      <c r="O28" s="141">
        <v>5.8320948003530271E-2</v>
      </c>
      <c r="P28" s="141">
        <v>100</v>
      </c>
      <c r="Q28" s="141">
        <v>96.600695843014989</v>
      </c>
      <c r="R28" s="116">
        <v>11203.169885404568</v>
      </c>
    </row>
    <row r="29" spans="1:18" s="16" customFormat="1" ht="12" customHeight="1" x14ac:dyDescent="0.2">
      <c r="A29" s="184" t="s">
        <v>123</v>
      </c>
      <c r="B29" s="141">
        <v>85.779465791931244</v>
      </c>
      <c r="C29" s="141">
        <v>4.0036157385092421</v>
      </c>
      <c r="D29" s="141">
        <v>0.26668977029789348</v>
      </c>
      <c r="E29" s="141">
        <v>0.33951623446848012</v>
      </c>
      <c r="F29" s="141">
        <v>0.6431460562389677</v>
      </c>
      <c r="G29" s="141">
        <v>2.5383342123258759</v>
      </c>
      <c r="H29" s="141">
        <v>1.8602439730694549</v>
      </c>
      <c r="I29" s="141">
        <v>0</v>
      </c>
      <c r="J29" s="141">
        <v>3.3837568001071738</v>
      </c>
      <c r="K29" s="141"/>
      <c r="L29" s="141">
        <v>0.63574845441644923</v>
      </c>
      <c r="M29" s="141">
        <v>0.26737374738104536</v>
      </c>
      <c r="N29" s="141">
        <v>0.18495530651234116</v>
      </c>
      <c r="O29" s="141">
        <v>9.7153914741984593E-2</v>
      </c>
      <c r="P29" s="141">
        <v>100</v>
      </c>
      <c r="Q29" s="141">
        <v>98.814768576948012</v>
      </c>
      <c r="R29" s="116">
        <v>14320.952885626533</v>
      </c>
    </row>
    <row r="30" spans="1:18" s="16" customFormat="1" ht="12" customHeight="1" x14ac:dyDescent="0.2">
      <c r="A30" s="139" t="s">
        <v>124</v>
      </c>
      <c r="B30" s="141">
        <v>73.785199048546758</v>
      </c>
      <c r="C30" s="141">
        <v>8.5350918824130808</v>
      </c>
      <c r="D30" s="141">
        <v>0.90098546823693293</v>
      </c>
      <c r="E30" s="141">
        <v>0.32477917708766268</v>
      </c>
      <c r="F30" s="141">
        <v>0.79735041303014054</v>
      </c>
      <c r="G30" s="141">
        <v>9.2180140611290522</v>
      </c>
      <c r="H30" s="141">
        <v>4.0466304731376956</v>
      </c>
      <c r="I30" s="141">
        <v>0</v>
      </c>
      <c r="J30" s="141">
        <v>1.3967610948902036</v>
      </c>
      <c r="K30" s="141"/>
      <c r="L30" s="141">
        <v>0.77700730614781699</v>
      </c>
      <c r="M30" s="141">
        <v>0</v>
      </c>
      <c r="N30" s="141">
        <v>0.21818107538064499</v>
      </c>
      <c r="O30" s="141">
        <v>0</v>
      </c>
      <c r="P30" s="141">
        <v>100</v>
      </c>
      <c r="Q30" s="141">
        <v>99.004811618471521</v>
      </c>
      <c r="R30" s="116">
        <v>583.88804441011791</v>
      </c>
    </row>
    <row r="31" spans="1:18" ht="12" customHeight="1" x14ac:dyDescent="0.2">
      <c r="A31" s="185" t="s">
        <v>125</v>
      </c>
      <c r="B31" s="141"/>
      <c r="C31" s="141"/>
      <c r="D31" s="141"/>
      <c r="E31" s="141"/>
      <c r="F31" s="141"/>
      <c r="G31" s="141"/>
      <c r="H31" s="141"/>
      <c r="I31" s="141"/>
      <c r="J31" s="141"/>
      <c r="K31" s="141"/>
      <c r="L31" s="141"/>
      <c r="M31" s="141"/>
      <c r="N31" s="141"/>
      <c r="O31" s="141"/>
      <c r="P31" s="141"/>
      <c r="Q31" s="141"/>
      <c r="R31" s="116"/>
    </row>
    <row r="32" spans="1:18" s="16" customFormat="1" ht="12" customHeight="1" x14ac:dyDescent="0.2">
      <c r="A32" s="186" t="s">
        <v>126</v>
      </c>
      <c r="B32" s="141">
        <v>74.525293885571401</v>
      </c>
      <c r="C32" s="141">
        <v>8.9100485216086494</v>
      </c>
      <c r="D32" s="141">
        <v>0.68789763585814256</v>
      </c>
      <c r="E32" s="141">
        <v>0.88740455778074379</v>
      </c>
      <c r="F32" s="141">
        <v>1.5987971404172459</v>
      </c>
      <c r="G32" s="141">
        <v>5.4114317393804985</v>
      </c>
      <c r="H32" s="141">
        <v>3.2070356757013219</v>
      </c>
      <c r="I32" s="141">
        <v>8.4718322628367267E-3</v>
      </c>
      <c r="J32" s="141">
        <v>2.0545909380559384</v>
      </c>
      <c r="K32" s="141"/>
      <c r="L32" s="141">
        <v>1.6883403292577073</v>
      </c>
      <c r="M32" s="141">
        <v>0.57133712096283051</v>
      </c>
      <c r="N32" s="141">
        <v>0.38374659209673834</v>
      </c>
      <c r="O32" s="141">
        <v>6.5604031045892491E-2</v>
      </c>
      <c r="P32" s="141">
        <v>100</v>
      </c>
      <c r="Q32" s="141">
        <v>97.290971926636246</v>
      </c>
      <c r="R32" s="116">
        <v>36351.805326310954</v>
      </c>
    </row>
    <row r="33" spans="1:18" s="16" customFormat="1" ht="12" customHeight="1" x14ac:dyDescent="0.2">
      <c r="A33" s="186" t="s">
        <v>127</v>
      </c>
      <c r="B33" s="141">
        <v>27.668134832356298</v>
      </c>
      <c r="C33" s="141">
        <v>47.365664800605458</v>
      </c>
      <c r="D33" s="141">
        <v>1.1066752814844405</v>
      </c>
      <c r="E33" s="141">
        <v>3.0205508839586281</v>
      </c>
      <c r="F33" s="141">
        <v>0.43921954626668797</v>
      </c>
      <c r="G33" s="141">
        <v>12.721717413951618</v>
      </c>
      <c r="H33" s="141">
        <v>5.6564486116150681</v>
      </c>
      <c r="I33" s="141">
        <v>0</v>
      </c>
      <c r="J33" s="141">
        <v>1.3858790493114987</v>
      </c>
      <c r="K33" s="141"/>
      <c r="L33" s="141">
        <v>0.16401251477501053</v>
      </c>
      <c r="M33" s="141">
        <v>0.47169706567531022</v>
      </c>
      <c r="N33" s="141">
        <v>0</v>
      </c>
      <c r="O33" s="141">
        <v>0</v>
      </c>
      <c r="P33" s="141">
        <v>100</v>
      </c>
      <c r="Q33" s="141">
        <v>99.364290419549704</v>
      </c>
      <c r="R33" s="116">
        <v>2503.6861954951182</v>
      </c>
    </row>
    <row r="34" spans="1:18" s="16" customFormat="1" ht="12" customHeight="1" x14ac:dyDescent="0.2">
      <c r="A34" s="156" t="s">
        <v>128</v>
      </c>
      <c r="B34" s="141">
        <v>87.92711567584837</v>
      </c>
      <c r="C34" s="141">
        <v>5.9756081783405728</v>
      </c>
      <c r="D34" s="141">
        <v>0.90744472130228748</v>
      </c>
      <c r="E34" s="141">
        <v>0.61597088995751059</v>
      </c>
      <c r="F34" s="141">
        <v>0.30964300603530243</v>
      </c>
      <c r="G34" s="141">
        <v>2.2990126347300701</v>
      </c>
      <c r="H34" s="141">
        <v>0.98984803766243346</v>
      </c>
      <c r="I34" s="141">
        <v>0</v>
      </c>
      <c r="J34" s="141">
        <v>0.28707149218278966</v>
      </c>
      <c r="K34" s="141"/>
      <c r="L34" s="141">
        <v>0.10584415448064295</v>
      </c>
      <c r="M34" s="141">
        <v>0</v>
      </c>
      <c r="N34" s="141">
        <v>8.4675323584514364E-2</v>
      </c>
      <c r="O34" s="141">
        <v>0.49776588587545628</v>
      </c>
      <c r="P34" s="141">
        <v>100</v>
      </c>
      <c r="Q34" s="141">
        <v>99.311714636059321</v>
      </c>
      <c r="R34" s="116">
        <v>2138.8173222217115</v>
      </c>
    </row>
    <row r="35" spans="1:18" s="16" customFormat="1" ht="12" customHeight="1" x14ac:dyDescent="0.2">
      <c r="A35" s="186" t="s">
        <v>98</v>
      </c>
      <c r="B35" s="141">
        <v>76.953511150395954</v>
      </c>
      <c r="C35" s="141">
        <v>7.3808915762678255</v>
      </c>
      <c r="D35" s="141">
        <v>0.62708994023571774</v>
      </c>
      <c r="E35" s="141">
        <v>0.94207891532108068</v>
      </c>
      <c r="F35" s="141">
        <v>0.5547338232169533</v>
      </c>
      <c r="G35" s="141">
        <v>7.5643748967800546</v>
      </c>
      <c r="H35" s="141">
        <v>0.47084541583150569</v>
      </c>
      <c r="I35" s="141">
        <v>0</v>
      </c>
      <c r="J35" s="141">
        <v>4.2749025662300868</v>
      </c>
      <c r="K35" s="141"/>
      <c r="L35" s="141">
        <v>0.38046799988217889</v>
      </c>
      <c r="M35" s="141">
        <v>0.36988109423167348</v>
      </c>
      <c r="N35" s="141">
        <v>0.48122262160693796</v>
      </c>
      <c r="O35" s="141">
        <v>0</v>
      </c>
      <c r="P35" s="141">
        <v>100</v>
      </c>
      <c r="Q35" s="141">
        <v>98.76842828427921</v>
      </c>
      <c r="R35" s="116">
        <v>1005.1241871501361</v>
      </c>
    </row>
    <row r="36" spans="1:18" ht="12" customHeight="1" x14ac:dyDescent="0.2">
      <c r="A36" s="187" t="s">
        <v>129</v>
      </c>
      <c r="B36" s="141"/>
      <c r="C36" s="141"/>
      <c r="D36" s="141"/>
      <c r="E36" s="141"/>
      <c r="F36" s="141"/>
      <c r="G36" s="141"/>
      <c r="H36" s="141"/>
      <c r="I36" s="141"/>
      <c r="J36" s="141"/>
      <c r="K36" s="141"/>
      <c r="L36" s="141"/>
      <c r="M36" s="141"/>
      <c r="N36" s="141"/>
      <c r="O36" s="141"/>
      <c r="P36" s="141"/>
      <c r="Q36" s="141"/>
      <c r="R36" s="116"/>
    </row>
    <row r="37" spans="1:18" s="16" customFormat="1" ht="12" customHeight="1" x14ac:dyDescent="0.2">
      <c r="A37" s="186" t="s">
        <v>130</v>
      </c>
      <c r="B37" s="142">
        <v>88.135163043243821</v>
      </c>
      <c r="C37" s="141">
        <v>4.7799643162841567</v>
      </c>
      <c r="D37" s="141">
        <v>0.47251050932434302</v>
      </c>
      <c r="E37" s="141">
        <v>0.25382654368859875</v>
      </c>
      <c r="F37" s="141">
        <v>1.5335928954183551</v>
      </c>
      <c r="G37" s="141">
        <v>1.8443122613014826</v>
      </c>
      <c r="H37" s="141">
        <v>0.22239692775126835</v>
      </c>
      <c r="I37" s="141">
        <v>0</v>
      </c>
      <c r="J37" s="141">
        <v>1.1002896774117679</v>
      </c>
      <c r="K37" s="141"/>
      <c r="L37" s="141">
        <v>1.327440212905145</v>
      </c>
      <c r="M37" s="141">
        <v>1.6805080871361341E-2</v>
      </c>
      <c r="N37" s="141">
        <v>0.23691015760405906</v>
      </c>
      <c r="O37" s="141">
        <v>7.6788374195723777E-2</v>
      </c>
      <c r="P37" s="141">
        <v>100</v>
      </c>
      <c r="Q37" s="141">
        <v>98.34205617442386</v>
      </c>
      <c r="R37" s="116">
        <v>1937.9031128236754</v>
      </c>
    </row>
    <row r="38" spans="1:18" s="16" customFormat="1" ht="12" customHeight="1" x14ac:dyDescent="0.2">
      <c r="A38" s="186" t="s">
        <v>131</v>
      </c>
      <c r="B38" s="142">
        <v>71.690391732537336</v>
      </c>
      <c r="C38" s="141">
        <v>11.314245800228052</v>
      </c>
      <c r="D38" s="141">
        <v>0.73443225973553705</v>
      </c>
      <c r="E38" s="141">
        <v>1.0378903015906635</v>
      </c>
      <c r="F38" s="141">
        <v>1.4339696975713407</v>
      </c>
      <c r="G38" s="141">
        <v>5.9266652506596298</v>
      </c>
      <c r="H38" s="141">
        <v>3.3163317196418967</v>
      </c>
      <c r="I38" s="141">
        <v>7.6846993428929125E-3</v>
      </c>
      <c r="J38" s="141">
        <v>2.0196106905944875</v>
      </c>
      <c r="K38" s="141"/>
      <c r="L38" s="141">
        <v>1.4927211712372961</v>
      </c>
      <c r="M38" s="141">
        <v>0.5598065031046402</v>
      </c>
      <c r="N38" s="141">
        <v>0.35322447487645442</v>
      </c>
      <c r="O38" s="141">
        <v>0.1130256988800819</v>
      </c>
      <c r="P38" s="141">
        <v>100</v>
      </c>
      <c r="Q38" s="141">
        <v>97.481222151901576</v>
      </c>
      <c r="R38" s="116">
        <v>40075.269497774112</v>
      </c>
    </row>
    <row r="39" spans="1:18" ht="12" customHeight="1" x14ac:dyDescent="0.2">
      <c r="A39" s="183" t="s">
        <v>132</v>
      </c>
      <c r="B39" s="141"/>
      <c r="C39" s="141"/>
      <c r="D39" s="141"/>
      <c r="E39" s="141"/>
      <c r="F39" s="141"/>
      <c r="G39" s="141"/>
      <c r="H39" s="141"/>
      <c r="I39" s="141"/>
      <c r="J39" s="141"/>
      <c r="K39" s="141"/>
      <c r="L39" s="141"/>
      <c r="M39" s="141"/>
      <c r="N39" s="141"/>
      <c r="O39" s="141"/>
      <c r="P39" s="141"/>
      <c r="Q39" s="141"/>
      <c r="R39" s="116"/>
    </row>
    <row r="40" spans="1:18" ht="12" customHeight="1" x14ac:dyDescent="0.2">
      <c r="A40" s="184" t="s">
        <v>133</v>
      </c>
      <c r="B40" s="141">
        <v>18.432547954771707</v>
      </c>
      <c r="C40" s="141">
        <v>34.164946513919666</v>
      </c>
      <c r="D40" s="141">
        <v>2.8360339068723706</v>
      </c>
      <c r="E40" s="141">
        <v>3.5118161224119606</v>
      </c>
      <c r="F40" s="141">
        <v>4.110125397001263</v>
      </c>
      <c r="G40" s="141">
        <v>18.762276527067755</v>
      </c>
      <c r="H40" s="141">
        <v>9.2706018637291638</v>
      </c>
      <c r="I40" s="141">
        <v>3.6651707970536095E-2</v>
      </c>
      <c r="J40" s="141">
        <v>0.4302572665662126</v>
      </c>
      <c r="K40" s="141"/>
      <c r="L40" s="141">
        <v>5.9206127931804842</v>
      </c>
      <c r="M40" s="141">
        <v>1.7464081531888669</v>
      </c>
      <c r="N40" s="141">
        <v>0.6352322946863993</v>
      </c>
      <c r="O40" s="141">
        <v>0.14248949863355781</v>
      </c>
      <c r="P40" s="141">
        <v>100</v>
      </c>
      <c r="Q40" s="141">
        <v>91.555257260310924</v>
      </c>
      <c r="R40" s="116">
        <v>8402.5114852320639</v>
      </c>
    </row>
    <row r="41" spans="1:18" ht="12" customHeight="1" x14ac:dyDescent="0.2">
      <c r="A41" s="184" t="s">
        <v>134</v>
      </c>
      <c r="B41" s="141">
        <v>60.709145884640833</v>
      </c>
      <c r="C41" s="141">
        <v>17.266988538355562</v>
      </c>
      <c r="D41" s="141">
        <v>0.55561891728389667</v>
      </c>
      <c r="E41" s="141">
        <v>1.3849588202169938</v>
      </c>
      <c r="F41" s="141">
        <v>2.3444548466746009</v>
      </c>
      <c r="G41" s="141">
        <v>8.2017534366944567</v>
      </c>
      <c r="H41" s="141">
        <v>4.9283491687841252</v>
      </c>
      <c r="I41" s="141">
        <v>0</v>
      </c>
      <c r="J41" s="141">
        <v>1.7756889095988722</v>
      </c>
      <c r="K41" s="141"/>
      <c r="L41" s="141">
        <v>1.3675835414644548</v>
      </c>
      <c r="M41" s="141">
        <v>0.44454210037897202</v>
      </c>
      <c r="N41" s="141">
        <v>0.98566318055632807</v>
      </c>
      <c r="O41" s="141">
        <v>3.52526553505648E-2</v>
      </c>
      <c r="P41" s="141">
        <v>100</v>
      </c>
      <c r="Q41" s="141">
        <v>97.166958522249672</v>
      </c>
      <c r="R41" s="116">
        <v>8403.554495113347</v>
      </c>
    </row>
    <row r="42" spans="1:18" ht="12" customHeight="1" x14ac:dyDescent="0.2">
      <c r="A42" s="184" t="s">
        <v>135</v>
      </c>
      <c r="B42" s="141">
        <v>88.972063482617926</v>
      </c>
      <c r="C42" s="141">
        <v>3.1528419785555259</v>
      </c>
      <c r="D42" s="141">
        <v>0.22032980969954566</v>
      </c>
      <c r="E42" s="141">
        <v>0.11187320417292261</v>
      </c>
      <c r="F42" s="141">
        <v>0.71660822769705201</v>
      </c>
      <c r="G42" s="141">
        <v>1.6563985531632457</v>
      </c>
      <c r="H42" s="141">
        <v>1.6706268910831781</v>
      </c>
      <c r="I42" s="141">
        <v>0</v>
      </c>
      <c r="J42" s="141">
        <v>2.4049714174861103</v>
      </c>
      <c r="K42" s="141"/>
      <c r="L42" s="141">
        <v>0.13738215481677768</v>
      </c>
      <c r="M42" s="141">
        <v>0.48337007324640829</v>
      </c>
      <c r="N42" s="141">
        <v>9.4080369195690738E-2</v>
      </c>
      <c r="O42" s="141">
        <v>0.37945383826563583</v>
      </c>
      <c r="P42" s="141">
        <v>100</v>
      </c>
      <c r="Q42" s="141">
        <v>98.905713564475192</v>
      </c>
      <c r="R42" s="116">
        <v>8393.1856575851307</v>
      </c>
    </row>
    <row r="43" spans="1:18" ht="12" customHeight="1" x14ac:dyDescent="0.2">
      <c r="A43" s="184" t="s">
        <v>136</v>
      </c>
      <c r="B43" s="141">
        <v>94.982936985807527</v>
      </c>
      <c r="C43" s="141">
        <v>0.480712347225842</v>
      </c>
      <c r="D43" s="141">
        <v>0</v>
      </c>
      <c r="E43" s="141">
        <v>0</v>
      </c>
      <c r="F43" s="141">
        <v>2.2204345240875528E-2</v>
      </c>
      <c r="G43" s="141">
        <v>7.2488034548508759E-2</v>
      </c>
      <c r="H43" s="141">
        <v>0</v>
      </c>
      <c r="I43" s="141">
        <v>0</v>
      </c>
      <c r="J43" s="141">
        <v>4.417375192445129</v>
      </c>
      <c r="K43" s="141"/>
      <c r="L43" s="141">
        <v>0</v>
      </c>
      <c r="M43" s="141">
        <v>0</v>
      </c>
      <c r="N43" s="141">
        <v>2.4283094731967145E-2</v>
      </c>
      <c r="O43" s="141">
        <v>0</v>
      </c>
      <c r="P43" s="141">
        <v>100</v>
      </c>
      <c r="Q43" s="141">
        <v>99.975716905267959</v>
      </c>
      <c r="R43" s="116">
        <v>8418.2040675719782</v>
      </c>
    </row>
    <row r="44" spans="1:18" ht="12" customHeight="1" x14ac:dyDescent="0.2">
      <c r="A44" s="184" t="s">
        <v>137</v>
      </c>
      <c r="B44" s="141">
        <v>99.147229472519612</v>
      </c>
      <c r="C44" s="141">
        <v>0</v>
      </c>
      <c r="D44" s="141">
        <v>0</v>
      </c>
      <c r="E44" s="141">
        <v>0</v>
      </c>
      <c r="F44" s="141">
        <v>0</v>
      </c>
      <c r="G44" s="141">
        <v>0</v>
      </c>
      <c r="H44" s="141">
        <v>0</v>
      </c>
      <c r="I44" s="141">
        <v>0</v>
      </c>
      <c r="J44" s="141">
        <v>0.85277052748042281</v>
      </c>
      <c r="K44" s="141"/>
      <c r="L44" s="141">
        <v>0</v>
      </c>
      <c r="M44" s="141">
        <v>0</v>
      </c>
      <c r="N44" s="141">
        <v>0</v>
      </c>
      <c r="O44" s="141">
        <v>0</v>
      </c>
      <c r="P44" s="141">
        <v>100</v>
      </c>
      <c r="Q44" s="141">
        <v>100</v>
      </c>
      <c r="R44" s="116">
        <v>8395.7169050952398</v>
      </c>
    </row>
    <row r="45" spans="1:18" ht="12" customHeight="1" x14ac:dyDescent="0.2">
      <c r="A45" s="256" t="s">
        <v>138</v>
      </c>
      <c r="B45" s="257"/>
      <c r="C45" s="257"/>
      <c r="D45" s="257"/>
      <c r="E45" s="257"/>
      <c r="F45" s="257"/>
      <c r="G45" s="257"/>
      <c r="H45" s="257"/>
      <c r="I45" s="257"/>
      <c r="J45" s="257"/>
      <c r="K45" s="257"/>
      <c r="L45" s="257"/>
      <c r="M45" s="257"/>
      <c r="N45" s="257"/>
      <c r="O45" s="257"/>
      <c r="P45" s="257"/>
      <c r="Q45" s="257"/>
      <c r="R45" s="258"/>
    </row>
    <row r="46" spans="1:18" ht="12" customHeight="1" x14ac:dyDescent="0.2">
      <c r="A46" s="259" t="s">
        <v>139</v>
      </c>
      <c r="B46" s="260"/>
      <c r="C46" s="260"/>
      <c r="D46" s="260"/>
      <c r="E46" s="260"/>
      <c r="F46" s="260"/>
      <c r="G46" s="260"/>
      <c r="H46" s="260"/>
      <c r="I46" s="260"/>
      <c r="J46" s="260"/>
      <c r="K46" s="260"/>
      <c r="L46" s="260"/>
      <c r="M46" s="260"/>
      <c r="N46" s="260"/>
      <c r="O46" s="260"/>
      <c r="P46" s="260"/>
      <c r="Q46" s="260"/>
      <c r="R46" s="261"/>
    </row>
    <row r="47" spans="1:18" ht="12" customHeight="1" x14ac:dyDescent="0.2">
      <c r="A47" s="259" t="s">
        <v>140</v>
      </c>
      <c r="B47" s="260"/>
      <c r="C47" s="260"/>
      <c r="D47" s="260"/>
      <c r="E47" s="260"/>
      <c r="F47" s="260"/>
      <c r="G47" s="260"/>
      <c r="H47" s="260"/>
      <c r="I47" s="260"/>
      <c r="J47" s="260"/>
      <c r="K47" s="260"/>
      <c r="L47" s="260"/>
      <c r="M47" s="260"/>
      <c r="N47" s="260"/>
      <c r="O47" s="260"/>
      <c r="P47" s="260"/>
      <c r="Q47" s="260"/>
      <c r="R47" s="261"/>
    </row>
    <row r="48" spans="1:18" ht="12" customHeight="1" x14ac:dyDescent="0.2">
      <c r="A48" s="253" t="s">
        <v>141</v>
      </c>
      <c r="B48" s="254"/>
      <c r="C48" s="254"/>
      <c r="D48" s="254"/>
      <c r="E48" s="254"/>
      <c r="F48" s="254"/>
      <c r="G48" s="254"/>
      <c r="H48" s="254"/>
      <c r="I48" s="254"/>
      <c r="J48" s="254"/>
      <c r="K48" s="254"/>
      <c r="L48" s="254"/>
      <c r="M48" s="254"/>
      <c r="N48" s="254"/>
      <c r="O48" s="254"/>
      <c r="P48" s="254"/>
      <c r="Q48" s="254"/>
      <c r="R48" s="255"/>
    </row>
  </sheetData>
  <mergeCells count="24">
    <mergeCell ref="A48:R48"/>
    <mergeCell ref="A45:R45"/>
    <mergeCell ref="A46:R46"/>
    <mergeCell ref="M5:M6"/>
    <mergeCell ref="O5:O6"/>
    <mergeCell ref="F5:F6"/>
    <mergeCell ref="G5:G6"/>
    <mergeCell ref="H5:H6"/>
    <mergeCell ref="L5:L6"/>
    <mergeCell ref="J5:J6"/>
    <mergeCell ref="N5:N6"/>
    <mergeCell ref="A47:R47"/>
    <mergeCell ref="A1:R1"/>
    <mergeCell ref="A2:R2"/>
    <mergeCell ref="A3:A6"/>
    <mergeCell ref="B3:O3"/>
    <mergeCell ref="P3:P6"/>
    <mergeCell ref="Q3:Q6"/>
    <mergeCell ref="R3:R6"/>
    <mergeCell ref="B4:J4"/>
    <mergeCell ref="L4:O4"/>
    <mergeCell ref="B5:E5"/>
    <mergeCell ref="I5:I6"/>
    <mergeCell ref="K4:K6"/>
  </mergeCells>
  <printOptions horizontalCentered="1"/>
  <pageMargins left="0.25" right="0.25" top="0.75" bottom="0.75" header="0.3" footer="0.3"/>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topLeftCell="A4" zoomScaleNormal="100" workbookViewId="0"/>
  </sheetViews>
  <sheetFormatPr defaultColWidth="9" defaultRowHeight="12.75" x14ac:dyDescent="0.2"/>
  <cols>
    <col min="1" max="1" width="42" style="1" bestFit="1" customWidth="1"/>
    <col min="2" max="2" width="14.5" style="1" customWidth="1"/>
    <col min="3" max="3" width="11.125" style="1" customWidth="1"/>
    <col min="4" max="5" width="8.625" style="1" customWidth="1"/>
    <col min="6" max="6" width="0.875" style="1" customWidth="1"/>
    <col min="7" max="7" width="14.5" style="1" customWidth="1"/>
    <col min="8" max="8" width="11.125" style="1" customWidth="1"/>
    <col min="9" max="10" width="8.625" style="1" customWidth="1"/>
    <col min="11" max="11" width="5.875" style="1" customWidth="1"/>
    <col min="12" max="12" width="14" style="1" customWidth="1"/>
    <col min="13" max="13" width="14.25" style="1" customWidth="1"/>
    <col min="14" max="16384" width="9" style="1"/>
  </cols>
  <sheetData>
    <row r="1" spans="1:13" ht="20.100000000000001" customHeight="1" x14ac:dyDescent="0.2">
      <c r="A1" s="231" t="s">
        <v>142</v>
      </c>
      <c r="B1" s="232"/>
      <c r="C1" s="232"/>
      <c r="D1" s="232"/>
      <c r="E1" s="232"/>
      <c r="F1" s="232"/>
      <c r="G1" s="232"/>
      <c r="H1" s="232"/>
      <c r="I1" s="232"/>
      <c r="J1" s="232"/>
      <c r="K1" s="232"/>
      <c r="L1" s="232"/>
      <c r="M1" s="233"/>
    </row>
    <row r="2" spans="1:13" ht="24" customHeight="1" x14ac:dyDescent="0.2">
      <c r="A2" s="263" t="s">
        <v>143</v>
      </c>
      <c r="B2" s="264"/>
      <c r="C2" s="264"/>
      <c r="D2" s="264"/>
      <c r="E2" s="264"/>
      <c r="F2" s="264"/>
      <c r="G2" s="264"/>
      <c r="H2" s="264"/>
      <c r="I2" s="264"/>
      <c r="J2" s="264"/>
      <c r="K2" s="264"/>
      <c r="L2" s="264"/>
      <c r="M2" s="265"/>
    </row>
    <row r="3" spans="1:13" ht="12" customHeight="1" x14ac:dyDescent="0.2">
      <c r="A3" s="266"/>
      <c r="B3" s="240" t="s">
        <v>144</v>
      </c>
      <c r="C3" s="269"/>
      <c r="D3" s="269"/>
      <c r="E3" s="269"/>
      <c r="F3" s="269"/>
      <c r="G3" s="269"/>
      <c r="H3" s="269"/>
      <c r="I3" s="269"/>
      <c r="J3" s="269"/>
      <c r="K3" s="249" t="s">
        <v>85</v>
      </c>
      <c r="L3" s="249" t="s">
        <v>145</v>
      </c>
      <c r="M3" s="278" t="s">
        <v>87</v>
      </c>
    </row>
    <row r="4" spans="1:13" ht="24" customHeight="1" x14ac:dyDescent="0.2">
      <c r="A4" s="267"/>
      <c r="B4" s="240" t="s">
        <v>146</v>
      </c>
      <c r="C4" s="270"/>
      <c r="D4" s="270"/>
      <c r="E4" s="270"/>
      <c r="F4" s="280"/>
      <c r="G4" s="240" t="s">
        <v>147</v>
      </c>
      <c r="H4" s="270"/>
      <c r="I4" s="270"/>
      <c r="J4" s="270"/>
      <c r="K4" s="277"/>
      <c r="L4" s="277"/>
      <c r="M4" s="279"/>
    </row>
    <row r="5" spans="1:13" ht="42.6" customHeight="1" x14ac:dyDescent="0.2">
      <c r="A5" s="268"/>
      <c r="B5" s="171" t="s">
        <v>148</v>
      </c>
      <c r="C5" s="171" t="s">
        <v>149</v>
      </c>
      <c r="D5" s="171" t="s">
        <v>150</v>
      </c>
      <c r="E5" s="171" t="s">
        <v>151</v>
      </c>
      <c r="F5" s="248"/>
      <c r="G5" s="171" t="s">
        <v>148</v>
      </c>
      <c r="H5" s="171" t="s">
        <v>149</v>
      </c>
      <c r="I5" s="171" t="s">
        <v>150</v>
      </c>
      <c r="J5" s="171" t="s">
        <v>151</v>
      </c>
      <c r="K5" s="242"/>
      <c r="L5" s="242"/>
      <c r="M5" s="244"/>
    </row>
    <row r="6" spans="1:13" ht="12" customHeight="1" x14ac:dyDescent="0.2">
      <c r="A6" s="180"/>
      <c r="B6" s="188"/>
      <c r="C6" s="188"/>
      <c r="D6" s="188"/>
      <c r="E6" s="188"/>
      <c r="F6" s="165"/>
      <c r="G6" s="188"/>
      <c r="H6" s="188"/>
      <c r="I6" s="188"/>
      <c r="J6" s="188"/>
      <c r="K6" s="188"/>
      <c r="L6" s="188"/>
      <c r="M6" s="189"/>
    </row>
    <row r="7" spans="1:13" s="12" customFormat="1" ht="12" customHeight="1" x14ac:dyDescent="0.2">
      <c r="A7" s="181" t="s">
        <v>85</v>
      </c>
      <c r="B7" s="117">
        <v>91.57988001257668</v>
      </c>
      <c r="C7" s="117">
        <v>4.9326023031417474</v>
      </c>
      <c r="D7" s="117">
        <v>0.97624079694220645</v>
      </c>
      <c r="E7" s="117">
        <v>3.2205941344087601E-2</v>
      </c>
      <c r="F7" s="117"/>
      <c r="G7" s="117">
        <v>1.5654344601633521</v>
      </c>
      <c r="H7" s="117">
        <v>0.71183655720134598</v>
      </c>
      <c r="I7" s="117">
        <v>0.18477098167071496</v>
      </c>
      <c r="J7" s="117">
        <v>1.7028946960434707E-2</v>
      </c>
      <c r="K7" s="117">
        <v>100</v>
      </c>
      <c r="L7" s="117">
        <v>96.500200632944754</v>
      </c>
      <c r="M7" s="118">
        <v>42013.172610597576</v>
      </c>
    </row>
    <row r="8" spans="1:13" ht="12" customHeight="1" x14ac:dyDescent="0.2">
      <c r="A8" s="182"/>
      <c r="B8" s="119"/>
      <c r="C8" s="119"/>
      <c r="D8" s="119"/>
      <c r="E8" s="119"/>
      <c r="F8" s="119"/>
      <c r="G8" s="119"/>
      <c r="H8" s="119"/>
      <c r="I8" s="119"/>
      <c r="J8" s="119"/>
      <c r="K8" s="119"/>
      <c r="L8" s="119"/>
      <c r="M8" s="120"/>
    </row>
    <row r="9" spans="1:13" ht="12" customHeight="1" x14ac:dyDescent="0.2">
      <c r="A9" s="183" t="s">
        <v>104</v>
      </c>
      <c r="B9" s="119"/>
      <c r="C9" s="119"/>
      <c r="D9" s="119"/>
      <c r="E9" s="119"/>
      <c r="F9" s="119"/>
      <c r="G9" s="119"/>
      <c r="H9" s="119"/>
      <c r="I9" s="119"/>
      <c r="J9" s="119"/>
      <c r="K9" s="119"/>
      <c r="L9" s="119"/>
      <c r="M9" s="120"/>
    </row>
    <row r="10" spans="1:13" ht="12" customHeight="1" x14ac:dyDescent="0.2">
      <c r="A10" s="184" t="s">
        <v>105</v>
      </c>
      <c r="B10" s="119">
        <v>97.702141670586386</v>
      </c>
      <c r="C10" s="119">
        <v>1.2211190563582579</v>
      </c>
      <c r="D10" s="119">
        <v>0.31556557164753624</v>
      </c>
      <c r="E10" s="119">
        <v>1.8537543971414095E-2</v>
      </c>
      <c r="F10" s="119"/>
      <c r="G10" s="119">
        <v>0.40365120296775298</v>
      </c>
      <c r="H10" s="119">
        <v>0.29810601704560463</v>
      </c>
      <c r="I10" s="119">
        <v>3.4334173344351029E-2</v>
      </c>
      <c r="J10" s="119">
        <v>6.5447640788393689E-3</v>
      </c>
      <c r="K10" s="119">
        <v>100</v>
      </c>
      <c r="L10" s="119">
        <v>98.912618231214253</v>
      </c>
      <c r="M10" s="120">
        <v>24968.175142755565</v>
      </c>
    </row>
    <row r="11" spans="1:13" ht="12" customHeight="1" x14ac:dyDescent="0.2">
      <c r="A11" s="184" t="s">
        <v>106</v>
      </c>
      <c r="B11" s="119">
        <v>82.611753051256656</v>
      </c>
      <c r="C11" s="119">
        <v>10.369327296496682</v>
      </c>
      <c r="D11" s="119">
        <v>1.9440235595244733</v>
      </c>
      <c r="E11" s="119">
        <v>5.2227941357025971E-2</v>
      </c>
      <c r="F11" s="119"/>
      <c r="G11" s="119">
        <v>3.2672597551395723</v>
      </c>
      <c r="H11" s="119">
        <v>1.3178851417202975</v>
      </c>
      <c r="I11" s="119">
        <v>0.40513666874671039</v>
      </c>
      <c r="J11" s="119">
        <v>3.2386585757988494E-2</v>
      </c>
      <c r="K11" s="119">
        <v>100</v>
      </c>
      <c r="L11" s="119">
        <v>92.966397520055907</v>
      </c>
      <c r="M11" s="120">
        <v>17044.997467842491</v>
      </c>
    </row>
    <row r="12" spans="1:13" ht="12" customHeight="1" x14ac:dyDescent="0.2">
      <c r="A12" s="183" t="s">
        <v>107</v>
      </c>
      <c r="B12" s="119"/>
      <c r="C12" s="119"/>
      <c r="D12" s="119"/>
      <c r="E12" s="119"/>
      <c r="F12" s="119"/>
      <c r="G12" s="119"/>
      <c r="H12" s="119"/>
      <c r="I12" s="119"/>
      <c r="J12" s="119"/>
      <c r="K12" s="119"/>
      <c r="L12" s="119"/>
      <c r="M12" s="120"/>
    </row>
    <row r="13" spans="1:13" s="16" customFormat="1" ht="12" customHeight="1" x14ac:dyDescent="0.2">
      <c r="A13" s="184" t="s">
        <v>108</v>
      </c>
      <c r="B13" s="119">
        <v>99.731895728747332</v>
      </c>
      <c r="C13" s="119">
        <v>9.4293007366522852E-2</v>
      </c>
      <c r="D13" s="119">
        <v>0.16117542314407954</v>
      </c>
      <c r="E13" s="119">
        <v>0</v>
      </c>
      <c r="F13" s="119"/>
      <c r="G13" s="119">
        <v>0</v>
      </c>
      <c r="H13" s="119">
        <v>1.2635840742069993E-2</v>
      </c>
      <c r="I13" s="119">
        <v>0</v>
      </c>
      <c r="J13" s="119">
        <v>0</v>
      </c>
      <c r="K13" s="119">
        <v>100</v>
      </c>
      <c r="L13" s="119">
        <v>99.826188736113892</v>
      </c>
      <c r="M13" s="120">
        <v>14264.281038665235</v>
      </c>
    </row>
    <row r="14" spans="1:13" s="16" customFormat="1" ht="12" customHeight="1" x14ac:dyDescent="0.2">
      <c r="A14" s="184" t="s">
        <v>109</v>
      </c>
      <c r="B14" s="119">
        <v>96.198577128772598</v>
      </c>
      <c r="C14" s="119">
        <v>2.4345084419451291</v>
      </c>
      <c r="D14" s="119">
        <v>0.15884634443238238</v>
      </c>
      <c r="E14" s="119">
        <v>5.6986309374771678E-2</v>
      </c>
      <c r="F14" s="119"/>
      <c r="G14" s="119">
        <v>0.97885059310787026</v>
      </c>
      <c r="H14" s="119">
        <v>0.17223118236723375</v>
      </c>
      <c r="I14" s="119">
        <v>0</v>
      </c>
      <c r="J14" s="119">
        <v>0</v>
      </c>
      <c r="K14" s="119">
        <v>100</v>
      </c>
      <c r="L14" s="119">
        <v>98.633085570717682</v>
      </c>
      <c r="M14" s="120">
        <v>4133.6684227619344</v>
      </c>
    </row>
    <row r="15" spans="1:13" s="16" customFormat="1" ht="12" customHeight="1" x14ac:dyDescent="0.2">
      <c r="A15" s="184" t="s">
        <v>110</v>
      </c>
      <c r="B15" s="119">
        <v>82.306521597877776</v>
      </c>
      <c r="C15" s="119">
        <v>11.382470397014746</v>
      </c>
      <c r="D15" s="119">
        <v>1.3056458712908163</v>
      </c>
      <c r="E15" s="119">
        <v>0</v>
      </c>
      <c r="F15" s="119"/>
      <c r="G15" s="119">
        <v>3.1449522865629547</v>
      </c>
      <c r="H15" s="119">
        <v>1.8604098472536832</v>
      </c>
      <c r="I15" s="119">
        <v>0</v>
      </c>
      <c r="J15" s="119">
        <v>0</v>
      </c>
      <c r="K15" s="119">
        <v>100</v>
      </c>
      <c r="L15" s="119">
        <v>93.688991994892717</v>
      </c>
      <c r="M15" s="120">
        <v>1149.5401985250007</v>
      </c>
    </row>
    <row r="16" spans="1:13" s="16" customFormat="1" ht="12" customHeight="1" x14ac:dyDescent="0.2">
      <c r="A16" s="184" t="s">
        <v>111</v>
      </c>
      <c r="B16" s="119">
        <v>88.199946316369434</v>
      </c>
      <c r="C16" s="119">
        <v>7.2649805063667321</v>
      </c>
      <c r="D16" s="119">
        <v>1.0450691678955084</v>
      </c>
      <c r="E16" s="119">
        <v>5.9382305130724622E-2</v>
      </c>
      <c r="F16" s="119"/>
      <c r="G16" s="119">
        <v>1.5716429993626195</v>
      </c>
      <c r="H16" s="119">
        <v>1.5330196341233628</v>
      </c>
      <c r="I16" s="119">
        <v>0.32595907075142738</v>
      </c>
      <c r="J16" s="119">
        <v>0</v>
      </c>
      <c r="K16" s="119">
        <v>100</v>
      </c>
      <c r="L16" s="119">
        <v>95.464926822736118</v>
      </c>
      <c r="M16" s="120">
        <v>5812.5129879378246</v>
      </c>
    </row>
    <row r="17" spans="1:13" s="16" customFormat="1" ht="12" customHeight="1" x14ac:dyDescent="0.2">
      <c r="A17" s="184" t="s">
        <v>112</v>
      </c>
      <c r="B17" s="119">
        <v>77.83132730096051</v>
      </c>
      <c r="C17" s="119">
        <v>16.718601915444545</v>
      </c>
      <c r="D17" s="119">
        <v>2.764716148094335</v>
      </c>
      <c r="E17" s="119">
        <v>0.10664687638007458</v>
      </c>
      <c r="F17" s="119"/>
      <c r="G17" s="119">
        <v>0.88053272540958594</v>
      </c>
      <c r="H17" s="119">
        <v>0.80004517096382954</v>
      </c>
      <c r="I17" s="119">
        <v>0.78063239757720437</v>
      </c>
      <c r="J17" s="119">
        <v>0.1174974651699686</v>
      </c>
      <c r="K17" s="119">
        <v>100</v>
      </c>
      <c r="L17" s="119">
        <v>94.417334542258459</v>
      </c>
      <c r="M17" s="120">
        <v>3029.7095604751207</v>
      </c>
    </row>
    <row r="18" spans="1:13" s="16" customFormat="1" ht="12" customHeight="1" x14ac:dyDescent="0.2">
      <c r="A18" s="184" t="s">
        <v>113</v>
      </c>
      <c r="B18" s="119">
        <v>83.341514941980378</v>
      </c>
      <c r="C18" s="119">
        <v>10.448465278948376</v>
      </c>
      <c r="D18" s="119">
        <v>2.4765815695570339</v>
      </c>
      <c r="E18" s="119">
        <v>2.8284379348914104E-2</v>
      </c>
      <c r="F18" s="119"/>
      <c r="G18" s="119">
        <v>0.20854930656462417</v>
      </c>
      <c r="H18" s="119">
        <v>2.307131495696439</v>
      </c>
      <c r="I18" s="119">
        <v>1.0794976559629845</v>
      </c>
      <c r="J18" s="119">
        <v>0.10997537194123357</v>
      </c>
      <c r="K18" s="119">
        <v>100</v>
      </c>
      <c r="L18" s="119">
        <v>93.76169584157978</v>
      </c>
      <c r="M18" s="120">
        <v>998.26388321004924</v>
      </c>
    </row>
    <row r="19" spans="1:13" s="16" customFormat="1" ht="12" customHeight="1" x14ac:dyDescent="0.2">
      <c r="A19" s="184" t="s">
        <v>114</v>
      </c>
      <c r="B19" s="119">
        <v>80.866339981255422</v>
      </c>
      <c r="C19" s="119">
        <v>4.7479992667046016</v>
      </c>
      <c r="D19" s="119">
        <v>0.62905226985885487</v>
      </c>
      <c r="E19" s="119">
        <v>0</v>
      </c>
      <c r="F19" s="119"/>
      <c r="G19" s="119">
        <v>12.208692048609928</v>
      </c>
      <c r="H19" s="119">
        <v>1.4412280518892644</v>
      </c>
      <c r="I19" s="119">
        <v>0.10668838168187619</v>
      </c>
      <c r="J19" s="119">
        <v>0</v>
      </c>
      <c r="K19" s="119">
        <v>100</v>
      </c>
      <c r="L19" s="119">
        <v>85.61082436851936</v>
      </c>
      <c r="M19" s="120">
        <v>3385.0786045011309</v>
      </c>
    </row>
    <row r="20" spans="1:13" s="16" customFormat="1" ht="12" customHeight="1" x14ac:dyDescent="0.2">
      <c r="A20" s="184" t="s">
        <v>115</v>
      </c>
      <c r="B20" s="119">
        <v>92.149862768015126</v>
      </c>
      <c r="C20" s="119">
        <v>3.7560676021148907</v>
      </c>
      <c r="D20" s="119">
        <v>0.67868548266356654</v>
      </c>
      <c r="E20" s="119">
        <v>0</v>
      </c>
      <c r="F20" s="119"/>
      <c r="G20" s="119">
        <v>1.4380627428783559</v>
      </c>
      <c r="H20" s="119">
        <v>1.5120495134720795</v>
      </c>
      <c r="I20" s="119">
        <v>0.30409185623813478</v>
      </c>
      <c r="J20" s="119">
        <v>0.16118003461783209</v>
      </c>
      <c r="K20" s="119">
        <v>100</v>
      </c>
      <c r="L20" s="119">
        <v>95.858070893590622</v>
      </c>
      <c r="M20" s="120">
        <v>1549.0284091877236</v>
      </c>
    </row>
    <row r="21" spans="1:13" s="16" customFormat="1" ht="12" customHeight="1" x14ac:dyDescent="0.2">
      <c r="A21" s="184" t="s">
        <v>116</v>
      </c>
      <c r="B21" s="119">
        <v>89.519981224303706</v>
      </c>
      <c r="C21" s="119">
        <v>7.0024566240922717</v>
      </c>
      <c r="D21" s="119">
        <v>2.5884633812644764</v>
      </c>
      <c r="E21" s="119">
        <v>4.0972508721725427E-2</v>
      </c>
      <c r="F21" s="119"/>
      <c r="G21" s="119">
        <v>6.4334125044416379E-2</v>
      </c>
      <c r="H21" s="119">
        <v>0.51371550568055968</v>
      </c>
      <c r="I21" s="119">
        <v>0.27007663089294076</v>
      </c>
      <c r="J21" s="119">
        <v>0</v>
      </c>
      <c r="K21" s="119">
        <v>100</v>
      </c>
      <c r="L21" s="119">
        <v>96.522437848395839</v>
      </c>
      <c r="M21" s="120">
        <v>4728.0573992736108</v>
      </c>
    </row>
    <row r="22" spans="1:13" s="16" customFormat="1" ht="12" customHeight="1" x14ac:dyDescent="0.2">
      <c r="A22" s="184" t="s">
        <v>117</v>
      </c>
      <c r="B22" s="119">
        <v>88.181995944951467</v>
      </c>
      <c r="C22" s="119">
        <v>8.245587983885704</v>
      </c>
      <c r="D22" s="119">
        <v>1.4229566160448959</v>
      </c>
      <c r="E22" s="119">
        <v>7.6707281212954323E-2</v>
      </c>
      <c r="F22" s="119"/>
      <c r="G22" s="119">
        <v>0.75499573319679192</v>
      </c>
      <c r="H22" s="119">
        <v>1.2109983810295291</v>
      </c>
      <c r="I22" s="119">
        <v>0.10675805967865656</v>
      </c>
      <c r="J22" s="119">
        <v>0</v>
      </c>
      <c r="K22" s="119">
        <v>100</v>
      </c>
      <c r="L22" s="119">
        <v>96.427583928837137</v>
      </c>
      <c r="M22" s="120">
        <v>2963.0321060600895</v>
      </c>
    </row>
    <row r="23" spans="1:13" ht="12" customHeight="1" x14ac:dyDescent="0.2">
      <c r="A23" s="185" t="s">
        <v>118</v>
      </c>
      <c r="B23" s="119"/>
      <c r="C23" s="119"/>
      <c r="D23" s="119"/>
      <c r="E23" s="119"/>
      <c r="F23" s="119"/>
      <c r="G23" s="119"/>
      <c r="H23" s="119"/>
      <c r="I23" s="119"/>
      <c r="J23" s="119"/>
      <c r="K23" s="119"/>
      <c r="L23" s="119"/>
      <c r="M23" s="120"/>
    </row>
    <row r="24" spans="1:13" s="16" customFormat="1" ht="12" customHeight="1" x14ac:dyDescent="0.2">
      <c r="A24" s="184" t="s">
        <v>119</v>
      </c>
      <c r="B24" s="119">
        <v>88.951787999773657</v>
      </c>
      <c r="C24" s="119">
        <v>4.4418661918528564</v>
      </c>
      <c r="D24" s="119">
        <v>2.7280911197124675</v>
      </c>
      <c r="E24" s="119">
        <v>0</v>
      </c>
      <c r="F24" s="119"/>
      <c r="G24" s="119">
        <v>2.9648553920817444</v>
      </c>
      <c r="H24" s="119">
        <v>0</v>
      </c>
      <c r="I24" s="119">
        <v>0</v>
      </c>
      <c r="J24" s="119">
        <v>0.91339929657929686</v>
      </c>
      <c r="K24" s="119">
        <v>100</v>
      </c>
      <c r="L24" s="119">
        <v>93.39365419162651</v>
      </c>
      <c r="M24" s="120">
        <v>230.97633625175646</v>
      </c>
    </row>
    <row r="25" spans="1:13" s="16" customFormat="1" ht="12" customHeight="1" x14ac:dyDescent="0.2">
      <c r="A25" s="139" t="s">
        <v>120</v>
      </c>
      <c r="B25" s="119">
        <v>87.753494889337901</v>
      </c>
      <c r="C25" s="119">
        <v>7.2252123013288747</v>
      </c>
      <c r="D25" s="119">
        <v>1.5176824961687605</v>
      </c>
      <c r="E25" s="119">
        <v>0</v>
      </c>
      <c r="F25" s="119"/>
      <c r="G25" s="119">
        <v>2.3885351032461526</v>
      </c>
      <c r="H25" s="119">
        <v>1.0790126709487176</v>
      </c>
      <c r="I25" s="119">
        <v>3.6062538969585049E-2</v>
      </c>
      <c r="J25" s="119">
        <v>0</v>
      </c>
      <c r="K25" s="119">
        <v>100</v>
      </c>
      <c r="L25" s="119">
        <v>94.978707190666697</v>
      </c>
      <c r="M25" s="120">
        <v>3998.6205835854144</v>
      </c>
    </row>
    <row r="26" spans="1:13" s="16" customFormat="1" ht="12" customHeight="1" x14ac:dyDescent="0.2">
      <c r="A26" s="184" t="s">
        <v>121</v>
      </c>
      <c r="B26" s="119">
        <v>89.689029428877092</v>
      </c>
      <c r="C26" s="119">
        <v>6.2930464053041115</v>
      </c>
      <c r="D26" s="119">
        <v>1.1166224807397438</v>
      </c>
      <c r="E26" s="119">
        <v>2.2594005923679352E-2</v>
      </c>
      <c r="F26" s="119"/>
      <c r="G26" s="119">
        <v>1.8156551668912255</v>
      </c>
      <c r="H26" s="119">
        <v>0.71942837077018751</v>
      </c>
      <c r="I26" s="119">
        <v>0.32533038710889473</v>
      </c>
      <c r="J26" s="119">
        <v>1.8293754384914481E-2</v>
      </c>
      <c r="K26" s="119">
        <v>100</v>
      </c>
      <c r="L26" s="119">
        <v>95.979657512270336</v>
      </c>
      <c r="M26" s="120">
        <v>11675.564875319404</v>
      </c>
    </row>
    <row r="27" spans="1:13" s="16" customFormat="1" ht="12" customHeight="1" x14ac:dyDescent="0.2">
      <c r="A27" s="184" t="s">
        <v>122</v>
      </c>
      <c r="B27" s="119">
        <v>89.286243367977917</v>
      </c>
      <c r="C27" s="119">
        <v>6.1288630265951847</v>
      </c>
      <c r="D27" s="119">
        <v>1.1483284276029428</v>
      </c>
      <c r="E27" s="119">
        <v>3.726102083878028E-2</v>
      </c>
      <c r="F27" s="119"/>
      <c r="G27" s="119">
        <v>2.0841098333266652</v>
      </c>
      <c r="H27" s="119">
        <v>1.01743725010102</v>
      </c>
      <c r="I27" s="119">
        <v>0.27797687072755439</v>
      </c>
      <c r="J27" s="119">
        <v>1.978020282975114E-2</v>
      </c>
      <c r="K27" s="119">
        <v>100</v>
      </c>
      <c r="L27" s="119">
        <v>95.415106394573357</v>
      </c>
      <c r="M27" s="120">
        <v>11203.169885404568</v>
      </c>
    </row>
    <row r="28" spans="1:13" s="16" customFormat="1" ht="12" customHeight="1" x14ac:dyDescent="0.2">
      <c r="A28" s="184" t="s">
        <v>123</v>
      </c>
      <c r="B28" s="119">
        <v>95.957624357641009</v>
      </c>
      <c r="C28" s="119">
        <v>2.2920143069873933</v>
      </c>
      <c r="D28" s="119">
        <v>0.51821722085121924</v>
      </c>
      <c r="E28" s="119">
        <v>4.6912691468631737E-2</v>
      </c>
      <c r="F28" s="119"/>
      <c r="G28" s="119">
        <v>0.7354321820462324</v>
      </c>
      <c r="H28" s="119">
        <v>0.40456071197261845</v>
      </c>
      <c r="I28" s="119">
        <v>4.040117102221355E-2</v>
      </c>
      <c r="J28" s="119">
        <v>4.8373580107561424E-3</v>
      </c>
      <c r="K28" s="119">
        <v>100</v>
      </c>
      <c r="L28" s="119">
        <v>98.215579675130371</v>
      </c>
      <c r="M28" s="120">
        <v>14320.952885626533</v>
      </c>
    </row>
    <row r="29" spans="1:13" s="16" customFormat="1" ht="12" customHeight="1" x14ac:dyDescent="0.2">
      <c r="A29" s="139" t="s">
        <v>124</v>
      </c>
      <c r="B29" s="119">
        <v>93.269533571581121</v>
      </c>
      <c r="C29" s="119">
        <v>4.035070134600554</v>
      </c>
      <c r="D29" s="119">
        <v>1.700207912289841</v>
      </c>
      <c r="E29" s="119">
        <v>0</v>
      </c>
      <c r="F29" s="119"/>
      <c r="G29" s="119">
        <v>0.77700730614781699</v>
      </c>
      <c r="H29" s="119">
        <v>0</v>
      </c>
      <c r="I29" s="119">
        <v>0.21818107538064499</v>
      </c>
      <c r="J29" s="119">
        <v>0</v>
      </c>
      <c r="K29" s="119">
        <v>100</v>
      </c>
      <c r="L29" s="119">
        <v>97.304603706181666</v>
      </c>
      <c r="M29" s="120">
        <v>583.88804441011791</v>
      </c>
    </row>
    <row r="30" spans="1:13" ht="12" customHeight="1" x14ac:dyDescent="0.2">
      <c r="A30" s="185" t="s">
        <v>125</v>
      </c>
      <c r="B30" s="119"/>
      <c r="C30" s="119"/>
      <c r="D30" s="119"/>
      <c r="E30" s="119"/>
      <c r="F30" s="119"/>
      <c r="G30" s="119"/>
      <c r="H30" s="119"/>
      <c r="I30" s="119"/>
      <c r="J30" s="119"/>
      <c r="K30" s="119"/>
      <c r="L30" s="119"/>
      <c r="M30" s="120"/>
    </row>
    <row r="31" spans="1:13" s="16" customFormat="1" ht="12" customHeight="1" x14ac:dyDescent="0.2">
      <c r="A31" s="186" t="s">
        <v>126</v>
      </c>
      <c r="B31" s="119">
        <v>91.273758811761624</v>
      </c>
      <c r="C31" s="119">
        <v>5.0451447361244153</v>
      </c>
      <c r="D31" s="119">
        <v>0.93562346256272111</v>
      </c>
      <c r="E31" s="119">
        <v>3.6444916188357768E-2</v>
      </c>
      <c r="F31" s="119"/>
      <c r="G31" s="119">
        <v>1.6953851689328963</v>
      </c>
      <c r="H31" s="119">
        <v>0.78621866684105479</v>
      </c>
      <c r="I31" s="119">
        <v>0.21354689476020838</v>
      </c>
      <c r="J31" s="119">
        <v>1.3877342829009671E-2</v>
      </c>
      <c r="K31" s="119">
        <v>100</v>
      </c>
      <c r="L31" s="119">
        <v>96.306748532047763</v>
      </c>
      <c r="M31" s="120">
        <v>36351.805326310954</v>
      </c>
    </row>
    <row r="32" spans="1:13" s="16" customFormat="1" ht="12" customHeight="1" x14ac:dyDescent="0.2">
      <c r="A32" s="186" t="s">
        <v>127</v>
      </c>
      <c r="B32" s="119">
        <v>89.398438018089976</v>
      </c>
      <c r="C32" s="119">
        <v>7.2771314345619507</v>
      </c>
      <c r="D32" s="119">
        <v>2.6887209668977987</v>
      </c>
      <c r="E32" s="119">
        <v>0</v>
      </c>
      <c r="F32" s="119"/>
      <c r="G32" s="119">
        <v>0.57803269825426629</v>
      </c>
      <c r="H32" s="119">
        <v>5.7676882196054442E-2</v>
      </c>
      <c r="I32" s="119">
        <v>0</v>
      </c>
      <c r="J32" s="119">
        <v>0</v>
      </c>
      <c r="K32" s="119">
        <v>100</v>
      </c>
      <c r="L32" s="119">
        <v>96.675569452651899</v>
      </c>
      <c r="M32" s="120">
        <v>2503.6861954951182</v>
      </c>
    </row>
    <row r="33" spans="1:13" s="16" customFormat="1" ht="12" customHeight="1" x14ac:dyDescent="0.2">
      <c r="A33" s="156" t="s">
        <v>128</v>
      </c>
      <c r="B33" s="119">
        <v>97.938674034642588</v>
      </c>
      <c r="C33" s="119">
        <v>1.2460276160399777</v>
      </c>
      <c r="D33" s="119">
        <v>0.12701298537677155</v>
      </c>
      <c r="E33" s="119">
        <v>0</v>
      </c>
      <c r="F33" s="119"/>
      <c r="G33" s="119">
        <v>0.60361004035609922</v>
      </c>
      <c r="H33" s="119">
        <v>8.4675323584514364E-2</v>
      </c>
      <c r="I33" s="119">
        <v>0</v>
      </c>
      <c r="J33" s="119">
        <v>0</v>
      </c>
      <c r="K33" s="119">
        <v>100</v>
      </c>
      <c r="L33" s="119">
        <v>99.150039649380076</v>
      </c>
      <c r="M33" s="120">
        <v>2138.8173222217115</v>
      </c>
    </row>
    <row r="34" spans="1:13" s="16" customFormat="1" ht="12" customHeight="1" x14ac:dyDescent="0.2">
      <c r="A34" s="186" t="s">
        <v>98</v>
      </c>
      <c r="B34" s="119">
        <v>95.805899834133399</v>
      </c>
      <c r="C34" s="119">
        <v>2.9344371210105469</v>
      </c>
      <c r="D34" s="119">
        <v>0</v>
      </c>
      <c r="E34" s="119">
        <v>2.8091329135248037E-2</v>
      </c>
      <c r="F34" s="119"/>
      <c r="G34" s="119">
        <v>0.38046799988217889</v>
      </c>
      <c r="H34" s="119">
        <v>0.85110371583861133</v>
      </c>
      <c r="I34" s="119">
        <v>0</v>
      </c>
      <c r="J34" s="119">
        <v>0</v>
      </c>
      <c r="K34" s="119">
        <v>100</v>
      </c>
      <c r="L34" s="119">
        <v>98.740336955143931</v>
      </c>
      <c r="M34" s="120">
        <v>1005.1241871501361</v>
      </c>
    </row>
    <row r="35" spans="1:13" s="16" customFormat="1" ht="12" customHeight="1" x14ac:dyDescent="0.2">
      <c r="A35" s="187" t="s">
        <v>129</v>
      </c>
      <c r="B35" s="119"/>
      <c r="C35" s="119"/>
      <c r="D35" s="119"/>
      <c r="E35" s="119"/>
      <c r="F35" s="119"/>
      <c r="G35" s="119"/>
      <c r="H35" s="119"/>
      <c r="I35" s="119"/>
      <c r="J35" s="119"/>
      <c r="K35" s="119"/>
      <c r="L35" s="119"/>
      <c r="M35" s="120"/>
    </row>
    <row r="36" spans="1:13" s="16" customFormat="1" ht="12" customHeight="1" x14ac:dyDescent="0.2">
      <c r="A36" s="186" t="s">
        <v>130</v>
      </c>
      <c r="B36" s="121">
        <v>96.357008895542521</v>
      </c>
      <c r="C36" s="119">
        <v>1.673855662812882</v>
      </c>
      <c r="D36" s="119">
        <v>0.31119161606834705</v>
      </c>
      <c r="E36" s="119">
        <v>0</v>
      </c>
      <c r="F36" s="119"/>
      <c r="G36" s="119">
        <v>1.1036948260353006</v>
      </c>
      <c r="H36" s="119">
        <v>0.37895724175151635</v>
      </c>
      <c r="I36" s="119">
        <v>0.11204257381166211</v>
      </c>
      <c r="J36" s="119">
        <v>6.3249183977810056E-2</v>
      </c>
      <c r="K36" s="119">
        <v>100</v>
      </c>
      <c r="L36" s="119">
        <v>98.02472485863909</v>
      </c>
      <c r="M36" s="120">
        <v>1937.9031128236754</v>
      </c>
    </row>
    <row r="37" spans="1:13" s="16" customFormat="1" ht="12" customHeight="1" x14ac:dyDescent="0.2">
      <c r="A37" s="186" t="s">
        <v>131</v>
      </c>
      <c r="B37" s="121">
        <v>91.348874381206571</v>
      </c>
      <c r="C37" s="119">
        <v>5.0901841569218362</v>
      </c>
      <c r="D37" s="119">
        <v>1.0084003031401043</v>
      </c>
      <c r="E37" s="119">
        <v>3.3763310633533897E-2</v>
      </c>
      <c r="F37" s="119"/>
      <c r="G37" s="119">
        <v>1.587762611302552</v>
      </c>
      <c r="H37" s="119">
        <v>0.72793346358997324</v>
      </c>
      <c r="I37" s="119">
        <v>0.18828787899285412</v>
      </c>
      <c r="J37" s="119">
        <v>1.4793894213093899E-2</v>
      </c>
      <c r="K37" s="119">
        <v>100</v>
      </c>
      <c r="L37" s="119">
        <v>96.426479850038447</v>
      </c>
      <c r="M37" s="120">
        <v>40075.269497774112</v>
      </c>
    </row>
    <row r="38" spans="1:13" ht="12" customHeight="1" x14ac:dyDescent="0.2">
      <c r="A38" s="183" t="s">
        <v>132</v>
      </c>
      <c r="B38" s="119"/>
      <c r="C38" s="119"/>
      <c r="D38" s="119"/>
      <c r="E38" s="119"/>
      <c r="F38" s="119"/>
      <c r="G38" s="119"/>
      <c r="H38" s="119"/>
      <c r="I38" s="119"/>
      <c r="J38" s="119"/>
      <c r="K38" s="119"/>
      <c r="L38" s="119"/>
      <c r="M38" s="120"/>
    </row>
    <row r="39" spans="1:13" ht="12" customHeight="1" x14ac:dyDescent="0.2">
      <c r="A39" s="184" t="s">
        <v>133</v>
      </c>
      <c r="B39" s="119">
        <v>72.357444408820285</v>
      </c>
      <c r="C39" s="119">
        <v>16.210984423233711</v>
      </c>
      <c r="D39" s="119">
        <v>2.9193347904065914</v>
      </c>
      <c r="E39" s="119">
        <v>6.7493637850344512E-2</v>
      </c>
      <c r="F39" s="119"/>
      <c r="G39" s="119">
        <v>6.0438047024385684</v>
      </c>
      <c r="H39" s="119">
        <v>1.9249489957888812</v>
      </c>
      <c r="I39" s="119">
        <v>0.43571068460419954</v>
      </c>
      <c r="J39" s="119">
        <v>4.0278356857658335E-2</v>
      </c>
      <c r="K39" s="119">
        <v>100</v>
      </c>
      <c r="L39" s="119">
        <v>88.565068494562553</v>
      </c>
      <c r="M39" s="120">
        <v>8402.5114852320639</v>
      </c>
    </row>
    <row r="40" spans="1:13" ht="12" customHeight="1" x14ac:dyDescent="0.2">
      <c r="A40" s="184" t="s">
        <v>134</v>
      </c>
      <c r="B40" s="119">
        <v>88.750261471201227</v>
      </c>
      <c r="C40" s="119">
        <v>7.1624473724156896</v>
      </c>
      <c r="D40" s="119">
        <v>1.1877692900208712</v>
      </c>
      <c r="E40" s="119">
        <v>6.6480388611821706E-2</v>
      </c>
      <c r="F40" s="119"/>
      <c r="G40" s="119">
        <v>1.3452238088804196</v>
      </c>
      <c r="H40" s="119">
        <v>1.0425828190649042</v>
      </c>
      <c r="I40" s="119">
        <v>0.41981823398386597</v>
      </c>
      <c r="J40" s="119">
        <v>2.5416615821130212E-2</v>
      </c>
      <c r="K40" s="119">
        <v>100</v>
      </c>
      <c r="L40" s="119">
        <v>95.884871619511486</v>
      </c>
      <c r="M40" s="120">
        <v>8403.554495113347</v>
      </c>
    </row>
    <row r="41" spans="1:13" ht="12" customHeight="1" x14ac:dyDescent="0.2">
      <c r="A41" s="184" t="s">
        <v>135</v>
      </c>
      <c r="B41" s="119">
        <v>96.853056030733157</v>
      </c>
      <c r="C41" s="119">
        <v>1.2506937191545231</v>
      </c>
      <c r="D41" s="119">
        <v>0.77488397312184187</v>
      </c>
      <c r="E41" s="119">
        <v>2.7079841466054005E-2</v>
      </c>
      <c r="F41" s="119"/>
      <c r="G41" s="119">
        <v>0.43857818983232694</v>
      </c>
      <c r="H41" s="119">
        <v>0.5922309799567802</v>
      </c>
      <c r="I41" s="119">
        <v>4.4007802952725522E-2</v>
      </c>
      <c r="J41" s="119">
        <v>1.9469462782679928E-2</v>
      </c>
      <c r="K41" s="119">
        <v>100</v>
      </c>
      <c r="L41" s="119">
        <v>98.073507888868008</v>
      </c>
      <c r="M41" s="120">
        <v>8393.1856575851307</v>
      </c>
    </row>
    <row r="42" spans="1:13" ht="12" customHeight="1" x14ac:dyDescent="0.2">
      <c r="A42" s="184" t="s">
        <v>136</v>
      </c>
      <c r="B42" s="119">
        <v>99.936044811625592</v>
      </c>
      <c r="C42" s="119">
        <v>3.9672093642430011E-2</v>
      </c>
      <c r="D42" s="119">
        <v>0</v>
      </c>
      <c r="E42" s="119">
        <v>0</v>
      </c>
      <c r="F42" s="119"/>
      <c r="G42" s="119">
        <v>0</v>
      </c>
      <c r="H42" s="119">
        <v>0</v>
      </c>
      <c r="I42" s="119">
        <v>2.4283094731967145E-2</v>
      </c>
      <c r="J42" s="119">
        <v>0</v>
      </c>
      <c r="K42" s="119">
        <v>100</v>
      </c>
      <c r="L42" s="119">
        <v>99.975716905267959</v>
      </c>
      <c r="M42" s="120">
        <v>8418.2040675719782</v>
      </c>
    </row>
    <row r="43" spans="1:13" ht="12" customHeight="1" x14ac:dyDescent="0.2">
      <c r="A43" s="184" t="s">
        <v>137</v>
      </c>
      <c r="B43" s="119">
        <v>100</v>
      </c>
      <c r="C43" s="119">
        <v>0</v>
      </c>
      <c r="D43" s="119">
        <v>0</v>
      </c>
      <c r="E43" s="119">
        <v>0</v>
      </c>
      <c r="F43" s="119"/>
      <c r="G43" s="119">
        <v>0</v>
      </c>
      <c r="H43" s="119">
        <v>0</v>
      </c>
      <c r="I43" s="119">
        <v>0</v>
      </c>
      <c r="J43" s="119">
        <v>0</v>
      </c>
      <c r="K43" s="119">
        <v>100</v>
      </c>
      <c r="L43" s="119">
        <v>100</v>
      </c>
      <c r="M43" s="120">
        <v>8395.7169050952398</v>
      </c>
    </row>
    <row r="44" spans="1:13" ht="12" customHeight="1" x14ac:dyDescent="0.2">
      <c r="A44" s="256" t="s">
        <v>152</v>
      </c>
      <c r="B44" s="257"/>
      <c r="C44" s="257"/>
      <c r="D44" s="257"/>
      <c r="E44" s="257"/>
      <c r="F44" s="257"/>
      <c r="G44" s="257"/>
      <c r="H44" s="257"/>
      <c r="I44" s="257"/>
      <c r="J44" s="257"/>
      <c r="K44" s="257"/>
      <c r="L44" s="257"/>
      <c r="M44" s="258"/>
    </row>
    <row r="45" spans="1:13" ht="12" customHeight="1" x14ac:dyDescent="0.2">
      <c r="A45" s="271" t="s">
        <v>153</v>
      </c>
      <c r="B45" s="272"/>
      <c r="C45" s="272"/>
      <c r="D45" s="272"/>
      <c r="E45" s="272"/>
      <c r="F45" s="272"/>
      <c r="G45" s="272"/>
      <c r="H45" s="272"/>
      <c r="I45" s="272"/>
      <c r="J45" s="272"/>
      <c r="K45" s="272"/>
      <c r="L45" s="272"/>
      <c r="M45" s="273"/>
    </row>
    <row r="46" spans="1:13" ht="12" customHeight="1" x14ac:dyDescent="0.2">
      <c r="A46" s="274" t="s">
        <v>154</v>
      </c>
      <c r="B46" s="275"/>
      <c r="C46" s="275"/>
      <c r="D46" s="275"/>
      <c r="E46" s="275"/>
      <c r="F46" s="275"/>
      <c r="G46" s="275"/>
      <c r="H46" s="275"/>
      <c r="I46" s="275"/>
      <c r="J46" s="275"/>
      <c r="K46" s="275"/>
      <c r="L46" s="275"/>
      <c r="M46" s="276"/>
    </row>
  </sheetData>
  <mergeCells count="13">
    <mergeCell ref="A45:M45"/>
    <mergeCell ref="A46:M46"/>
    <mergeCell ref="A44:M44"/>
    <mergeCell ref="K3:K5"/>
    <mergeCell ref="L3:L5"/>
    <mergeCell ref="M3:M5"/>
    <mergeCell ref="F4:F5"/>
    <mergeCell ref="A1:M1"/>
    <mergeCell ref="A2:M2"/>
    <mergeCell ref="A3:A5"/>
    <mergeCell ref="B3:J3"/>
    <mergeCell ref="B4:E4"/>
    <mergeCell ref="G4:J4"/>
  </mergeCells>
  <printOptions horizontalCentered="1"/>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sheetViews>
  <sheetFormatPr defaultColWidth="9" defaultRowHeight="12.75" x14ac:dyDescent="0.2"/>
  <cols>
    <col min="1" max="1" width="33.875" style="7" bestFit="1" customWidth="1"/>
    <col min="2" max="2" width="16.875" style="7" customWidth="1"/>
    <col min="3" max="4" width="9.5" style="7" customWidth="1"/>
    <col min="5" max="5" width="7.625" style="7" customWidth="1"/>
    <col min="6" max="6" width="9.875" style="7" customWidth="1"/>
    <col min="7" max="7" width="9" style="7" customWidth="1"/>
    <col min="8" max="8" width="14.5" style="7" customWidth="1"/>
    <col min="9" max="9" width="6.125" style="7" customWidth="1"/>
    <col min="10" max="10" width="19.75" style="7" customWidth="1"/>
    <col min="11" max="16384" width="9" style="7"/>
  </cols>
  <sheetData>
    <row r="1" spans="1:10" ht="19.5" customHeight="1" x14ac:dyDescent="0.2">
      <c r="A1" s="231" t="s">
        <v>155</v>
      </c>
      <c r="B1" s="232"/>
      <c r="C1" s="232"/>
      <c r="D1" s="232"/>
      <c r="E1" s="232"/>
      <c r="F1" s="232"/>
      <c r="G1" s="232"/>
      <c r="H1" s="232"/>
      <c r="I1" s="232"/>
      <c r="J1" s="233"/>
    </row>
    <row r="2" spans="1:10" ht="21.75" customHeight="1" x14ac:dyDescent="0.2">
      <c r="A2" s="234" t="s">
        <v>156</v>
      </c>
      <c r="B2" s="285"/>
      <c r="C2" s="285"/>
      <c r="D2" s="285"/>
      <c r="E2" s="285"/>
      <c r="F2" s="285"/>
      <c r="G2" s="285"/>
      <c r="H2" s="285"/>
      <c r="I2" s="285"/>
      <c r="J2" s="286"/>
    </row>
    <row r="3" spans="1:10" ht="12.75" customHeight="1" x14ac:dyDescent="0.2">
      <c r="A3" s="287"/>
      <c r="B3" s="249" t="s">
        <v>157</v>
      </c>
      <c r="C3" s="249" t="s">
        <v>87</v>
      </c>
      <c r="D3" s="246" t="s">
        <v>158</v>
      </c>
      <c r="E3" s="246"/>
      <c r="F3" s="246"/>
      <c r="G3" s="246"/>
      <c r="H3" s="246"/>
      <c r="I3" s="249" t="s">
        <v>85</v>
      </c>
      <c r="J3" s="278" t="s">
        <v>159</v>
      </c>
    </row>
    <row r="4" spans="1:10" ht="56.25" x14ac:dyDescent="0.2">
      <c r="A4" s="288"/>
      <c r="B4" s="289"/>
      <c r="C4" s="289"/>
      <c r="D4" s="171" t="s">
        <v>160</v>
      </c>
      <c r="E4" s="171" t="s">
        <v>161</v>
      </c>
      <c r="F4" s="171" t="s">
        <v>162</v>
      </c>
      <c r="G4" s="171" t="s">
        <v>163</v>
      </c>
      <c r="H4" s="171" t="s">
        <v>164</v>
      </c>
      <c r="I4" s="242"/>
      <c r="J4" s="290"/>
    </row>
    <row r="5" spans="1:10" x14ac:dyDescent="0.2">
      <c r="A5" s="75"/>
      <c r="B5" s="165"/>
      <c r="C5" s="165"/>
      <c r="D5" s="165"/>
      <c r="E5" s="165"/>
      <c r="F5" s="165"/>
      <c r="G5" s="165"/>
      <c r="H5" s="165"/>
      <c r="I5" s="76"/>
      <c r="J5" s="166"/>
    </row>
    <row r="6" spans="1:10" s="77" customFormat="1" x14ac:dyDescent="0.2">
      <c r="A6" s="181" t="s">
        <v>85</v>
      </c>
      <c r="B6" s="99">
        <v>7.0357336727369564</v>
      </c>
      <c r="C6" s="100">
        <v>42013.172610597576</v>
      </c>
      <c r="D6" s="99">
        <v>42.695382796989719</v>
      </c>
      <c r="E6" s="99">
        <v>51.838835623787837</v>
      </c>
      <c r="F6" s="99">
        <v>1.1372989461528809</v>
      </c>
      <c r="G6" s="99">
        <v>1.7552165900700234</v>
      </c>
      <c r="H6" s="99">
        <v>2.5732660429994283</v>
      </c>
      <c r="I6" s="99">
        <v>100</v>
      </c>
      <c r="J6" s="101">
        <v>2955.9349323489137</v>
      </c>
    </row>
    <row r="7" spans="1:10" x14ac:dyDescent="0.2">
      <c r="A7" s="182"/>
      <c r="B7" s="102"/>
      <c r="C7" s="103"/>
      <c r="D7" s="102"/>
      <c r="E7" s="102"/>
      <c r="F7" s="102"/>
      <c r="G7" s="102"/>
      <c r="H7" s="102"/>
      <c r="I7" s="102"/>
      <c r="J7" s="104"/>
    </row>
    <row r="8" spans="1:10" x14ac:dyDescent="0.2">
      <c r="A8" s="183" t="s">
        <v>104</v>
      </c>
      <c r="B8" s="102"/>
      <c r="C8" s="103"/>
      <c r="D8" s="102"/>
      <c r="E8" s="102"/>
      <c r="F8" s="102"/>
      <c r="G8" s="102"/>
      <c r="H8" s="102"/>
      <c r="I8" s="102"/>
      <c r="J8" s="104"/>
    </row>
    <row r="9" spans="1:10" x14ac:dyDescent="0.2">
      <c r="A9" s="184" t="s">
        <v>105</v>
      </c>
      <c r="B9" s="102">
        <v>2.0588575659399968</v>
      </c>
      <c r="C9" s="103">
        <v>24968.175142755565</v>
      </c>
      <c r="D9" s="102">
        <v>31.730117391317183</v>
      </c>
      <c r="E9" s="102">
        <v>57.806979588960466</v>
      </c>
      <c r="F9" s="102">
        <v>1.1975458830016008</v>
      </c>
      <c r="G9" s="102">
        <v>1.268182285102839</v>
      </c>
      <c r="H9" s="102">
        <v>7.9971748516179142</v>
      </c>
      <c r="I9" s="102">
        <v>100</v>
      </c>
      <c r="J9" s="104">
        <v>514.05916300377032</v>
      </c>
    </row>
    <row r="10" spans="1:10" x14ac:dyDescent="0.2">
      <c r="A10" s="184" t="s">
        <v>106</v>
      </c>
      <c r="B10" s="102">
        <v>14.326055336482607</v>
      </c>
      <c r="C10" s="103">
        <v>17044.997467842491</v>
      </c>
      <c r="D10" s="102">
        <v>45.003770155313802</v>
      </c>
      <c r="E10" s="102">
        <v>50.582433013164675</v>
      </c>
      <c r="F10" s="102">
        <v>1.1246158726244115</v>
      </c>
      <c r="G10" s="102">
        <v>1.857746149644095</v>
      </c>
      <c r="H10" s="102">
        <v>1.4314348092528679</v>
      </c>
      <c r="I10" s="102">
        <v>100</v>
      </c>
      <c r="J10" s="104">
        <v>2441.8757693451425</v>
      </c>
    </row>
    <row r="11" spans="1:10" x14ac:dyDescent="0.2">
      <c r="A11" s="183" t="s">
        <v>107</v>
      </c>
      <c r="B11" s="102"/>
      <c r="C11" s="105"/>
      <c r="D11" s="106"/>
      <c r="E11" s="106"/>
      <c r="F11" s="106"/>
      <c r="G11" s="106"/>
      <c r="H11" s="106"/>
      <c r="I11" s="106"/>
      <c r="J11" s="107"/>
    </row>
    <row r="12" spans="1:10" s="78" customFormat="1" x14ac:dyDescent="0.2">
      <c r="A12" s="184" t="s">
        <v>108</v>
      </c>
      <c r="B12" s="102">
        <v>0.28696287272597659</v>
      </c>
      <c r="C12" s="105">
        <v>14264.281038665235</v>
      </c>
      <c r="D12" s="108" t="s">
        <v>4</v>
      </c>
      <c r="E12" s="108" t="s">
        <v>4</v>
      </c>
      <c r="F12" s="108" t="s">
        <v>4</v>
      </c>
      <c r="G12" s="108" t="s">
        <v>4</v>
      </c>
      <c r="H12" s="108" t="s">
        <v>4</v>
      </c>
      <c r="I12" s="106">
        <v>100</v>
      </c>
      <c r="J12" s="107">
        <v>40.933190642260584</v>
      </c>
    </row>
    <row r="13" spans="1:10" s="78" customFormat="1" x14ac:dyDescent="0.2">
      <c r="A13" s="184" t="s">
        <v>109</v>
      </c>
      <c r="B13" s="102">
        <v>3.295937550976241</v>
      </c>
      <c r="C13" s="105">
        <v>4133.6684227619344</v>
      </c>
      <c r="D13" s="109" t="s">
        <v>6</v>
      </c>
      <c r="E13" s="109" t="s">
        <v>7</v>
      </c>
      <c r="F13" s="109" t="s">
        <v>8</v>
      </c>
      <c r="G13" s="109" t="s">
        <v>9</v>
      </c>
      <c r="H13" s="109" t="s">
        <v>10</v>
      </c>
      <c r="I13" s="106">
        <v>100</v>
      </c>
      <c r="J13" s="107">
        <v>136.2431297786579</v>
      </c>
    </row>
    <row r="14" spans="1:10" s="78" customFormat="1" x14ac:dyDescent="0.2">
      <c r="A14" s="184" t="s">
        <v>110</v>
      </c>
      <c r="B14" s="102">
        <v>14.548526115559238</v>
      </c>
      <c r="C14" s="105">
        <v>1149.5401985250007</v>
      </c>
      <c r="D14" s="106">
        <v>44.348842346365124</v>
      </c>
      <c r="E14" s="106">
        <v>53.144606625290962</v>
      </c>
      <c r="F14" s="106">
        <v>0.82942485949091349</v>
      </c>
      <c r="G14" s="106">
        <v>1.6771261688531092</v>
      </c>
      <c r="H14" s="106">
        <v>0</v>
      </c>
      <c r="I14" s="106">
        <v>100</v>
      </c>
      <c r="J14" s="107">
        <v>167.24115599126119</v>
      </c>
    </row>
    <row r="15" spans="1:10" s="78" customFormat="1" x14ac:dyDescent="0.2">
      <c r="A15" s="184" t="s">
        <v>111</v>
      </c>
      <c r="B15" s="102">
        <v>10.314220537388239</v>
      </c>
      <c r="C15" s="105">
        <v>5812.5129879378246</v>
      </c>
      <c r="D15" s="106">
        <v>36.706158777139763</v>
      </c>
      <c r="E15" s="106">
        <v>60.325763767386377</v>
      </c>
      <c r="F15" s="106">
        <v>1.0268450580423478</v>
      </c>
      <c r="G15" s="106">
        <v>1.1092756556751213</v>
      </c>
      <c r="H15" s="106">
        <v>0.83195674175634093</v>
      </c>
      <c r="I15" s="106">
        <v>100</v>
      </c>
      <c r="J15" s="107">
        <v>599.51540834023831</v>
      </c>
    </row>
    <row r="16" spans="1:10" s="78" customFormat="1" x14ac:dyDescent="0.2">
      <c r="A16" s="184" t="s">
        <v>112</v>
      </c>
      <c r="B16" s="102">
        <v>21.450047027414048</v>
      </c>
      <c r="C16" s="105">
        <v>3029.7095604751207</v>
      </c>
      <c r="D16" s="106">
        <v>41.510183396738192</v>
      </c>
      <c r="E16" s="106">
        <v>54.552913698012148</v>
      </c>
      <c r="F16" s="106">
        <v>1.6170934171629539</v>
      </c>
      <c r="G16" s="106">
        <v>1.5649997033940981</v>
      </c>
      <c r="H16" s="106">
        <v>0.75480978469261839</v>
      </c>
      <c r="I16" s="106">
        <v>100</v>
      </c>
      <c r="J16" s="107">
        <v>649.87412551597265</v>
      </c>
    </row>
    <row r="17" spans="1:10" s="78" customFormat="1" x14ac:dyDescent="0.2">
      <c r="A17" s="184" t="s">
        <v>113</v>
      </c>
      <c r="B17" s="102">
        <v>16.617640917893752</v>
      </c>
      <c r="C17" s="105">
        <v>998.26388321004924</v>
      </c>
      <c r="D17" s="106">
        <v>37.541775718000046</v>
      </c>
      <c r="E17" s="106">
        <v>58.212587957719819</v>
      </c>
      <c r="F17" s="106">
        <v>0.83520947604407758</v>
      </c>
      <c r="G17" s="106">
        <v>2.4012272436267232</v>
      </c>
      <c r="H17" s="106">
        <v>1.0091996046093681</v>
      </c>
      <c r="I17" s="106">
        <v>100</v>
      </c>
      <c r="J17" s="107">
        <v>165.88790752486827</v>
      </c>
    </row>
    <row r="18" spans="1:10" s="78" customFormat="1" x14ac:dyDescent="0.2">
      <c r="A18" s="184" t="s">
        <v>114</v>
      </c>
      <c r="B18" s="102">
        <v>6.9249679701346123</v>
      </c>
      <c r="C18" s="105">
        <v>3385.0786045011309</v>
      </c>
      <c r="D18" s="106">
        <v>36.774168193539097</v>
      </c>
      <c r="E18" s="106">
        <v>57.79885869331153</v>
      </c>
      <c r="F18" s="106">
        <v>0</v>
      </c>
      <c r="G18" s="106">
        <v>5.4269731131494021</v>
      </c>
      <c r="H18" s="106">
        <v>0</v>
      </c>
      <c r="I18" s="106">
        <v>100</v>
      </c>
      <c r="J18" s="107">
        <v>234.41560912558248</v>
      </c>
    </row>
    <row r="19" spans="1:10" s="78" customFormat="1" x14ac:dyDescent="0.2">
      <c r="A19" s="184" t="s">
        <v>115</v>
      </c>
      <c r="B19" s="102">
        <v>7.69852710934037</v>
      </c>
      <c r="C19" s="105">
        <v>1549.0284091877236</v>
      </c>
      <c r="D19" s="106">
        <v>33.684635633563545</v>
      </c>
      <c r="E19" s="106">
        <v>43.02476231106013</v>
      </c>
      <c r="F19" s="106">
        <v>2.1440052864732069</v>
      </c>
      <c r="G19" s="106">
        <v>4.436223447322261</v>
      </c>
      <c r="H19" s="106">
        <v>16.71037332158085</v>
      </c>
      <c r="I19" s="106">
        <v>100</v>
      </c>
      <c r="J19" s="107">
        <v>119.2523720127011</v>
      </c>
    </row>
    <row r="20" spans="1:10" s="78" customFormat="1" x14ac:dyDescent="0.2">
      <c r="A20" s="184" t="s">
        <v>116</v>
      </c>
      <c r="B20" s="102">
        <v>10.704846059655827</v>
      </c>
      <c r="C20" s="105">
        <v>4728.0573992736108</v>
      </c>
      <c r="D20" s="106">
        <v>59.075864296507291</v>
      </c>
      <c r="E20" s="106">
        <v>35.926432248881817</v>
      </c>
      <c r="F20" s="106">
        <v>2.2964837696905338</v>
      </c>
      <c r="G20" s="106">
        <v>0</v>
      </c>
      <c r="H20" s="106">
        <v>2.7012196849203498</v>
      </c>
      <c r="I20" s="106">
        <v>100</v>
      </c>
      <c r="J20" s="107">
        <v>506.13126620440659</v>
      </c>
    </row>
    <row r="21" spans="1:10" s="78" customFormat="1" x14ac:dyDescent="0.2">
      <c r="A21" s="184" t="s">
        <v>117</v>
      </c>
      <c r="B21" s="102">
        <v>11.354610924561459</v>
      </c>
      <c r="C21" s="105">
        <v>2963.0321060600895</v>
      </c>
      <c r="D21" s="106">
        <v>47.072110080069862</v>
      </c>
      <c r="E21" s="106">
        <v>49.397122184933679</v>
      </c>
      <c r="F21" s="106">
        <v>0</v>
      </c>
      <c r="G21" s="106">
        <v>0.9626251130510598</v>
      </c>
      <c r="H21" s="106">
        <v>2.5681426219453707</v>
      </c>
      <c r="I21" s="106">
        <v>100</v>
      </c>
      <c r="J21" s="107">
        <v>336.44076721296273</v>
      </c>
    </row>
    <row r="22" spans="1:10" x14ac:dyDescent="0.2">
      <c r="A22" s="185" t="s">
        <v>118</v>
      </c>
      <c r="B22" s="102"/>
      <c r="C22" s="105"/>
      <c r="D22" s="106"/>
      <c r="E22" s="106"/>
      <c r="F22" s="106"/>
      <c r="G22" s="106"/>
      <c r="H22" s="106"/>
      <c r="I22" s="106"/>
      <c r="J22" s="107"/>
    </row>
    <row r="23" spans="1:10" s="78" customFormat="1" x14ac:dyDescent="0.2">
      <c r="A23" s="184" t="s">
        <v>119</v>
      </c>
      <c r="B23" s="102">
        <v>11.048212000226361</v>
      </c>
      <c r="C23" s="105">
        <v>230.97633625175646</v>
      </c>
      <c r="D23" s="108" t="s">
        <v>4</v>
      </c>
      <c r="E23" s="108" t="s">
        <v>4</v>
      </c>
      <c r="F23" s="108" t="s">
        <v>4</v>
      </c>
      <c r="G23" s="108" t="s">
        <v>4</v>
      </c>
      <c r="H23" s="108" t="s">
        <v>4</v>
      </c>
      <c r="I23" s="106">
        <v>100</v>
      </c>
      <c r="J23" s="107">
        <v>25.518755299449754</v>
      </c>
    </row>
    <row r="24" spans="1:10" s="78" customFormat="1" ht="12.75" customHeight="1" x14ac:dyDescent="0.2">
      <c r="A24" s="139" t="s">
        <v>120</v>
      </c>
      <c r="B24" s="102">
        <v>10.276352583549913</v>
      </c>
      <c r="C24" s="105">
        <v>3998.6205835854144</v>
      </c>
      <c r="D24" s="106">
        <v>53.951582003359682</v>
      </c>
      <c r="E24" s="106">
        <v>36.782081595558928</v>
      </c>
      <c r="F24" s="106">
        <v>0.33757557403202543</v>
      </c>
      <c r="G24" s="106">
        <v>4.8574468785214657</v>
      </c>
      <c r="H24" s="106">
        <v>4.0713139485278873</v>
      </c>
      <c r="I24" s="106">
        <v>100</v>
      </c>
      <c r="J24" s="107">
        <v>410.91234964763811</v>
      </c>
    </row>
    <row r="25" spans="1:10" s="78" customFormat="1" x14ac:dyDescent="0.2">
      <c r="A25" s="184" t="s">
        <v>121</v>
      </c>
      <c r="B25" s="102">
        <v>8.6060341847372364</v>
      </c>
      <c r="C25" s="105">
        <v>11675.564875319404</v>
      </c>
      <c r="D25" s="106">
        <v>50.53782870010032</v>
      </c>
      <c r="E25" s="106">
        <v>47.029883728275948</v>
      </c>
      <c r="F25" s="106">
        <v>0.39234439723270664</v>
      </c>
      <c r="G25" s="106">
        <v>0.75341818356521184</v>
      </c>
      <c r="H25" s="106">
        <v>1.2865249908257885</v>
      </c>
      <c r="I25" s="106">
        <v>100</v>
      </c>
      <c r="J25" s="107">
        <v>1004.803104431156</v>
      </c>
    </row>
    <row r="26" spans="1:10" s="78" customFormat="1" x14ac:dyDescent="0.2">
      <c r="A26" s="184" t="s">
        <v>122</v>
      </c>
      <c r="B26" s="102">
        <v>8.7461212858174502</v>
      </c>
      <c r="C26" s="105">
        <v>11203.169885404568</v>
      </c>
      <c r="D26" s="106">
        <v>36.665746491577579</v>
      </c>
      <c r="E26" s="106">
        <v>58.552536809953132</v>
      </c>
      <c r="F26" s="106">
        <v>1.7007999245927876</v>
      </c>
      <c r="G26" s="106">
        <v>1.7491894479469194</v>
      </c>
      <c r="H26" s="106">
        <v>1.3317273259296216</v>
      </c>
      <c r="I26" s="106">
        <v>100</v>
      </c>
      <c r="J26" s="107">
        <v>979.842826033655</v>
      </c>
    </row>
    <row r="27" spans="1:10" s="78" customFormat="1" x14ac:dyDescent="0.2">
      <c r="A27" s="184" t="s">
        <v>123</v>
      </c>
      <c r="B27" s="102">
        <v>3.4920606532764928</v>
      </c>
      <c r="C27" s="105">
        <v>14320.952885626533</v>
      </c>
      <c r="D27" s="106">
        <v>28.780584240716536</v>
      </c>
      <c r="E27" s="106">
        <v>62.151702710177233</v>
      </c>
      <c r="F27" s="106">
        <v>2.3241965530308994</v>
      </c>
      <c r="G27" s="106">
        <v>1.4424289336365088</v>
      </c>
      <c r="H27" s="106">
        <v>5.3010875624388509</v>
      </c>
      <c r="I27" s="106">
        <v>100</v>
      </c>
      <c r="J27" s="107">
        <v>500.09636089322873</v>
      </c>
    </row>
    <row r="28" spans="1:10" x14ac:dyDescent="0.2">
      <c r="A28" s="190" t="s">
        <v>165</v>
      </c>
      <c r="B28" s="102"/>
      <c r="C28" s="105"/>
      <c r="D28" s="106"/>
      <c r="E28" s="106"/>
      <c r="F28" s="106"/>
      <c r="G28" s="106"/>
      <c r="H28" s="106"/>
      <c r="I28" s="106"/>
      <c r="J28" s="107"/>
    </row>
    <row r="29" spans="1:10" x14ac:dyDescent="0.2">
      <c r="A29" s="184" t="s">
        <v>166</v>
      </c>
      <c r="B29" s="102">
        <v>6.1712652292948436</v>
      </c>
      <c r="C29" s="105">
        <v>40971.636254917183</v>
      </c>
      <c r="D29" s="106">
        <v>44.840037504511372</v>
      </c>
      <c r="E29" s="106">
        <v>51.138033892065323</v>
      </c>
      <c r="F29" s="106">
        <v>1.0265744778193142</v>
      </c>
      <c r="G29" s="106">
        <v>1.7121601509122653</v>
      </c>
      <c r="H29" s="106">
        <v>1.2831939746916246</v>
      </c>
      <c r="I29" s="106">
        <v>100</v>
      </c>
      <c r="J29" s="107">
        <v>2528.4683420728802</v>
      </c>
    </row>
    <row r="30" spans="1:10" x14ac:dyDescent="0.2">
      <c r="A30" s="184" t="s">
        <v>167</v>
      </c>
      <c r="B30" s="102">
        <v>41.04192695191891</v>
      </c>
      <c r="C30" s="105">
        <v>1041.5363556804093</v>
      </c>
      <c r="D30" s="106">
        <v>30.009732839774568</v>
      </c>
      <c r="E30" s="106">
        <v>55.984083540323454</v>
      </c>
      <c r="F30" s="106">
        <v>1.7922350727247685</v>
      </c>
      <c r="G30" s="106">
        <v>2.009895776255032</v>
      </c>
      <c r="H30" s="106">
        <v>10.204052770922241</v>
      </c>
      <c r="I30" s="106">
        <v>100</v>
      </c>
      <c r="J30" s="107">
        <v>427.46659027603221</v>
      </c>
    </row>
    <row r="31" spans="1:10" x14ac:dyDescent="0.2">
      <c r="A31" s="183" t="s">
        <v>132</v>
      </c>
      <c r="B31" s="102"/>
      <c r="C31" s="105"/>
      <c r="D31" s="106"/>
      <c r="E31" s="106"/>
      <c r="F31" s="106"/>
      <c r="G31" s="106"/>
      <c r="H31" s="106"/>
      <c r="I31" s="106"/>
      <c r="J31" s="107"/>
    </row>
    <row r="32" spans="1:10" x14ac:dyDescent="0.2">
      <c r="A32" s="184" t="s">
        <v>133</v>
      </c>
      <c r="B32" s="102">
        <v>22.037085382418454</v>
      </c>
      <c r="C32" s="105">
        <v>8402.5114852320639</v>
      </c>
      <c r="D32" s="106">
        <v>52.06293171190908</v>
      </c>
      <c r="E32" s="106">
        <v>43.969333764179112</v>
      </c>
      <c r="F32" s="106">
        <v>1.1912001652249158</v>
      </c>
      <c r="G32" s="106">
        <v>0.78745782669366549</v>
      </c>
      <c r="H32" s="106">
        <v>1.9890765319933044</v>
      </c>
      <c r="I32" s="106">
        <v>100</v>
      </c>
      <c r="J32" s="107">
        <v>1851.6686302681012</v>
      </c>
    </row>
    <row r="33" spans="1:10" x14ac:dyDescent="0.2">
      <c r="A33" s="184" t="s">
        <v>134</v>
      </c>
      <c r="B33" s="102">
        <v>9.9382778957230666</v>
      </c>
      <c r="C33" s="105">
        <v>8403.554495113347</v>
      </c>
      <c r="D33" s="106">
        <v>32.073647340130222</v>
      </c>
      <c r="E33" s="106">
        <v>63.017939732627404</v>
      </c>
      <c r="F33" s="106">
        <v>0.64713193433534388</v>
      </c>
      <c r="G33" s="106">
        <v>3.9215523582380394</v>
      </c>
      <c r="H33" s="106">
        <v>0.3397286346690086</v>
      </c>
      <c r="I33" s="106">
        <v>100</v>
      </c>
      <c r="J33" s="107">
        <v>835.1685988428892</v>
      </c>
    </row>
    <row r="34" spans="1:10" x14ac:dyDescent="0.2">
      <c r="A34" s="184" t="s">
        <v>135</v>
      </c>
      <c r="B34" s="102">
        <v>3.1419991851418203</v>
      </c>
      <c r="C34" s="105">
        <v>8393.1856575851307</v>
      </c>
      <c r="D34" s="106">
        <v>11.431228152024483</v>
      </c>
      <c r="E34" s="106">
        <v>70.707695338150188</v>
      </c>
      <c r="F34" s="106">
        <v>2.3343843818098322</v>
      </c>
      <c r="G34" s="106">
        <v>1.7254980424851709</v>
      </c>
      <c r="H34" s="106">
        <v>13.801194085530314</v>
      </c>
      <c r="I34" s="106">
        <v>100</v>
      </c>
      <c r="J34" s="107">
        <v>263.71382496876379</v>
      </c>
    </row>
    <row r="35" spans="1:10" x14ac:dyDescent="0.2">
      <c r="A35" s="184" t="s">
        <v>136</v>
      </c>
      <c r="B35" s="102">
        <v>6.395518837439719E-2</v>
      </c>
      <c r="C35" s="105">
        <v>8418.2040675719782</v>
      </c>
      <c r="D35" s="110" t="s">
        <v>4</v>
      </c>
      <c r="E35" s="110" t="s">
        <v>4</v>
      </c>
      <c r="F35" s="110" t="s">
        <v>4</v>
      </c>
      <c r="G35" s="110" t="s">
        <v>4</v>
      </c>
      <c r="H35" s="110" t="s">
        <v>4</v>
      </c>
      <c r="I35" s="111">
        <v>100</v>
      </c>
      <c r="J35" s="107">
        <v>5.3838782691568223</v>
      </c>
    </row>
    <row r="36" spans="1:10" x14ac:dyDescent="0.2">
      <c r="A36" s="184" t="s">
        <v>137</v>
      </c>
      <c r="B36" s="112">
        <v>0</v>
      </c>
      <c r="C36" s="113">
        <v>8395.7169050952398</v>
      </c>
      <c r="D36" s="110" t="s">
        <v>5</v>
      </c>
      <c r="E36" s="110" t="s">
        <v>5</v>
      </c>
      <c r="F36" s="110" t="s">
        <v>5</v>
      </c>
      <c r="G36" s="110" t="s">
        <v>5</v>
      </c>
      <c r="H36" s="110" t="s">
        <v>5</v>
      </c>
      <c r="I36" s="110" t="s">
        <v>5</v>
      </c>
      <c r="J36" s="114">
        <v>0</v>
      </c>
    </row>
    <row r="37" spans="1:10" x14ac:dyDescent="0.2">
      <c r="A37" s="282" t="s">
        <v>171</v>
      </c>
      <c r="B37" s="283"/>
      <c r="C37" s="283"/>
      <c r="D37" s="283"/>
      <c r="E37" s="283"/>
      <c r="F37" s="283"/>
      <c r="G37" s="283"/>
      <c r="H37" s="283"/>
      <c r="I37" s="283"/>
      <c r="J37" s="284"/>
    </row>
    <row r="38" spans="1:10" x14ac:dyDescent="0.2">
      <c r="A38" s="271" t="s">
        <v>170</v>
      </c>
      <c r="B38" s="272"/>
      <c r="C38" s="272"/>
      <c r="D38" s="272"/>
      <c r="E38" s="272"/>
      <c r="F38" s="272"/>
      <c r="G38" s="272"/>
      <c r="H38" s="272"/>
      <c r="I38" s="272"/>
      <c r="J38" s="273"/>
    </row>
    <row r="39" spans="1:10" x14ac:dyDescent="0.2">
      <c r="A39" s="271" t="s">
        <v>169</v>
      </c>
      <c r="B39" s="272"/>
      <c r="C39" s="272"/>
      <c r="D39" s="272"/>
      <c r="E39" s="272"/>
      <c r="F39" s="272"/>
      <c r="G39" s="272"/>
      <c r="H39" s="272"/>
      <c r="I39" s="272"/>
      <c r="J39" s="273"/>
    </row>
    <row r="40" spans="1:10" x14ac:dyDescent="0.2">
      <c r="A40" s="281" t="s">
        <v>168</v>
      </c>
      <c r="B40" s="275"/>
      <c r="C40" s="275"/>
      <c r="D40" s="275"/>
      <c r="E40" s="275"/>
      <c r="F40" s="275"/>
      <c r="G40" s="275"/>
      <c r="H40" s="275"/>
      <c r="I40" s="275"/>
      <c r="J40" s="276"/>
    </row>
  </sheetData>
  <mergeCells count="12">
    <mergeCell ref="A38:J38"/>
    <mergeCell ref="A40:J40"/>
    <mergeCell ref="A37:J37"/>
    <mergeCell ref="A39:J39"/>
    <mergeCell ref="A1:J1"/>
    <mergeCell ref="A2:J2"/>
    <mergeCell ref="A3:A4"/>
    <mergeCell ref="B3:B4"/>
    <mergeCell ref="C3:C4"/>
    <mergeCell ref="D3:H3"/>
    <mergeCell ref="I3:I4"/>
    <mergeCell ref="J3:J4"/>
  </mergeCells>
  <printOptions horizontalCentered="1"/>
  <pageMargins left="0.25" right="0.25" top="0.75" bottom="0.75" header="0.3" footer="0.3"/>
  <pageSetup paperSize="9" orientation="landscape" r:id="rId1"/>
  <headerFooter alignWithMargins="0"/>
  <ignoredErrors>
    <ignoredError sqref="D13:H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workbookViewId="0"/>
  </sheetViews>
  <sheetFormatPr defaultRowHeight="15.75" x14ac:dyDescent="0.25"/>
  <cols>
    <col min="1" max="1" width="33.875" bestFit="1" customWidth="1"/>
    <col min="2" max="5" width="9.875" customWidth="1"/>
    <col min="6" max="6" width="8" customWidth="1"/>
    <col min="7" max="7" width="6.875" customWidth="1"/>
    <col min="8" max="8" width="33.25" customWidth="1"/>
  </cols>
  <sheetData>
    <row r="1" spans="1:8" ht="20.100000000000001" customHeight="1" x14ac:dyDescent="0.25">
      <c r="A1" s="231" t="s">
        <v>172</v>
      </c>
      <c r="B1" s="232"/>
      <c r="C1" s="232"/>
      <c r="D1" s="232"/>
      <c r="E1" s="232"/>
      <c r="F1" s="232"/>
      <c r="G1" s="232"/>
      <c r="H1" s="233"/>
    </row>
    <row r="2" spans="1:8" ht="12" customHeight="1" x14ac:dyDescent="0.25">
      <c r="A2" s="234" t="s">
        <v>173</v>
      </c>
      <c r="B2" s="285"/>
      <c r="C2" s="285"/>
      <c r="D2" s="285"/>
      <c r="E2" s="285"/>
      <c r="F2" s="285"/>
      <c r="G2" s="285"/>
      <c r="H2" s="286"/>
    </row>
    <row r="3" spans="1:8" ht="12" customHeight="1" x14ac:dyDescent="0.25">
      <c r="A3" s="293"/>
      <c r="B3" s="246" t="s">
        <v>174</v>
      </c>
      <c r="C3" s="246"/>
      <c r="D3" s="246"/>
      <c r="E3" s="246"/>
      <c r="F3" s="246"/>
      <c r="G3" s="249" t="s">
        <v>85</v>
      </c>
      <c r="H3" s="278" t="s">
        <v>175</v>
      </c>
    </row>
    <row r="4" spans="1:8" ht="46.5" customHeight="1" x14ac:dyDescent="0.25">
      <c r="A4" s="294"/>
      <c r="B4" s="171" t="s">
        <v>176</v>
      </c>
      <c r="C4" s="171" t="s">
        <v>177</v>
      </c>
      <c r="D4" s="171" t="s">
        <v>178</v>
      </c>
      <c r="E4" s="171" t="s">
        <v>179</v>
      </c>
      <c r="F4" s="171" t="s">
        <v>124</v>
      </c>
      <c r="G4" s="242"/>
      <c r="H4" s="244"/>
    </row>
    <row r="5" spans="1:8" ht="12" customHeight="1" x14ac:dyDescent="0.25">
      <c r="A5" s="75"/>
      <c r="B5" s="191"/>
      <c r="C5" s="191"/>
      <c r="D5" s="191"/>
      <c r="E5" s="191"/>
      <c r="F5" s="191"/>
      <c r="G5" s="188"/>
      <c r="H5" s="192"/>
    </row>
    <row r="6" spans="1:8" s="11" customFormat="1" ht="12" customHeight="1" x14ac:dyDescent="0.25">
      <c r="A6" s="181" t="s">
        <v>85</v>
      </c>
      <c r="B6" s="42">
        <v>83.846724737865003</v>
      </c>
      <c r="C6" s="42">
        <v>7.0660350463495725</v>
      </c>
      <c r="D6" s="42">
        <v>2.867361896084696</v>
      </c>
      <c r="E6" s="42">
        <v>0.46647948346916457</v>
      </c>
      <c r="F6" s="42">
        <v>5.7533988362315363</v>
      </c>
      <c r="G6" s="42">
        <v>100</v>
      </c>
      <c r="H6" s="23">
        <v>2879.8708624816204</v>
      </c>
    </row>
    <row r="7" spans="1:8" ht="12" customHeight="1" x14ac:dyDescent="0.25">
      <c r="A7" s="182"/>
      <c r="B7" s="43"/>
      <c r="C7" s="43"/>
      <c r="D7" s="43"/>
      <c r="E7" s="43"/>
      <c r="F7" s="43"/>
      <c r="G7" s="43"/>
      <c r="H7" s="24"/>
    </row>
    <row r="8" spans="1:8" ht="12" customHeight="1" x14ac:dyDescent="0.25">
      <c r="A8" s="183" t="s">
        <v>104</v>
      </c>
      <c r="B8" s="43"/>
      <c r="C8" s="43"/>
      <c r="D8" s="43"/>
      <c r="E8" s="43"/>
      <c r="F8" s="43"/>
      <c r="G8" s="43"/>
      <c r="H8" s="24"/>
    </row>
    <row r="9" spans="1:8" ht="12" customHeight="1" x14ac:dyDescent="0.25">
      <c r="A9" s="184" t="s">
        <v>105</v>
      </c>
      <c r="B9" s="43">
        <v>86.165941196853097</v>
      </c>
      <c r="C9" s="43">
        <v>5.9991866480951463</v>
      </c>
      <c r="D9" s="43">
        <v>0.56107807005133481</v>
      </c>
      <c r="E9" s="43">
        <v>0</v>
      </c>
      <c r="F9" s="43">
        <v>7.2737940850003984</v>
      </c>
      <c r="G9" s="43">
        <v>100</v>
      </c>
      <c r="H9" s="24">
        <v>472.94895289759529</v>
      </c>
    </row>
    <row r="10" spans="1:8" ht="12" customHeight="1" x14ac:dyDescent="0.25">
      <c r="A10" s="184" t="s">
        <v>106</v>
      </c>
      <c r="B10" s="63">
        <v>83.391009497809264</v>
      </c>
      <c r="C10" s="63">
        <v>7.2756657912631484</v>
      </c>
      <c r="D10" s="63">
        <v>3.3205359339560139</v>
      </c>
      <c r="E10" s="63">
        <v>0.55814053087434645</v>
      </c>
      <c r="F10" s="63">
        <v>5.4546482460971077</v>
      </c>
      <c r="G10" s="63">
        <v>100</v>
      </c>
      <c r="H10" s="24">
        <v>2406.9219095840253</v>
      </c>
    </row>
    <row r="11" spans="1:8" ht="12" customHeight="1" x14ac:dyDescent="0.25">
      <c r="A11" s="183" t="s">
        <v>107</v>
      </c>
      <c r="B11" s="64"/>
      <c r="C11" s="64"/>
      <c r="D11" s="64"/>
      <c r="E11" s="64"/>
      <c r="F11" s="64"/>
      <c r="G11" s="63"/>
      <c r="H11" s="24"/>
    </row>
    <row r="12" spans="1:8" s="17" customFormat="1" ht="12" customHeight="1" x14ac:dyDescent="0.25">
      <c r="A12" s="184" t="s">
        <v>108</v>
      </c>
      <c r="B12" s="123" t="s">
        <v>4</v>
      </c>
      <c r="C12" s="123" t="s">
        <v>4</v>
      </c>
      <c r="D12" s="123" t="s">
        <v>4</v>
      </c>
      <c r="E12" s="123" t="s">
        <v>4</v>
      </c>
      <c r="F12" s="123" t="s">
        <v>4</v>
      </c>
      <c r="G12" s="64">
        <v>100</v>
      </c>
      <c r="H12" s="62">
        <v>38.243146728146556</v>
      </c>
    </row>
    <row r="13" spans="1:8" s="17" customFormat="1" ht="12" customHeight="1" x14ac:dyDescent="0.25">
      <c r="A13" s="184" t="s">
        <v>109</v>
      </c>
      <c r="B13" s="109" t="s">
        <v>11</v>
      </c>
      <c r="C13" s="109" t="s">
        <v>8</v>
      </c>
      <c r="D13" s="109" t="s">
        <v>12</v>
      </c>
      <c r="E13" s="109" t="s">
        <v>8</v>
      </c>
      <c r="F13" s="109" t="s">
        <v>13</v>
      </c>
      <c r="G13" s="64">
        <v>100</v>
      </c>
      <c r="H13" s="62">
        <v>116.67577897025865</v>
      </c>
    </row>
    <row r="14" spans="1:8" s="17" customFormat="1" ht="12" customHeight="1" x14ac:dyDescent="0.25">
      <c r="A14" s="184" t="s">
        <v>110</v>
      </c>
      <c r="B14" s="122">
        <v>94.46509089520076</v>
      </c>
      <c r="C14" s="122">
        <v>3.4929311209438243</v>
      </c>
      <c r="D14" s="122">
        <v>1.2967387119563021</v>
      </c>
      <c r="E14" s="122">
        <v>0</v>
      </c>
      <c r="F14" s="122">
        <v>0.74523927189910577</v>
      </c>
      <c r="G14" s="63">
        <v>100</v>
      </c>
      <c r="H14" s="24">
        <v>167.24115599126119</v>
      </c>
    </row>
    <row r="15" spans="1:8" s="17" customFormat="1" ht="12" customHeight="1" x14ac:dyDescent="0.25">
      <c r="A15" s="184" t="s">
        <v>111</v>
      </c>
      <c r="B15" s="122">
        <v>89.311898377979063</v>
      </c>
      <c r="C15" s="122">
        <v>4.5806528427548789</v>
      </c>
      <c r="D15" s="122">
        <v>0.76278269709179991</v>
      </c>
      <c r="E15" s="122">
        <v>0</v>
      </c>
      <c r="F15" s="122">
        <v>5.3446660821742542</v>
      </c>
      <c r="G15" s="63">
        <v>100</v>
      </c>
      <c r="H15" s="24">
        <v>594.5276994826836</v>
      </c>
    </row>
    <row r="16" spans="1:8" s="17" customFormat="1" ht="12" customHeight="1" x14ac:dyDescent="0.25">
      <c r="A16" s="184" t="s">
        <v>112</v>
      </c>
      <c r="B16" s="122">
        <v>84.229201814861767</v>
      </c>
      <c r="C16" s="122">
        <v>7.5415254941626184</v>
      </c>
      <c r="D16" s="122">
        <v>4.5973370924635608</v>
      </c>
      <c r="E16" s="122">
        <v>0.94620690770460592</v>
      </c>
      <c r="F16" s="122">
        <v>2.6857286908074673</v>
      </c>
      <c r="G16" s="63">
        <v>100</v>
      </c>
      <c r="H16" s="24">
        <v>644.96881202839245</v>
      </c>
    </row>
    <row r="17" spans="1:8" s="17" customFormat="1" ht="12" customHeight="1" x14ac:dyDescent="0.25">
      <c r="A17" s="184" t="s">
        <v>113</v>
      </c>
      <c r="B17" s="122">
        <v>86.625575857051246</v>
      </c>
      <c r="C17" s="122">
        <v>8.7008322484997915</v>
      </c>
      <c r="D17" s="122">
        <v>1.6354882874270806</v>
      </c>
      <c r="E17" s="122">
        <v>1.1148672173252983</v>
      </c>
      <c r="F17" s="122">
        <v>1.9232363896966642</v>
      </c>
      <c r="G17" s="63">
        <v>100</v>
      </c>
      <c r="H17" s="24">
        <v>164.21376741803252</v>
      </c>
    </row>
    <row r="18" spans="1:8" s="17" customFormat="1" ht="12" customHeight="1" x14ac:dyDescent="0.25">
      <c r="A18" s="184" t="s">
        <v>114</v>
      </c>
      <c r="B18" s="122">
        <v>84.669540216524851</v>
      </c>
      <c r="C18" s="122">
        <v>6.2665608928508671</v>
      </c>
      <c r="D18" s="122">
        <v>0.11667351289682251</v>
      </c>
      <c r="E18" s="122">
        <v>1.5069080014276386</v>
      </c>
      <c r="F18" s="122">
        <v>7.440317376299828</v>
      </c>
      <c r="G18" s="63">
        <v>100</v>
      </c>
      <c r="H18" s="24">
        <v>234.41560912558248</v>
      </c>
    </row>
    <row r="19" spans="1:8" s="17" customFormat="1" ht="12" customHeight="1" x14ac:dyDescent="0.25">
      <c r="A19" s="184" t="s">
        <v>115</v>
      </c>
      <c r="B19" s="122">
        <v>74.246859850453887</v>
      </c>
      <c r="C19" s="122">
        <v>14.42949523883961</v>
      </c>
      <c r="D19" s="122">
        <v>2.5226367003230705</v>
      </c>
      <c r="E19" s="122">
        <v>0.45936124969549708</v>
      </c>
      <c r="F19" s="122">
        <v>8.3416469606879087</v>
      </c>
      <c r="G19" s="63">
        <v>100</v>
      </c>
      <c r="H19" s="24">
        <v>99.324855454538337</v>
      </c>
    </row>
    <row r="20" spans="1:8" s="17" customFormat="1" ht="12" customHeight="1" x14ac:dyDescent="0.25">
      <c r="A20" s="184" t="s">
        <v>116</v>
      </c>
      <c r="B20" s="122">
        <v>75.977831105284395</v>
      </c>
      <c r="C20" s="122">
        <v>10.673770062377407</v>
      </c>
      <c r="D20" s="122">
        <v>3.7834665231748286</v>
      </c>
      <c r="E20" s="122">
        <v>0</v>
      </c>
      <c r="F20" s="122">
        <v>9.5649323091633853</v>
      </c>
      <c r="G20" s="63">
        <v>100</v>
      </c>
      <c r="H20" s="24">
        <v>492.45954881015638</v>
      </c>
    </row>
    <row r="21" spans="1:8" s="17" customFormat="1" ht="12" customHeight="1" x14ac:dyDescent="0.25">
      <c r="A21" s="184" t="s">
        <v>117</v>
      </c>
      <c r="B21" s="122">
        <v>74.712460208560856</v>
      </c>
      <c r="C21" s="122">
        <v>7.902212810474631</v>
      </c>
      <c r="D21" s="122">
        <v>5.6359756858990337</v>
      </c>
      <c r="E21" s="122">
        <v>0.46119953997425628</v>
      </c>
      <c r="F21" s="122">
        <v>11.28815175509121</v>
      </c>
      <c r="G21" s="63">
        <v>100</v>
      </c>
      <c r="H21" s="24">
        <v>327.80048847256666</v>
      </c>
    </row>
    <row r="22" spans="1:8" ht="12" customHeight="1" x14ac:dyDescent="0.25">
      <c r="A22" s="187" t="s">
        <v>180</v>
      </c>
      <c r="B22" s="122"/>
      <c r="C22" s="122"/>
      <c r="D22" s="122"/>
      <c r="E22" s="122"/>
      <c r="F22" s="122"/>
      <c r="G22" s="63"/>
      <c r="H22" s="24"/>
    </row>
    <row r="23" spans="1:8" s="17" customFormat="1" ht="12" customHeight="1" x14ac:dyDescent="0.25">
      <c r="A23" s="184" t="s">
        <v>119</v>
      </c>
      <c r="B23" s="123" t="s">
        <v>4</v>
      </c>
      <c r="C23" s="123" t="s">
        <v>4</v>
      </c>
      <c r="D23" s="123" t="s">
        <v>4</v>
      </c>
      <c r="E23" s="123" t="s">
        <v>4</v>
      </c>
      <c r="F23" s="123" t="s">
        <v>4</v>
      </c>
      <c r="G23" s="64">
        <v>100</v>
      </c>
      <c r="H23" s="62">
        <v>18.084669546788898</v>
      </c>
    </row>
    <row r="24" spans="1:8" s="17" customFormat="1" ht="12" customHeight="1" x14ac:dyDescent="0.25">
      <c r="A24" s="139" t="s">
        <v>120</v>
      </c>
      <c r="B24" s="122">
        <v>83.553741704193556</v>
      </c>
      <c r="C24" s="122">
        <v>6.0595075664224671</v>
      </c>
      <c r="D24" s="122">
        <v>3.0219214096338369</v>
      </c>
      <c r="E24" s="122">
        <v>0.33484820877176863</v>
      </c>
      <c r="F24" s="122">
        <v>7.029981110978345</v>
      </c>
      <c r="G24" s="63">
        <v>100</v>
      </c>
      <c r="H24" s="24">
        <v>489.95737120584778</v>
      </c>
    </row>
    <row r="25" spans="1:8" s="17" customFormat="1" ht="12" customHeight="1" x14ac:dyDescent="0.25">
      <c r="A25" s="184" t="s">
        <v>121</v>
      </c>
      <c r="B25" s="122">
        <v>82.64090220507596</v>
      </c>
      <c r="C25" s="122">
        <v>7.8875466468326731</v>
      </c>
      <c r="D25" s="122">
        <v>4.6681950000913419</v>
      </c>
      <c r="E25" s="122">
        <v>0.15647679506604747</v>
      </c>
      <c r="F25" s="122">
        <v>4.6468793529339401</v>
      </c>
      <c r="G25" s="63">
        <v>100</v>
      </c>
      <c r="H25" s="24">
        <v>979.71988642741064</v>
      </c>
    </row>
    <row r="26" spans="1:8" s="17" customFormat="1" ht="12" customHeight="1" x14ac:dyDescent="0.25">
      <c r="A26" s="184" t="s">
        <v>122</v>
      </c>
      <c r="B26" s="122">
        <v>83.304493938647525</v>
      </c>
      <c r="C26" s="122">
        <v>7.6262008898943039</v>
      </c>
      <c r="D26" s="122">
        <v>2.3865975946705702</v>
      </c>
      <c r="E26" s="122">
        <v>0.73337630927243946</v>
      </c>
      <c r="F26" s="122">
        <v>5.9493312675150971</v>
      </c>
      <c r="G26" s="63">
        <v>100</v>
      </c>
      <c r="H26" s="24">
        <v>873.05736043727813</v>
      </c>
    </row>
    <row r="27" spans="1:8" s="17" customFormat="1" ht="12" customHeight="1" x14ac:dyDescent="0.25">
      <c r="A27" s="184" t="s">
        <v>123</v>
      </c>
      <c r="B27" s="122">
        <v>87.373224800564003</v>
      </c>
      <c r="C27" s="122">
        <v>5.8934287039051743</v>
      </c>
      <c r="D27" s="122">
        <v>0.23587962596113332</v>
      </c>
      <c r="E27" s="122">
        <v>0.7591576434835392</v>
      </c>
      <c r="F27" s="122">
        <v>5.7383092260861659</v>
      </c>
      <c r="G27" s="63">
        <v>100</v>
      </c>
      <c r="H27" s="24">
        <v>508.13729520543666</v>
      </c>
    </row>
    <row r="28" spans="1:8" ht="12" customHeight="1" x14ac:dyDescent="0.25">
      <c r="A28" s="181" t="s">
        <v>181</v>
      </c>
      <c r="B28" s="122"/>
      <c r="C28" s="122"/>
      <c r="D28" s="122"/>
      <c r="E28" s="122"/>
      <c r="F28" s="122"/>
      <c r="G28" s="63"/>
      <c r="H28" s="24"/>
    </row>
    <row r="29" spans="1:8" ht="12" customHeight="1" x14ac:dyDescent="0.25">
      <c r="A29" s="184" t="s">
        <v>3</v>
      </c>
      <c r="B29" s="123" t="s">
        <v>4</v>
      </c>
      <c r="C29" s="123" t="s">
        <v>4</v>
      </c>
      <c r="D29" s="123" t="s">
        <v>4</v>
      </c>
      <c r="E29" s="123" t="s">
        <v>4</v>
      </c>
      <c r="F29" s="123" t="s">
        <v>4</v>
      </c>
      <c r="G29" s="64">
        <v>100</v>
      </c>
      <c r="H29" s="62">
        <v>85.500877158832338</v>
      </c>
    </row>
    <row r="30" spans="1:8" ht="12" customHeight="1" x14ac:dyDescent="0.25">
      <c r="A30" s="184" t="s">
        <v>1</v>
      </c>
      <c r="B30" s="122">
        <v>81.528207564831447</v>
      </c>
      <c r="C30" s="122">
        <v>8.2177115961750662</v>
      </c>
      <c r="D30" s="122">
        <v>3.9900793777203072</v>
      </c>
      <c r="E30" s="122">
        <v>0.3749128660983837</v>
      </c>
      <c r="F30" s="122">
        <v>5.889088595174786</v>
      </c>
      <c r="G30" s="63">
        <v>100</v>
      </c>
      <c r="H30" s="24">
        <v>1358.4132941280118</v>
      </c>
    </row>
    <row r="31" spans="1:8" ht="12" customHeight="1" x14ac:dyDescent="0.25">
      <c r="A31" s="184" t="s">
        <v>2</v>
      </c>
      <c r="B31" s="122">
        <v>85.887669010595872</v>
      </c>
      <c r="C31" s="122">
        <v>6.3972819097062521</v>
      </c>
      <c r="D31" s="122">
        <v>1.9760032616597918</v>
      </c>
      <c r="E31" s="122">
        <v>0.58087688581096941</v>
      </c>
      <c r="F31" s="122">
        <v>5.1581689322270545</v>
      </c>
      <c r="G31" s="63">
        <v>100</v>
      </c>
      <c r="H31" s="24">
        <v>1435.9566911947736</v>
      </c>
    </row>
    <row r="32" spans="1:8" ht="12" customHeight="1" x14ac:dyDescent="0.25">
      <c r="A32" s="193" t="s">
        <v>182</v>
      </c>
      <c r="B32" s="64"/>
      <c r="C32" s="64"/>
      <c r="D32" s="64"/>
      <c r="E32" s="64"/>
      <c r="F32" s="64"/>
      <c r="G32" s="63"/>
      <c r="H32" s="24"/>
    </row>
    <row r="33" spans="1:8" ht="12" customHeight="1" x14ac:dyDescent="0.25">
      <c r="A33" s="194" t="s">
        <v>183</v>
      </c>
      <c r="B33" s="64">
        <v>84.577224493937592</v>
      </c>
      <c r="C33" s="64">
        <v>7.2683753752426066</v>
      </c>
      <c r="D33" s="64">
        <v>2.8433251273586264</v>
      </c>
      <c r="E33" s="64">
        <v>0.25177844310706254</v>
      </c>
      <c r="F33" s="64">
        <v>5.0592965603541016</v>
      </c>
      <c r="G33" s="63">
        <v>100</v>
      </c>
      <c r="H33" s="24">
        <v>1584.2053110507409</v>
      </c>
    </row>
    <row r="34" spans="1:8" ht="12" customHeight="1" x14ac:dyDescent="0.25">
      <c r="A34" s="194" t="s">
        <v>184</v>
      </c>
      <c r="B34" s="63">
        <v>82.953545481834411</v>
      </c>
      <c r="C34" s="63">
        <v>6.8186343005953347</v>
      </c>
      <c r="D34" s="63">
        <v>2.8967515612141654</v>
      </c>
      <c r="E34" s="63">
        <v>0.72899362383056976</v>
      </c>
      <c r="F34" s="63">
        <v>6.6020750325254811</v>
      </c>
      <c r="G34" s="63">
        <v>100</v>
      </c>
      <c r="H34" s="24">
        <v>1295.6655514308768</v>
      </c>
    </row>
    <row r="35" spans="1:8" ht="12" customHeight="1" x14ac:dyDescent="0.25">
      <c r="A35" s="190" t="s">
        <v>165</v>
      </c>
      <c r="B35" s="63"/>
      <c r="C35" s="63"/>
      <c r="D35" s="63"/>
      <c r="E35" s="63"/>
      <c r="F35" s="63"/>
      <c r="G35" s="63"/>
      <c r="H35" s="24"/>
    </row>
    <row r="36" spans="1:8" ht="12" customHeight="1" x14ac:dyDescent="0.25">
      <c r="A36" s="184" t="s">
        <v>166</v>
      </c>
      <c r="B36" s="63">
        <v>83.921750410941726</v>
      </c>
      <c r="C36" s="63">
        <v>7.0788266671527644</v>
      </c>
      <c r="D36" s="63">
        <v>2.7979541105965113</v>
      </c>
      <c r="E36" s="63">
        <v>0.47679735104495752</v>
      </c>
      <c r="F36" s="63">
        <v>5.7246714602640489</v>
      </c>
      <c r="G36" s="63">
        <v>100</v>
      </c>
      <c r="H36" s="24">
        <v>2496.0231886554157</v>
      </c>
    </row>
    <row r="37" spans="1:8" ht="12" customHeight="1" x14ac:dyDescent="0.25">
      <c r="A37" s="184" t="s">
        <v>167</v>
      </c>
      <c r="B37" s="63">
        <v>83.358859804681472</v>
      </c>
      <c r="C37" s="63">
        <v>6.9828557428852758</v>
      </c>
      <c r="D37" s="63">
        <v>3.3186957294379913</v>
      </c>
      <c r="E37" s="63">
        <v>0.39938610637522021</v>
      </c>
      <c r="F37" s="63">
        <v>5.9402026166200477</v>
      </c>
      <c r="G37" s="63">
        <v>100</v>
      </c>
      <c r="H37" s="24">
        <v>383.8476738262043</v>
      </c>
    </row>
    <row r="38" spans="1:8" ht="12" customHeight="1" x14ac:dyDescent="0.25">
      <c r="A38" s="183" t="s">
        <v>132</v>
      </c>
      <c r="B38" s="63"/>
      <c r="C38" s="63"/>
      <c r="D38" s="63"/>
      <c r="E38" s="63"/>
      <c r="F38" s="63"/>
      <c r="G38" s="63"/>
      <c r="H38" s="24"/>
    </row>
    <row r="39" spans="1:8" ht="12" customHeight="1" x14ac:dyDescent="0.25">
      <c r="A39" s="184" t="s">
        <v>133</v>
      </c>
      <c r="B39" s="63">
        <v>81.724816340991808</v>
      </c>
      <c r="C39" s="63">
        <v>7.7008435869468999</v>
      </c>
      <c r="D39" s="63">
        <v>3.9026186273711216</v>
      </c>
      <c r="E39" s="63">
        <v>0.46111813114784411</v>
      </c>
      <c r="F39" s="63">
        <v>6.2106033135424052</v>
      </c>
      <c r="G39" s="63">
        <v>100</v>
      </c>
      <c r="H39" s="24">
        <v>1814.8375240931559</v>
      </c>
    </row>
    <row r="40" spans="1:8" ht="12" customHeight="1" x14ac:dyDescent="0.25">
      <c r="A40" s="184" t="s">
        <v>134</v>
      </c>
      <c r="B40" s="63">
        <v>86.307852183370571</v>
      </c>
      <c r="C40" s="63">
        <v>6.4901429632385863</v>
      </c>
      <c r="D40" s="63">
        <v>1.4117134137448035</v>
      </c>
      <c r="E40" s="63">
        <v>0.60858721741161614</v>
      </c>
      <c r="F40" s="63">
        <v>5.1817042222344147</v>
      </c>
      <c r="G40" s="63">
        <v>100</v>
      </c>
      <c r="H40" s="24">
        <v>832.33129196485606</v>
      </c>
    </row>
    <row r="41" spans="1:8" ht="12" customHeight="1" x14ac:dyDescent="0.25">
      <c r="A41" s="184" t="s">
        <v>135</v>
      </c>
      <c r="B41" s="63">
        <v>91.393320512387973</v>
      </c>
      <c r="C41" s="63">
        <v>4.2739190833336282</v>
      </c>
      <c r="D41" s="63">
        <v>0</v>
      </c>
      <c r="E41" s="63">
        <v>0</v>
      </c>
      <c r="F41" s="63">
        <v>4.3327604042784067</v>
      </c>
      <c r="G41" s="63">
        <v>100</v>
      </c>
      <c r="H41" s="24">
        <v>227.31816815444901</v>
      </c>
    </row>
    <row r="42" spans="1:8" ht="12" customHeight="1" x14ac:dyDescent="0.25">
      <c r="A42" s="184" t="s">
        <v>136</v>
      </c>
      <c r="B42" s="79" t="s">
        <v>4</v>
      </c>
      <c r="C42" s="79" t="s">
        <v>4</v>
      </c>
      <c r="D42" s="79" t="s">
        <v>4</v>
      </c>
      <c r="E42" s="79" t="s">
        <v>4</v>
      </c>
      <c r="F42" s="79" t="s">
        <v>4</v>
      </c>
      <c r="G42" s="79">
        <v>100</v>
      </c>
      <c r="H42" s="72">
        <v>5.3838782691568223</v>
      </c>
    </row>
    <row r="43" spans="1:8" ht="12" customHeight="1" x14ac:dyDescent="0.25">
      <c r="A43" s="184" t="s">
        <v>137</v>
      </c>
      <c r="B43" s="79" t="s">
        <v>5</v>
      </c>
      <c r="C43" s="79" t="s">
        <v>5</v>
      </c>
      <c r="D43" s="79" t="s">
        <v>5</v>
      </c>
      <c r="E43" s="79" t="s">
        <v>5</v>
      </c>
      <c r="F43" s="79" t="s">
        <v>5</v>
      </c>
      <c r="G43" s="80" t="s">
        <v>5</v>
      </c>
      <c r="H43" s="81">
        <v>0</v>
      </c>
    </row>
    <row r="44" spans="1:8" ht="12" customHeight="1" x14ac:dyDescent="0.25">
      <c r="A44" s="282" t="s">
        <v>171</v>
      </c>
      <c r="B44" s="291"/>
      <c r="C44" s="291"/>
      <c r="D44" s="291"/>
      <c r="E44" s="291"/>
      <c r="F44" s="291"/>
      <c r="G44" s="291"/>
      <c r="H44" s="292"/>
    </row>
    <row r="45" spans="1:8" ht="12" customHeight="1" x14ac:dyDescent="0.25">
      <c r="A45" s="271" t="s">
        <v>170</v>
      </c>
      <c r="B45" s="272"/>
      <c r="C45" s="272"/>
      <c r="D45" s="272"/>
      <c r="E45" s="272"/>
      <c r="F45" s="272"/>
      <c r="G45" s="272"/>
      <c r="H45" s="273"/>
    </row>
    <row r="46" spans="1:8" ht="12" customHeight="1" x14ac:dyDescent="0.25">
      <c r="A46" s="271" t="s">
        <v>169</v>
      </c>
      <c r="B46" s="272"/>
      <c r="C46" s="272"/>
      <c r="D46" s="272"/>
      <c r="E46" s="272"/>
      <c r="F46" s="272"/>
      <c r="G46" s="272"/>
      <c r="H46" s="273"/>
    </row>
    <row r="47" spans="1:8" ht="12" customHeight="1" x14ac:dyDescent="0.25">
      <c r="A47" s="281" t="s">
        <v>168</v>
      </c>
      <c r="B47" s="275"/>
      <c r="C47" s="275"/>
      <c r="D47" s="275"/>
      <c r="E47" s="275"/>
      <c r="F47" s="275"/>
      <c r="G47" s="275"/>
      <c r="H47" s="276"/>
    </row>
  </sheetData>
  <mergeCells count="10">
    <mergeCell ref="A44:H44"/>
    <mergeCell ref="A47:H47"/>
    <mergeCell ref="A45:H45"/>
    <mergeCell ref="A46:H46"/>
    <mergeCell ref="A1:H1"/>
    <mergeCell ref="A2:H2"/>
    <mergeCell ref="A3:A4"/>
    <mergeCell ref="B3:F3"/>
    <mergeCell ref="H3:H4"/>
    <mergeCell ref="G3:G4"/>
  </mergeCells>
  <pageMargins left="0.7" right="0.7" top="0.75" bottom="0.75" header="0.3" footer="0.3"/>
  <pageSetup orientation="landscape" r:id="rId1"/>
  <ignoredErrors>
    <ignoredError sqref="B13:F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workbookViewId="0"/>
  </sheetViews>
  <sheetFormatPr defaultRowHeight="15.75" x14ac:dyDescent="0.25"/>
  <cols>
    <col min="1" max="1" width="42" bestFit="1" customWidth="1"/>
    <col min="2" max="2" width="13.875" customWidth="1"/>
    <col min="3" max="3" width="13.5" customWidth="1"/>
    <col min="4" max="4" width="8.375" customWidth="1"/>
    <col min="5" max="5" width="7.625" customWidth="1"/>
    <col min="6" max="6" width="12.5" customWidth="1"/>
    <col min="7" max="7" width="7.625" customWidth="1"/>
    <col min="8" max="8" width="8.75" bestFit="1" customWidth="1"/>
    <col min="9" max="9" width="6.875" customWidth="1"/>
    <col min="10" max="10" width="14.375" customWidth="1"/>
  </cols>
  <sheetData>
    <row r="1" spans="1:10" ht="20.100000000000001" customHeight="1" x14ac:dyDescent="0.25">
      <c r="A1" s="295" t="s">
        <v>185</v>
      </c>
      <c r="B1" s="296"/>
      <c r="C1" s="296"/>
      <c r="D1" s="296"/>
      <c r="E1" s="296"/>
      <c r="F1" s="296"/>
      <c r="G1" s="296"/>
      <c r="H1" s="296"/>
      <c r="I1" s="296"/>
      <c r="J1" s="297"/>
    </row>
    <row r="2" spans="1:10" ht="24" customHeight="1" x14ac:dyDescent="0.25">
      <c r="A2" s="298" t="s">
        <v>186</v>
      </c>
      <c r="B2" s="299"/>
      <c r="C2" s="299"/>
      <c r="D2" s="299"/>
      <c r="E2" s="299"/>
      <c r="F2" s="299"/>
      <c r="G2" s="299"/>
      <c r="H2" s="299"/>
      <c r="I2" s="299"/>
      <c r="J2" s="300"/>
    </row>
    <row r="3" spans="1:10" ht="36.75" customHeight="1" x14ac:dyDescent="0.25">
      <c r="A3" s="301"/>
      <c r="B3" s="304" t="s">
        <v>187</v>
      </c>
      <c r="C3" s="304" t="s">
        <v>188</v>
      </c>
      <c r="D3" s="307" t="s">
        <v>193</v>
      </c>
      <c r="E3" s="307"/>
      <c r="F3" s="307"/>
      <c r="G3" s="307"/>
      <c r="H3" s="195"/>
      <c r="I3" s="304" t="s">
        <v>85</v>
      </c>
      <c r="J3" s="308" t="s">
        <v>189</v>
      </c>
    </row>
    <row r="4" spans="1:10" ht="12" customHeight="1" x14ac:dyDescent="0.25">
      <c r="A4" s="302"/>
      <c r="B4" s="305"/>
      <c r="C4" s="305"/>
      <c r="D4" s="305" t="s">
        <v>190</v>
      </c>
      <c r="E4" s="305" t="s">
        <v>191</v>
      </c>
      <c r="F4" s="305" t="s">
        <v>192</v>
      </c>
      <c r="G4" s="305" t="s">
        <v>98</v>
      </c>
      <c r="H4" s="304" t="s">
        <v>124</v>
      </c>
      <c r="I4" s="305"/>
      <c r="J4" s="309"/>
    </row>
    <row r="5" spans="1:10" ht="12" customHeight="1" x14ac:dyDescent="0.25">
      <c r="A5" s="302"/>
      <c r="B5" s="305"/>
      <c r="C5" s="305"/>
      <c r="D5" s="305"/>
      <c r="E5" s="305"/>
      <c r="F5" s="305"/>
      <c r="G5" s="305"/>
      <c r="H5" s="305"/>
      <c r="I5" s="305"/>
      <c r="J5" s="309"/>
    </row>
    <row r="6" spans="1:10" ht="38.25" customHeight="1" x14ac:dyDescent="0.25">
      <c r="A6" s="303"/>
      <c r="B6" s="306"/>
      <c r="C6" s="306"/>
      <c r="D6" s="306"/>
      <c r="E6" s="306"/>
      <c r="F6" s="306"/>
      <c r="G6" s="306"/>
      <c r="H6" s="306"/>
      <c r="I6" s="306"/>
      <c r="J6" s="310"/>
    </row>
    <row r="7" spans="1:10" ht="12" customHeight="1" x14ac:dyDescent="0.25">
      <c r="A7" s="167"/>
      <c r="B7" s="196"/>
      <c r="C7" s="197"/>
      <c r="D7" s="198"/>
      <c r="E7" s="198"/>
      <c r="F7" s="198"/>
      <c r="G7" s="198"/>
      <c r="H7" s="198"/>
      <c r="I7" s="198"/>
      <c r="J7" s="199"/>
    </row>
    <row r="8" spans="1:10" s="11" customFormat="1" ht="12" customHeight="1" x14ac:dyDescent="0.25">
      <c r="A8" s="183" t="s">
        <v>194</v>
      </c>
      <c r="B8" s="46">
        <v>77.532211139307961</v>
      </c>
      <c r="C8" s="27">
        <v>42013.172610597547</v>
      </c>
      <c r="D8" s="46">
        <v>80.036480936138432</v>
      </c>
      <c r="E8" s="46">
        <v>8.6061616327288398E-2</v>
      </c>
      <c r="F8" s="46">
        <v>6.7188981370471881</v>
      </c>
      <c r="G8" s="46">
        <v>4.4539172283227968</v>
      </c>
      <c r="H8" s="46">
        <v>8.7046420821641384</v>
      </c>
      <c r="I8" s="46">
        <v>100</v>
      </c>
      <c r="J8" s="30">
        <v>9304.3593186584803</v>
      </c>
    </row>
    <row r="9" spans="1:10" ht="12" customHeight="1" x14ac:dyDescent="0.25">
      <c r="A9" s="200"/>
      <c r="B9" s="47"/>
      <c r="C9" s="28"/>
      <c r="D9" s="47"/>
      <c r="E9" s="47"/>
      <c r="F9" s="47"/>
      <c r="G9" s="47"/>
      <c r="H9" s="47"/>
      <c r="I9" s="47"/>
      <c r="J9" s="31"/>
    </row>
    <row r="10" spans="1:10" ht="12" customHeight="1" x14ac:dyDescent="0.25">
      <c r="A10" s="183" t="s">
        <v>104</v>
      </c>
      <c r="B10" s="47"/>
      <c r="C10" s="28"/>
      <c r="D10" s="47"/>
      <c r="E10" s="47"/>
      <c r="F10" s="47"/>
      <c r="G10" s="47"/>
      <c r="H10" s="47"/>
      <c r="I10" s="47"/>
      <c r="J10" s="31"/>
    </row>
    <row r="11" spans="1:10" ht="12" customHeight="1" x14ac:dyDescent="0.25">
      <c r="A11" s="184" t="s">
        <v>105</v>
      </c>
      <c r="B11" s="47">
        <v>77.5144143914696</v>
      </c>
      <c r="C11" s="28">
        <v>24968.175142755565</v>
      </c>
      <c r="D11" s="47">
        <v>81.664602912429146</v>
      </c>
      <c r="E11" s="47">
        <v>4.6786709821246011E-2</v>
      </c>
      <c r="F11" s="47">
        <v>3.7061249977777004</v>
      </c>
      <c r="G11" s="47">
        <v>2.9199501728429795</v>
      </c>
      <c r="H11" s="47">
        <v>11.662535207128853</v>
      </c>
      <c r="I11" s="47">
        <v>100</v>
      </c>
      <c r="J11" s="31">
        <v>5511.8972986395656</v>
      </c>
    </row>
    <row r="12" spans="1:10" ht="12" customHeight="1" x14ac:dyDescent="0.25">
      <c r="A12" s="184" t="s">
        <v>106</v>
      </c>
      <c r="B12" s="47">
        <v>77.5582805076276</v>
      </c>
      <c r="C12" s="28">
        <v>17044.997467842491</v>
      </c>
      <c r="D12" s="47">
        <v>77.670197219755309</v>
      </c>
      <c r="E12" s="47">
        <v>0.14314307157516393</v>
      </c>
      <c r="F12" s="47">
        <v>11.097609391133952</v>
      </c>
      <c r="G12" s="47">
        <v>6.683357846230205</v>
      </c>
      <c r="H12" s="47">
        <v>4.4056924713052172</v>
      </c>
      <c r="I12" s="47">
        <v>100</v>
      </c>
      <c r="J12" s="31">
        <v>3792.4620200189074</v>
      </c>
    </row>
    <row r="13" spans="1:10" ht="12" customHeight="1" x14ac:dyDescent="0.25">
      <c r="A13" s="183" t="s">
        <v>107</v>
      </c>
      <c r="B13" s="47"/>
      <c r="C13" s="28"/>
      <c r="D13" s="47"/>
      <c r="E13" s="47"/>
      <c r="F13" s="47"/>
      <c r="G13" s="47"/>
      <c r="H13" s="47"/>
      <c r="I13" s="47"/>
      <c r="J13" s="31"/>
    </row>
    <row r="14" spans="1:10" s="17" customFormat="1" ht="12" customHeight="1" x14ac:dyDescent="0.25">
      <c r="A14" s="184" t="s">
        <v>108</v>
      </c>
      <c r="B14" s="47">
        <v>72.300835563360252</v>
      </c>
      <c r="C14" s="28">
        <v>14264.281038665235</v>
      </c>
      <c r="D14" s="47">
        <v>83.492852884446719</v>
      </c>
      <c r="E14" s="47">
        <v>6.5747937605582507E-2</v>
      </c>
      <c r="F14" s="47">
        <v>0.85534373862361668</v>
      </c>
      <c r="G14" s="47">
        <v>1.9992907138714977</v>
      </c>
      <c r="H14" s="47">
        <v>13.586764725452596</v>
      </c>
      <c r="I14" s="47">
        <v>100</v>
      </c>
      <c r="J14" s="31">
        <v>3922.3061417224262</v>
      </c>
    </row>
    <row r="15" spans="1:10" s="17" customFormat="1" ht="12" customHeight="1" x14ac:dyDescent="0.25">
      <c r="A15" s="184" t="s">
        <v>109</v>
      </c>
      <c r="B15" s="47">
        <v>79.658501014944903</v>
      </c>
      <c r="C15" s="28">
        <v>4133.6684227619344</v>
      </c>
      <c r="D15" s="47">
        <v>68.51842663909089</v>
      </c>
      <c r="E15" s="47">
        <v>0</v>
      </c>
      <c r="F15" s="47">
        <v>5.6862354876096974</v>
      </c>
      <c r="G15" s="47">
        <v>20.449977567538863</v>
      </c>
      <c r="H15" s="47">
        <v>5.3453603057605621</v>
      </c>
      <c r="I15" s="47">
        <v>100</v>
      </c>
      <c r="J15" s="31">
        <v>809.98209929585437</v>
      </c>
    </row>
    <row r="16" spans="1:10" s="17" customFormat="1" ht="12" customHeight="1" x14ac:dyDescent="0.25">
      <c r="A16" s="184" t="s">
        <v>110</v>
      </c>
      <c r="B16" s="47">
        <v>82.483683680984825</v>
      </c>
      <c r="C16" s="28">
        <v>1149.5401985250007</v>
      </c>
      <c r="D16" s="47">
        <v>86.313072543093455</v>
      </c>
      <c r="E16" s="47">
        <v>0</v>
      </c>
      <c r="F16" s="47">
        <v>4.8762378085532427</v>
      </c>
      <c r="G16" s="47">
        <v>6.1697018735880915</v>
      </c>
      <c r="H16" s="47">
        <v>2.6409877747651929</v>
      </c>
      <c r="I16" s="47">
        <v>100</v>
      </c>
      <c r="J16" s="31">
        <v>201.07353295782553</v>
      </c>
    </row>
    <row r="17" spans="1:10" s="17" customFormat="1" ht="12" customHeight="1" x14ac:dyDescent="0.25">
      <c r="A17" s="184" t="s">
        <v>111</v>
      </c>
      <c r="B17" s="47">
        <v>84.08870104490363</v>
      </c>
      <c r="C17" s="28">
        <v>5812.5129879378246</v>
      </c>
      <c r="D17" s="47">
        <v>79.375408119326451</v>
      </c>
      <c r="E17" s="47">
        <v>0</v>
      </c>
      <c r="F17" s="47">
        <v>19.270420930993431</v>
      </c>
      <c r="G17" s="47">
        <v>0.54687432744150621</v>
      </c>
      <c r="H17" s="47">
        <v>0.80729662223864118</v>
      </c>
      <c r="I17" s="47">
        <v>100</v>
      </c>
      <c r="J17" s="31">
        <v>920.78450874937744</v>
      </c>
    </row>
    <row r="18" spans="1:10" s="17" customFormat="1" ht="12" customHeight="1" x14ac:dyDescent="0.25">
      <c r="A18" s="184" t="s">
        <v>112</v>
      </c>
      <c r="B18" s="47">
        <v>70.88996054019087</v>
      </c>
      <c r="C18" s="28">
        <v>3029.7095604751207</v>
      </c>
      <c r="D18" s="47">
        <v>58.681123713670182</v>
      </c>
      <c r="E18" s="47">
        <v>0.10176080713016229</v>
      </c>
      <c r="F18" s="47">
        <v>24.804058477848198</v>
      </c>
      <c r="G18" s="47">
        <v>6.3823279595166094</v>
      </c>
      <c r="H18" s="47">
        <v>10.030729041834832</v>
      </c>
      <c r="I18" s="47">
        <v>100</v>
      </c>
      <c r="J18" s="31">
        <v>874.31129217203522</v>
      </c>
    </row>
    <row r="19" spans="1:10" s="17" customFormat="1" ht="12" customHeight="1" x14ac:dyDescent="0.25">
      <c r="A19" s="184" t="s">
        <v>113</v>
      </c>
      <c r="B19" s="47">
        <v>72.243246765057563</v>
      </c>
      <c r="C19" s="28">
        <v>998.26388321004924</v>
      </c>
      <c r="D19" s="47">
        <v>83.33338190115262</v>
      </c>
      <c r="E19" s="47">
        <v>0.2282062504113255</v>
      </c>
      <c r="F19" s="47">
        <v>2.4812992497799682</v>
      </c>
      <c r="G19" s="47">
        <v>6.9932115879963241</v>
      </c>
      <c r="H19" s="47">
        <v>6.9639010106597388</v>
      </c>
      <c r="I19" s="47">
        <v>100</v>
      </c>
      <c r="J19" s="31">
        <v>274.83531932898916</v>
      </c>
    </row>
    <row r="20" spans="1:10" s="17" customFormat="1" ht="12" customHeight="1" x14ac:dyDescent="0.25">
      <c r="A20" s="184" t="s">
        <v>114</v>
      </c>
      <c r="B20" s="47">
        <v>90.103848836479401</v>
      </c>
      <c r="C20" s="28">
        <v>3385.0786045011309</v>
      </c>
      <c r="D20" s="47">
        <v>93.484603199387678</v>
      </c>
      <c r="E20" s="47">
        <v>0</v>
      </c>
      <c r="F20" s="47">
        <v>4.7893745806106311</v>
      </c>
      <c r="G20" s="47">
        <v>1.5987725520937517</v>
      </c>
      <c r="H20" s="47">
        <v>0.12724966790794368</v>
      </c>
      <c r="I20" s="47">
        <v>100</v>
      </c>
      <c r="J20" s="31">
        <v>328.7283934272956</v>
      </c>
    </row>
    <row r="21" spans="1:10" s="17" customFormat="1" ht="12" customHeight="1" x14ac:dyDescent="0.25">
      <c r="A21" s="184" t="s">
        <v>115</v>
      </c>
      <c r="B21" s="47">
        <v>83.481864068809202</v>
      </c>
      <c r="C21" s="28">
        <v>1549.0284091877236</v>
      </c>
      <c r="D21" s="47">
        <v>87.28237562621814</v>
      </c>
      <c r="E21" s="47">
        <v>0.70499618850025192</v>
      </c>
      <c r="F21" s="47">
        <v>1.7675748615125462</v>
      </c>
      <c r="G21" s="47">
        <v>5.2115594872941964</v>
      </c>
      <c r="H21" s="47">
        <v>5.0334938364749258</v>
      </c>
      <c r="I21" s="47">
        <v>100</v>
      </c>
      <c r="J21" s="31">
        <v>226.33736604688059</v>
      </c>
    </row>
    <row r="22" spans="1:10" s="17" customFormat="1" ht="12" customHeight="1" x14ac:dyDescent="0.25">
      <c r="A22" s="184" t="s">
        <v>116</v>
      </c>
      <c r="B22" s="47">
        <v>76.508290813829731</v>
      </c>
      <c r="C22" s="28">
        <v>4728.0573992736108</v>
      </c>
      <c r="D22" s="47">
        <v>78.31030780943729</v>
      </c>
      <c r="E22" s="47">
        <v>0</v>
      </c>
      <c r="F22" s="47">
        <v>10.13346607777274</v>
      </c>
      <c r="G22" s="47">
        <v>4.2640787020200843</v>
      </c>
      <c r="H22" s="47">
        <v>7.2921474107699229</v>
      </c>
      <c r="I22" s="47">
        <v>100</v>
      </c>
      <c r="J22" s="31">
        <v>1090.7952066945363</v>
      </c>
    </row>
    <row r="23" spans="1:10" s="17" customFormat="1" ht="12" customHeight="1" x14ac:dyDescent="0.25">
      <c r="A23" s="184" t="s">
        <v>117</v>
      </c>
      <c r="B23" s="47">
        <v>77.702205173578704</v>
      </c>
      <c r="C23" s="28">
        <v>2963.0321060600895</v>
      </c>
      <c r="D23" s="47">
        <v>93.32444747258873</v>
      </c>
      <c r="E23" s="47">
        <v>0.35348899890767005</v>
      </c>
      <c r="F23" s="47">
        <v>0.66171783396479356</v>
      </c>
      <c r="G23" s="47">
        <v>2.1860180601055026</v>
      </c>
      <c r="H23" s="47">
        <v>3.4743276344333518</v>
      </c>
      <c r="I23" s="47">
        <v>100</v>
      </c>
      <c r="J23" s="31">
        <v>655.20545826323132</v>
      </c>
    </row>
    <row r="24" spans="1:10" ht="12" customHeight="1" x14ac:dyDescent="0.25">
      <c r="A24" s="187" t="s">
        <v>118</v>
      </c>
      <c r="B24" s="47"/>
      <c r="C24" s="28"/>
      <c r="D24" s="47"/>
      <c r="E24" s="47"/>
      <c r="F24" s="47"/>
      <c r="G24" s="47"/>
      <c r="H24" s="47"/>
      <c r="I24" s="47"/>
      <c r="J24" s="31"/>
    </row>
    <row r="25" spans="1:10" s="17" customFormat="1" ht="12" customHeight="1" x14ac:dyDescent="0.25">
      <c r="A25" s="184" t="s">
        <v>119</v>
      </c>
      <c r="B25" s="47">
        <v>62.195948266853399</v>
      </c>
      <c r="C25" s="28">
        <v>230.97633625175646</v>
      </c>
      <c r="D25" s="123" t="s">
        <v>4</v>
      </c>
      <c r="E25" s="123" t="s">
        <v>4</v>
      </c>
      <c r="F25" s="123" t="s">
        <v>4</v>
      </c>
      <c r="G25" s="123" t="s">
        <v>4</v>
      </c>
      <c r="H25" s="123" t="s">
        <v>4</v>
      </c>
      <c r="I25" s="58">
        <v>100</v>
      </c>
      <c r="J25" s="65">
        <v>78.360563057559432</v>
      </c>
    </row>
    <row r="26" spans="1:10" s="17" customFormat="1" ht="12" customHeight="1" x14ac:dyDescent="0.25">
      <c r="A26" s="139" t="s">
        <v>120</v>
      </c>
      <c r="B26" s="47">
        <v>73.143361256859578</v>
      </c>
      <c r="C26" s="28">
        <v>3998.6205835854144</v>
      </c>
      <c r="D26" s="47">
        <v>75.494217173472293</v>
      </c>
      <c r="E26" s="47">
        <v>0</v>
      </c>
      <c r="F26" s="47">
        <v>13.41084115344889</v>
      </c>
      <c r="G26" s="47">
        <v>4.5665203937076075</v>
      </c>
      <c r="H26" s="47">
        <v>6.5284212793712246</v>
      </c>
      <c r="I26" s="47">
        <v>100</v>
      </c>
      <c r="J26" s="31">
        <v>1059.3013881290169</v>
      </c>
    </row>
    <row r="27" spans="1:10" s="17" customFormat="1" ht="12" customHeight="1" x14ac:dyDescent="0.25">
      <c r="A27" s="184" t="s">
        <v>121</v>
      </c>
      <c r="B27" s="47">
        <v>78.930367575477845</v>
      </c>
      <c r="C27" s="28">
        <v>11675.564875319404</v>
      </c>
      <c r="D27" s="47">
        <v>76.918739108153417</v>
      </c>
      <c r="E27" s="47">
        <v>0.13211804296225538</v>
      </c>
      <c r="F27" s="47">
        <v>8.1571000280183803</v>
      </c>
      <c r="G27" s="47">
        <v>7.5915618379185785</v>
      </c>
      <c r="H27" s="47">
        <v>7.2004809829472824</v>
      </c>
      <c r="I27" s="47">
        <v>100</v>
      </c>
      <c r="J27" s="31">
        <v>2426.4554417169038</v>
      </c>
    </row>
    <row r="28" spans="1:10" s="17" customFormat="1" ht="12" customHeight="1" x14ac:dyDescent="0.25">
      <c r="A28" s="184" t="s">
        <v>122</v>
      </c>
      <c r="B28" s="47">
        <v>77.640245224913841</v>
      </c>
      <c r="C28" s="28">
        <v>11203.169885404566</v>
      </c>
      <c r="D28" s="47">
        <v>81.309555668050592</v>
      </c>
      <c r="E28" s="47">
        <v>8.9847156672007655E-2</v>
      </c>
      <c r="F28" s="47">
        <v>6.0022607135629054</v>
      </c>
      <c r="G28" s="47">
        <v>3.916763416970138</v>
      </c>
      <c r="H28" s="47">
        <v>8.6815730447444359</v>
      </c>
      <c r="I28" s="47">
        <v>100</v>
      </c>
      <c r="J28" s="31">
        <v>2474.0473301161173</v>
      </c>
    </row>
    <row r="29" spans="1:10" s="17" customFormat="1" ht="12" customHeight="1" x14ac:dyDescent="0.25">
      <c r="A29" s="184" t="s">
        <v>123</v>
      </c>
      <c r="B29" s="47">
        <v>77.849518288894757</v>
      </c>
      <c r="C29" s="28">
        <v>14320.952885626533</v>
      </c>
      <c r="D29" s="47">
        <v>84.237674107569703</v>
      </c>
      <c r="E29" s="47">
        <v>8.2519111186238753E-2</v>
      </c>
      <c r="F29" s="47">
        <v>3.7904172029053544</v>
      </c>
      <c r="G29" s="47">
        <v>2.0534020304335554</v>
      </c>
      <c r="H29" s="47">
        <v>9.8359875479050576</v>
      </c>
      <c r="I29" s="47">
        <v>100</v>
      </c>
      <c r="J29" s="31">
        <v>3125.1371442178706</v>
      </c>
    </row>
    <row r="30" spans="1:10" s="17" customFormat="1" ht="12" customHeight="1" x14ac:dyDescent="0.25">
      <c r="A30" s="139" t="s">
        <v>124</v>
      </c>
      <c r="B30" s="47">
        <v>75.841695549102766</v>
      </c>
      <c r="C30" s="28">
        <v>583.88804441011791</v>
      </c>
      <c r="D30" s="66" t="s">
        <v>78</v>
      </c>
      <c r="E30" s="66" t="s">
        <v>8</v>
      </c>
      <c r="F30" s="66" t="s">
        <v>14</v>
      </c>
      <c r="G30" s="66" t="s">
        <v>8</v>
      </c>
      <c r="H30" s="66" t="s">
        <v>16</v>
      </c>
      <c r="I30" s="58">
        <v>100</v>
      </c>
      <c r="J30" s="65">
        <v>141.0574514209861</v>
      </c>
    </row>
    <row r="31" spans="1:10" ht="12" customHeight="1" x14ac:dyDescent="0.25">
      <c r="A31" s="190" t="s">
        <v>165</v>
      </c>
      <c r="B31" s="48"/>
      <c r="C31" s="29"/>
      <c r="D31" s="48"/>
      <c r="E31" s="48"/>
      <c r="F31" s="48"/>
      <c r="G31" s="48"/>
      <c r="H31" s="48"/>
      <c r="I31" s="48"/>
      <c r="J31" s="20"/>
    </row>
    <row r="32" spans="1:10" ht="12" customHeight="1" x14ac:dyDescent="0.25">
      <c r="A32" s="184" t="s">
        <v>166</v>
      </c>
      <c r="B32" s="48">
        <v>77.298926880525784</v>
      </c>
      <c r="C32" s="29">
        <v>40971.636254917161</v>
      </c>
      <c r="D32" s="48">
        <v>80.133338338585119</v>
      </c>
      <c r="E32" s="48">
        <v>8.6930006262026821E-2</v>
      </c>
      <c r="F32" s="48">
        <v>6.6673329766034781</v>
      </c>
      <c r="G32" s="48">
        <v>4.3199239028773198</v>
      </c>
      <c r="H32" s="48">
        <v>8.7924747756718364</v>
      </c>
      <c r="I32" s="48">
        <v>100</v>
      </c>
      <c r="J32" s="20">
        <v>9211.4131389796439</v>
      </c>
    </row>
    <row r="33" spans="1:10" ht="12" customHeight="1" x14ac:dyDescent="0.25">
      <c r="A33" s="184" t="s">
        <v>167</v>
      </c>
      <c r="B33" s="48">
        <v>86.709075434728689</v>
      </c>
      <c r="C33" s="29">
        <v>1041.5363556804093</v>
      </c>
      <c r="D33" s="67" t="s">
        <v>76</v>
      </c>
      <c r="E33" s="67" t="s">
        <v>8</v>
      </c>
      <c r="F33" s="67" t="s">
        <v>17</v>
      </c>
      <c r="G33" s="67" t="s">
        <v>77</v>
      </c>
      <c r="H33" s="67" t="s">
        <v>8</v>
      </c>
      <c r="I33" s="49">
        <v>100</v>
      </c>
      <c r="J33" s="68">
        <v>92.946179678843151</v>
      </c>
    </row>
    <row r="34" spans="1:10" ht="12" customHeight="1" x14ac:dyDescent="0.25">
      <c r="A34" s="201" t="s">
        <v>195</v>
      </c>
      <c r="B34" s="47"/>
      <c r="C34" s="28"/>
      <c r="D34" s="47"/>
      <c r="E34" s="47"/>
      <c r="F34" s="47"/>
      <c r="G34" s="47"/>
      <c r="H34" s="47"/>
      <c r="I34" s="47"/>
      <c r="J34" s="31"/>
    </row>
    <row r="35" spans="1:10" s="17" customFormat="1" ht="12" customHeight="1" x14ac:dyDescent="0.25">
      <c r="A35" s="186" t="s">
        <v>196</v>
      </c>
      <c r="B35" s="47">
        <v>77.192963520911107</v>
      </c>
      <c r="C35" s="28">
        <v>36351.80532631094</v>
      </c>
      <c r="D35" s="47">
        <v>79.81132306574591</v>
      </c>
      <c r="E35" s="47">
        <v>8.9974494501737251E-2</v>
      </c>
      <c r="F35" s="47">
        <v>6.7345279676953531</v>
      </c>
      <c r="G35" s="47">
        <v>4.4942393979417883</v>
      </c>
      <c r="H35" s="47">
        <v>8.8699350741149701</v>
      </c>
      <c r="I35" s="47">
        <v>100</v>
      </c>
      <c r="J35" s="31">
        <v>8202.6475195667645</v>
      </c>
    </row>
    <row r="36" spans="1:10" s="17" customFormat="1" ht="12" customHeight="1" x14ac:dyDescent="0.25">
      <c r="A36" s="186" t="s">
        <v>127</v>
      </c>
      <c r="B36" s="47">
        <v>81.188134184208707</v>
      </c>
      <c r="C36" s="28">
        <v>2503.6861954951182</v>
      </c>
      <c r="D36" s="47">
        <v>76.915910041179529</v>
      </c>
      <c r="E36" s="47">
        <v>0.13531762252054225</v>
      </c>
      <c r="F36" s="47">
        <v>13.038454298081675</v>
      </c>
      <c r="G36" s="47">
        <v>4.2370695640020264</v>
      </c>
      <c r="H36" s="47">
        <v>5.6732484742162175</v>
      </c>
      <c r="I36" s="47">
        <v>100</v>
      </c>
      <c r="J36" s="31">
        <v>463.49571132279289</v>
      </c>
    </row>
    <row r="37" spans="1:10" s="17" customFormat="1" ht="12" customHeight="1" x14ac:dyDescent="0.25">
      <c r="A37" s="156" t="s">
        <v>197</v>
      </c>
      <c r="B37" s="47">
        <v>77.439273691706916</v>
      </c>
      <c r="C37" s="28">
        <v>2138.8173222217115</v>
      </c>
      <c r="D37" s="47">
        <v>86.60910848254909</v>
      </c>
      <c r="E37" s="47">
        <v>0</v>
      </c>
      <c r="F37" s="47">
        <v>0.29807174430366895</v>
      </c>
      <c r="G37" s="47">
        <v>2.2729655797951329</v>
      </c>
      <c r="H37" s="47">
        <v>10.819854193352121</v>
      </c>
      <c r="I37" s="47">
        <v>100</v>
      </c>
      <c r="J37" s="31">
        <v>461.1297563392518</v>
      </c>
    </row>
    <row r="38" spans="1:10" s="17" customFormat="1" ht="12" customHeight="1" x14ac:dyDescent="0.25">
      <c r="A38" s="186" t="s">
        <v>98</v>
      </c>
      <c r="B38" s="47">
        <v>81.952575880538973</v>
      </c>
      <c r="C38" s="28">
        <v>1005.1241871501361</v>
      </c>
      <c r="D38" s="47">
        <v>81.365748586602351</v>
      </c>
      <c r="E38" s="47">
        <v>0</v>
      </c>
      <c r="F38" s="47">
        <v>6.2251942757646157</v>
      </c>
      <c r="G38" s="47">
        <v>8.9058747329142811</v>
      </c>
      <c r="H38" s="47">
        <v>3.5031824047187259</v>
      </c>
      <c r="I38" s="47">
        <v>100</v>
      </c>
      <c r="J38" s="31">
        <v>175.63563708814442</v>
      </c>
    </row>
    <row r="39" spans="1:10" s="17" customFormat="1" ht="12" customHeight="1" x14ac:dyDescent="0.25">
      <c r="A39" s="187" t="s">
        <v>129</v>
      </c>
      <c r="B39" s="47"/>
      <c r="C39" s="28"/>
      <c r="D39" s="47"/>
      <c r="E39" s="47"/>
      <c r="F39" s="47"/>
      <c r="G39" s="47"/>
      <c r="H39" s="47"/>
      <c r="I39" s="47"/>
      <c r="J39" s="31"/>
    </row>
    <row r="40" spans="1:10" s="17" customFormat="1" ht="12" customHeight="1" x14ac:dyDescent="0.25">
      <c r="A40" s="186" t="s">
        <v>130</v>
      </c>
      <c r="B40" s="47">
        <v>72.998020049129707</v>
      </c>
      <c r="C40" s="28">
        <v>1937.9031128236754</v>
      </c>
      <c r="D40" s="47">
        <v>77.810437778010396</v>
      </c>
      <c r="E40" s="47">
        <v>0</v>
      </c>
      <c r="F40" s="47">
        <v>2.9055951260864945</v>
      </c>
      <c r="G40" s="47">
        <v>1.4311876871849438</v>
      </c>
      <c r="H40" s="47">
        <v>17.852779408718135</v>
      </c>
      <c r="I40" s="47">
        <v>100</v>
      </c>
      <c r="J40" s="31">
        <v>519.83318259415205</v>
      </c>
    </row>
    <row r="41" spans="1:10" s="17" customFormat="1" ht="12" customHeight="1" x14ac:dyDescent="0.25">
      <c r="A41" s="186" t="s">
        <v>131</v>
      </c>
      <c r="B41" s="47">
        <v>77.751469129033424</v>
      </c>
      <c r="C41" s="28">
        <v>40075.26949777409</v>
      </c>
      <c r="D41" s="47">
        <v>80.168209282273281</v>
      </c>
      <c r="E41" s="47">
        <v>9.1154399161748209E-2</v>
      </c>
      <c r="F41" s="47">
        <v>6.9445541837911877</v>
      </c>
      <c r="G41" s="47">
        <v>4.6327902936598271</v>
      </c>
      <c r="H41" s="47">
        <v>8.163291841113864</v>
      </c>
      <c r="I41" s="47">
        <v>100</v>
      </c>
      <c r="J41" s="31">
        <v>8784.5261360643199</v>
      </c>
    </row>
    <row r="42" spans="1:10" ht="12" customHeight="1" x14ac:dyDescent="0.25">
      <c r="A42" s="183" t="s">
        <v>132</v>
      </c>
      <c r="B42" s="47"/>
      <c r="C42" s="28"/>
      <c r="D42" s="47"/>
      <c r="E42" s="47"/>
      <c r="F42" s="47"/>
      <c r="G42" s="47"/>
      <c r="H42" s="47"/>
      <c r="I42" s="47"/>
      <c r="J42" s="31"/>
    </row>
    <row r="43" spans="1:10" ht="12" customHeight="1" x14ac:dyDescent="0.25">
      <c r="A43" s="184" t="s">
        <v>133</v>
      </c>
      <c r="B43" s="47">
        <v>78.514892555444334</v>
      </c>
      <c r="C43" s="28">
        <v>8402.5114852320639</v>
      </c>
      <c r="D43" s="47">
        <v>76.314151012216669</v>
      </c>
      <c r="E43" s="47">
        <v>0.12987899281349033</v>
      </c>
      <c r="F43" s="47">
        <v>12.294532879929458</v>
      </c>
      <c r="G43" s="47">
        <v>7.1378018525482627</v>
      </c>
      <c r="H43" s="47">
        <v>4.1236352624921215</v>
      </c>
      <c r="I43" s="47">
        <v>100</v>
      </c>
      <c r="J43" s="31">
        <v>1783.2592977750135</v>
      </c>
    </row>
    <row r="44" spans="1:10" ht="12" customHeight="1" x14ac:dyDescent="0.25">
      <c r="A44" s="184" t="s">
        <v>134</v>
      </c>
      <c r="B44" s="47">
        <v>78.701476764240155</v>
      </c>
      <c r="C44" s="28">
        <v>8403.554495113347</v>
      </c>
      <c r="D44" s="47">
        <v>76.957879589906113</v>
      </c>
      <c r="E44" s="47">
        <v>0.17578322553561274</v>
      </c>
      <c r="F44" s="47">
        <v>10.974286721901404</v>
      </c>
      <c r="G44" s="47">
        <v>7.0737747745395732</v>
      </c>
      <c r="H44" s="47">
        <v>4.8182756881173567</v>
      </c>
      <c r="I44" s="47">
        <v>100</v>
      </c>
      <c r="J44" s="31">
        <v>1770.6851146287993</v>
      </c>
    </row>
    <row r="45" spans="1:10" ht="12" customHeight="1" x14ac:dyDescent="0.25">
      <c r="A45" s="184" t="s">
        <v>135</v>
      </c>
      <c r="B45" s="47">
        <v>79.493993244767083</v>
      </c>
      <c r="C45" s="28">
        <v>8393.1856575851307</v>
      </c>
      <c r="D45" s="47">
        <v>78.029554888005464</v>
      </c>
      <c r="E45" s="47">
        <v>0</v>
      </c>
      <c r="F45" s="47">
        <v>6.0807631254295753</v>
      </c>
      <c r="G45" s="47">
        <v>6.280112496505855</v>
      </c>
      <c r="H45" s="47">
        <v>9.6095694900590694</v>
      </c>
      <c r="I45" s="47">
        <v>100</v>
      </c>
      <c r="J45" s="31">
        <v>1655.3304165072816</v>
      </c>
    </row>
    <row r="46" spans="1:10" ht="12" customHeight="1" x14ac:dyDescent="0.25">
      <c r="A46" s="184" t="s">
        <v>136</v>
      </c>
      <c r="B46" s="47">
        <v>78.16078191516506</v>
      </c>
      <c r="C46" s="28">
        <v>8418.2040675719782</v>
      </c>
      <c r="D46" s="47">
        <v>78.720824673713381</v>
      </c>
      <c r="E46" s="47">
        <v>0.14190843526123209</v>
      </c>
      <c r="F46" s="47">
        <v>3.362634932729728</v>
      </c>
      <c r="G46" s="47">
        <v>2.487536486096682</v>
      </c>
      <c r="H46" s="47">
        <v>15.287095472198988</v>
      </c>
      <c r="I46" s="47">
        <v>100</v>
      </c>
      <c r="J46" s="32">
        <v>1817.2530688625684</v>
      </c>
    </row>
    <row r="47" spans="1:10" ht="12" customHeight="1" x14ac:dyDescent="0.25">
      <c r="A47" s="184" t="s">
        <v>137</v>
      </c>
      <c r="B47" s="47">
        <v>72.786932299267974</v>
      </c>
      <c r="C47" s="28">
        <v>8395.7169050952398</v>
      </c>
      <c r="D47" s="47">
        <v>87.851861377492853</v>
      </c>
      <c r="E47" s="47">
        <v>0</v>
      </c>
      <c r="F47" s="47">
        <v>2.187284549124231</v>
      </c>
      <c r="G47" s="47">
        <v>0.55786503411144384</v>
      </c>
      <c r="H47" s="47">
        <v>9.4029890392713469</v>
      </c>
      <c r="I47" s="47">
        <v>100</v>
      </c>
      <c r="J47" s="31">
        <v>2277.8314208847896</v>
      </c>
    </row>
    <row r="48" spans="1:10" ht="12" customHeight="1" x14ac:dyDescent="0.25">
      <c r="A48" s="311" t="s">
        <v>198</v>
      </c>
      <c r="B48" s="312"/>
      <c r="C48" s="312"/>
      <c r="D48" s="312"/>
      <c r="E48" s="312"/>
      <c r="F48" s="312"/>
      <c r="G48" s="312"/>
      <c r="H48" s="312"/>
      <c r="I48" s="312"/>
      <c r="J48" s="313"/>
    </row>
    <row r="49" spans="1:10" ht="12" customHeight="1" x14ac:dyDescent="0.25">
      <c r="A49" s="314" t="s">
        <v>171</v>
      </c>
      <c r="B49" s="315"/>
      <c r="C49" s="315"/>
      <c r="D49" s="315"/>
      <c r="E49" s="315"/>
      <c r="F49" s="315"/>
      <c r="G49" s="315"/>
      <c r="H49" s="315"/>
      <c r="I49" s="315"/>
      <c r="J49" s="316"/>
    </row>
    <row r="50" spans="1:10" ht="12" customHeight="1" x14ac:dyDescent="0.25">
      <c r="A50" s="314" t="s">
        <v>170</v>
      </c>
      <c r="B50" s="315"/>
      <c r="C50" s="315"/>
      <c r="D50" s="315"/>
      <c r="E50" s="315"/>
      <c r="F50" s="315"/>
      <c r="G50" s="315"/>
      <c r="H50" s="315"/>
      <c r="I50" s="315"/>
      <c r="J50" s="316"/>
    </row>
    <row r="51" spans="1:10" ht="12" customHeight="1" x14ac:dyDescent="0.25">
      <c r="A51" s="317" t="s">
        <v>169</v>
      </c>
      <c r="B51" s="318"/>
      <c r="C51" s="318"/>
      <c r="D51" s="318"/>
      <c r="E51" s="318"/>
      <c r="F51" s="318"/>
      <c r="G51" s="318"/>
      <c r="H51" s="318"/>
      <c r="I51" s="318"/>
      <c r="J51" s="319"/>
    </row>
  </sheetData>
  <mergeCells count="17">
    <mergeCell ref="A48:J48"/>
    <mergeCell ref="H4:H6"/>
    <mergeCell ref="A49:J49"/>
    <mergeCell ref="A51:J51"/>
    <mergeCell ref="A50:J50"/>
    <mergeCell ref="A1:J1"/>
    <mergeCell ref="A2:J2"/>
    <mergeCell ref="A3:A6"/>
    <mergeCell ref="B3:B6"/>
    <mergeCell ref="C3:C6"/>
    <mergeCell ref="D3:G3"/>
    <mergeCell ref="I3:I6"/>
    <mergeCell ref="J3:J6"/>
    <mergeCell ref="D4:D6"/>
    <mergeCell ref="E4:E6"/>
    <mergeCell ref="F4:F6"/>
    <mergeCell ref="G4:G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zoomScaleNormal="100" workbookViewId="0"/>
  </sheetViews>
  <sheetFormatPr defaultRowHeight="15.75" x14ac:dyDescent="0.25"/>
  <cols>
    <col min="1" max="1" width="42" bestFit="1" customWidth="1"/>
    <col min="2" max="4" width="13.375" customWidth="1"/>
    <col min="5" max="5" width="11.875" customWidth="1"/>
    <col min="6" max="6" width="5.875" customWidth="1"/>
    <col min="7" max="7" width="23.875" customWidth="1"/>
    <col min="8" max="8" width="14" customWidth="1"/>
  </cols>
  <sheetData>
    <row r="1" spans="1:8" ht="20.100000000000001" customHeight="1" x14ac:dyDescent="0.25">
      <c r="A1" s="320" t="s">
        <v>199</v>
      </c>
      <c r="B1" s="321"/>
      <c r="C1" s="321"/>
      <c r="D1" s="321"/>
      <c r="E1" s="321"/>
      <c r="F1" s="321"/>
      <c r="G1" s="321"/>
      <c r="H1" s="322"/>
    </row>
    <row r="2" spans="1:8" ht="24" customHeight="1" x14ac:dyDescent="0.25">
      <c r="A2" s="323" t="s">
        <v>203</v>
      </c>
      <c r="B2" s="324"/>
      <c r="C2" s="324"/>
      <c r="D2" s="324"/>
      <c r="E2" s="324"/>
      <c r="F2" s="324"/>
      <c r="G2" s="325"/>
      <c r="H2" s="326"/>
    </row>
    <row r="3" spans="1:8" ht="25.5" customHeight="1" x14ac:dyDescent="0.25">
      <c r="A3" s="327"/>
      <c r="B3" s="329" t="s">
        <v>204</v>
      </c>
      <c r="C3" s="329"/>
      <c r="D3" s="329"/>
      <c r="E3" s="329"/>
      <c r="F3" s="304" t="s">
        <v>85</v>
      </c>
      <c r="G3" s="330" t="s">
        <v>205</v>
      </c>
      <c r="H3" s="308" t="s">
        <v>87</v>
      </c>
    </row>
    <row r="4" spans="1:8" ht="37.5" customHeight="1" x14ac:dyDescent="0.25">
      <c r="A4" s="328"/>
      <c r="B4" s="162" t="s">
        <v>206</v>
      </c>
      <c r="C4" s="162" t="s">
        <v>200</v>
      </c>
      <c r="D4" s="162" t="s">
        <v>201</v>
      </c>
      <c r="E4" s="162" t="s">
        <v>202</v>
      </c>
      <c r="F4" s="306"/>
      <c r="G4" s="306"/>
      <c r="H4" s="310"/>
    </row>
    <row r="5" spans="1:8" s="145" customFormat="1" ht="12" customHeight="1" x14ac:dyDescent="0.25">
      <c r="A5" s="9"/>
      <c r="B5" s="202"/>
      <c r="C5" s="202"/>
      <c r="D5" s="202"/>
      <c r="E5" s="202"/>
      <c r="F5" s="202"/>
      <c r="G5" s="203"/>
      <c r="H5" s="204"/>
    </row>
    <row r="6" spans="1:8" s="150" customFormat="1" ht="12" customHeight="1" x14ac:dyDescent="0.25">
      <c r="A6" s="183" t="s">
        <v>194</v>
      </c>
      <c r="B6" s="124">
        <v>75.096082479799989</v>
      </c>
      <c r="C6" s="124">
        <v>10.699284860247797</v>
      </c>
      <c r="D6" s="124">
        <v>8.1842668958601372</v>
      </c>
      <c r="E6" s="124">
        <v>6.0203657640920429</v>
      </c>
      <c r="F6" s="124">
        <v>100</v>
      </c>
      <c r="G6" s="124">
        <v>24.903917520200014</v>
      </c>
      <c r="H6" s="19">
        <v>8462.0337730239626</v>
      </c>
    </row>
    <row r="7" spans="1:8" s="145" customFormat="1" ht="12" customHeight="1" x14ac:dyDescent="0.25">
      <c r="A7" s="200"/>
      <c r="B7" s="125"/>
      <c r="C7" s="125"/>
      <c r="D7" s="125"/>
      <c r="E7" s="125"/>
      <c r="F7" s="125"/>
      <c r="G7" s="125"/>
      <c r="H7" s="20"/>
    </row>
    <row r="8" spans="1:8" s="145" customFormat="1" ht="12" customHeight="1" x14ac:dyDescent="0.25">
      <c r="A8" s="183" t="s">
        <v>104</v>
      </c>
      <c r="B8" s="125"/>
      <c r="C8" s="125"/>
      <c r="D8" s="125"/>
      <c r="E8" s="125"/>
      <c r="F8" s="125"/>
      <c r="G8" s="125"/>
      <c r="H8" s="20"/>
    </row>
    <row r="9" spans="1:8" s="145" customFormat="1" ht="12" customHeight="1" x14ac:dyDescent="0.25">
      <c r="A9" s="184" t="s">
        <v>105</v>
      </c>
      <c r="B9" s="125">
        <v>94.353450900187639</v>
      </c>
      <c r="C9" s="125">
        <v>2.703062133635179</v>
      </c>
      <c r="D9" s="125">
        <v>1.7716530665964099</v>
      </c>
      <c r="E9" s="125">
        <v>1.1718338995806827</v>
      </c>
      <c r="F9" s="125">
        <v>100</v>
      </c>
      <c r="G9" s="125">
        <v>5.6465490998122787</v>
      </c>
      <c r="H9" s="20">
        <v>5025.2074522940366</v>
      </c>
    </row>
    <row r="10" spans="1:8" s="145" customFormat="1" ht="12" customHeight="1" x14ac:dyDescent="0.25">
      <c r="A10" s="184" t="s">
        <v>106</v>
      </c>
      <c r="B10" s="125">
        <v>46.93863073020119</v>
      </c>
      <c r="C10" s="125">
        <v>22.39108254976346</v>
      </c>
      <c r="D10" s="125">
        <v>17.560566946034317</v>
      </c>
      <c r="E10" s="125">
        <v>13.109719774001084</v>
      </c>
      <c r="F10" s="125">
        <v>100</v>
      </c>
      <c r="G10" s="125">
        <v>53.061369269799009</v>
      </c>
      <c r="H10" s="20">
        <v>3436.8263207299224</v>
      </c>
    </row>
    <row r="11" spans="1:8" s="145" customFormat="1" ht="12" customHeight="1" x14ac:dyDescent="0.25">
      <c r="A11" s="183" t="s">
        <v>107</v>
      </c>
      <c r="B11" s="125"/>
      <c r="C11" s="125"/>
      <c r="D11" s="125"/>
      <c r="E11" s="125"/>
      <c r="F11" s="125"/>
      <c r="G11" s="125"/>
      <c r="H11" s="20"/>
    </row>
    <row r="12" spans="1:8" s="151" customFormat="1" ht="12" customHeight="1" x14ac:dyDescent="0.25">
      <c r="A12" s="184" t="s">
        <v>108</v>
      </c>
      <c r="B12" s="125">
        <v>100</v>
      </c>
      <c r="C12" s="125">
        <v>0</v>
      </c>
      <c r="D12" s="125">
        <v>0</v>
      </c>
      <c r="E12" s="125">
        <v>0</v>
      </c>
      <c r="F12" s="125">
        <v>100</v>
      </c>
      <c r="G12" s="125">
        <v>0</v>
      </c>
      <c r="H12" s="20">
        <v>2845.6967773935621</v>
      </c>
    </row>
    <row r="13" spans="1:8" s="151" customFormat="1" ht="12" customHeight="1" x14ac:dyDescent="0.25">
      <c r="A13" s="184" t="s">
        <v>109</v>
      </c>
      <c r="B13" s="125">
        <v>65.733324996648506</v>
      </c>
      <c r="C13" s="125">
        <v>7.8473017637466311</v>
      </c>
      <c r="D13" s="125">
        <v>20.796394683889588</v>
      </c>
      <c r="E13" s="125">
        <v>5.6229785557152709</v>
      </c>
      <c r="F13" s="125">
        <v>100</v>
      </c>
      <c r="G13" s="125">
        <v>34.26667500335148</v>
      </c>
      <c r="H13" s="20">
        <v>874.42710235818254</v>
      </c>
    </row>
    <row r="14" spans="1:8" s="151" customFormat="1" ht="12" customHeight="1" x14ac:dyDescent="0.25">
      <c r="A14" s="184" t="s">
        <v>110</v>
      </c>
      <c r="B14" s="125">
        <v>30.792029611256179</v>
      </c>
      <c r="C14" s="125">
        <v>15.282113142288456</v>
      </c>
      <c r="D14" s="125">
        <v>20.667443627438153</v>
      </c>
      <c r="E14" s="125">
        <v>33.258413619017233</v>
      </c>
      <c r="F14" s="125">
        <v>100</v>
      </c>
      <c r="G14" s="125">
        <v>69.207970388743874</v>
      </c>
      <c r="H14" s="20">
        <v>212.67600340138475</v>
      </c>
    </row>
    <row r="15" spans="1:8" s="151" customFormat="1" ht="12" customHeight="1" x14ac:dyDescent="0.25">
      <c r="A15" s="184" t="s">
        <v>111</v>
      </c>
      <c r="B15" s="125">
        <v>60.824345435495729</v>
      </c>
      <c r="C15" s="125">
        <v>14.26136304879711</v>
      </c>
      <c r="D15" s="125">
        <v>12.830664559847939</v>
      </c>
      <c r="E15" s="125">
        <v>12.083626955859279</v>
      </c>
      <c r="F15" s="125">
        <v>100</v>
      </c>
      <c r="G15" s="125">
        <v>39.175654564504292</v>
      </c>
      <c r="H15" s="20">
        <v>1180.4173009552724</v>
      </c>
    </row>
    <row r="16" spans="1:8" s="151" customFormat="1" ht="12" customHeight="1" x14ac:dyDescent="0.25">
      <c r="A16" s="184" t="s">
        <v>112</v>
      </c>
      <c r="B16" s="125">
        <v>63.960174912423909</v>
      </c>
      <c r="C16" s="125">
        <v>19.690288170531293</v>
      </c>
      <c r="D16" s="125">
        <v>11.534686473090821</v>
      </c>
      <c r="E16" s="125">
        <v>4.8148504439540236</v>
      </c>
      <c r="F16" s="125">
        <v>100</v>
      </c>
      <c r="G16" s="125">
        <v>36.039825087576098</v>
      </c>
      <c r="H16" s="20">
        <v>606.76181789686916</v>
      </c>
    </row>
    <row r="17" spans="1:8" s="151" customFormat="1" ht="12" customHeight="1" x14ac:dyDescent="0.25">
      <c r="A17" s="184" t="s">
        <v>113</v>
      </c>
      <c r="B17" s="125">
        <v>65.281680617026041</v>
      </c>
      <c r="C17" s="125">
        <v>19.215377546080873</v>
      </c>
      <c r="D17" s="125">
        <v>11.613468634875057</v>
      </c>
      <c r="E17" s="125">
        <v>3.8894732020180194</v>
      </c>
      <c r="F17" s="125">
        <v>100</v>
      </c>
      <c r="G17" s="125">
        <v>34.718319382973981</v>
      </c>
      <c r="H17" s="20">
        <v>197.59093819787765</v>
      </c>
    </row>
    <row r="18" spans="1:8" s="151" customFormat="1" ht="12" customHeight="1" x14ac:dyDescent="0.25">
      <c r="A18" s="184" t="s">
        <v>114</v>
      </c>
      <c r="B18" s="125">
        <v>44.300814003393981</v>
      </c>
      <c r="C18" s="125">
        <v>15.974605570854443</v>
      </c>
      <c r="D18" s="125">
        <v>14.3743919159902</v>
      </c>
      <c r="E18" s="125">
        <v>25.35018850976136</v>
      </c>
      <c r="F18" s="125">
        <v>100</v>
      </c>
      <c r="G18" s="125">
        <v>55.699185996606033</v>
      </c>
      <c r="H18" s="20">
        <v>670.25010655498261</v>
      </c>
    </row>
    <row r="19" spans="1:8" s="151" customFormat="1" ht="12" customHeight="1" x14ac:dyDescent="0.25">
      <c r="A19" s="184" t="s">
        <v>115</v>
      </c>
      <c r="B19" s="125">
        <v>62.164634859413653</v>
      </c>
      <c r="C19" s="125">
        <v>25.071849977822112</v>
      </c>
      <c r="D19" s="125">
        <v>11.301928504965938</v>
      </c>
      <c r="E19" s="125">
        <v>1.4615866577983578</v>
      </c>
      <c r="F19" s="125">
        <v>100</v>
      </c>
      <c r="G19" s="125">
        <v>37.835365140586383</v>
      </c>
      <c r="H19" s="20">
        <v>321.86119979676766</v>
      </c>
    </row>
    <row r="20" spans="1:8" s="151" customFormat="1" ht="12" customHeight="1" x14ac:dyDescent="0.25">
      <c r="A20" s="184" t="s">
        <v>116</v>
      </c>
      <c r="B20" s="125">
        <v>77.748358674411861</v>
      </c>
      <c r="C20" s="125">
        <v>16.566260109991461</v>
      </c>
      <c r="D20" s="125">
        <v>5.1250120464582327</v>
      </c>
      <c r="E20" s="125">
        <v>0.56036916913845347</v>
      </c>
      <c r="F20" s="125">
        <v>100</v>
      </c>
      <c r="G20" s="125">
        <v>22.251641325588146</v>
      </c>
      <c r="H20" s="20">
        <v>943.00765862419007</v>
      </c>
    </row>
    <row r="21" spans="1:8" s="151" customFormat="1" ht="12" customHeight="1" x14ac:dyDescent="0.25">
      <c r="A21" s="184" t="s">
        <v>117</v>
      </c>
      <c r="B21" s="128">
        <v>66.20898397446669</v>
      </c>
      <c r="C21" s="128">
        <v>22.070378032425623</v>
      </c>
      <c r="D21" s="128">
        <v>6.7795186699010364</v>
      </c>
      <c r="E21" s="128">
        <v>4.9411193232067241</v>
      </c>
      <c r="F21" s="128">
        <v>100</v>
      </c>
      <c r="G21" s="128">
        <v>33.791016025533374</v>
      </c>
      <c r="H21" s="68">
        <v>609.34486784485898</v>
      </c>
    </row>
    <row r="22" spans="1:8" s="145" customFormat="1" ht="12" customHeight="1" x14ac:dyDescent="0.25">
      <c r="A22" s="187" t="s">
        <v>207</v>
      </c>
      <c r="B22" s="128"/>
      <c r="C22" s="128"/>
      <c r="D22" s="128"/>
      <c r="E22" s="128"/>
      <c r="F22" s="128"/>
      <c r="G22" s="128"/>
      <c r="H22" s="68"/>
    </row>
    <row r="23" spans="1:8" s="151" customFormat="1" ht="12" customHeight="1" x14ac:dyDescent="0.25">
      <c r="A23" s="184" t="s">
        <v>119</v>
      </c>
      <c r="B23" s="108" t="s">
        <v>4</v>
      </c>
      <c r="C23" s="108" t="s">
        <v>4</v>
      </c>
      <c r="D23" s="108" t="s">
        <v>4</v>
      </c>
      <c r="E23" s="108" t="s">
        <v>4</v>
      </c>
      <c r="F23" s="126">
        <v>100</v>
      </c>
      <c r="G23" s="108" t="s">
        <v>4</v>
      </c>
      <c r="H23" s="68">
        <v>48.789892076195549</v>
      </c>
    </row>
    <row r="24" spans="1:8" s="151" customFormat="1" ht="12" customHeight="1" x14ac:dyDescent="0.25">
      <c r="A24" s="139" t="s">
        <v>120</v>
      </c>
      <c r="B24" s="128">
        <v>62.820289559827771</v>
      </c>
      <c r="C24" s="128">
        <v>18.788811628053505</v>
      </c>
      <c r="D24" s="128">
        <v>10.872420909770808</v>
      </c>
      <c r="E24" s="128">
        <v>7.5184779023478745</v>
      </c>
      <c r="F24" s="128">
        <v>100</v>
      </c>
      <c r="G24" s="128">
        <v>37.179710440172158</v>
      </c>
      <c r="H24" s="68">
        <v>859.82251651313572</v>
      </c>
    </row>
    <row r="25" spans="1:8" s="151" customFormat="1" ht="12" customHeight="1" x14ac:dyDescent="0.25">
      <c r="A25" s="184" t="s">
        <v>121</v>
      </c>
      <c r="B25" s="128">
        <v>65.354573132722052</v>
      </c>
      <c r="C25" s="128">
        <v>15.255391184290428</v>
      </c>
      <c r="D25" s="128">
        <v>11.887203940667668</v>
      </c>
      <c r="E25" s="128">
        <v>7.502831742320037</v>
      </c>
      <c r="F25" s="128">
        <v>100</v>
      </c>
      <c r="G25" s="128">
        <v>34.645426867278061</v>
      </c>
      <c r="H25" s="68">
        <v>2299.2729739194201</v>
      </c>
    </row>
    <row r="26" spans="1:8" s="151" customFormat="1" ht="12" customHeight="1" x14ac:dyDescent="0.25">
      <c r="A26" s="184" t="s">
        <v>122</v>
      </c>
      <c r="B26" s="128">
        <v>72.241865144058039</v>
      </c>
      <c r="C26" s="128">
        <v>11.085269984028875</v>
      </c>
      <c r="D26" s="128">
        <v>9.2349993732468363</v>
      </c>
      <c r="E26" s="128">
        <v>7.4378654986663575</v>
      </c>
      <c r="F26" s="128">
        <v>100</v>
      </c>
      <c r="G26" s="128">
        <v>27.758134855942036</v>
      </c>
      <c r="H26" s="68">
        <v>2145.0457059811342</v>
      </c>
    </row>
    <row r="27" spans="1:8" s="151" customFormat="1" ht="12" customHeight="1" x14ac:dyDescent="0.25">
      <c r="A27" s="184" t="s">
        <v>208</v>
      </c>
      <c r="B27" s="128">
        <v>87.762090052014443</v>
      </c>
      <c r="C27" s="128">
        <v>4.9187125524221349</v>
      </c>
      <c r="D27" s="128">
        <v>3.8483565999592546</v>
      </c>
      <c r="E27" s="128">
        <v>3.4708407956041301</v>
      </c>
      <c r="F27" s="128">
        <v>100</v>
      </c>
      <c r="G27" s="128">
        <v>12.237909947985534</v>
      </c>
      <c r="H27" s="68">
        <v>2975.02519428598</v>
      </c>
    </row>
    <row r="28" spans="1:8" s="145" customFormat="1" ht="12" customHeight="1" x14ac:dyDescent="0.25">
      <c r="A28" s="190" t="s">
        <v>209</v>
      </c>
      <c r="B28" s="128"/>
      <c r="C28" s="128"/>
      <c r="D28" s="128"/>
      <c r="E28" s="128"/>
      <c r="F28" s="128"/>
      <c r="G28" s="128"/>
      <c r="H28" s="68"/>
    </row>
    <row r="29" spans="1:8" s="145" customFormat="1" ht="12" customHeight="1" x14ac:dyDescent="0.25">
      <c r="A29" s="184" t="s">
        <v>88</v>
      </c>
      <c r="B29" s="128">
        <v>76.027360774970276</v>
      </c>
      <c r="C29" s="128">
        <v>10.605469795381612</v>
      </c>
      <c r="D29" s="128">
        <v>8.0388580541839172</v>
      </c>
      <c r="E29" s="128">
        <v>5.3283113754640921</v>
      </c>
      <c r="F29" s="128">
        <v>100</v>
      </c>
      <c r="G29" s="128">
        <v>23.972639225029646</v>
      </c>
      <c r="H29" s="68">
        <v>8108.9053605028867</v>
      </c>
    </row>
    <row r="30" spans="1:8" s="145" customFormat="1" ht="12" customHeight="1" x14ac:dyDescent="0.25">
      <c r="A30" s="205" t="s">
        <v>90</v>
      </c>
      <c r="B30" s="128">
        <v>79.258898717644996</v>
      </c>
      <c r="C30" s="128">
        <v>9.6711985987921576</v>
      </c>
      <c r="D30" s="128">
        <v>6.8711972689559158</v>
      </c>
      <c r="E30" s="128">
        <v>4.1987054146068443</v>
      </c>
      <c r="F30" s="128">
        <v>100</v>
      </c>
      <c r="G30" s="128">
        <v>20.741101282355</v>
      </c>
      <c r="H30" s="68">
        <v>7332.4327372688722</v>
      </c>
    </row>
    <row r="31" spans="1:8" s="145" customFormat="1" ht="12" customHeight="1" x14ac:dyDescent="0.25">
      <c r="A31" s="205" t="s">
        <v>91</v>
      </c>
      <c r="B31" s="127" t="s">
        <v>18</v>
      </c>
      <c r="C31" s="127" t="s">
        <v>19</v>
      </c>
      <c r="D31" s="127" t="s">
        <v>8</v>
      </c>
      <c r="E31" s="127" t="s">
        <v>20</v>
      </c>
      <c r="F31" s="128">
        <v>100</v>
      </c>
      <c r="G31" s="127" t="s">
        <v>21</v>
      </c>
      <c r="H31" s="68">
        <v>126.79774573866048</v>
      </c>
    </row>
    <row r="32" spans="1:8" s="145" customFormat="1" ht="12" customHeight="1" x14ac:dyDescent="0.25">
      <c r="A32" s="205" t="s">
        <v>210</v>
      </c>
      <c r="B32" s="128">
        <v>40.483269288424673</v>
      </c>
      <c r="C32" s="128">
        <v>21.140223417494457</v>
      </c>
      <c r="D32" s="128">
        <v>22.786393443195575</v>
      </c>
      <c r="E32" s="128">
        <v>15.590113850885322</v>
      </c>
      <c r="F32" s="128">
        <v>100</v>
      </c>
      <c r="G32" s="128">
        <v>59.516730711575363</v>
      </c>
      <c r="H32" s="68">
        <v>649.67487749535121</v>
      </c>
    </row>
    <row r="33" spans="1:8" s="145" customFormat="1" ht="12" customHeight="1" x14ac:dyDescent="0.25">
      <c r="A33" s="205" t="s">
        <v>94</v>
      </c>
      <c r="B33" s="129" t="s">
        <v>5</v>
      </c>
      <c r="C33" s="129" t="s">
        <v>5</v>
      </c>
      <c r="D33" s="129" t="s">
        <v>5</v>
      </c>
      <c r="E33" s="129" t="s">
        <v>5</v>
      </c>
      <c r="F33" s="129" t="s">
        <v>5</v>
      </c>
      <c r="G33" s="129" t="s">
        <v>5</v>
      </c>
      <c r="H33" s="69">
        <v>0</v>
      </c>
    </row>
    <row r="34" spans="1:8" ht="12" customHeight="1" x14ac:dyDescent="0.25">
      <c r="A34" s="205" t="s">
        <v>211</v>
      </c>
      <c r="B34" s="129" t="s">
        <v>5</v>
      </c>
      <c r="C34" s="129" t="s">
        <v>5</v>
      </c>
      <c r="D34" s="129" t="s">
        <v>5</v>
      </c>
      <c r="E34" s="129" t="s">
        <v>5</v>
      </c>
      <c r="F34" s="129" t="s">
        <v>5</v>
      </c>
      <c r="G34" s="129" t="s">
        <v>5</v>
      </c>
      <c r="H34" s="69">
        <v>0</v>
      </c>
    </row>
    <row r="35" spans="1:8" ht="12" customHeight="1" x14ac:dyDescent="0.25">
      <c r="A35" s="184" t="s">
        <v>212</v>
      </c>
      <c r="B35" s="128">
        <v>53.711092509966164</v>
      </c>
      <c r="C35" s="128">
        <v>12.85356487685182</v>
      </c>
      <c r="D35" s="128">
        <v>11.52329738427305</v>
      </c>
      <c r="E35" s="128">
        <v>21.912045228908934</v>
      </c>
      <c r="F35" s="128">
        <v>100</v>
      </c>
      <c r="G35" s="128">
        <v>46.288907490033807</v>
      </c>
      <c r="H35" s="68">
        <v>353.12841252108313</v>
      </c>
    </row>
    <row r="36" spans="1:8" ht="12" customHeight="1" x14ac:dyDescent="0.25">
      <c r="A36" s="205" t="s">
        <v>213</v>
      </c>
      <c r="B36" s="128">
        <v>18.856681727188185</v>
      </c>
      <c r="C36" s="128">
        <v>21.010271542746114</v>
      </c>
      <c r="D36" s="128">
        <v>19.056434619359962</v>
      </c>
      <c r="E36" s="128">
        <v>41.076612110705739</v>
      </c>
      <c r="F36" s="128">
        <v>100</v>
      </c>
      <c r="G36" s="128">
        <v>81.143318272811797</v>
      </c>
      <c r="H36" s="68">
        <v>188.37400041465693</v>
      </c>
    </row>
    <row r="37" spans="1:8" ht="12" customHeight="1" x14ac:dyDescent="0.25">
      <c r="A37" s="205" t="s">
        <v>214</v>
      </c>
      <c r="B37" s="127" t="s">
        <v>22</v>
      </c>
      <c r="C37" s="127" t="s">
        <v>23</v>
      </c>
      <c r="D37" s="127" t="s">
        <v>24</v>
      </c>
      <c r="E37" s="127" t="s">
        <v>8</v>
      </c>
      <c r="F37" s="128">
        <v>100</v>
      </c>
      <c r="G37" s="127" t="s">
        <v>25</v>
      </c>
      <c r="H37" s="68">
        <v>164.75441210642606</v>
      </c>
    </row>
    <row r="38" spans="1:8" ht="12" customHeight="1" x14ac:dyDescent="0.25">
      <c r="A38" s="201" t="s">
        <v>215</v>
      </c>
      <c r="B38" s="128"/>
      <c r="C38" s="128"/>
      <c r="D38" s="128"/>
      <c r="E38" s="128"/>
      <c r="F38" s="128"/>
      <c r="G38" s="128"/>
      <c r="H38" s="68"/>
    </row>
    <row r="39" spans="1:8" s="17" customFormat="1" ht="12" customHeight="1" x14ac:dyDescent="0.25">
      <c r="A39" s="186" t="s">
        <v>196</v>
      </c>
      <c r="B39" s="128">
        <v>74.056159205064006</v>
      </c>
      <c r="C39" s="128">
        <v>10.54748713642887</v>
      </c>
      <c r="D39" s="128">
        <v>8.5137227916669236</v>
      </c>
      <c r="E39" s="128">
        <v>6.8826308668400253</v>
      </c>
      <c r="F39" s="128">
        <v>100</v>
      </c>
      <c r="G39" s="128">
        <v>25.943840794935831</v>
      </c>
      <c r="H39" s="68">
        <v>7285.5203399302036</v>
      </c>
    </row>
    <row r="40" spans="1:8" s="17" customFormat="1" ht="12" customHeight="1" x14ac:dyDescent="0.25">
      <c r="A40" s="186" t="s">
        <v>127</v>
      </c>
      <c r="B40" s="128">
        <v>81.857275747631633</v>
      </c>
      <c r="C40" s="128">
        <v>11.769805439300713</v>
      </c>
      <c r="D40" s="128">
        <v>5.4230710097340085</v>
      </c>
      <c r="E40" s="128">
        <v>0.94984780333361563</v>
      </c>
      <c r="F40" s="128">
        <v>100</v>
      </c>
      <c r="G40" s="128">
        <v>18.142724252368335</v>
      </c>
      <c r="H40" s="68">
        <v>525.55138693536139</v>
      </c>
    </row>
    <row r="41" spans="1:8" s="17" customFormat="1" ht="12" customHeight="1" x14ac:dyDescent="0.25">
      <c r="A41" s="156" t="s">
        <v>197</v>
      </c>
      <c r="B41" s="128">
        <v>79.311179000755189</v>
      </c>
      <c r="C41" s="128">
        <v>13.804409060082996</v>
      </c>
      <c r="D41" s="128">
        <v>6.7122776831745998</v>
      </c>
      <c r="E41" s="128">
        <v>0.17213425598722412</v>
      </c>
      <c r="F41" s="128">
        <v>100</v>
      </c>
      <c r="G41" s="128">
        <v>20.688820999244822</v>
      </c>
      <c r="H41" s="68">
        <v>502.30701097426606</v>
      </c>
    </row>
    <row r="42" spans="1:8" s="17" customFormat="1" ht="12" customHeight="1" x14ac:dyDescent="0.25">
      <c r="A42" s="186" t="s">
        <v>98</v>
      </c>
      <c r="B42" s="128">
        <v>87.916066236410089</v>
      </c>
      <c r="C42" s="128">
        <v>3.8618856097594483</v>
      </c>
      <c r="D42" s="128">
        <v>6.7735053929868636</v>
      </c>
      <c r="E42" s="128">
        <v>1.4485427608435939</v>
      </c>
      <c r="F42" s="128">
        <v>100</v>
      </c>
      <c r="G42" s="128">
        <v>12.083933763589906</v>
      </c>
      <c r="H42" s="68">
        <v>148.65503518412922</v>
      </c>
    </row>
    <row r="43" spans="1:8" s="17" customFormat="1" ht="12" customHeight="1" x14ac:dyDescent="0.25">
      <c r="A43" s="187" t="s">
        <v>129</v>
      </c>
      <c r="B43" s="125"/>
      <c r="C43" s="125"/>
      <c r="D43" s="125"/>
      <c r="E43" s="125"/>
      <c r="F43" s="125"/>
      <c r="G43" s="125"/>
      <c r="H43" s="20"/>
    </row>
    <row r="44" spans="1:8" s="17" customFormat="1" ht="12" customHeight="1" x14ac:dyDescent="0.25">
      <c r="A44" s="186" t="s">
        <v>130</v>
      </c>
      <c r="B44" s="125">
        <v>80.714314038622405</v>
      </c>
      <c r="C44" s="125">
        <v>12.502717257591943</v>
      </c>
      <c r="D44" s="125">
        <v>3.9795164614595273</v>
      </c>
      <c r="E44" s="125">
        <v>2.8034522423261676</v>
      </c>
      <c r="F44" s="125">
        <v>100</v>
      </c>
      <c r="G44" s="125">
        <v>19.285685961377631</v>
      </c>
      <c r="H44" s="20">
        <v>382.24653330054673</v>
      </c>
    </row>
    <row r="45" spans="1:8" s="17" customFormat="1" ht="12" customHeight="1" x14ac:dyDescent="0.25">
      <c r="A45" s="186" t="s">
        <v>131</v>
      </c>
      <c r="B45" s="125">
        <v>74.830289647275691</v>
      </c>
      <c r="C45" s="125">
        <v>10.613966304019284</v>
      </c>
      <c r="D45" s="125">
        <v>8.3831893710760301</v>
      </c>
      <c r="E45" s="125">
        <v>6.1725546776289191</v>
      </c>
      <c r="F45" s="125">
        <v>100</v>
      </c>
      <c r="G45" s="125">
        <v>25.169710352724238</v>
      </c>
      <c r="H45" s="20">
        <v>8079.7872397234214</v>
      </c>
    </row>
    <row r="46" spans="1:8" s="17" customFormat="1" ht="12" customHeight="1" x14ac:dyDescent="0.25">
      <c r="A46" s="183" t="s">
        <v>132</v>
      </c>
      <c r="B46" s="125"/>
      <c r="C46" s="125"/>
      <c r="D46" s="125"/>
      <c r="E46" s="125"/>
      <c r="F46" s="125"/>
      <c r="G46" s="125"/>
      <c r="H46" s="20"/>
    </row>
    <row r="47" spans="1:8" ht="12" customHeight="1" x14ac:dyDescent="0.25">
      <c r="A47" s="184" t="s">
        <v>133</v>
      </c>
      <c r="B47" s="125">
        <v>44.184456821716687</v>
      </c>
      <c r="C47" s="125">
        <v>25.128627060228549</v>
      </c>
      <c r="D47" s="125">
        <v>16.177231614522857</v>
      </c>
      <c r="E47" s="125">
        <v>14.509684503531965</v>
      </c>
      <c r="F47" s="125">
        <v>100</v>
      </c>
      <c r="G47" s="125">
        <v>55.815543178283342</v>
      </c>
      <c r="H47" s="20">
        <v>1687.5534955111318</v>
      </c>
    </row>
    <row r="48" spans="1:8" ht="12" customHeight="1" x14ac:dyDescent="0.25">
      <c r="A48" s="184" t="s">
        <v>134</v>
      </c>
      <c r="B48" s="125">
        <v>54.104621946952825</v>
      </c>
      <c r="C48" s="125">
        <v>18.615414660958301</v>
      </c>
      <c r="D48" s="125">
        <v>16.285910051140551</v>
      </c>
      <c r="E48" s="125">
        <v>10.994053340948183</v>
      </c>
      <c r="F48" s="125">
        <v>100</v>
      </c>
      <c r="G48" s="125">
        <v>45.89537805304704</v>
      </c>
      <c r="H48" s="20">
        <v>1702.8830051805323</v>
      </c>
    </row>
    <row r="49" spans="1:8" ht="12" customHeight="1" x14ac:dyDescent="0.25">
      <c r="A49" s="184" t="s">
        <v>135</v>
      </c>
      <c r="B49" s="125">
        <v>79.134898908466809</v>
      </c>
      <c r="C49" s="125">
        <v>8.5084025823913318</v>
      </c>
      <c r="D49" s="125">
        <v>7.9661059382818564</v>
      </c>
      <c r="E49" s="125">
        <v>4.3905925708599209</v>
      </c>
      <c r="F49" s="125">
        <v>100</v>
      </c>
      <c r="G49" s="125">
        <v>20.865101091533134</v>
      </c>
      <c r="H49" s="20">
        <v>1652.3923810702693</v>
      </c>
    </row>
    <row r="50" spans="1:8" ht="12" customHeight="1" x14ac:dyDescent="0.25">
      <c r="A50" s="184" t="s">
        <v>136</v>
      </c>
      <c r="B50" s="125">
        <v>98.179824455651229</v>
      </c>
      <c r="C50" s="125">
        <v>0.9073524547326598</v>
      </c>
      <c r="D50" s="125">
        <v>0.62735196768890666</v>
      </c>
      <c r="E50" s="125">
        <v>0.28547112192721968</v>
      </c>
      <c r="F50" s="125">
        <v>100</v>
      </c>
      <c r="G50" s="125">
        <v>1.8201755443487855</v>
      </c>
      <c r="H50" s="20">
        <v>1688.7918852483845</v>
      </c>
    </row>
    <row r="51" spans="1:8" ht="12" customHeight="1" x14ac:dyDescent="0.25">
      <c r="A51" s="184" t="s">
        <v>137</v>
      </c>
      <c r="B51" s="125">
        <v>99.514344221034648</v>
      </c>
      <c r="C51" s="125">
        <v>0.48565577896535267</v>
      </c>
      <c r="D51" s="125">
        <v>0</v>
      </c>
      <c r="E51" s="125">
        <v>0</v>
      </c>
      <c r="F51" s="125">
        <v>100</v>
      </c>
      <c r="G51" s="125">
        <v>0.48565577896535245</v>
      </c>
      <c r="H51" s="20">
        <v>1730.4130060136326</v>
      </c>
    </row>
    <row r="52" spans="1:8" ht="12" customHeight="1" x14ac:dyDescent="0.25">
      <c r="A52" s="311" t="s">
        <v>221</v>
      </c>
      <c r="B52" s="312"/>
      <c r="C52" s="312"/>
      <c r="D52" s="312"/>
      <c r="E52" s="312"/>
      <c r="F52" s="312"/>
      <c r="G52" s="312"/>
      <c r="H52" s="313"/>
    </row>
    <row r="53" spans="1:8" ht="23.25" customHeight="1" x14ac:dyDescent="0.25">
      <c r="A53" s="332" t="s">
        <v>217</v>
      </c>
      <c r="B53" s="333"/>
      <c r="C53" s="333"/>
      <c r="D53" s="333"/>
      <c r="E53" s="333"/>
      <c r="F53" s="333"/>
      <c r="G53" s="333"/>
      <c r="H53" s="334"/>
    </row>
    <row r="54" spans="1:8" ht="12" customHeight="1" x14ac:dyDescent="0.25">
      <c r="A54" s="331" t="s">
        <v>216</v>
      </c>
      <c r="B54" s="315"/>
      <c r="C54" s="315"/>
      <c r="D54" s="315"/>
      <c r="E54" s="315"/>
      <c r="F54" s="315"/>
      <c r="G54" s="315"/>
      <c r="H54" s="316"/>
    </row>
    <row r="55" spans="1:8" ht="12" customHeight="1" x14ac:dyDescent="0.25">
      <c r="A55" s="314" t="s">
        <v>170</v>
      </c>
      <c r="B55" s="315"/>
      <c r="C55" s="315"/>
      <c r="D55" s="315"/>
      <c r="E55" s="315"/>
      <c r="F55" s="315"/>
      <c r="G55" s="315"/>
      <c r="H55" s="316"/>
    </row>
    <row r="56" spans="1:8" ht="12" customHeight="1" x14ac:dyDescent="0.25">
      <c r="A56" s="314" t="s">
        <v>169</v>
      </c>
      <c r="B56" s="315"/>
      <c r="C56" s="315"/>
      <c r="D56" s="315"/>
      <c r="E56" s="315"/>
      <c r="F56" s="315"/>
      <c r="G56" s="315"/>
      <c r="H56" s="316"/>
    </row>
    <row r="57" spans="1:8" ht="12" customHeight="1" x14ac:dyDescent="0.25">
      <c r="A57" s="317" t="s">
        <v>168</v>
      </c>
      <c r="B57" s="318"/>
      <c r="C57" s="318"/>
      <c r="D57" s="318"/>
      <c r="E57" s="318"/>
      <c r="F57" s="318"/>
      <c r="G57" s="318"/>
      <c r="H57" s="319"/>
    </row>
  </sheetData>
  <mergeCells count="13">
    <mergeCell ref="A57:H57"/>
    <mergeCell ref="A54:H54"/>
    <mergeCell ref="A55:H55"/>
    <mergeCell ref="A53:H53"/>
    <mergeCell ref="A56:H56"/>
    <mergeCell ref="A52:H52"/>
    <mergeCell ref="A1:H1"/>
    <mergeCell ref="A2:H2"/>
    <mergeCell ref="A3:A4"/>
    <mergeCell ref="B3:E3"/>
    <mergeCell ref="F3:F4"/>
    <mergeCell ref="G3:G4"/>
    <mergeCell ref="H3:H4"/>
  </mergeCells>
  <pageMargins left="0.7" right="0.7" top="0.75" bottom="0.75" header="0.3" footer="0.3"/>
  <pageSetup scale="99" orientation="landscape" r:id="rId1"/>
  <ignoredErrors>
    <ignoredError sqref="B31:E31 G31 B37:E37 G3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zoomScaleNormal="100" workbookViewId="0"/>
  </sheetViews>
  <sheetFormatPr defaultRowHeight="15.75" x14ac:dyDescent="0.25"/>
  <cols>
    <col min="1" max="1" width="42" bestFit="1" customWidth="1"/>
    <col min="2" max="4" width="13.375" customWidth="1"/>
    <col min="5" max="5" width="11.875" customWidth="1"/>
    <col min="6" max="6" width="5.875" customWidth="1"/>
    <col min="7" max="7" width="23.875" customWidth="1"/>
    <col min="8" max="8" width="14" customWidth="1"/>
  </cols>
  <sheetData>
    <row r="1" spans="1:8" ht="20.100000000000001" customHeight="1" x14ac:dyDescent="0.25">
      <c r="A1" s="335" t="s">
        <v>218</v>
      </c>
      <c r="B1" s="321"/>
      <c r="C1" s="321"/>
      <c r="D1" s="321"/>
      <c r="E1" s="321"/>
      <c r="F1" s="321"/>
      <c r="G1" s="321"/>
      <c r="H1" s="322"/>
    </row>
    <row r="2" spans="1:8" ht="28.5" customHeight="1" x14ac:dyDescent="0.25">
      <c r="A2" s="323" t="s">
        <v>220</v>
      </c>
      <c r="B2" s="324"/>
      <c r="C2" s="324"/>
      <c r="D2" s="324"/>
      <c r="E2" s="324"/>
      <c r="F2" s="324"/>
      <c r="G2" s="325"/>
      <c r="H2" s="326"/>
    </row>
    <row r="3" spans="1:8" ht="27.75" customHeight="1" x14ac:dyDescent="0.25">
      <c r="A3" s="327"/>
      <c r="B3" s="329" t="s">
        <v>204</v>
      </c>
      <c r="C3" s="329"/>
      <c r="D3" s="329"/>
      <c r="E3" s="329"/>
      <c r="F3" s="304" t="s">
        <v>85</v>
      </c>
      <c r="G3" s="304" t="s">
        <v>219</v>
      </c>
      <c r="H3" s="308" t="s">
        <v>87</v>
      </c>
    </row>
    <row r="4" spans="1:8" ht="43.5" customHeight="1" x14ac:dyDescent="0.25">
      <c r="A4" s="328"/>
      <c r="B4" s="162" t="s">
        <v>206</v>
      </c>
      <c r="C4" s="162" t="s">
        <v>200</v>
      </c>
      <c r="D4" s="162" t="s">
        <v>201</v>
      </c>
      <c r="E4" s="162" t="s">
        <v>202</v>
      </c>
      <c r="F4" s="306"/>
      <c r="G4" s="306"/>
      <c r="H4" s="310"/>
    </row>
    <row r="5" spans="1:8" ht="12" customHeight="1" x14ac:dyDescent="0.25">
      <c r="A5" s="9"/>
      <c r="B5" s="202"/>
      <c r="C5" s="202"/>
      <c r="D5" s="202"/>
      <c r="E5" s="202"/>
      <c r="F5" s="202"/>
      <c r="G5" s="203"/>
      <c r="H5" s="204"/>
    </row>
    <row r="6" spans="1:8" s="11" customFormat="1" ht="12" customHeight="1" x14ac:dyDescent="0.25">
      <c r="A6" s="183" t="s">
        <v>85</v>
      </c>
      <c r="B6" s="153">
        <v>69.175300895593907</v>
      </c>
      <c r="C6" s="153">
        <v>13.227634595155731</v>
      </c>
      <c r="D6" s="153">
        <v>11.272275030862479</v>
      </c>
      <c r="E6" s="153">
        <v>6.3247894783878262</v>
      </c>
      <c r="F6" s="153">
        <v>100</v>
      </c>
      <c r="G6" s="153">
        <v>30.82469910440604</v>
      </c>
      <c r="H6" s="134">
        <v>9354.728193364881</v>
      </c>
    </row>
    <row r="7" spans="1:8" ht="12" customHeight="1" x14ac:dyDescent="0.25">
      <c r="A7" s="200"/>
      <c r="B7" s="154"/>
      <c r="C7" s="154"/>
      <c r="D7" s="154"/>
      <c r="E7" s="154"/>
      <c r="F7" s="154"/>
      <c r="G7" s="154"/>
      <c r="H7" s="135"/>
    </row>
    <row r="8" spans="1:8" ht="12" customHeight="1" x14ac:dyDescent="0.25">
      <c r="A8" s="183" t="s">
        <v>104</v>
      </c>
      <c r="B8" s="154"/>
      <c r="C8" s="154"/>
      <c r="D8" s="154"/>
      <c r="E8" s="154"/>
      <c r="F8" s="154"/>
      <c r="G8" s="154"/>
      <c r="H8" s="135"/>
    </row>
    <row r="9" spans="1:8" ht="12" customHeight="1" x14ac:dyDescent="0.25">
      <c r="A9" s="184" t="s">
        <v>105</v>
      </c>
      <c r="B9" s="154">
        <v>89.213988832091786</v>
      </c>
      <c r="C9" s="154">
        <v>5.6955280158103996</v>
      </c>
      <c r="D9" s="154">
        <v>3.6115382733598778</v>
      </c>
      <c r="E9" s="154">
        <v>1.4789448787378408</v>
      </c>
      <c r="F9" s="154">
        <v>100</v>
      </c>
      <c r="G9" s="154">
        <v>10.786011167908109</v>
      </c>
      <c r="H9" s="135">
        <v>5543.9238840445259</v>
      </c>
    </row>
    <row r="10" spans="1:8" ht="12" customHeight="1" x14ac:dyDescent="0.25">
      <c r="A10" s="184" t="s">
        <v>106</v>
      </c>
      <c r="B10" s="154">
        <v>40.023197654722246</v>
      </c>
      <c r="C10" s="154">
        <v>24.185275600303285</v>
      </c>
      <c r="D10" s="154">
        <v>22.417046063954739</v>
      </c>
      <c r="E10" s="154">
        <v>13.374480681019836</v>
      </c>
      <c r="F10" s="154">
        <v>100</v>
      </c>
      <c r="G10" s="154">
        <v>59.976802345277804</v>
      </c>
      <c r="H10" s="135">
        <v>3810.8043093203491</v>
      </c>
    </row>
    <row r="11" spans="1:8" ht="12" customHeight="1" x14ac:dyDescent="0.25">
      <c r="A11" s="183" t="s">
        <v>107</v>
      </c>
      <c r="B11" s="154"/>
      <c r="C11" s="154"/>
      <c r="D11" s="154"/>
      <c r="E11" s="154"/>
      <c r="F11" s="154"/>
      <c r="G11" s="154"/>
      <c r="H11" s="135"/>
    </row>
    <row r="12" spans="1:8" s="17" customFormat="1" ht="12" customHeight="1" x14ac:dyDescent="0.25">
      <c r="A12" s="184" t="s">
        <v>108</v>
      </c>
      <c r="B12" s="154">
        <v>96.256876794550763</v>
      </c>
      <c r="C12" s="154">
        <v>2.2225627542051005</v>
      </c>
      <c r="D12" s="154">
        <v>1.4389199806548307</v>
      </c>
      <c r="E12" s="154">
        <v>8.1640470589266434E-2</v>
      </c>
      <c r="F12" s="154">
        <v>100</v>
      </c>
      <c r="G12" s="154">
        <v>3.743123205449201</v>
      </c>
      <c r="H12" s="135">
        <v>3148.5423247698927</v>
      </c>
    </row>
    <row r="13" spans="1:8" s="17" customFormat="1" ht="12" customHeight="1" x14ac:dyDescent="0.25">
      <c r="A13" s="184" t="s">
        <v>109</v>
      </c>
      <c r="B13" s="154">
        <v>56.428045792301091</v>
      </c>
      <c r="C13" s="154">
        <v>13.525238745529171</v>
      </c>
      <c r="D13" s="154">
        <v>22.605482509087782</v>
      </c>
      <c r="E13" s="154">
        <v>7.4412329530818813</v>
      </c>
      <c r="F13" s="154">
        <v>100</v>
      </c>
      <c r="G13" s="154">
        <v>43.571954207698845</v>
      </c>
      <c r="H13" s="135">
        <v>970.1508528648319</v>
      </c>
    </row>
    <row r="14" spans="1:8" s="17" customFormat="1" ht="12" customHeight="1" x14ac:dyDescent="0.25">
      <c r="A14" s="184" t="s">
        <v>110</v>
      </c>
      <c r="B14" s="154">
        <v>22.622579243175796</v>
      </c>
      <c r="C14" s="154">
        <v>22.25667324275846</v>
      </c>
      <c r="D14" s="154">
        <v>23.329342338144631</v>
      </c>
      <c r="E14" s="154">
        <v>31.791405175921149</v>
      </c>
      <c r="F14" s="154">
        <v>100</v>
      </c>
      <c r="G14" s="154">
        <v>77.377420756824236</v>
      </c>
      <c r="H14" s="135">
        <v>240.71596197342177</v>
      </c>
    </row>
    <row r="15" spans="1:8" s="17" customFormat="1" ht="12" customHeight="1" x14ac:dyDescent="0.25">
      <c r="A15" s="184" t="s">
        <v>111</v>
      </c>
      <c r="B15" s="154">
        <v>58.220708707172875</v>
      </c>
      <c r="C15" s="154">
        <v>14.172649263297298</v>
      </c>
      <c r="D15" s="154">
        <v>15.225130327675853</v>
      </c>
      <c r="E15" s="154">
        <v>12.381511701853974</v>
      </c>
      <c r="F15" s="154">
        <v>100</v>
      </c>
      <c r="G15" s="154">
        <v>41.779291292827097</v>
      </c>
      <c r="H15" s="135">
        <v>1291.5032769086317</v>
      </c>
    </row>
    <row r="16" spans="1:8" s="17" customFormat="1" ht="12" customHeight="1" x14ac:dyDescent="0.25">
      <c r="A16" s="184" t="s">
        <v>112</v>
      </c>
      <c r="B16" s="154">
        <v>54.379640101982794</v>
      </c>
      <c r="C16" s="154">
        <v>30.407931284635648</v>
      </c>
      <c r="D16" s="154">
        <v>11.579296368688933</v>
      </c>
      <c r="E16" s="154">
        <v>3.6331322446926393</v>
      </c>
      <c r="F16" s="154">
        <v>100</v>
      </c>
      <c r="G16" s="154">
        <v>45.620359898017199</v>
      </c>
      <c r="H16" s="135">
        <v>674.17599120877526</v>
      </c>
    </row>
    <row r="17" spans="1:8" s="17" customFormat="1" ht="12" customHeight="1" x14ac:dyDescent="0.25">
      <c r="A17" s="184" t="s">
        <v>113</v>
      </c>
      <c r="B17" s="154">
        <v>50.334443850876703</v>
      </c>
      <c r="C17" s="154">
        <v>28.31203569209605</v>
      </c>
      <c r="D17" s="154">
        <v>15.894439483528362</v>
      </c>
      <c r="E17" s="154">
        <v>5.4590809734989847</v>
      </c>
      <c r="F17" s="154">
        <v>100</v>
      </c>
      <c r="G17" s="154">
        <v>49.665556149123354</v>
      </c>
      <c r="H17" s="135">
        <v>220.80505044764996</v>
      </c>
    </row>
    <row r="18" spans="1:8" s="17" customFormat="1" ht="12" customHeight="1" x14ac:dyDescent="0.25">
      <c r="A18" s="184" t="s">
        <v>114</v>
      </c>
      <c r="B18" s="154">
        <v>35.809053052923311</v>
      </c>
      <c r="C18" s="154">
        <v>18.844788118991438</v>
      </c>
      <c r="D18" s="154">
        <v>22.266543636944732</v>
      </c>
      <c r="E18" s="154">
        <v>23.079615191140526</v>
      </c>
      <c r="F18" s="154">
        <v>100</v>
      </c>
      <c r="G18" s="154">
        <v>64.190946947076654</v>
      </c>
      <c r="H18" s="135">
        <v>745.10362667267714</v>
      </c>
    </row>
    <row r="19" spans="1:8" s="17" customFormat="1" ht="12" customHeight="1" x14ac:dyDescent="0.25">
      <c r="A19" s="184" t="s">
        <v>115</v>
      </c>
      <c r="B19" s="154">
        <v>52.384229591502915</v>
      </c>
      <c r="C19" s="154">
        <v>26.386924163092473</v>
      </c>
      <c r="D19" s="154">
        <v>18.852810189069722</v>
      </c>
      <c r="E19" s="154">
        <v>2.3760360563350078</v>
      </c>
      <c r="F19" s="154">
        <v>100</v>
      </c>
      <c r="G19" s="154">
        <v>47.615770408497106</v>
      </c>
      <c r="H19" s="135">
        <v>350.03828997169637</v>
      </c>
    </row>
    <row r="20" spans="1:8" s="17" customFormat="1" ht="12" customHeight="1" x14ac:dyDescent="0.25">
      <c r="A20" s="184" t="s">
        <v>116</v>
      </c>
      <c r="B20" s="154">
        <v>74.603484152053582</v>
      </c>
      <c r="C20" s="154">
        <v>14.325674091751642</v>
      </c>
      <c r="D20" s="154">
        <v>8.6147386486259556</v>
      </c>
      <c r="E20" s="154">
        <v>2.4561031075688042</v>
      </c>
      <c r="F20" s="154">
        <v>100</v>
      </c>
      <c r="G20" s="154">
        <v>25.396515847946414</v>
      </c>
      <c r="H20" s="135">
        <v>1037.2030578393919</v>
      </c>
    </row>
    <row r="21" spans="1:8" s="17" customFormat="1" ht="12" customHeight="1" x14ac:dyDescent="0.25">
      <c r="A21" s="184" t="s">
        <v>117</v>
      </c>
      <c r="B21" s="154">
        <v>56.9014786346943</v>
      </c>
      <c r="C21" s="154">
        <v>22.279550161345192</v>
      </c>
      <c r="D21" s="154">
        <v>15.177483824266371</v>
      </c>
      <c r="E21" s="154">
        <v>5.6414873796940697</v>
      </c>
      <c r="F21" s="154">
        <v>100</v>
      </c>
      <c r="G21" s="154">
        <v>43.098521365305679</v>
      </c>
      <c r="H21" s="135">
        <v>676.48976070791275</v>
      </c>
    </row>
    <row r="22" spans="1:8" ht="12" customHeight="1" x14ac:dyDescent="0.25">
      <c r="A22" s="187" t="s">
        <v>225</v>
      </c>
      <c r="B22" s="129"/>
      <c r="C22" s="129"/>
      <c r="D22" s="129"/>
      <c r="E22" s="129"/>
      <c r="F22" s="129"/>
      <c r="G22" s="129"/>
      <c r="H22" s="69"/>
    </row>
    <row r="23" spans="1:8" s="17" customFormat="1" ht="12" customHeight="1" x14ac:dyDescent="0.25">
      <c r="A23" s="184" t="s">
        <v>119</v>
      </c>
      <c r="B23" s="152" t="s">
        <v>4</v>
      </c>
      <c r="C23" s="152" t="s">
        <v>4</v>
      </c>
      <c r="D23" s="152" t="s">
        <v>4</v>
      </c>
      <c r="E23" s="152" t="s">
        <v>4</v>
      </c>
      <c r="F23" s="155">
        <v>100</v>
      </c>
      <c r="G23" s="152" t="s">
        <v>4</v>
      </c>
      <c r="H23" s="69">
        <v>43.330552912676737</v>
      </c>
    </row>
    <row r="24" spans="1:8" s="17" customFormat="1" ht="12" customHeight="1" x14ac:dyDescent="0.25">
      <c r="A24" s="139" t="s">
        <v>120</v>
      </c>
      <c r="B24" s="155">
        <v>57.659557909800029</v>
      </c>
      <c r="C24" s="155">
        <v>18.715756531981516</v>
      </c>
      <c r="D24" s="155">
        <v>16.650776714786048</v>
      </c>
      <c r="E24" s="155">
        <v>6.9739088434322705</v>
      </c>
      <c r="F24" s="155">
        <v>100</v>
      </c>
      <c r="G24" s="155">
        <v>42.340442090199886</v>
      </c>
      <c r="H24" s="69">
        <v>966.53329380956984</v>
      </c>
    </row>
    <row r="25" spans="1:8" s="17" customFormat="1" ht="12" customHeight="1" x14ac:dyDescent="0.25">
      <c r="A25" s="184" t="s">
        <v>121</v>
      </c>
      <c r="B25" s="155">
        <v>58.758787406740616</v>
      </c>
      <c r="C25" s="155">
        <v>17.66536148974917</v>
      </c>
      <c r="D25" s="155">
        <v>15.371932432622371</v>
      </c>
      <c r="E25" s="155">
        <v>8.2039186708877967</v>
      </c>
      <c r="F25" s="155">
        <v>100</v>
      </c>
      <c r="G25" s="155">
        <v>41.241212593259334</v>
      </c>
      <c r="H25" s="69">
        <v>2530.0626450880886</v>
      </c>
    </row>
    <row r="26" spans="1:8" s="17" customFormat="1" ht="12" customHeight="1" x14ac:dyDescent="0.25">
      <c r="A26" s="184" t="s">
        <v>122</v>
      </c>
      <c r="B26" s="155">
        <v>65.034823495648325</v>
      </c>
      <c r="C26" s="155">
        <v>13.122094390430165</v>
      </c>
      <c r="D26" s="155">
        <v>13.315049688621631</v>
      </c>
      <c r="E26" s="155">
        <v>8.5280324252998714</v>
      </c>
      <c r="F26" s="155">
        <v>100</v>
      </c>
      <c r="G26" s="155">
        <v>34.965176504351689</v>
      </c>
      <c r="H26" s="69">
        <v>2366.4088393828047</v>
      </c>
    </row>
    <row r="27" spans="1:8" s="17" customFormat="1" ht="12" customHeight="1" x14ac:dyDescent="0.25">
      <c r="A27" s="184" t="s">
        <v>208</v>
      </c>
      <c r="B27" s="155">
        <v>83.401809382159399</v>
      </c>
      <c r="C27" s="155">
        <v>8.5554785099349182</v>
      </c>
      <c r="D27" s="155">
        <v>5.1784500099934139</v>
      </c>
      <c r="E27" s="155">
        <v>2.864262097912305</v>
      </c>
      <c r="F27" s="155">
        <v>100</v>
      </c>
      <c r="G27" s="155">
        <v>16.598190617840618</v>
      </c>
      <c r="H27" s="69">
        <v>3301.9133692417931</v>
      </c>
    </row>
    <row r="28" spans="1:8" ht="12" customHeight="1" x14ac:dyDescent="0.25">
      <c r="A28" s="190" t="s">
        <v>84</v>
      </c>
      <c r="B28" s="155"/>
      <c r="C28" s="155"/>
      <c r="D28" s="155"/>
      <c r="E28" s="155"/>
      <c r="F28" s="155"/>
      <c r="G28" s="155"/>
      <c r="H28" s="69"/>
    </row>
    <row r="29" spans="1:8" ht="12" customHeight="1" x14ac:dyDescent="0.25">
      <c r="A29" s="184" t="s">
        <v>88</v>
      </c>
      <c r="B29" s="155">
        <v>70.711520387745537</v>
      </c>
      <c r="C29" s="155">
        <v>12.842947682801844</v>
      </c>
      <c r="D29" s="155">
        <v>10.767404685609277</v>
      </c>
      <c r="E29" s="155">
        <v>5.6781272438433508</v>
      </c>
      <c r="F29" s="155">
        <v>100</v>
      </c>
      <c r="G29" s="155">
        <v>29.288479612254473</v>
      </c>
      <c r="H29" s="69">
        <v>9112.1936896061452</v>
      </c>
    </row>
    <row r="30" spans="1:8" ht="12" customHeight="1" x14ac:dyDescent="0.25">
      <c r="A30" s="205" t="s">
        <v>90</v>
      </c>
      <c r="B30" s="155">
        <v>74.15546996123723</v>
      </c>
      <c r="C30" s="155">
        <v>11.368735708089796</v>
      </c>
      <c r="D30" s="155">
        <v>10.016189683723409</v>
      </c>
      <c r="E30" s="155">
        <v>4.4596046469496109</v>
      </c>
      <c r="F30" s="155">
        <v>100</v>
      </c>
      <c r="G30" s="155">
        <v>25.844530038762787</v>
      </c>
      <c r="H30" s="69">
        <v>7978.6005370639023</v>
      </c>
    </row>
    <row r="31" spans="1:8" ht="12" customHeight="1" x14ac:dyDescent="0.25">
      <c r="A31" s="205" t="s">
        <v>91</v>
      </c>
      <c r="B31" s="155">
        <v>53.46884582597491</v>
      </c>
      <c r="C31" s="155">
        <v>15.164524811217941</v>
      </c>
      <c r="D31" s="155">
        <v>14.598963318898784</v>
      </c>
      <c r="E31" s="155">
        <v>16.767666043908314</v>
      </c>
      <c r="F31" s="155">
        <v>100</v>
      </c>
      <c r="G31" s="155">
        <v>46.531154174025069</v>
      </c>
      <c r="H31" s="69">
        <v>161.25476078130976</v>
      </c>
    </row>
    <row r="32" spans="1:8" ht="12" customHeight="1" x14ac:dyDescent="0.25">
      <c r="A32" s="205" t="s">
        <v>210</v>
      </c>
      <c r="B32" s="155">
        <v>36.135853321851869</v>
      </c>
      <c r="C32" s="155">
        <v>25.309151089850548</v>
      </c>
      <c r="D32" s="155">
        <v>20.742279125256434</v>
      </c>
      <c r="E32" s="155">
        <v>17.812716463041181</v>
      </c>
      <c r="F32" s="155">
        <v>100</v>
      </c>
      <c r="G32" s="155">
        <v>63.864146678148181</v>
      </c>
      <c r="H32" s="69">
        <v>745.78023615317045</v>
      </c>
    </row>
    <row r="33" spans="1:8" ht="12" customHeight="1" x14ac:dyDescent="0.25">
      <c r="A33" s="205" t="s">
        <v>94</v>
      </c>
      <c r="B33" s="152" t="s">
        <v>4</v>
      </c>
      <c r="C33" s="152" t="s">
        <v>4</v>
      </c>
      <c r="D33" s="152" t="s">
        <v>4</v>
      </c>
      <c r="E33" s="152" t="s">
        <v>4</v>
      </c>
      <c r="F33" s="155">
        <v>100</v>
      </c>
      <c r="G33" s="152" t="s">
        <v>4</v>
      </c>
      <c r="H33" s="69">
        <v>1.2161386331269122</v>
      </c>
    </row>
    <row r="34" spans="1:8" ht="12" customHeight="1" x14ac:dyDescent="0.25">
      <c r="A34" s="205" t="s">
        <v>211</v>
      </c>
      <c r="B34" s="155" t="s">
        <v>67</v>
      </c>
      <c r="C34" s="155" t="s">
        <v>68</v>
      </c>
      <c r="D34" s="155" t="s">
        <v>69</v>
      </c>
      <c r="E34" s="155" t="s">
        <v>15</v>
      </c>
      <c r="F34" s="155">
        <v>100</v>
      </c>
      <c r="G34" s="155" t="s">
        <v>66</v>
      </c>
      <c r="H34" s="69">
        <v>225.34201697463831</v>
      </c>
    </row>
    <row r="35" spans="1:8" ht="12" customHeight="1" x14ac:dyDescent="0.25">
      <c r="A35" s="184" t="s">
        <v>212</v>
      </c>
      <c r="B35" s="155">
        <v>11.458442694837592</v>
      </c>
      <c r="C35" s="155">
        <v>27.680595311673848</v>
      </c>
      <c r="D35" s="155">
        <v>30.240612742770153</v>
      </c>
      <c r="E35" s="155">
        <v>30.620349250718423</v>
      </c>
      <c r="F35" s="155">
        <v>100</v>
      </c>
      <c r="G35" s="155">
        <v>88.541557305162385</v>
      </c>
      <c r="H35" s="69">
        <v>242.53450375873206</v>
      </c>
    </row>
    <row r="36" spans="1:8" ht="12" customHeight="1" x14ac:dyDescent="0.25">
      <c r="A36" s="205" t="s">
        <v>213</v>
      </c>
      <c r="B36" s="155">
        <v>8.6317577313670473</v>
      </c>
      <c r="C36" s="155">
        <v>23.630223732641191</v>
      </c>
      <c r="D36" s="155">
        <v>33.008905964241293</v>
      </c>
      <c r="E36" s="155">
        <v>34.729112571750477</v>
      </c>
      <c r="F36" s="155">
        <v>100</v>
      </c>
      <c r="G36" s="155">
        <v>91.36824226863294</v>
      </c>
      <c r="H36" s="69">
        <v>213.8405119076653</v>
      </c>
    </row>
    <row r="37" spans="1:8" ht="12" customHeight="1" x14ac:dyDescent="0.25">
      <c r="A37" s="205" t="s">
        <v>214</v>
      </c>
      <c r="B37" s="152" t="s">
        <v>4</v>
      </c>
      <c r="C37" s="152" t="s">
        <v>4</v>
      </c>
      <c r="D37" s="152" t="s">
        <v>4</v>
      </c>
      <c r="E37" s="152" t="s">
        <v>4</v>
      </c>
      <c r="F37" s="155">
        <v>100</v>
      </c>
      <c r="G37" s="152" t="s">
        <v>4</v>
      </c>
      <c r="H37" s="69">
        <v>28.693991851066791</v>
      </c>
    </row>
    <row r="38" spans="1:8" ht="12" customHeight="1" x14ac:dyDescent="0.25">
      <c r="A38" s="201" t="s">
        <v>215</v>
      </c>
      <c r="B38" s="155"/>
      <c r="C38" s="155"/>
      <c r="D38" s="155"/>
      <c r="E38" s="155"/>
      <c r="F38" s="155"/>
      <c r="G38" s="155"/>
      <c r="H38" s="69"/>
    </row>
    <row r="39" spans="1:8" s="17" customFormat="1" ht="12" customHeight="1" x14ac:dyDescent="0.25">
      <c r="A39" s="186" t="s">
        <v>196</v>
      </c>
      <c r="B39" s="129">
        <v>67.768925573280768</v>
      </c>
      <c r="C39" s="129">
        <v>13.342130228425422</v>
      </c>
      <c r="D39" s="129">
        <v>11.873012904103636</v>
      </c>
      <c r="E39" s="129">
        <v>7.0159312941901106</v>
      </c>
      <c r="F39" s="129">
        <v>100</v>
      </c>
      <c r="G39" s="129">
        <v>32.231074426719204</v>
      </c>
      <c r="H39" s="69">
        <v>8115.0856670869352</v>
      </c>
    </row>
    <row r="40" spans="1:8" s="17" customFormat="1" ht="12" customHeight="1" x14ac:dyDescent="0.25">
      <c r="A40" s="186" t="s">
        <v>127</v>
      </c>
      <c r="B40" s="129">
        <v>79.056078095821093</v>
      </c>
      <c r="C40" s="129">
        <v>12.491786963504904</v>
      </c>
      <c r="D40" s="129">
        <v>6.5981168063660522</v>
      </c>
      <c r="E40" s="129">
        <v>1.8540181343079556</v>
      </c>
      <c r="F40" s="129">
        <v>100</v>
      </c>
      <c r="G40" s="129">
        <v>20.9439219041789</v>
      </c>
      <c r="H40" s="69">
        <v>564.97105739418998</v>
      </c>
    </row>
    <row r="41" spans="1:8" s="17" customFormat="1" ht="12" customHeight="1" x14ac:dyDescent="0.25">
      <c r="A41" s="156" t="s">
        <v>197</v>
      </c>
      <c r="B41" s="129">
        <v>78.210941018995669</v>
      </c>
      <c r="C41" s="129">
        <v>13.648004911323145</v>
      </c>
      <c r="D41" s="129">
        <v>7.1360346553090936</v>
      </c>
      <c r="E41" s="129">
        <v>1.0050194143720932</v>
      </c>
      <c r="F41" s="129">
        <v>100</v>
      </c>
      <c r="G41" s="129">
        <v>21.789058981004331</v>
      </c>
      <c r="H41" s="69">
        <v>518.94279697642162</v>
      </c>
    </row>
    <row r="42" spans="1:8" s="17" customFormat="1" ht="12" customHeight="1" x14ac:dyDescent="0.25">
      <c r="A42" s="186" t="s">
        <v>98</v>
      </c>
      <c r="B42" s="129">
        <v>76.505503522171836</v>
      </c>
      <c r="C42" s="129">
        <v>8.5299935208826962</v>
      </c>
      <c r="D42" s="129">
        <v>10.708454382024518</v>
      </c>
      <c r="E42" s="129">
        <v>4.2560485749209205</v>
      </c>
      <c r="F42" s="129">
        <v>100</v>
      </c>
      <c r="G42" s="129">
        <v>23.49449647782814</v>
      </c>
      <c r="H42" s="69">
        <v>155.7286719073245</v>
      </c>
    </row>
    <row r="43" spans="1:8" s="17" customFormat="1" ht="12" customHeight="1" x14ac:dyDescent="0.25">
      <c r="A43" s="187" t="s">
        <v>129</v>
      </c>
      <c r="B43" s="129"/>
      <c r="C43" s="129"/>
      <c r="D43" s="129"/>
      <c r="E43" s="129"/>
      <c r="F43" s="129"/>
      <c r="G43" s="129"/>
      <c r="H43" s="69"/>
    </row>
    <row r="44" spans="1:8" s="17" customFormat="1" ht="12" customHeight="1" x14ac:dyDescent="0.25">
      <c r="A44" s="186" t="s">
        <v>130</v>
      </c>
      <c r="B44" s="154">
        <v>75.568948855277981</v>
      </c>
      <c r="C44" s="154">
        <v>8.9288979184179293</v>
      </c>
      <c r="D44" s="154">
        <v>13.063375515208618</v>
      </c>
      <c r="E44" s="154">
        <v>2.4387777110954847</v>
      </c>
      <c r="F44" s="154">
        <v>100</v>
      </c>
      <c r="G44" s="154">
        <v>24.431051144722016</v>
      </c>
      <c r="H44" s="135">
        <v>418.91488733943658</v>
      </c>
    </row>
    <row r="45" spans="1:8" s="17" customFormat="1" ht="12" customHeight="1" x14ac:dyDescent="0.25">
      <c r="A45" s="186" t="s">
        <v>131</v>
      </c>
      <c r="B45" s="154">
        <v>68.875563846151195</v>
      </c>
      <c r="C45" s="154">
        <v>13.429161275376677</v>
      </c>
      <c r="D45" s="154">
        <v>11.188307446500851</v>
      </c>
      <c r="E45" s="154">
        <v>6.5069674319712218</v>
      </c>
      <c r="F45" s="154">
        <v>100</v>
      </c>
      <c r="G45" s="154">
        <v>31.124436153848773</v>
      </c>
      <c r="H45" s="135">
        <v>8935.813306025444</v>
      </c>
    </row>
    <row r="46" spans="1:8" ht="12" customHeight="1" x14ac:dyDescent="0.25">
      <c r="A46" s="183" t="s">
        <v>132</v>
      </c>
      <c r="B46" s="154"/>
      <c r="C46" s="154"/>
      <c r="D46" s="154"/>
      <c r="E46" s="154"/>
      <c r="F46" s="154"/>
      <c r="G46" s="154"/>
      <c r="H46" s="135"/>
    </row>
    <row r="47" spans="1:8" ht="12" customHeight="1" x14ac:dyDescent="0.25">
      <c r="A47" s="184" t="s">
        <v>133</v>
      </c>
      <c r="B47" s="154">
        <v>36.028348665556202</v>
      </c>
      <c r="C47" s="154">
        <v>24.928382514245158</v>
      </c>
      <c r="D47" s="154">
        <v>25.380584666921262</v>
      </c>
      <c r="E47" s="154">
        <v>13.662684153277361</v>
      </c>
      <c r="F47" s="154">
        <v>100</v>
      </c>
      <c r="G47" s="154">
        <v>63.971651334443813</v>
      </c>
      <c r="H47" s="135">
        <v>1884.2428867981753</v>
      </c>
    </row>
    <row r="48" spans="1:8" ht="12" customHeight="1" x14ac:dyDescent="0.25">
      <c r="A48" s="184" t="s">
        <v>134</v>
      </c>
      <c r="B48" s="154">
        <v>46.788870291074488</v>
      </c>
      <c r="C48" s="154">
        <v>22.885013580703326</v>
      </c>
      <c r="D48" s="154">
        <v>17.048402133557669</v>
      </c>
      <c r="E48" s="154">
        <v>13.277713994664609</v>
      </c>
      <c r="F48" s="154">
        <v>100</v>
      </c>
      <c r="G48" s="154">
        <v>53.21112970892554</v>
      </c>
      <c r="H48" s="135">
        <v>1887.4396425681359</v>
      </c>
    </row>
    <row r="49" spans="1:8" ht="12" customHeight="1" x14ac:dyDescent="0.25">
      <c r="A49" s="184" t="s">
        <v>135</v>
      </c>
      <c r="B49" s="154">
        <v>74.840736082975738</v>
      </c>
      <c r="C49" s="154">
        <v>10.855178755790883</v>
      </c>
      <c r="D49" s="154">
        <v>9.9076043957032702</v>
      </c>
      <c r="E49" s="154">
        <v>4.3964807655300078</v>
      </c>
      <c r="F49" s="154">
        <v>100</v>
      </c>
      <c r="G49" s="154">
        <v>25.159263917024184</v>
      </c>
      <c r="H49" s="135">
        <v>1797.6061765508623</v>
      </c>
    </row>
    <row r="50" spans="1:8" ht="12" customHeight="1" x14ac:dyDescent="0.25">
      <c r="A50" s="184" t="s">
        <v>136</v>
      </c>
      <c r="B50" s="129">
        <v>91.853518537816797</v>
      </c>
      <c r="C50" s="129">
        <v>4.645162735216279</v>
      </c>
      <c r="D50" s="129">
        <v>3.2598548257072273</v>
      </c>
      <c r="E50" s="129">
        <v>0.24146390125972048</v>
      </c>
      <c r="F50" s="129">
        <v>100</v>
      </c>
      <c r="G50" s="129">
        <v>8.1464814621832282</v>
      </c>
      <c r="H50" s="69">
        <v>1900.2686628512829</v>
      </c>
    </row>
    <row r="51" spans="1:8" ht="12" customHeight="1" x14ac:dyDescent="0.25">
      <c r="A51" s="184" t="s">
        <v>137</v>
      </c>
      <c r="B51" s="129">
        <v>96.457188173658167</v>
      </c>
      <c r="C51" s="129">
        <v>2.7771082424974747</v>
      </c>
      <c r="D51" s="129">
        <v>0.76570358384437931</v>
      </c>
      <c r="E51" s="129">
        <v>0</v>
      </c>
      <c r="F51" s="129">
        <v>100</v>
      </c>
      <c r="G51" s="129">
        <v>3.5428118263418527</v>
      </c>
      <c r="H51" s="69">
        <v>1885.1708245964296</v>
      </c>
    </row>
    <row r="52" spans="1:8" ht="12" customHeight="1" x14ac:dyDescent="0.25">
      <c r="A52" s="311" t="s">
        <v>222</v>
      </c>
      <c r="B52" s="312"/>
      <c r="C52" s="312"/>
      <c r="D52" s="312"/>
      <c r="E52" s="312"/>
      <c r="F52" s="312"/>
      <c r="G52" s="312"/>
      <c r="H52" s="313"/>
    </row>
    <row r="53" spans="1:8" ht="23.25" customHeight="1" x14ac:dyDescent="0.25">
      <c r="A53" s="332" t="s">
        <v>223</v>
      </c>
      <c r="B53" s="333"/>
      <c r="C53" s="333"/>
      <c r="D53" s="333"/>
      <c r="E53" s="333"/>
      <c r="F53" s="333"/>
      <c r="G53" s="333"/>
      <c r="H53" s="334"/>
    </row>
    <row r="54" spans="1:8" ht="12" customHeight="1" x14ac:dyDescent="0.25">
      <c r="A54" s="314" t="s">
        <v>224</v>
      </c>
      <c r="B54" s="315"/>
      <c r="C54" s="315"/>
      <c r="D54" s="315"/>
      <c r="E54" s="315"/>
      <c r="F54" s="315"/>
      <c r="G54" s="315"/>
      <c r="H54" s="316"/>
    </row>
    <row r="55" spans="1:8" ht="12" customHeight="1" x14ac:dyDescent="0.25">
      <c r="A55" s="314" t="s">
        <v>170</v>
      </c>
      <c r="B55" s="315"/>
      <c r="C55" s="315"/>
      <c r="D55" s="315"/>
      <c r="E55" s="315"/>
      <c r="F55" s="315"/>
      <c r="G55" s="315"/>
      <c r="H55" s="316"/>
    </row>
    <row r="56" spans="1:8" ht="12" customHeight="1" x14ac:dyDescent="0.25">
      <c r="A56" s="317" t="s">
        <v>169</v>
      </c>
      <c r="B56" s="318"/>
      <c r="C56" s="318"/>
      <c r="D56" s="318"/>
      <c r="E56" s="318"/>
      <c r="F56" s="318"/>
      <c r="G56" s="318"/>
      <c r="H56" s="319"/>
    </row>
  </sheetData>
  <mergeCells count="12">
    <mergeCell ref="A54:H54"/>
    <mergeCell ref="A53:H53"/>
    <mergeCell ref="A56:H56"/>
    <mergeCell ref="A55:H55"/>
    <mergeCell ref="A52:H52"/>
    <mergeCell ref="H3:H4"/>
    <mergeCell ref="A1:H1"/>
    <mergeCell ref="A2:H2"/>
    <mergeCell ref="A3:A4"/>
    <mergeCell ref="G3:G4"/>
    <mergeCell ref="F3:F4"/>
    <mergeCell ref="B3:E3"/>
  </mergeCells>
  <pageMargins left="0.7" right="0.7" top="0.75" bottom="0.75" header="0.3" footer="0.3"/>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zoomScaleNormal="100" workbookViewId="0"/>
  </sheetViews>
  <sheetFormatPr defaultRowHeight="15.75" x14ac:dyDescent="0.25"/>
  <cols>
    <col min="1" max="1" width="42" bestFit="1" customWidth="1"/>
    <col min="2" max="2" width="11.625" bestFit="1" customWidth="1"/>
    <col min="3" max="3" width="11.375" customWidth="1"/>
    <col min="4" max="4" width="13.5" customWidth="1"/>
    <col min="5" max="5" width="0.875" customWidth="1"/>
    <col min="6" max="6" width="11.625" bestFit="1" customWidth="1"/>
    <col min="7" max="7" width="11.375" customWidth="1"/>
    <col min="8" max="8" width="13.5" customWidth="1"/>
    <col min="9" max="9" width="27.625" customWidth="1"/>
    <col min="10" max="10" width="14.25" customWidth="1"/>
  </cols>
  <sheetData>
    <row r="1" spans="1:10" ht="20.100000000000001" customHeight="1" x14ac:dyDescent="0.25">
      <c r="A1" s="295" t="s">
        <v>226</v>
      </c>
      <c r="B1" s="296"/>
      <c r="C1" s="296"/>
      <c r="D1" s="296"/>
      <c r="E1" s="296"/>
      <c r="F1" s="296"/>
      <c r="G1" s="296"/>
      <c r="H1" s="296"/>
      <c r="I1" s="296"/>
      <c r="J1" s="297"/>
    </row>
    <row r="2" spans="1:10" ht="37.5" customHeight="1" x14ac:dyDescent="0.25">
      <c r="A2" s="336" t="s">
        <v>234</v>
      </c>
      <c r="B2" s="337"/>
      <c r="C2" s="337"/>
      <c r="D2" s="337"/>
      <c r="E2" s="337"/>
      <c r="F2" s="337"/>
      <c r="G2" s="337"/>
      <c r="H2" s="337"/>
      <c r="I2" s="337"/>
      <c r="J2" s="338"/>
    </row>
    <row r="3" spans="1:10" x14ac:dyDescent="0.25">
      <c r="A3" s="339" t="s">
        <v>0</v>
      </c>
      <c r="B3" s="341" t="s">
        <v>84</v>
      </c>
      <c r="C3" s="341"/>
      <c r="D3" s="341"/>
      <c r="E3" s="341"/>
      <c r="F3" s="341"/>
      <c r="G3" s="341"/>
      <c r="H3" s="341"/>
      <c r="I3" s="342" t="s">
        <v>236</v>
      </c>
      <c r="J3" s="344" t="s">
        <v>227</v>
      </c>
    </row>
    <row r="4" spans="1:10" x14ac:dyDescent="0.25">
      <c r="A4" s="339"/>
      <c r="B4" s="346" t="s">
        <v>228</v>
      </c>
      <c r="C4" s="346"/>
      <c r="D4" s="346"/>
      <c r="E4" s="347"/>
      <c r="F4" s="346" t="s">
        <v>229</v>
      </c>
      <c r="G4" s="346"/>
      <c r="H4" s="346"/>
      <c r="I4" s="342"/>
      <c r="J4" s="344"/>
    </row>
    <row r="5" spans="1:10" ht="84.75" customHeight="1" x14ac:dyDescent="0.25">
      <c r="A5" s="340"/>
      <c r="B5" s="206" t="s">
        <v>235</v>
      </c>
      <c r="C5" s="207" t="s">
        <v>230</v>
      </c>
      <c r="D5" s="206" t="s">
        <v>231</v>
      </c>
      <c r="E5" s="341"/>
      <c r="F5" s="206" t="s">
        <v>235</v>
      </c>
      <c r="G5" s="207" t="s">
        <v>230</v>
      </c>
      <c r="H5" s="206" t="s">
        <v>231</v>
      </c>
      <c r="I5" s="343"/>
      <c r="J5" s="345"/>
    </row>
    <row r="6" spans="1:10" ht="11.25" customHeight="1" x14ac:dyDescent="0.25">
      <c r="A6" s="212"/>
      <c r="B6" s="208"/>
      <c r="C6" s="209"/>
      <c r="D6" s="208"/>
      <c r="E6" s="210"/>
      <c r="F6" s="49"/>
      <c r="G6" s="49"/>
      <c r="H6" s="49"/>
      <c r="I6" s="49"/>
      <c r="J6" s="211"/>
    </row>
    <row r="7" spans="1:10" s="11" customFormat="1" ht="12" customHeight="1" x14ac:dyDescent="0.25">
      <c r="A7" s="183" t="s">
        <v>194</v>
      </c>
      <c r="B7" s="131">
        <v>76.412095793968689</v>
      </c>
      <c r="C7" s="131">
        <v>77.764200863238599</v>
      </c>
      <c r="D7" s="131">
        <v>95.784322479195339</v>
      </c>
      <c r="E7" s="131"/>
      <c r="F7" s="132">
        <v>20.375929179486992</v>
      </c>
      <c r="G7" s="132">
        <v>94.81998909904749</v>
      </c>
      <c r="H7" s="132">
        <v>68.192230473813225</v>
      </c>
      <c r="I7" s="132">
        <v>56.152887591952542</v>
      </c>
      <c r="J7" s="134">
        <v>8462.0337730239626</v>
      </c>
    </row>
    <row r="8" spans="1:10" ht="12" customHeight="1" x14ac:dyDescent="0.25">
      <c r="A8" s="200"/>
      <c r="B8" s="133"/>
      <c r="C8" s="133"/>
      <c r="D8" s="133"/>
      <c r="E8" s="133"/>
      <c r="F8" s="59"/>
      <c r="G8" s="59"/>
      <c r="H8" s="59"/>
      <c r="I8" s="59"/>
      <c r="J8" s="135"/>
    </row>
    <row r="9" spans="1:10" ht="12" customHeight="1" x14ac:dyDescent="0.25">
      <c r="A9" s="183" t="s">
        <v>104</v>
      </c>
      <c r="B9" s="133"/>
      <c r="C9" s="133"/>
      <c r="D9" s="133"/>
      <c r="E9" s="133"/>
      <c r="F9" s="59"/>
      <c r="G9" s="59"/>
      <c r="H9" s="59"/>
      <c r="I9" s="59"/>
      <c r="J9" s="135"/>
    </row>
    <row r="10" spans="1:10" ht="12" customHeight="1" x14ac:dyDescent="0.25">
      <c r="A10" s="184" t="s">
        <v>105</v>
      </c>
      <c r="B10" s="133">
        <v>94.733052272331292</v>
      </c>
      <c r="C10" s="133">
        <v>76.192353127212783</v>
      </c>
      <c r="D10" s="133">
        <v>99.024776639450707</v>
      </c>
      <c r="E10" s="133"/>
      <c r="F10" s="59">
        <v>27.234075836294544</v>
      </c>
      <c r="G10" s="59">
        <v>86.320869718754821</v>
      </c>
      <c r="H10" s="59">
        <v>49.576014900513513</v>
      </c>
      <c r="I10" s="59">
        <v>70.326361844144188</v>
      </c>
      <c r="J10" s="69">
        <v>5025.2074522940366</v>
      </c>
    </row>
    <row r="11" spans="1:10" ht="12" customHeight="1" x14ac:dyDescent="0.25">
      <c r="A11" s="184" t="s">
        <v>106</v>
      </c>
      <c r="B11" s="59">
        <v>48.384271756600654</v>
      </c>
      <c r="C11" s="59">
        <v>80.168849976995034</v>
      </c>
      <c r="D11" s="59">
        <v>90.827000566877757</v>
      </c>
      <c r="E11" s="59"/>
      <c r="F11" s="59">
        <v>19.238978219311541</v>
      </c>
      <c r="G11" s="59">
        <v>96.228982289719127</v>
      </c>
      <c r="H11" s="59">
        <v>71.278446798727529</v>
      </c>
      <c r="I11" s="59">
        <v>35.428928395235452</v>
      </c>
      <c r="J11" s="135">
        <v>3436.8263207299224</v>
      </c>
    </row>
    <row r="12" spans="1:10" ht="12" customHeight="1" x14ac:dyDescent="0.25">
      <c r="A12" s="183" t="s">
        <v>107</v>
      </c>
      <c r="B12" s="59"/>
      <c r="C12" s="59"/>
      <c r="D12" s="59"/>
      <c r="E12" s="59"/>
      <c r="F12" s="59"/>
      <c r="G12" s="59"/>
      <c r="H12" s="59"/>
      <c r="I12" s="59"/>
      <c r="J12" s="135"/>
    </row>
    <row r="13" spans="1:10" s="17" customFormat="1" ht="12" customHeight="1" x14ac:dyDescent="0.25">
      <c r="A13" s="184" t="s">
        <v>108</v>
      </c>
      <c r="B13" s="59">
        <v>100</v>
      </c>
      <c r="C13" s="59">
        <v>69.464200339275465</v>
      </c>
      <c r="D13" s="59">
        <v>100</v>
      </c>
      <c r="E13" s="59"/>
      <c r="F13" s="59">
        <v>0</v>
      </c>
      <c r="G13" s="59">
        <v>0</v>
      </c>
      <c r="H13" s="59">
        <v>0</v>
      </c>
      <c r="I13" s="59">
        <v>69.464200339275465</v>
      </c>
      <c r="J13" s="135">
        <v>2845.6967773935621</v>
      </c>
    </row>
    <row r="14" spans="1:10" s="17" customFormat="1" ht="12" customHeight="1" x14ac:dyDescent="0.25">
      <c r="A14" s="184" t="s">
        <v>109</v>
      </c>
      <c r="B14" s="59">
        <v>65.414671817534767</v>
      </c>
      <c r="C14" s="59">
        <v>82.547883212863894</v>
      </c>
      <c r="D14" s="59">
        <v>98.780324524521447</v>
      </c>
      <c r="E14" s="59"/>
      <c r="F14" s="59">
        <v>100</v>
      </c>
      <c r="G14" s="59">
        <v>100</v>
      </c>
      <c r="H14" s="59">
        <v>100</v>
      </c>
      <c r="I14" s="59">
        <v>56.157985281372305</v>
      </c>
      <c r="J14" s="135">
        <v>874.42710235818254</v>
      </c>
    </row>
    <row r="15" spans="1:10" s="17" customFormat="1" ht="12" customHeight="1" x14ac:dyDescent="0.25">
      <c r="A15" s="184" t="s">
        <v>110</v>
      </c>
      <c r="B15" s="59">
        <v>32.330344142068796</v>
      </c>
      <c r="C15" s="59">
        <v>82.118914280127257</v>
      </c>
      <c r="D15" s="59">
        <v>86.893148468611685</v>
      </c>
      <c r="E15" s="59"/>
      <c r="F15" s="59">
        <v>0</v>
      </c>
      <c r="G15" s="59">
        <v>100</v>
      </c>
      <c r="H15" s="59">
        <v>66.359446338251928</v>
      </c>
      <c r="I15" s="59">
        <v>23.599689897837209</v>
      </c>
      <c r="J15" s="135">
        <v>212.67600340138475</v>
      </c>
    </row>
    <row r="16" spans="1:10" s="17" customFormat="1" ht="12" customHeight="1" x14ac:dyDescent="0.25">
      <c r="A16" s="184" t="s">
        <v>111</v>
      </c>
      <c r="B16" s="59">
        <v>62.109899529091464</v>
      </c>
      <c r="C16" s="59">
        <v>83.789466595944504</v>
      </c>
      <c r="D16" s="59">
        <v>93.336069905661248</v>
      </c>
      <c r="E16" s="59"/>
      <c r="F16" s="59">
        <v>18.689514355997485</v>
      </c>
      <c r="G16" s="59">
        <v>100</v>
      </c>
      <c r="H16" s="59">
        <v>64.426865454331207</v>
      </c>
      <c r="I16" s="59">
        <v>48.225369020427166</v>
      </c>
      <c r="J16" s="135">
        <v>1180.4173009552724</v>
      </c>
    </row>
    <row r="17" spans="1:10" s="17" customFormat="1" ht="12" customHeight="1" x14ac:dyDescent="0.25">
      <c r="A17" s="184" t="s">
        <v>112</v>
      </c>
      <c r="B17" s="59">
        <v>64.725957953077469</v>
      </c>
      <c r="C17" s="59">
        <v>73.908650520323931</v>
      </c>
      <c r="D17" s="59">
        <v>85.621489490561558</v>
      </c>
      <c r="E17" s="59"/>
      <c r="F17" s="59">
        <v>0</v>
      </c>
      <c r="G17" s="59">
        <v>45.621517226102249</v>
      </c>
      <c r="H17" s="59">
        <v>0</v>
      </c>
      <c r="I17" s="59">
        <v>41.111290141422401</v>
      </c>
      <c r="J17" s="135">
        <v>606.76181789686916</v>
      </c>
    </row>
    <row r="18" spans="1:10" s="17" customFormat="1" ht="12" customHeight="1" x14ac:dyDescent="0.25">
      <c r="A18" s="184" t="s">
        <v>113</v>
      </c>
      <c r="B18" s="59">
        <v>67.495039599334618</v>
      </c>
      <c r="C18" s="59">
        <v>72.426399614572119</v>
      </c>
      <c r="D18" s="59">
        <v>91.268032007881715</v>
      </c>
      <c r="E18" s="59"/>
      <c r="F18" s="59">
        <v>20.864798721636813</v>
      </c>
      <c r="G18" s="59">
        <v>70.457823034332463</v>
      </c>
      <c r="H18" s="59">
        <v>0</v>
      </c>
      <c r="I18" s="59">
        <v>45.594254908626759</v>
      </c>
      <c r="J18" s="69">
        <v>197.59093819787765</v>
      </c>
    </row>
    <row r="19" spans="1:10" s="17" customFormat="1" ht="12" customHeight="1" x14ac:dyDescent="0.25">
      <c r="A19" s="184" t="s">
        <v>114</v>
      </c>
      <c r="B19" s="59">
        <v>49.670319221747818</v>
      </c>
      <c r="C19" s="59">
        <v>88.201526784700775</v>
      </c>
      <c r="D19" s="59">
        <v>97.053003936090576</v>
      </c>
      <c r="E19" s="59"/>
      <c r="F19" s="59">
        <v>17.98578951065651</v>
      </c>
      <c r="G19" s="59">
        <v>96.813052220892786</v>
      </c>
      <c r="H19" s="59">
        <v>84.165608599006688</v>
      </c>
      <c r="I19" s="59">
        <v>36.863988671705464</v>
      </c>
      <c r="J19" s="69">
        <v>670.25010655498261</v>
      </c>
    </row>
    <row r="20" spans="1:10" s="17" customFormat="1" ht="12" customHeight="1" x14ac:dyDescent="0.25">
      <c r="A20" s="184" t="s">
        <v>115</v>
      </c>
      <c r="B20" s="59">
        <v>62.623085199336849</v>
      </c>
      <c r="C20" s="59">
        <v>83.346786289494034</v>
      </c>
      <c r="D20" s="59">
        <v>97.1351930675321</v>
      </c>
      <c r="E20" s="59"/>
      <c r="F20" s="59">
        <v>23.523386821440766</v>
      </c>
      <c r="G20" s="59">
        <v>100</v>
      </c>
      <c r="H20" s="59">
        <v>0</v>
      </c>
      <c r="I20" s="59">
        <v>51.419942900346413</v>
      </c>
      <c r="J20" s="69">
        <v>321.86119979676766</v>
      </c>
    </row>
    <row r="21" spans="1:10" s="17" customFormat="1" ht="12" customHeight="1" x14ac:dyDescent="0.25">
      <c r="A21" s="184" t="s">
        <v>116</v>
      </c>
      <c r="B21" s="59">
        <v>77.748358674411861</v>
      </c>
      <c r="C21" s="59">
        <v>80.540747632608102</v>
      </c>
      <c r="D21" s="59">
        <v>95.286087822817919</v>
      </c>
      <c r="E21" s="59"/>
      <c r="F21" s="59">
        <v>0</v>
      </c>
      <c r="G21" s="59">
        <v>0</v>
      </c>
      <c r="H21" s="59">
        <v>0</v>
      </c>
      <c r="I21" s="59">
        <v>64.153316628863308</v>
      </c>
      <c r="J21" s="69">
        <v>943.00765862419007</v>
      </c>
    </row>
    <row r="22" spans="1:10" s="17" customFormat="1" ht="12" customHeight="1" x14ac:dyDescent="0.25">
      <c r="A22" s="184" t="s">
        <v>117</v>
      </c>
      <c r="B22" s="59">
        <v>67.063720146060462</v>
      </c>
      <c r="C22" s="59">
        <v>85.800997891970624</v>
      </c>
      <c r="D22" s="59">
        <v>89.577689716227198</v>
      </c>
      <c r="E22" s="59"/>
      <c r="F22" s="59">
        <v>22.508467991598785</v>
      </c>
      <c r="G22" s="59">
        <v>100</v>
      </c>
      <c r="H22" s="59">
        <v>22.508467991598785</v>
      </c>
      <c r="I22" s="59">
        <v>50.436708856654128</v>
      </c>
      <c r="J22" s="69">
        <v>609.34486784485898</v>
      </c>
    </row>
    <row r="23" spans="1:10" ht="12" customHeight="1" x14ac:dyDescent="0.25">
      <c r="A23" s="187" t="s">
        <v>207</v>
      </c>
      <c r="B23" s="59"/>
      <c r="C23" s="59"/>
      <c r="D23" s="59"/>
      <c r="E23" s="59"/>
      <c r="F23" s="59"/>
      <c r="G23" s="59"/>
      <c r="H23" s="59"/>
      <c r="I23" s="59"/>
      <c r="J23" s="69"/>
    </row>
    <row r="24" spans="1:10" s="17" customFormat="1" ht="12" customHeight="1" x14ac:dyDescent="0.25">
      <c r="A24" s="184" t="s">
        <v>119</v>
      </c>
      <c r="B24" s="136" t="s">
        <v>4</v>
      </c>
      <c r="C24" s="136" t="s">
        <v>4</v>
      </c>
      <c r="D24" s="136" t="s">
        <v>4</v>
      </c>
      <c r="E24" s="130"/>
      <c r="F24" s="136" t="s">
        <v>4</v>
      </c>
      <c r="G24" s="136" t="s">
        <v>4</v>
      </c>
      <c r="H24" s="136" t="s">
        <v>4</v>
      </c>
      <c r="I24" s="136" t="s">
        <v>4</v>
      </c>
      <c r="J24" s="69">
        <v>48.789892076195549</v>
      </c>
    </row>
    <row r="25" spans="1:10" s="17" customFormat="1" ht="12" customHeight="1" x14ac:dyDescent="0.25">
      <c r="A25" s="139" t="s">
        <v>120</v>
      </c>
      <c r="B25" s="59">
        <v>64.589075754600344</v>
      </c>
      <c r="C25" s="59">
        <v>72.882852140324076</v>
      </c>
      <c r="D25" s="59">
        <v>93.31213213967267</v>
      </c>
      <c r="E25" s="59"/>
      <c r="F25" s="59">
        <v>20.64996051333112</v>
      </c>
      <c r="G25" s="59">
        <v>93.273447323446064</v>
      </c>
      <c r="H25" s="59">
        <v>64.340480962604772</v>
      </c>
      <c r="I25" s="59">
        <v>42.043002365363193</v>
      </c>
      <c r="J25" s="69">
        <v>859.82251651313572</v>
      </c>
    </row>
    <row r="26" spans="1:10" s="17" customFormat="1" ht="12" customHeight="1" x14ac:dyDescent="0.25">
      <c r="A26" s="184" t="s">
        <v>121</v>
      </c>
      <c r="B26" s="59">
        <v>66.648202588215668</v>
      </c>
      <c r="C26" s="59">
        <v>79.650611409304318</v>
      </c>
      <c r="D26" s="59">
        <v>93.66815934740309</v>
      </c>
      <c r="E26" s="59"/>
      <c r="F26" s="59">
        <v>18.116126168145392</v>
      </c>
      <c r="G26" s="59">
        <v>89.342736522760447</v>
      </c>
      <c r="H26" s="59">
        <v>61.747911741265192</v>
      </c>
      <c r="I26" s="59">
        <v>50.207579082860576</v>
      </c>
      <c r="J26" s="69">
        <v>2299.2729739194201</v>
      </c>
    </row>
    <row r="27" spans="1:10" s="17" customFormat="1" ht="12" customHeight="1" x14ac:dyDescent="0.25">
      <c r="A27" s="184" t="s">
        <v>122</v>
      </c>
      <c r="B27" s="59">
        <v>74.188443086216097</v>
      </c>
      <c r="C27" s="59">
        <v>75.691437815726715</v>
      </c>
      <c r="D27" s="59">
        <v>95.414624077915562</v>
      </c>
      <c r="E27" s="59"/>
      <c r="F27" s="59">
        <v>16.98199099338127</v>
      </c>
      <c r="G27" s="59">
        <v>98.034636519428631</v>
      </c>
      <c r="H27" s="59">
        <v>63.165227764838839</v>
      </c>
      <c r="I27" s="59">
        <v>51.392748794901316</v>
      </c>
      <c r="J27" s="69">
        <v>2145.0457059811342</v>
      </c>
    </row>
    <row r="28" spans="1:10" s="17" customFormat="1" ht="12" customHeight="1" x14ac:dyDescent="0.25">
      <c r="A28" s="184" t="s">
        <v>208</v>
      </c>
      <c r="B28" s="59">
        <v>88.31695168694165</v>
      </c>
      <c r="C28" s="59">
        <v>78.945276977403125</v>
      </c>
      <c r="D28" s="59">
        <v>98.11283733644035</v>
      </c>
      <c r="E28" s="59"/>
      <c r="F28" s="59">
        <v>33.000492615254068</v>
      </c>
      <c r="G28" s="59">
        <v>100</v>
      </c>
      <c r="H28" s="59">
        <v>98.190546426785133</v>
      </c>
      <c r="I28" s="59">
        <v>67.774126689605495</v>
      </c>
      <c r="J28" s="69">
        <v>2975.02519428598</v>
      </c>
    </row>
    <row r="29" spans="1:10" ht="12" customHeight="1" x14ac:dyDescent="0.25">
      <c r="A29" s="190" t="s">
        <v>209</v>
      </c>
      <c r="B29" s="59"/>
      <c r="C29" s="59"/>
      <c r="D29" s="59"/>
      <c r="E29" s="59"/>
      <c r="F29" s="59"/>
      <c r="G29" s="59"/>
      <c r="H29" s="59"/>
      <c r="I29" s="59"/>
      <c r="J29" s="69"/>
    </row>
    <row r="30" spans="1:10" ht="12" customHeight="1" x14ac:dyDescent="0.25">
      <c r="A30" s="184" t="s">
        <v>88</v>
      </c>
      <c r="B30" s="59">
        <v>76.412095793968689</v>
      </c>
      <c r="C30" s="59">
        <v>77.764200863238599</v>
      </c>
      <c r="D30" s="59">
        <v>95.784322479195339</v>
      </c>
      <c r="E30" s="59"/>
      <c r="F30" s="59" t="s">
        <v>237</v>
      </c>
      <c r="G30" s="59" t="s">
        <v>237</v>
      </c>
      <c r="H30" s="59" t="s">
        <v>237</v>
      </c>
      <c r="I30" s="59">
        <v>57.503357998979048</v>
      </c>
      <c r="J30" s="69">
        <v>8263.3023146988908</v>
      </c>
    </row>
    <row r="31" spans="1:10" ht="12" customHeight="1" x14ac:dyDescent="0.25">
      <c r="A31" s="205" t="s">
        <v>90</v>
      </c>
      <c r="B31" s="59">
        <v>79.258898717645081</v>
      </c>
      <c r="C31" s="59">
        <v>76.562340228518011</v>
      </c>
      <c r="D31" s="59">
        <v>99.116324794766697</v>
      </c>
      <c r="E31" s="59"/>
      <c r="F31" s="59" t="s">
        <v>237</v>
      </c>
      <c r="G31" s="59" t="s">
        <v>237</v>
      </c>
      <c r="H31" s="59" t="s">
        <v>237</v>
      </c>
      <c r="I31" s="59">
        <v>60.728335293752757</v>
      </c>
      <c r="J31" s="69">
        <v>7332.4327372688722</v>
      </c>
    </row>
    <row r="32" spans="1:10" ht="12" customHeight="1" x14ac:dyDescent="0.25">
      <c r="A32" s="205" t="s">
        <v>91</v>
      </c>
      <c r="B32" s="67" t="s">
        <v>18</v>
      </c>
      <c r="C32" s="67" t="s">
        <v>27</v>
      </c>
      <c r="D32" s="67" t="s">
        <v>28</v>
      </c>
      <c r="E32" s="59"/>
      <c r="F32" s="59" t="s">
        <v>237</v>
      </c>
      <c r="G32" s="59" t="s">
        <v>237</v>
      </c>
      <c r="H32" s="59" t="s">
        <v>237</v>
      </c>
      <c r="I32" s="67" t="s">
        <v>32</v>
      </c>
      <c r="J32" s="69">
        <v>126.79774573866048</v>
      </c>
    </row>
    <row r="33" spans="1:10" ht="12" customHeight="1" x14ac:dyDescent="0.25">
      <c r="A33" s="205" t="s">
        <v>210</v>
      </c>
      <c r="B33" s="59">
        <v>40.48326928842463</v>
      </c>
      <c r="C33" s="59">
        <v>88.923297138502733</v>
      </c>
      <c r="D33" s="59">
        <v>64.168549401406423</v>
      </c>
      <c r="E33" s="59"/>
      <c r="F33" s="59" t="s">
        <v>237</v>
      </c>
      <c r="G33" s="59" t="s">
        <v>237</v>
      </c>
      <c r="H33" s="59" t="s">
        <v>237</v>
      </c>
      <c r="I33" s="59">
        <v>20.394423421998752</v>
      </c>
      <c r="J33" s="69">
        <v>649.67487749535121</v>
      </c>
    </row>
    <row r="34" spans="1:10" ht="12" customHeight="1" x14ac:dyDescent="0.25">
      <c r="A34" s="205" t="s">
        <v>211</v>
      </c>
      <c r="B34" s="67" t="s">
        <v>29</v>
      </c>
      <c r="C34" s="67" t="s">
        <v>30</v>
      </c>
      <c r="D34" s="67" t="s">
        <v>31</v>
      </c>
      <c r="E34" s="59"/>
      <c r="F34" s="59" t="s">
        <v>237</v>
      </c>
      <c r="G34" s="59" t="s">
        <v>237</v>
      </c>
      <c r="H34" s="59" t="s">
        <v>237</v>
      </c>
      <c r="I34" s="67" t="s">
        <v>33</v>
      </c>
      <c r="J34" s="69">
        <v>154.39695419600551</v>
      </c>
    </row>
    <row r="35" spans="1:10" ht="12" customHeight="1" x14ac:dyDescent="0.25">
      <c r="A35" s="205" t="s">
        <v>94</v>
      </c>
      <c r="B35" s="59" t="s">
        <v>5</v>
      </c>
      <c r="C35" s="59" t="s">
        <v>5</v>
      </c>
      <c r="D35" s="59" t="s">
        <v>5</v>
      </c>
      <c r="E35" s="59"/>
      <c r="F35" s="59" t="s">
        <v>237</v>
      </c>
      <c r="G35" s="59" t="s">
        <v>237</v>
      </c>
      <c r="H35" s="59" t="s">
        <v>237</v>
      </c>
      <c r="I35" s="59" t="s">
        <v>5</v>
      </c>
      <c r="J35" s="69">
        <v>0</v>
      </c>
    </row>
    <row r="36" spans="1:10" ht="12" customHeight="1" x14ac:dyDescent="0.25">
      <c r="A36" s="184" t="s">
        <v>212</v>
      </c>
      <c r="B36" s="59" t="s">
        <v>237</v>
      </c>
      <c r="C36" s="59" t="s">
        <v>237</v>
      </c>
      <c r="D36" s="59" t="s">
        <v>237</v>
      </c>
      <c r="E36" s="59"/>
      <c r="F36" s="59">
        <v>20.375929179486992</v>
      </c>
      <c r="G36" s="59">
        <v>94.81998909904749</v>
      </c>
      <c r="H36" s="59">
        <v>68.192230473813225</v>
      </c>
      <c r="I36" s="59">
        <v>0</v>
      </c>
      <c r="J36" s="69">
        <v>198.73145832507748</v>
      </c>
    </row>
    <row r="37" spans="1:10" ht="12" customHeight="1" x14ac:dyDescent="0.25">
      <c r="A37" s="205" t="s">
        <v>213</v>
      </c>
      <c r="B37" s="59" t="s">
        <v>237</v>
      </c>
      <c r="C37" s="59" t="s">
        <v>237</v>
      </c>
      <c r="D37" s="59" t="s">
        <v>237</v>
      </c>
      <c r="E37" s="59"/>
      <c r="F37" s="59">
        <v>18.856681727188182</v>
      </c>
      <c r="G37" s="59">
        <v>95.655356717451411</v>
      </c>
      <c r="H37" s="59">
        <v>69.302089623263029</v>
      </c>
      <c r="I37" s="59">
        <v>0</v>
      </c>
      <c r="J37" s="69">
        <v>188.37400041465693</v>
      </c>
    </row>
    <row r="38" spans="1:10" ht="12" customHeight="1" x14ac:dyDescent="0.25">
      <c r="A38" s="205" t="s">
        <v>214</v>
      </c>
      <c r="B38" s="59" t="s">
        <v>237</v>
      </c>
      <c r="C38" s="59" t="s">
        <v>237</v>
      </c>
      <c r="D38" s="59" t="s">
        <v>237</v>
      </c>
      <c r="E38" s="59"/>
      <c r="F38" s="137" t="s">
        <v>4</v>
      </c>
      <c r="G38" s="137" t="s">
        <v>4</v>
      </c>
      <c r="H38" s="137" t="s">
        <v>4</v>
      </c>
      <c r="I38" s="137" t="s">
        <v>4</v>
      </c>
      <c r="J38" s="69">
        <v>10.357457910420536</v>
      </c>
    </row>
    <row r="39" spans="1:10" ht="12" customHeight="1" x14ac:dyDescent="0.25">
      <c r="A39" s="201" t="s">
        <v>215</v>
      </c>
      <c r="B39" s="59"/>
      <c r="C39" s="59"/>
      <c r="D39" s="59"/>
      <c r="E39" s="59"/>
      <c r="F39" s="59"/>
      <c r="G39" s="59"/>
      <c r="H39" s="59"/>
      <c r="I39" s="59"/>
      <c r="J39" s="69"/>
    </row>
    <row r="40" spans="1:10" s="17" customFormat="1" ht="12" customHeight="1" x14ac:dyDescent="0.25">
      <c r="A40" s="186" t="s">
        <v>196</v>
      </c>
      <c r="B40" s="59">
        <v>75.528705526133265</v>
      </c>
      <c r="C40" s="59">
        <v>77.41541984989064</v>
      </c>
      <c r="D40" s="59">
        <v>95.634512201840323</v>
      </c>
      <c r="E40" s="59"/>
      <c r="F40" s="59">
        <v>20.696268515190976</v>
      </c>
      <c r="G40" s="59">
        <v>95.655230755228402</v>
      </c>
      <c r="H40" s="59">
        <v>69.264311831072092</v>
      </c>
      <c r="I40" s="59">
        <v>54.73349585395755</v>
      </c>
      <c r="J40" s="69">
        <v>7285.5203399302036</v>
      </c>
    </row>
    <row r="41" spans="1:10" s="17" customFormat="1" ht="12" customHeight="1" x14ac:dyDescent="0.25">
      <c r="A41" s="186" t="s">
        <v>127</v>
      </c>
      <c r="B41" s="59">
        <v>82.05751348755922</v>
      </c>
      <c r="C41" s="59">
        <v>91.078610273393252</v>
      </c>
      <c r="D41" s="59">
        <v>95.395987236197684</v>
      </c>
      <c r="E41" s="59"/>
      <c r="F41" s="59">
        <v>0</v>
      </c>
      <c r="G41" s="59">
        <v>100</v>
      </c>
      <c r="H41" s="59">
        <v>0</v>
      </c>
      <c r="I41" s="59">
        <v>76.234110224048052</v>
      </c>
      <c r="J41" s="69">
        <v>525.55138693536139</v>
      </c>
    </row>
    <row r="42" spans="1:10" s="17" customFormat="1" ht="12" customHeight="1" x14ac:dyDescent="0.25">
      <c r="A42" s="156" t="s">
        <v>197</v>
      </c>
      <c r="B42" s="59">
        <v>79.311179000755118</v>
      </c>
      <c r="C42" s="59">
        <v>66.965938158687948</v>
      </c>
      <c r="D42" s="59">
        <v>97.07159495541201</v>
      </c>
      <c r="E42" s="59"/>
      <c r="F42" s="59">
        <v>0</v>
      </c>
      <c r="G42" s="59">
        <v>0</v>
      </c>
      <c r="H42" s="59">
        <v>0</v>
      </c>
      <c r="I42" s="59">
        <v>49.805275386003593</v>
      </c>
      <c r="J42" s="69">
        <v>502.30701097426606</v>
      </c>
    </row>
    <row r="43" spans="1:10" s="17" customFormat="1" ht="12" customHeight="1" x14ac:dyDescent="0.25">
      <c r="A43" s="186" t="s">
        <v>98</v>
      </c>
      <c r="B43" s="59">
        <v>88.989733093547756</v>
      </c>
      <c r="C43" s="59">
        <v>84.004925115803061</v>
      </c>
      <c r="D43" s="59">
        <v>100</v>
      </c>
      <c r="E43" s="59"/>
      <c r="F43" s="59">
        <v>0</v>
      </c>
      <c r="G43" s="59">
        <v>0</v>
      </c>
      <c r="H43" s="59">
        <v>0</v>
      </c>
      <c r="I43" s="59">
        <v>76.170662853622503</v>
      </c>
      <c r="J43" s="69">
        <v>148.65503518412922</v>
      </c>
    </row>
    <row r="44" spans="1:10" s="17" customFormat="1" ht="12" customHeight="1" x14ac:dyDescent="0.25">
      <c r="A44" s="187" t="s">
        <v>129</v>
      </c>
      <c r="B44" s="59"/>
      <c r="C44" s="59"/>
      <c r="D44" s="59"/>
      <c r="E44" s="59"/>
      <c r="F44" s="59"/>
      <c r="G44" s="59"/>
      <c r="H44" s="59"/>
      <c r="I44" s="59"/>
      <c r="J44" s="69"/>
    </row>
    <row r="45" spans="1:10" s="17" customFormat="1" ht="12" customHeight="1" x14ac:dyDescent="0.25">
      <c r="A45" s="186" t="s">
        <v>130</v>
      </c>
      <c r="B45" s="59">
        <v>82.842069236830071</v>
      </c>
      <c r="C45" s="59">
        <v>71.708698067843898</v>
      </c>
      <c r="D45" s="59">
        <v>99.342827770537895</v>
      </c>
      <c r="E45" s="59"/>
      <c r="F45" s="59">
        <v>0</v>
      </c>
      <c r="G45" s="59">
        <v>87.390934426486538</v>
      </c>
      <c r="H45" s="59">
        <v>58.404304358052393</v>
      </c>
      <c r="I45" s="59">
        <v>60.379512578603723</v>
      </c>
      <c r="J45" s="69">
        <v>382.24653330054673</v>
      </c>
    </row>
    <row r="46" spans="1:10" s="17" customFormat="1" ht="12" customHeight="1" x14ac:dyDescent="0.25">
      <c r="A46" s="186" t="s">
        <v>131</v>
      </c>
      <c r="B46" s="59">
        <v>76.108617753789986</v>
      </c>
      <c r="C46" s="59">
        <v>78.050004861804581</v>
      </c>
      <c r="D46" s="59">
        <v>95.616370275134187</v>
      </c>
      <c r="E46" s="59"/>
      <c r="F46" s="59">
        <v>21.434861847839006</v>
      </c>
      <c r="G46" s="59">
        <v>95.206075476677199</v>
      </c>
      <c r="H46" s="59">
        <v>68.70090689431386</v>
      </c>
      <c r="I46" s="59">
        <v>55.952930253872431</v>
      </c>
      <c r="J46" s="69">
        <v>8079.7872397234214</v>
      </c>
    </row>
    <row r="47" spans="1:10" s="17" customFormat="1" ht="12" customHeight="1" x14ac:dyDescent="0.25">
      <c r="A47" s="183" t="s">
        <v>132</v>
      </c>
      <c r="B47" s="59"/>
      <c r="C47" s="59"/>
      <c r="D47" s="59"/>
      <c r="E47" s="59"/>
      <c r="F47" s="59"/>
      <c r="G47" s="59"/>
      <c r="H47" s="59"/>
      <c r="I47" s="59"/>
      <c r="J47" s="69"/>
    </row>
    <row r="48" spans="1:10" ht="12" customHeight="1" x14ac:dyDescent="0.25">
      <c r="A48" s="184" t="s">
        <v>133</v>
      </c>
      <c r="B48" s="59">
        <v>47.009573912616311</v>
      </c>
      <c r="C48" s="59">
        <v>81.557348261317088</v>
      </c>
      <c r="D48" s="59">
        <v>85.644744540928272</v>
      </c>
      <c r="E48" s="59"/>
      <c r="F48" s="59">
        <v>12.774740485300734</v>
      </c>
      <c r="G48" s="59">
        <v>96.484258870930489</v>
      </c>
      <c r="H48" s="59">
        <v>72.242309073246076</v>
      </c>
      <c r="I48" s="59">
        <v>32.616571096771004</v>
      </c>
      <c r="J48" s="69">
        <v>1687.5534955111318</v>
      </c>
    </row>
    <row r="49" spans="1:10" ht="12" customHeight="1" x14ac:dyDescent="0.25">
      <c r="A49" s="184" t="s">
        <v>134</v>
      </c>
      <c r="B49" s="59">
        <v>54.833187042137375</v>
      </c>
      <c r="C49" s="59">
        <v>80.186554621127144</v>
      </c>
      <c r="D49" s="59">
        <v>94.263048085913695</v>
      </c>
      <c r="E49" s="59"/>
      <c r="F49" s="59">
        <v>31.831254809368904</v>
      </c>
      <c r="G49" s="59">
        <v>89.991524745029764</v>
      </c>
      <c r="H49" s="59">
        <v>60.391929192208387</v>
      </c>
      <c r="I49" s="59">
        <v>40.899277620556838</v>
      </c>
      <c r="J49" s="69">
        <v>1702.8830051805323</v>
      </c>
    </row>
    <row r="50" spans="1:10" ht="12" customHeight="1" x14ac:dyDescent="0.25">
      <c r="A50" s="184" t="s">
        <v>135</v>
      </c>
      <c r="B50" s="59">
        <v>79.064780079968145</v>
      </c>
      <c r="C50" s="59">
        <v>80.748005786679968</v>
      </c>
      <c r="D50" s="59">
        <v>98.08766516493904</v>
      </c>
      <c r="E50" s="59"/>
      <c r="F50" s="59">
        <v>100</v>
      </c>
      <c r="G50" s="59">
        <v>100</v>
      </c>
      <c r="H50" s="59">
        <v>42.302091980961265</v>
      </c>
      <c r="I50" s="59">
        <v>62.454835751175111</v>
      </c>
      <c r="J50" s="69">
        <v>1652.3923810702693</v>
      </c>
    </row>
    <row r="51" spans="1:10" ht="12" customHeight="1" x14ac:dyDescent="0.25">
      <c r="A51" s="184" t="s">
        <v>136</v>
      </c>
      <c r="B51" s="59">
        <v>98.179824455651215</v>
      </c>
      <c r="C51" s="59">
        <v>78.057540178451305</v>
      </c>
      <c r="D51" s="59">
        <v>100</v>
      </c>
      <c r="E51" s="59"/>
      <c r="F51" s="59">
        <v>0</v>
      </c>
      <c r="G51" s="59">
        <v>0</v>
      </c>
      <c r="H51" s="59">
        <v>0</v>
      </c>
      <c r="I51" s="59">
        <v>76.286233316618066</v>
      </c>
      <c r="J51" s="69">
        <v>1688.7918852483845</v>
      </c>
    </row>
    <row r="52" spans="1:10" ht="12" customHeight="1" x14ac:dyDescent="0.25">
      <c r="A52" s="184" t="s">
        <v>137</v>
      </c>
      <c r="B52" s="59">
        <v>99.514344221034662</v>
      </c>
      <c r="C52" s="59">
        <v>68.935945366843669</v>
      </c>
      <c r="D52" s="59">
        <v>100</v>
      </c>
      <c r="E52" s="59"/>
      <c r="F52" s="59">
        <v>0</v>
      </c>
      <c r="G52" s="59">
        <v>0</v>
      </c>
      <c r="H52" s="59">
        <v>0</v>
      </c>
      <c r="I52" s="59">
        <v>68.450289587878288</v>
      </c>
      <c r="J52" s="69">
        <v>1730.4130060136326</v>
      </c>
    </row>
    <row r="53" spans="1:10" ht="12" customHeight="1" x14ac:dyDescent="0.25">
      <c r="A53" s="350" t="s">
        <v>232</v>
      </c>
      <c r="B53" s="351"/>
      <c r="C53" s="351"/>
      <c r="D53" s="351"/>
      <c r="E53" s="351"/>
      <c r="F53" s="351"/>
      <c r="G53" s="351"/>
      <c r="H53" s="351"/>
      <c r="I53" s="351"/>
      <c r="J53" s="352"/>
    </row>
    <row r="54" spans="1:10" ht="23.25" customHeight="1" x14ac:dyDescent="0.25">
      <c r="A54" s="332" t="s">
        <v>223</v>
      </c>
      <c r="B54" s="348"/>
      <c r="C54" s="348"/>
      <c r="D54" s="348"/>
      <c r="E54" s="348"/>
      <c r="F54" s="348"/>
      <c r="G54" s="348"/>
      <c r="H54" s="348"/>
      <c r="I54" s="348"/>
      <c r="J54" s="349"/>
    </row>
    <row r="55" spans="1:10" ht="12" customHeight="1" x14ac:dyDescent="0.25">
      <c r="A55" s="353" t="s">
        <v>239</v>
      </c>
      <c r="B55" s="354"/>
      <c r="C55" s="354"/>
      <c r="D55" s="354"/>
      <c r="E55" s="354"/>
      <c r="F55" s="354"/>
      <c r="G55" s="354"/>
      <c r="H55" s="354"/>
      <c r="I55" s="354"/>
      <c r="J55" s="355"/>
    </row>
    <row r="56" spans="1:10" ht="12" customHeight="1" x14ac:dyDescent="0.25">
      <c r="A56" s="356" t="s">
        <v>170</v>
      </c>
      <c r="B56" s="354"/>
      <c r="C56" s="354"/>
      <c r="D56" s="354"/>
      <c r="E56" s="354"/>
      <c r="F56" s="354"/>
      <c r="G56" s="354"/>
      <c r="H56" s="354"/>
      <c r="I56" s="354"/>
      <c r="J56" s="355"/>
    </row>
    <row r="57" spans="1:10" ht="12" customHeight="1" x14ac:dyDescent="0.25">
      <c r="A57" s="356" t="s">
        <v>169</v>
      </c>
      <c r="B57" s="354"/>
      <c r="C57" s="354"/>
      <c r="D57" s="354"/>
      <c r="E57" s="354"/>
      <c r="F57" s="354"/>
      <c r="G57" s="354"/>
      <c r="H57" s="354"/>
      <c r="I57" s="354"/>
      <c r="J57" s="355"/>
    </row>
    <row r="58" spans="1:10" ht="12" customHeight="1" x14ac:dyDescent="0.25">
      <c r="A58" s="356" t="s">
        <v>168</v>
      </c>
      <c r="B58" s="354"/>
      <c r="C58" s="354"/>
      <c r="D58" s="354"/>
      <c r="E58" s="354"/>
      <c r="F58" s="354"/>
      <c r="G58" s="354"/>
      <c r="H58" s="354"/>
      <c r="I58" s="354"/>
      <c r="J58" s="355"/>
    </row>
    <row r="59" spans="1:10" ht="12" customHeight="1" x14ac:dyDescent="0.25">
      <c r="A59" s="357" t="s">
        <v>238</v>
      </c>
      <c r="B59" s="358"/>
      <c r="C59" s="358"/>
      <c r="D59" s="358"/>
      <c r="E59" s="358"/>
      <c r="F59" s="358"/>
      <c r="G59" s="358"/>
      <c r="H59" s="358"/>
      <c r="I59" s="358"/>
      <c r="J59" s="359"/>
    </row>
  </sheetData>
  <mergeCells count="16">
    <mergeCell ref="A54:J54"/>
    <mergeCell ref="A53:J53"/>
    <mergeCell ref="A55:J55"/>
    <mergeCell ref="A57:J57"/>
    <mergeCell ref="A59:J59"/>
    <mergeCell ref="A56:J56"/>
    <mergeCell ref="A58:J58"/>
    <mergeCell ref="A1:J1"/>
    <mergeCell ref="A2:J2"/>
    <mergeCell ref="A3:A5"/>
    <mergeCell ref="B3:H3"/>
    <mergeCell ref="I3:I5"/>
    <mergeCell ref="J3:J5"/>
    <mergeCell ref="B4:D4"/>
    <mergeCell ref="E4:E5"/>
    <mergeCell ref="F4:H4"/>
  </mergeCells>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WS.IDX</vt:lpstr>
      <vt:lpstr>1.1</vt:lpstr>
      <vt:lpstr>1.2</vt:lpstr>
      <vt:lpstr>1.3</vt:lpstr>
      <vt:lpstr>1.4</vt:lpstr>
      <vt:lpstr>1.5</vt:lpstr>
      <vt:lpstr>1.6</vt:lpstr>
      <vt:lpstr>1.7</vt:lpstr>
      <vt:lpstr>1.8</vt:lpstr>
      <vt:lpstr>1.9</vt:lpstr>
      <vt:lpstr>2.1</vt:lpstr>
      <vt:lpstr>3.1</vt:lpstr>
      <vt:lpstr>3.2</vt:lpstr>
      <vt:lpstr>3.3</vt:lpstr>
      <vt:lpstr>3.4</vt:lpstr>
      <vt:lpstr>3.5</vt:lpstr>
      <vt:lpstr>3.6</vt:lpstr>
      <vt:lpstr>'1.1'!_Toc450375517</vt:lpstr>
      <vt:lpstr>'3.1'!_Toc450456886</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'3.1'!Print_Area</vt:lpstr>
      <vt:lpstr>'3.2'!Print_Area</vt:lpstr>
      <vt:lpstr>'3.3'!Print_Area</vt:lpstr>
      <vt:lpstr>'3.4'!Print_Area</vt:lpstr>
      <vt:lpstr>'3.5'!Print_Area</vt:lpstr>
      <vt:lpstr>'3.6'!Print_Area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Bain</dc:creator>
  <cp:lastModifiedBy>irma gvilava</cp:lastModifiedBy>
  <cp:lastPrinted>2018-05-15T20:24:42Z</cp:lastPrinted>
  <dcterms:created xsi:type="dcterms:W3CDTF">2014-08-14T14:56:07Z</dcterms:created>
  <dcterms:modified xsi:type="dcterms:W3CDTF">2020-05-08T13:49:05Z</dcterms:modified>
</cp:coreProperties>
</file>