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120" yWindow="-120" windowWidth="20640" windowHeight="11160" tabRatio="875" activeTab="1"/>
  </bookViews>
  <sheets>
    <sheet name="W1.Index" sheetId="49" r:id="rId1"/>
    <sheet name="W1.1.1" sheetId="19" r:id="rId2"/>
    <sheet name="W1.1.2" sheetId="20" r:id="rId3"/>
    <sheet name="W1.1.3" sheetId="21" r:id="rId4"/>
    <sheet name="W1.1.4" sheetId="22" r:id="rId5"/>
    <sheet name="W1.1.5" sheetId="9" r:id="rId6"/>
    <sheet name="W1.1.6" sheetId="23" r:id="rId7"/>
    <sheet name="W1.1.7" sheetId="24" r:id="rId8"/>
    <sheet name="W1.1.8" sheetId="25" r:id="rId9"/>
    <sheet name="W1.1.9" sheetId="27" r:id="rId10"/>
    <sheet name="W1.2.1" sheetId="28" r:id="rId11"/>
    <sheet name="W1.2.2" sheetId="29" r:id="rId12"/>
    <sheet name="W1.2.3" sheetId="30" r:id="rId13"/>
    <sheet name="W1.3.1" sheetId="31" r:id="rId14"/>
    <sheet name="W1.3.2" sheetId="33" r:id="rId15"/>
    <sheet name="W1.3.3" sheetId="34" r:id="rId16"/>
    <sheet name="W1.3.4" sheetId="35" r:id="rId17"/>
    <sheet name="W1.4.1" sheetId="50" r:id="rId18"/>
    <sheet name="W1.4.2" sheetId="36" r:id="rId19"/>
    <sheet name="W1.4.3" sheetId="39" r:id="rId20"/>
    <sheet name="W1.4.4" sheetId="51" r:id="rId21"/>
    <sheet name="W1.4.5" sheetId="38" r:id="rId22"/>
    <sheet name="W1.5.1" sheetId="37" r:id="rId23"/>
    <sheet name="W1.6.1" sheetId="42" r:id="rId24"/>
    <sheet name="W1.6.2" sheetId="43" r:id="rId25"/>
    <sheet name="W1.6.3" sheetId="44" r:id="rId26"/>
    <sheet name="W1.6.4" sheetId="41" r:id="rId27"/>
    <sheet name="W1.7.1" sheetId="45" r:id="rId28"/>
    <sheet name="W1.7.2" sheetId="46" r:id="rId29"/>
    <sheet name="W1.8.1" sheetId="47" r:id="rId30"/>
    <sheet name="W1.8.2" sheetId="48" r:id="rId31"/>
    <sheet name="W1.9.1" sheetId="40" r:id="rId32"/>
  </sheets>
  <calcPr calcId="152511"/>
</workbook>
</file>

<file path=xl/calcChain.xml><?xml version="1.0" encoding="utf-8"?>
<calcChain xmlns="http://schemas.openxmlformats.org/spreadsheetml/2006/main">
  <c r="A22" i="49" l="1"/>
  <c r="A23" i="49" l="1"/>
  <c r="A5" i="49" l="1"/>
  <c r="A6" i="49"/>
  <c r="A7" i="49"/>
  <c r="A8" i="49"/>
  <c r="A9" i="49"/>
  <c r="A10" i="49"/>
  <c r="A11" i="49"/>
  <c r="A12" i="49"/>
  <c r="A15" i="49"/>
  <c r="A16" i="49"/>
  <c r="A17" i="49"/>
  <c r="A20" i="49"/>
  <c r="A21" i="49"/>
  <c r="A26" i="49"/>
  <c r="A27" i="49"/>
  <c r="A28" i="49"/>
  <c r="A29" i="49"/>
  <c r="A30" i="49"/>
  <c r="B21" i="49"/>
  <c r="B18" i="49"/>
  <c r="B17" i="49"/>
  <c r="B14" i="49"/>
  <c r="B13" i="49"/>
  <c r="B10" i="49"/>
  <c r="B9" i="49"/>
  <c r="B8" i="49"/>
  <c r="B7" i="49"/>
  <c r="B4" i="49"/>
</calcChain>
</file>

<file path=xl/sharedStrings.xml><?xml version="1.0" encoding="utf-8"?>
<sst xmlns="http://schemas.openxmlformats.org/spreadsheetml/2006/main" count="1312" uniqueCount="471">
  <si>
    <t>&lt;18</t>
  </si>
  <si>
    <t>18-34</t>
  </si>
  <si>
    <t>35-64</t>
  </si>
  <si>
    <t>65-84</t>
  </si>
  <si>
    <t>85+</t>
  </si>
  <si>
    <t>7+</t>
  </si>
  <si>
    <t>0-4</t>
  </si>
  <si>
    <t>5-9</t>
  </si>
  <si>
    <t>10-14</t>
  </si>
  <si>
    <t>15-17</t>
  </si>
  <si>
    <t>15-19</t>
  </si>
  <si>
    <t>20-24</t>
  </si>
  <si>
    <t>25-29</t>
  </si>
  <si>
    <t>30-34</t>
  </si>
  <si>
    <t>35-39</t>
  </si>
  <si>
    <t>40-44</t>
  </si>
  <si>
    <t>45-49</t>
  </si>
  <si>
    <t>50-54</t>
  </si>
  <si>
    <t>55-59</t>
  </si>
  <si>
    <t>60-64</t>
  </si>
  <si>
    <t>65-59</t>
  </si>
  <si>
    <t>70-74</t>
  </si>
  <si>
    <t>75-79</t>
  </si>
  <si>
    <t>80-84</t>
  </si>
  <si>
    <t>&lt;2</t>
  </si>
  <si>
    <t>2-5</t>
  </si>
  <si>
    <t>6-17</t>
  </si>
  <si>
    <t>6-11</t>
  </si>
  <si>
    <t>12-14</t>
  </si>
  <si>
    <t>6-7</t>
  </si>
  <si>
    <t>10-11</t>
  </si>
  <si>
    <t>8-10</t>
  </si>
  <si>
    <t>5-6</t>
  </si>
  <si>
    <t>7-9</t>
  </si>
  <si>
    <t>10-12</t>
  </si>
  <si>
    <t>სარჩევი</t>
  </si>
  <si>
    <t>გამოკვლევის მახასიათებლები</t>
  </si>
  <si>
    <t>დისტანციურ სწავლაში მონაწილეობა და საშინაო დავალებები</t>
  </si>
  <si>
    <t>შემოსავალი</t>
  </si>
  <si>
    <t>კოვიდ-19</t>
  </si>
  <si>
    <t>შეფასება</t>
  </si>
  <si>
    <t>W1.1.1 გამოპასუხების დონე (ჩანაცვლებამდე)</t>
  </si>
  <si>
    <t>შინამეურნეობების რაოდენობა გამოკითხვის შედეგების მიხედვით, საქართველო RTM/MICS PLUS, ტალღა 1</t>
  </si>
  <si>
    <t>სულ</t>
  </si>
  <si>
    <t>დასახლების ტიპი</t>
  </si>
  <si>
    <t>ქალაქი</t>
  </si>
  <si>
    <t>სოფელი</t>
  </si>
  <si>
    <t>შერჩეული შინამეურნეობები</t>
  </si>
  <si>
    <t>ინტერვიუ ჩატარდა</t>
  </si>
  <si>
    <t>უარი განაცხადეს ინტერვიუზე</t>
  </si>
  <si>
    <t>შინამეურნეობაში არ ცხოვრობს შესაფერისი რესპონდენტი</t>
  </si>
  <si>
    <t>ტელეფონის ნომერი არ ეკუთვნის MICS 2018-ის შინამეურნეობას</t>
  </si>
  <si>
    <t>ტელეფონის ნომერი არ არის მოქმედი</t>
  </si>
  <si>
    <t>რესპონდენტი დაკავებულია განმეორებითი დარეკვის მცდელობების შემდეგ</t>
  </si>
  <si>
    <t>ტელეფონს არ პასუხობენ განმეორებითი დარეკვის მცდელობების შემდეგ</t>
  </si>
  <si>
    <t>ტელეფონის ნომერი არ არის მოცემული</t>
  </si>
  <si>
    <t>სხვა</t>
  </si>
  <si>
    <t>გამოპასუხების დონე</t>
  </si>
  <si>
    <t>W1.1.1 გამოპასუხების დონე (ჩანაცვლების შემდეგ)</t>
  </si>
  <si>
    <t>W1.1.2 დარეკვის მცდელობები</t>
  </si>
  <si>
    <t>დარეკვის მცდელობების საშუალო რაოდენობა გამოკითხვის შედეგების მიხედვით,  საქართველო RTM/MICS PLUS, ტალღა 1</t>
  </si>
  <si>
    <t>W1.1.3 დარეკვის მცდელობები</t>
  </si>
  <si>
    <t>დარეკვის მცდელობების რაოდენობა ინტერვიუს დასრულების სტატუსის მიხედვით, საქართველო RTM/MICS PLUS, ტალღა 1</t>
  </si>
  <si>
    <t>დასრულებული ინტერვიუები</t>
  </si>
  <si>
    <t>რაოდენობა</t>
  </si>
  <si>
    <t>პროცენტი</t>
  </si>
  <si>
    <t>W1.1.4 ინტერვიუს ხანგრძლივობა</t>
  </si>
  <si>
    <t>შინამეურნეობების რაოდენობა, სადაც ინტერვიუ ჩატარდა</t>
  </si>
  <si>
    <t>რესპონდენტის სქესი</t>
  </si>
  <si>
    <t>ქალი</t>
  </si>
  <si>
    <t>რესპონდენტის ასაკი</t>
  </si>
  <si>
    <t>შინამეურნეობის წევრების რაოდენობა</t>
  </si>
  <si>
    <t>შინამეურნეობები, რომლებსაც</t>
  </si>
  <si>
    <t>W1.1.5 საცხოვრებლის მახასიათებლები</t>
  </si>
  <si>
    <t>შინამეურნეობების პროცენტული განაწილება საცხოვრებელი მახასიათებლების მიხედვით, დასახლების ტიპის ჭრილში, საქართველო RTM/MICS PLUS, ტალღა 1</t>
  </si>
  <si>
    <t>ინტერნეტთან წვდომა საცხოვრისში</t>
  </si>
  <si>
    <t>დიახ</t>
  </si>
  <si>
    <t>არა</t>
  </si>
  <si>
    <t>არ ვიცი/მონაცემი არ არის</t>
  </si>
  <si>
    <t>შინამეურნეობების რაოდენობა</t>
  </si>
  <si>
    <t>პერსონალური (სტაციონარული) 
კომპიუტერი</t>
  </si>
  <si>
    <t>ლეპტოპი</t>
  </si>
  <si>
    <t>პლანშეტური კომპიუტერი</t>
  </si>
  <si>
    <t>სმარტფონი</t>
  </si>
  <si>
    <t>სმარტ-ტელევიზორი</t>
  </si>
  <si>
    <t>დასაძინებლად გამოყენებული ოთახების რაოდენობა</t>
  </si>
  <si>
    <t>3 ან მეტი</t>
  </si>
  <si>
    <t>დასაძინებლად გამოყენებულ ოთახში ადამიანების საშუალო რაოდენობა</t>
  </si>
  <si>
    <t>შინამეურნეობების პროცენტული და რაოდენობრივი განაწილება შერჩეული მახასიათებლების მიხედვით, საქართველო RTM/MICS PLUS, ტალღა 1</t>
  </si>
  <si>
    <t>შეწონილი
რაოდენობის
პროცენტი</t>
  </si>
  <si>
    <t>შეუწონავი</t>
  </si>
  <si>
    <t>W1.1.6 შინამეურნეობის შემადგენლობა</t>
  </si>
  <si>
    <t>შინამეურნეობის უფროსის სქესი</t>
  </si>
  <si>
    <t>შინამეურნეობის უფროსის ასაკი</t>
  </si>
  <si>
    <t>შინამეურნეობის საშუალო ზომა</t>
  </si>
  <si>
    <t>სქესი</t>
  </si>
  <si>
    <t>ასაკი</t>
  </si>
  <si>
    <t>მამაკაცები</t>
  </si>
  <si>
    <t>ქალები</t>
  </si>
  <si>
    <t xml:space="preserve">W1.1.9 დაბადების თარიღის მითითება </t>
  </si>
  <si>
    <t>დაბადების თარიღისა და ასაკის მითითება</t>
  </si>
  <si>
    <t>დაბადების წელი, თვე და რიცხვი</t>
  </si>
  <si>
    <t>მხოლოდ დაბადების წელი</t>
  </si>
  <si>
    <t>მხოლოდ ასაკი</t>
  </si>
  <si>
    <t>სხვა/
არ ვიცი</t>
  </si>
  <si>
    <t>შინამეურნეობების პროცენტული განაწილება, რომლებსაც შეუმცირდათ შემოსავალი, შემოსავლის შემცირების დონის მიხედვით, საქართველო RTM/MICS PLUS, ტალღა 1</t>
  </si>
  <si>
    <t>10 პროცენტით ან ნაკლებით</t>
  </si>
  <si>
    <t>11-25 პროცენტით</t>
  </si>
  <si>
    <t>26-50 პროცენტით</t>
  </si>
  <si>
    <t>51-75 პროცენტით</t>
  </si>
  <si>
    <t>76-99 პროცენტით</t>
  </si>
  <si>
    <t>100 პროცენტით</t>
  </si>
  <si>
    <t>არ ვიცი/
არ ვარ დარწმუნებული</t>
  </si>
  <si>
    <t>W1.2.2 შემოსავლის შემცირების მიზეზები</t>
  </si>
  <si>
    <t>შინამეურნეობების პროცენტული განაწილება, რომლებსაც შეუმცირდათ შემოსავალი 2020 წლის მარტიდან, შემოსავლის შემცირების მიზეზების მიხედვით, საქართველო RTM/MICS PLUS, ტალღა 1</t>
  </si>
  <si>
    <t>კოვიდ-19-თან დაკავშირებული მიზეზები</t>
  </si>
  <si>
    <t>კოვიდ-19-სგან დამოუკიდებელი მიზეზები</t>
  </si>
  <si>
    <t>მონაცემი არ არის</t>
  </si>
  <si>
    <t xml:space="preserve">შინამეურნეობის წევრს მოუწია საკუთარი კომპანიის/ბიზნესის დახურვა </t>
  </si>
  <si>
    <t>კომპანია/ბიზნესი, სადაც მუშაობდა შინამეურნეობის წევრი, დაიხურა</t>
  </si>
  <si>
    <t>შინამეურნეობის წევრი იმყოფებოდა კარანტინში და ამის გამო ვერ მუშაობდა ან ვერ დადიოდა სამსახურში</t>
  </si>
  <si>
    <t>შინამეურნეობის წევრს დაუდასტურდა კოვიდ-19 და ვერ მუშაობდა</t>
  </si>
  <si>
    <t>კომპანიას/ბიზნესს შეუმცირდა მოთხოვნა, რომელშიც მუშაობდა შინამეურნეობის წევრი ან ეკუთვნოდა შინამეურნეობის წევრს</t>
  </si>
  <si>
    <t>შინამეურნეობის წევრს მოუწია სხვისი/შინამეურნეობის სხვა წევრის მოვლა, რომელსაც აღმოაჩნდა კოვიდ-19 და ვერ მუშაობდა</t>
  </si>
  <si>
    <t>შინამეურნეობის წევრი ვერ იღებდა გზავნილებს, ვინაიდან ადამიანი, რომელიც მათ გზავნიდა, ვერ მუშაობდა</t>
  </si>
  <si>
    <t>შინამეურნეობის წევრს შეუმცირდა სამუშაო საათები</t>
  </si>
  <si>
    <t>შინამეურნეობის წევრს შეუმცირდა ხელფასი</t>
  </si>
  <si>
    <t>შინამეურნეობის წევრს ჰქონდა ჯანმრთელობასთან დაკავშირებული სხვა პრობლემები და ვერ მუშაობდა</t>
  </si>
  <si>
    <t>შინამეურნეობის წევრს მოუწია სხვისი/შინამეურნეობის სხვა წევრის მოვლა, რომელსაც ჰქონდა სხვა დაავადება და ვერ მუშაობდა</t>
  </si>
  <si>
    <t>შინამეურნეობის წევრი ვერ იღებდა გზავნილებს</t>
  </si>
  <si>
    <t>W1.2.3 შემოსავლის შემცირებასთან გამკლავების მიზნით განხორციელებული ღონისძიებები</t>
  </si>
  <si>
    <t>შინამეურნეობების პროცენტული განაწილება, რომლებსაც შეუმცირდათ შემოსავალი 2020 წლის მარტიდან, შემოსავლის შემცირებასთან გამკლავების მიზნით განხორციელებული ღონისძიებების მიხედვით, საქართველო RTM/MICS PLUS, ტალღა 1</t>
  </si>
  <si>
    <t>სესხის აღება</t>
  </si>
  <si>
    <t>ფულის სესხება მეგობრებისგან/ნაცნობებისგან</t>
  </si>
  <si>
    <t>საოჯახო ნივთების გაყიდვა</t>
  </si>
  <si>
    <t>დანაზოგების დახარჯვა</t>
  </si>
  <si>
    <t>კვებაზე ხარჯების შემცირება</t>
  </si>
  <si>
    <t>სხვა საოჯახო ხარჯების შემცირება</t>
  </si>
  <si>
    <t>დამატებითი სამუშაოს შესრულება</t>
  </si>
  <si>
    <t>W1.3.1 კოვიდ-19-სგან თავის დასაცავად მიღებული ზომები</t>
  </si>
  <si>
    <t>რესპონდენტების პროცენტული განაწილება კოვიდ-19-სგან თავის დასაცავად მიღებული ზომების მიხედვით, საქართველო RTM/MICS PLUS, ტალღა 1</t>
  </si>
  <si>
    <t>ხალხმრავალ ადგილებში ყოფნისგან თავის არიდება</t>
  </si>
  <si>
    <t>ხელების ხშირად დაბანა/ხელის სადეზინფექციო საშუალებების გამოყენება</t>
  </si>
  <si>
    <t>პირბადის ტარება</t>
  </si>
  <si>
    <t>საზოგადოებრივ ადგილებში საგნების შეხებისგან თავის არიდება</t>
  </si>
  <si>
    <t>სახის, თვალებისა და ცხვირის შეხებისგან თავის არიდება</t>
  </si>
  <si>
    <t>დისტანციის დაცვა ხალხისგან, რომელიც აცემინებს და ახველებს</t>
  </si>
  <si>
    <t>თბილი სითხეების უფრო ხშირად მიღება</t>
  </si>
  <si>
    <t>კვერცხისა და ხორცპროდუქტების უკეთ დამუშავება</t>
  </si>
  <si>
    <t>საყოფაცხოვრებო ჭურჭლის ინდივიდუალური გამოყენება შინამეურნეობის წევრების მიერ</t>
  </si>
  <si>
    <t>ყოველდღიურად სველი წესით დალაგება</t>
  </si>
  <si>
    <t xml:space="preserve">W1.3.2 ინფორმაცია კოვიდ-19-ის პრევენციის შესახებ </t>
  </si>
  <si>
    <t>რესპონდენტების პროცენტული რაოდენობა, კოვიდ-19-ის პრევენციის შესახებ ინფორმაციის მიღების წყაროების მიხედვით, საქართველო RTM/MICS PLUS, ტალღა 1</t>
  </si>
  <si>
    <t>ტელევიზია</t>
  </si>
  <si>
    <t>რადიო</t>
  </si>
  <si>
    <t>გაზეთები/
ჟურნალები</t>
  </si>
  <si>
    <t>ინტერნეტი/
ვებ-გვერდები</t>
  </si>
  <si>
    <t>სოციალური ქსელები (ფეისბუქი, ტვიტერი, ა.შ.)</t>
  </si>
  <si>
    <t>ბროშურა</t>
  </si>
  <si>
    <t>ოჯახის წევრები/
მეგობრები</t>
  </si>
  <si>
    <t>ტელეგრამი, ვოთსაპი, ვაიბერი ან მსგავსი მობილური ტელეფონის აპლიკაცია</t>
  </si>
  <si>
    <t>მოკლე ტექსტური შეტყობინება</t>
  </si>
  <si>
    <t>არ ვიცი/
მონაცემი არ არის</t>
  </si>
  <si>
    <t>ოჯახებისთვის ელექტროენერგიის გადასახადის სუბსიდირება სულ მცირე ერთი თვით</t>
  </si>
  <si>
    <t>ოჯახებისთვის ბუნებრივი აირის გადასახადის სუბსიდირება სულ მცირე ერთი თვით</t>
  </si>
  <si>
    <t>18 წლამდე ბავშვთა 200 ლარიანი ერთჯერადი სოციალური დახმარება</t>
  </si>
  <si>
    <t>საქალაქო დასახლება</t>
  </si>
  <si>
    <t>სასოფლო დასახლება</t>
  </si>
  <si>
    <t>არ ვიცი/არ მახსოვს</t>
  </si>
  <si>
    <t>იმავე რეგიონში</t>
  </si>
  <si>
    <t>სხვა რეგიონში</t>
  </si>
  <si>
    <t xml:space="preserve">W1.3.4 მიგრაცია საყოველთაო კარანტინის პერიოდში </t>
  </si>
  <si>
    <t>საგანმანათლებლო დაწესებულების ტიპი</t>
  </si>
  <si>
    <t>სახელმწიფო/
საჯარო</t>
  </si>
  <si>
    <t xml:space="preserve">კერძო </t>
  </si>
  <si>
    <t>1 თვე</t>
  </si>
  <si>
    <t>2 თვე</t>
  </si>
  <si>
    <t>3 თვე</t>
  </si>
  <si>
    <t>4 თვე</t>
  </si>
  <si>
    <t>5 თვე ან მეტი</t>
  </si>
  <si>
    <t>სახელმწიფო/საჯარო</t>
  </si>
  <si>
    <t>ილუსტრირებული წიგნების წაკითხვა ან დათვალიერება</t>
  </si>
  <si>
    <t>ზღაპრების მოყოლა</t>
  </si>
  <si>
    <t>სიმღერა, მათ შორის ძილის წინ</t>
  </si>
  <si>
    <t>გარეთ სასეირნოდ გაყვანა</t>
  </si>
  <si>
    <t>თამაში</t>
  </si>
  <si>
    <t>ნივთების დასახელება, დათვლა ან ხატვა</t>
  </si>
  <si>
    <t>აშ</t>
  </si>
  <si>
    <t>განათლების დონე</t>
  </si>
  <si>
    <t>დაწყებითი 
(1-6 კლასი)</t>
  </si>
  <si>
    <t>არასრული საშუალო (საბაზო)
(7-9 კლასი)</t>
  </si>
  <si>
    <t>სრული საშუალო
(10-12 კლასი)</t>
  </si>
  <si>
    <t>უმაღლესი</t>
  </si>
  <si>
    <t>W1.6.1 დისტანციურ სწავლებაში ჩართულობა: სატელევიზიო გაკვეთილები</t>
  </si>
  <si>
    <t>W1.6.2 დისტანციურ სწავლებაში ჩართულობა: ონლაინ გაკვეთილები</t>
  </si>
  <si>
    <t xml:space="preserve"> ონლაინ გაკვეთილებზე დღეში საშუალოდ დახარჯული დრო (ორშაბათი-პარასკევი დღეების განმავლობაში)</t>
  </si>
  <si>
    <t>არ აქვს წვდომა ინტერნეტთან</t>
  </si>
  <si>
    <t>საშუალო სკოლა</t>
  </si>
  <si>
    <t>პროფესიული სასწავლებელი</t>
  </si>
  <si>
    <t>W1.6.3 დისტანციურ სწავლებაში ჩართულობა: საშინაო დავალების მომზადებაში დახმარება</t>
  </si>
  <si>
    <t>ბავშვების პროცენტული რაოდენობა, რომლებსაც ეხმარებოდნენ საშინაო დავალების მომზადებაში</t>
  </si>
  <si>
    <t>საშინაო დავალების მომზადებაში დამხმარე პირი</t>
  </si>
  <si>
    <t>დავალების მომზადებაზე დღეში საშუალოდ დახარჯული დრო</t>
  </si>
  <si>
    <t>მშობელი</t>
  </si>
  <si>
    <t>დედმამიშვილი</t>
  </si>
  <si>
    <t>ბებია/ბაბუა</t>
  </si>
  <si>
    <t>შინამეურნეობის სხვა წევრი</t>
  </si>
  <si>
    <t>ვიღაც სხვა</t>
  </si>
  <si>
    <t>არავინ</t>
  </si>
  <si>
    <t>ორშაბათი-პარასკევი</t>
  </si>
  <si>
    <t>შაბათი-კვირა</t>
  </si>
  <si>
    <t>W1.6.4 სასწავლო მასალები თვითსწავლებისათვის</t>
  </si>
  <si>
    <t>W1.7.1 დისტანციური სწავლების დროს მასწავლებლებთან/სკოლასთან კავშირი</t>
  </si>
  <si>
    <t>მიიღო ინფორმაცია მასწავლებლებისგან საშინაო დავალების ან დამატებითი დავალებების შესახებ</t>
  </si>
  <si>
    <t>დაუკავშირდა მასწავლებლებს აკადემიური მოსწრების განსახილველად დისტანციური სწავლების დროს</t>
  </si>
  <si>
    <t>მიიღო მასწავლებლებისგან უკუკავშირი აკადემიური მოსწრების შესახებ დისტანციური სწავლების დროს</t>
  </si>
  <si>
    <t>რესპონდენტის კმაყოფილების დონე დისტანციური სწავლების შეთავაზებული მეთოდებით, საგანმანათლებლო დაწესებულებების დახურვის პერიოდში</t>
  </si>
  <si>
    <t>რესპონდენტის კმაყოფილების დონე სახლში თვითსწავლებით, საგანმანათლებლო დაწესებულებების დახურვის პერიოდში</t>
  </si>
  <si>
    <t>ძალიან კმაყოფილი</t>
  </si>
  <si>
    <t>მეტ-ნაკლებად კმაყოფილი</t>
  </si>
  <si>
    <t>არც კმაყოფილი და არც უკმაყოფილო</t>
  </si>
  <si>
    <t>მეტ-ნაკლებად უკმაყოფილო</t>
  </si>
  <si>
    <t>ძალიან უკმაყოფილო</t>
  </si>
  <si>
    <t>გაუმჯობესდა</t>
  </si>
  <si>
    <t>მეტ-ნაკლებად არ შეცვლილა</t>
  </si>
  <si>
    <t>გაუარესდა</t>
  </si>
  <si>
    <t>კლასი</t>
  </si>
  <si>
    <t>ძალიან კარგი</t>
  </si>
  <si>
    <t>დამაკმაყოფილებელი</t>
  </si>
  <si>
    <t>გაუმჯობესებული</t>
  </si>
  <si>
    <t>სჭირდება ყურადღება</t>
  </si>
  <si>
    <t>არ მიუღია არანაირი შეფასება</t>
  </si>
  <si>
    <t>არ ვიცი/
შეუძლებელია საშუალო შეფასების გაკეთება</t>
  </si>
  <si>
    <t>დაამთავრა სწავლა</t>
  </si>
  <si>
    <t>კოვიდ-19-ის შიში</t>
  </si>
  <si>
    <t>ცუდი ეკონომიკური მდგომარეობა</t>
  </si>
  <si>
    <t>ბავშვის ავადმყოფობა/ ჯანმრთელობის მდგომარეობასთან დაკავშირებული რისკ-ჯგუფი</t>
  </si>
  <si>
    <t>ბავშვს არ სურს</t>
  </si>
  <si>
    <t>მხოლოდ დაბადების წელი და ასაკი</t>
  </si>
  <si>
    <t>მხოლოდ დაბადების წელი და თვე</t>
  </si>
  <si>
    <t>(31.8)</t>
  </si>
  <si>
    <t>(47.9)</t>
  </si>
  <si>
    <t>(*)</t>
  </si>
  <si>
    <t>-</t>
  </si>
  <si>
    <t>(29.6)</t>
  </si>
  <si>
    <t>(53.9)</t>
  </si>
  <si>
    <t>(59.9)</t>
  </si>
  <si>
    <t>(0.0)</t>
  </si>
  <si>
    <t>(19.3)</t>
  </si>
  <si>
    <t>(93.7)</t>
  </si>
  <si>
    <t>(6.3)</t>
  </si>
  <si>
    <t>(89.6)</t>
  </si>
  <si>
    <t>(10.4)</t>
  </si>
  <si>
    <t>(84.4)</t>
  </si>
  <si>
    <t>(81.6)</t>
  </si>
  <si>
    <t>(18.4)</t>
  </si>
  <si>
    <t>(89.9)</t>
  </si>
  <si>
    <t>(92.8)</t>
  </si>
  <si>
    <t>(7.2)</t>
  </si>
  <si>
    <t>(85.5)</t>
  </si>
  <si>
    <t>(14.5)</t>
  </si>
  <si>
    <t>(81.9)</t>
  </si>
  <si>
    <t>(3.4)</t>
  </si>
  <si>
    <t>(20.0)</t>
  </si>
  <si>
    <t>(27.2)</t>
  </si>
  <si>
    <t>(20.1)</t>
  </si>
  <si>
    <t>(29.3)</t>
  </si>
  <si>
    <t>(86.3)</t>
  </si>
  <si>
    <t>(27.1)</t>
  </si>
  <si>
    <t>(4.2)</t>
  </si>
  <si>
    <t>(12.7)</t>
  </si>
  <si>
    <t>(9.7)</t>
  </si>
  <si>
    <t>(46.3)</t>
  </si>
  <si>
    <t>(87.3)</t>
  </si>
  <si>
    <t>(17.7)</t>
  </si>
  <si>
    <t>(3.2)</t>
  </si>
  <si>
    <t>(29.1)</t>
  </si>
  <si>
    <t>(30.2)</t>
  </si>
  <si>
    <t>(19.8)</t>
  </si>
  <si>
    <t>(85.8)</t>
  </si>
  <si>
    <t>(13.4)</t>
  </si>
  <si>
    <t>(20.8)</t>
  </si>
  <si>
    <t>(28.0)</t>
  </si>
  <si>
    <t>(18.2)</t>
  </si>
  <si>
    <t>(19.6)</t>
  </si>
  <si>
    <t>(93.9)</t>
  </si>
  <si>
    <t>(98.3)</t>
  </si>
  <si>
    <t>(62.6)</t>
  </si>
  <si>
    <t>(76.1)</t>
  </si>
  <si>
    <t>(98.4)</t>
  </si>
  <si>
    <t>(97.9)</t>
  </si>
  <si>
    <t>(98.6)</t>
  </si>
  <si>
    <t>(5.3)</t>
  </si>
  <si>
    <t>(93.0)</t>
  </si>
  <si>
    <t>(73.4)</t>
  </si>
  <si>
    <t>(88.3)</t>
  </si>
  <si>
    <t>(96.8)</t>
  </si>
  <si>
    <t>(90.9)</t>
  </si>
  <si>
    <t>(1.3)</t>
  </si>
  <si>
    <t>(43.3)</t>
  </si>
  <si>
    <t>(97.1)</t>
  </si>
  <si>
    <t>(2.9)</t>
  </si>
  <si>
    <t>(2.4)</t>
  </si>
  <si>
    <t>(100.0)</t>
  </si>
  <si>
    <t>(41.2)</t>
  </si>
  <si>
    <t>(37.7)</t>
  </si>
  <si>
    <t>(1.0)</t>
  </si>
  <si>
    <t>(58.8)</t>
  </si>
  <si>
    <t>(2.1)</t>
  </si>
  <si>
    <t>(1.5)</t>
  </si>
  <si>
    <t>(19.2)</t>
  </si>
  <si>
    <t>(91.3)</t>
  </si>
  <si>
    <t>(96.5)</t>
  </si>
  <si>
    <t>(80.7)</t>
  </si>
  <si>
    <t>(4.5)</t>
  </si>
  <si>
    <t>(64.4)</t>
  </si>
  <si>
    <t>(9.9)</t>
  </si>
  <si>
    <t>(8.3)</t>
  </si>
  <si>
    <t>(12.8)</t>
  </si>
  <si>
    <t>(15.5)</t>
  </si>
  <si>
    <t>(35.7)</t>
  </si>
  <si>
    <t>(12.2)</t>
  </si>
  <si>
    <t>(14.3)</t>
  </si>
  <si>
    <t>(22.3)</t>
  </si>
  <si>
    <t>(14.6)</t>
  </si>
  <si>
    <t>(55.2)</t>
  </si>
  <si>
    <t>(28.9)</t>
  </si>
  <si>
    <t>(6.4)</t>
  </si>
  <si>
    <t>(93.1)</t>
  </si>
  <si>
    <t>(0.5)</t>
  </si>
  <si>
    <t>(12.3)</t>
  </si>
  <si>
    <t>(5.1)</t>
  </si>
  <si>
    <t>(85.2)</t>
  </si>
  <si>
    <t>(48.7)</t>
  </si>
  <si>
    <t>(51.3)</t>
  </si>
  <si>
    <t xml:space="preserve">W1.3.4A მიგრაცია საყოველთაო კარანტინის პერიოდში </t>
  </si>
  <si>
    <t>(3.3)</t>
  </si>
  <si>
    <t>შეუწონავი შემთხვევების სიმცირის გამო, მონაცემები არ არის წარმოდგენილი სხვა მახასიათებლების მიხედვით.</t>
  </si>
  <si>
    <t>ბავშვის ასაკში იგულისხმება ასაკი 2019-2020 სასწავლო წლის დასაწყისისათვის.</t>
  </si>
  <si>
    <t>( ) მონაცემები ეფუძნება 25-49 შეუწონავ დაკვირვებას.</t>
  </si>
  <si>
    <t>(*) მონაცემები ეფუძნება 25-ზე ნაკლებ შეუწონავ დაკვირვებას.</t>
  </si>
  <si>
    <t>W1.2.1 შინამეურნეობების შემოსავლების ცვლილება</t>
  </si>
  <si>
    <t>შინამეურნეობების პროცენტული წილი, რომელთა ერთმა წევრმა მაინც დაკარგა სამსახური 2020 წლის მარტიდან</t>
  </si>
  <si>
    <t>შინამეურნეობების პროცენტული წილი, რომელთა საშუალო თვიური შემოსავალი შემცირდა 2020 წლის მარტიდან</t>
  </si>
  <si>
    <t>შინამეურნეობების პროცენტული წილი, რომელთა საშუალო თვიური შემოსავალი შემცირდა</t>
  </si>
  <si>
    <t>შინამეურნეობების პროცენტული წილი, რომელთა საშუალო თვიური შემოსავალი შემცირდა:</t>
  </si>
  <si>
    <t>შინამეურნეობების პროცენტული წილი, სადაც რომელიმე წევრს მოუწია:</t>
  </si>
  <si>
    <t>რესპონდენტების პროცენტული წილი, ვინც  თავის დასაცავად მიმართავდა შემდეგ ზომებს:</t>
  </si>
  <si>
    <t>თითოეულ შინამეურნეობაში გამოკითხვა ტარდებოდა "შინამეურნეობის ინფორმირებულ ზრდასრულ წევრთან", რომელიც ხელმისაწვდომი იყო ზარის დროს. იმის გამო, რომ რესპონდენტების შერჩევა არ ხდებოდა შემთხვევითი შერჩევის პრინციპით, რესპონდენტების საკუთარ მახასიათებლებზე, შეხედულებებსა და ქცევებზე დაფუძნებული მონაცემები შესაძლოა არ იყოს წარმომადგენლობითი საქართველოს ზრდასრული მოსახლეობისათვის.</t>
  </si>
  <si>
    <t>რესპონდენტების პროცენტული წილი, ვინც იღებდა ინფორმაციას კოვიდ-19-ის შესახებ შემდეგი წყაროებიდან:</t>
  </si>
  <si>
    <t>შინამეურნეობების პროცენტული წილი, რომლებმაც კოვიდ-19-ის შედეგების შესამსუბუქებლად მთავრობისგან მიიღეს დახმარება, საქართველო RTM/MICS PLUS, ტალღა 1</t>
  </si>
  <si>
    <t>შინამეურნეობების პროცენტული წილი, რომლებმაც მიიღეს:</t>
  </si>
  <si>
    <t>“-“ აღნიშნავს 0 შეუწონავ შემთხვევას მნიშვნელში.</t>
  </si>
  <si>
    <t>შინამეურნეობების პროცენტული წილი, რომლის ერთი წევრი მაინც დროებით გადავიდა სხვა საცხოვრისში საყოველთაო კარანტინის პერიოდის იქ გასატარებლად</t>
  </si>
  <si>
    <t>გადავიდნენ:</t>
  </si>
  <si>
    <t>W1.4.3 საკვებით დახმარება</t>
  </si>
  <si>
    <t>აქტივობები, რომელთა განხორციელებაში ბავშვებთან ერთად ჩართული იყვნენ შინამეურნეობის ზრდასრული წევრები გასული სამი დღის განმავლობაში</t>
  </si>
  <si>
    <t>სატელევიზიო გაკვეთილებზე დღეში საშუალოდ დახარჯული დრო (ორშაბათი-პარასკევი დღეების განმავლობაში, გაკვეთილების მომზადებაზე (საშინაო დავალებაზე) დახარჯული დროის გამოკლებით)</t>
  </si>
  <si>
    <t>ონლაინ გაკვეთილებზე დასწრება</t>
  </si>
  <si>
    <t>ბავშვების 3% -ზე ნაკლები არ ესწრებოდა ონლაინ გაკვეთილებს, მაგრამ შესაძლოა მონაწილეობა მიიღეს დისტანციურ სწავლებაში მასწავლებლებთან ან სკოლასთან კომუნიკაციის სხვა საშუალებებით, მაგალითად, ტელეფონების, ელ.ფოსტის, სოციალური ქსელების და ა.შ. საშუალებით.</t>
  </si>
  <si>
    <t xml:space="preserve">ბავშვების პროცენტული წილი, რომელთა შესახებ შინამეურნეობის ზრდასრულმა წევრმა/ზრდასრული წევრი: </t>
  </si>
  <si>
    <t>დაბრუნდა თუ არა სკოლაში სასწავლო პროცესის სკოლებში განახლების შემდეგ</t>
  </si>
  <si>
    <t>W1.1.1 გამოპასუხების დონე</t>
  </si>
  <si>
    <t>W1.1.7 2-17 წლის ასაკის ბავშვების ძირითადი მახასიათებლები</t>
  </si>
  <si>
    <t>სამსახურში სიარულისგან თავის არიდება/ დისტანციურად მუშაობა</t>
  </si>
  <si>
    <t>W1.3.3 კოვიდ-19-ის გავლენის შესამსუბუქებლად მთავრობის მიერ გატარებული ღონისძიებები</t>
  </si>
  <si>
    <t>შინამეურნეობების პროცენტული წილი, რომელთა ერთი წევრი მაინც დროებით გადავიდა სხვა საცხოვრისში საყოველთაო კარანტინის პერიოდის გასატარებლად,  საქართველო RTM/MICS PLUS, ტალღა 1</t>
  </si>
  <si>
    <t>შინამეურნეობების პროცენტული წილი, რომელთა ერთი წევრი მაინც დროებით გადავიდა სხვა საცხოვრისში საყოველთაო კარანტინის პერიოდის გასატარებლად, დასახლების ტიპის და რეგიონის ცვლილების მიხედვით, საქართველო RTM/MICS PLUS, ტალღა 1</t>
  </si>
  <si>
    <t>ბავშვების პროცენტული წილი, რომლებიც დადიოდნენ სკოლამდელ საგანმანათლებლო დაწესებულებაში 2020 წლის მარტში საგანმანათლებლო დაწესებულებების დახურვამდე</t>
  </si>
  <si>
    <t>სკოლამდელი საგანმანათლებლო დაწესებულებიდან საკვების სახით მიღებული დახმარების ხანგრძლივობა</t>
  </si>
  <si>
    <t>W1.4.4 2-4 წლის ასაკის ბავშვების სწავლის ხელშეწყობა</t>
  </si>
  <si>
    <t>2-5 წლის ასაკის ბავშვების პროცენტული წილი, რომლებმაც დახმარების სახით მიიღეს საკვები სკოლამდელი საგანმანათლებლო დაწესებულებიდან 2020 წლის მარტში საგანმანათლებლო დაწესებულებების დახურვის შემდეგ</t>
  </si>
  <si>
    <t>2-5 წლის ასაკის ბავშვების პროცენტული წილი, რომლებმაც დახმარების სახით მიიღეს საკვები სკოლამდელი საგანმანათლებლო დაწესებულებიდან, დახმარების მიღების ხანგრძლივობის მიხედვით, საქართველო RTM/MICS PLUS, ტალღა 1</t>
  </si>
  <si>
    <t>2-5 წლის ასაკის ბავშვების პროცენტული განაწილება სკოლამდელ საგანმანათლებლო დაწესებულებაში დასწრების და საგანმანათლებლო დაწესებულების ტიპის მიხედვით, საქართველო RTM/MICS PLUS, ტალღა 1</t>
  </si>
  <si>
    <t xml:space="preserve">W1.4.2 2-5 წლის ასაკის ბავშვების დასწრება სკოლამდელ საგანმანათლებლო დაწესებულებაში </t>
  </si>
  <si>
    <t xml:space="preserve">W1.4.1 2-4 წლის ასაკის ბავშვების დასწრება სკოლამდელ საგანმანათლებლო დაწესებულებაში </t>
  </si>
  <si>
    <t>2-4 წლის ასაკის ბავშვების პროცენტული განაწილება სკოლამდელ საგანმანათლებლო დაწესებულებაში დასწრების და საგანმანათლებლო დაწესებულების ტიპის მიხედვით, საქართველო RTM/MICS PLUS, ტალღა 1</t>
  </si>
  <si>
    <t>W1.4.5 2-5 წლის ასაკის ბავშვების სწავლის ხელშეწყობა</t>
  </si>
  <si>
    <t>2-5 წლის ასაკის ბავშვების პროცენტული წილი, რომლებთან ერთადაც შინამეურნეობის ზრდასრული წევრები ბოლო სამი დღის განმავლობაში ჩართული იყვნენ აქტივობებში, რომელიც ხელს უწყობს ბავშვის განათლებას და სკოლისთვის მზაობას, საქართველო RTM/MICS PLUS, ტალღა 1</t>
  </si>
  <si>
    <t>შინამეურნეობის ზრდასრულ წევრებთან ერთად განხორციელებული აქტივობების საშუალო რაოდენობა</t>
  </si>
  <si>
    <t>2-4 წლის ასაკის ბავშვების პროცენტული
წილი, რომლებთან
ერთად არცერთი
ზრდასრული წევრი არ
ყოფილა ჩართული
რომელიმე აქტივობაში</t>
  </si>
  <si>
    <t>2-5 წლის ასაკის ბავშვების პროცენტული
წილი, რომლებთან
ერთად არცერთი
ზრდასრული წევრი არ
ყოფილა ჩართული
რომელიმე აქტივობაში</t>
  </si>
  <si>
    <t>2-4 წლის ასაკის ბავშვების პროცენტული
წილი, რომლებთან
ერთად შინამეურნეობის
ზრდასრული წევრები
ჩართული იყვნენ 4 ან მეტ
აქტივობაში</t>
  </si>
  <si>
    <t>2-5 წლის ასაკის ბავშვების პროცენტული
წილი, რომლებთან
ერთად შინამეურნეობის
ზრდასრული წევრები
ჩართული იყვნენ 4 ან მეტ
აქტივობაში</t>
  </si>
  <si>
    <t>W1.5.1 6-17 წლის ასაკის ბავშვების ზოგადსაგანმანათლებლო ან სკოლამდელი განათლების დაწესებულებაში დასწრება</t>
  </si>
  <si>
    <t>6-17 წლის ასაკის ბავშვების პროცენტული წილი, რომლებიც დადიოდნენ ზოგადსაგანმანათლებლო ან სკოლამდელი განათლების დაწესებულებაში, 2020 წლის მარტში საგანმანათლებლო დაწესებულებების დახურვამდე</t>
  </si>
  <si>
    <t>6-17 წლის ასაკის ბავშვების პროცენტული წილი 2020 წლის მარტში საგანმანათლებლო დაწესებულებების დახურვამდე, ზოგადსაგანმანათლებლო ან სკოლამდელი განათლების დაწესებულებაში დასწრება განათლების დონისა და საგანმანათლებლო დაწესებულების ტიპის მიხედვით, საქართველო RTM/MICS PLUS, ტალღა 1</t>
  </si>
  <si>
    <t>სკოლამდელი განათლება</t>
  </si>
  <si>
    <t>6-17 წლის ასაკის ბავშვების პროცენტული წილი,  რომლებიც დადიოდნენ საშუალო სკოლაში 2020 წლის მარტში საგანმანათლებლო დაწესებულებების დახურვამდე,  უყურებდნენ/უსმენდნენ სატელევიზიო გაკვეთილებს საგანმანათლებლო დაწესებულებების დახურვის შემდეგ, სატელევიზიო გაკვეთილების მოსმენასა და ყურებაზე დღეში საშუალოდ დახარჯული დრო, საქართველო RTM/MICS PLUS, ტალღა 1</t>
  </si>
  <si>
    <t xml:space="preserve"> 6-17 წლის ასაკის ბავშვების პროცენტული წილი, რომლებიც უყურებდნენ/უსმენდნენ სატელევიზიო გაკვეთილებს</t>
  </si>
  <si>
    <t>6-17 წლის ასაკის ბავშვების პროცენტული წილი, რომლებსაც ჰქონდათ საშინაო დავალება</t>
  </si>
  <si>
    <t>2-17 წლის ასაკის ბავშვების პროცენტული წილი, რომლებიც დადიოდნენ სკოლამდელი განათლების ან ზოგადსაგანმანათლებლო დაწესებულებაში 2020 წლის მარტში საგანმანათლებლო დაწესებულებების დახურვამდე და მიიღეს სასწავლო მასალები თვითსწავლებისათვის, რომელიც დაარიგა საგანმანათლებლო დაწესებულებამ  ან განათლების ადგილობრივმა დეპარტამენტმა, საქართველო RTM/MICS PLUS, ტალღა 1</t>
  </si>
  <si>
    <t>2-17 წლის ასაკის ბავშვების პროცენტული წილი, რომლებმაც მიიღეს სასწავლო მასალები თვითსწავლებისათვის საგანმანათლებლო დაწესებულების  ან განათლების ადგილობრივი დეპარტამენტისაგან</t>
  </si>
  <si>
    <t>ბავშვთა ადრეული განვითარება  და მხარდაჭერა სწავლაში</t>
  </si>
  <si>
    <t>W1.8.1 აკადემიური მოსწრების ცვლილება წინა სასწავლო წელთან შედარებით: საშუალო სკოლის 2-4 კლასი</t>
  </si>
  <si>
    <t>ბავშვების პროცენტული განაწილება, რომლებიც 2020 წლის მარტში საგანმანათლებლო დაწესებულებების დახურვამდე დადიოდნენ საშუალო სკოლის 2-4 კლასში, რესპონდენტის მიერ აკადემიური მოსწრების წინა სასწავლო წელთან შედარებით ცვლილების შეფასების მიხედვით, საქართველო RTM/MICS PLUS, ტალღა 1</t>
  </si>
  <si>
    <t>რესპონდენტების მიერ აკადემიური მოსწრების ცვლილების შეფასება წინა სასწავლო წელთან შედარებით დისტანციური სწავლების პერიოდში</t>
  </si>
  <si>
    <t>W1.9.1  2-17 წლის ასაკის ბავშვებისათვის სასწავლო პროცესის საკლასო ოთახებში განახლება</t>
  </si>
  <si>
    <t>2-17 წლის ასაკის ბავშვების პროცენტული განაწილება, რომლებიც დადიოდნენ სკოლამდელი განათლების  ან ზოგადსაგანმანათლებლო დაწესებულებაში 2020 წლის მარტში საგანმანათლებლო დაწესებულებების დახურვამდე და გააგრძელეს სწავლა საკლასო ოთახებში სასწავლო პროცესის განახლების შემდეგ (2020 წლის 15 სექტემბერს/1 ოქტომბერს), საქართველო RTM/MICS PLUS, ტალღა 1</t>
  </si>
  <si>
    <t>საკლასო ოთახში სწავლებაზე არ დაბრუნების მიზეზები</t>
  </si>
  <si>
    <t xml:space="preserve">პროფესიული </t>
  </si>
  <si>
    <t xml:space="preserve">სკოლამდელი </t>
  </si>
  <si>
    <t>საგანმანათლებლო დაწესებულების საფეხური</t>
  </si>
  <si>
    <t>არ ჰყავთ 2-17 წლის ასაკის ბავშვი</t>
  </si>
  <si>
    <t>ჰყავთ ერთი მაინც 2-17 წლის ასაკის ბავშვი</t>
  </si>
  <si>
    <t>2-17 წლის ასაკის ბავშვების საშუალო რაოდენობა ერთ შინამეურნეობაზე</t>
  </si>
  <si>
    <t>2-17 წლის ასაკის ბავშვების პროცენტული და რაოდენობრივი განაწილება შერჩეული მახასიათებლების მიხედვით, საქართველო RTM/MICS PLUS, ტალღა 1</t>
  </si>
  <si>
    <t>2-17 წლის ასაკის ბავშვების რაოდენობა</t>
  </si>
  <si>
    <t>მოსახლეობის პროცენტული და რაოდენობრივი განაწილება 5 წლიანი ასაკობრივი ჯგუფებისა და სქესის მიხედვით, საქართველო RTM/MICS PLUS, ტალღა 1</t>
  </si>
  <si>
    <t xml:space="preserve">W1.1.8 მოსახლეობის ასაკობრივი განაწილება სქესის მიხედვით </t>
  </si>
  <si>
    <t>2-4 წლის ასაკის ბავშვების პროცენტული წილი, რომლებთან ერთადაც შინამეურნეობის ზრდასრული წევრები ბოლო სამი დღის განმავლობაში ჩართული იყვნენ აქტივობებში, რომელიც ხელს უწყობს ბავშვის განათლებას და სკოლისთვის მზაობას, საქართველო RTM/MICS PLUS, ტალღა 1</t>
  </si>
  <si>
    <t>W1.7.2 მთლიანობაში დისტანციური სწავლებით კმაყოფილება</t>
  </si>
  <si>
    <t>ბავშვების პროცენტული განაწილება, რომლებიც 2020 წლის მარტში საგანმანათლებლო დაწესებულებების დახურვამდე დადიოდნენ საშუალო სკოლის 5-12 კლასში, 2020 წლის ივნისში სასწავლო წლის ბოლოს შემაჯამებელი შეფასებისა და  რესპონდენტის მიერ აკადემიური მოსწრების წინა სასწავლო წელთან შედარებით ცვლილების შეფასების მიხედვით, საქართველო RTM/MICS PLUS, ტალღა 1</t>
  </si>
  <si>
    <t>W1.8.2 აკადემიური მოსწრების ცვლილება წინა სასწავლო წელთან შედარებით: საშუალო სკოლის 5-12 კლასი</t>
  </si>
  <si>
    <t>შემაჯამებელი შეფასება სასწავლო წლის ბოლოს, 2020 წლის ივნისში</t>
  </si>
  <si>
    <t>ცხრილში წარმოდგენილია დარეკვის მცდელობები იმ შინამეურნეობებთან, რომელთა გამოკითხვაც წარმატებით განხორციელდა ჩანაცვლებამდე და რომლებითაც მოხდა ჩანაცვლება, არ მოიცავს იმ შინამეურნეობებს, რომლებიც ჩანაცვლდა.</t>
  </si>
  <si>
    <t>საგანმანათლებლო დაწესებულებაში დასწრება კოვიდ-19-მდე</t>
  </si>
  <si>
    <t>საგანმანათლებლო დაწესებულებაში დაბრუნება</t>
  </si>
  <si>
    <t>კონტაქტი საგანმანათლებლო დაწესებულებასთან და დისტანციური სწავლით კმაყოფილება</t>
  </si>
  <si>
    <t>ინტერვიუს მედიანური ხანგრძლივობა (წთ)</t>
  </si>
  <si>
    <t>(25.3)</t>
  </si>
  <si>
    <t>შინამეურნეობების ნორმალიზებული შეწონილი სიხშირე</t>
  </si>
  <si>
    <t>შინამეურნეობების ნორმალიზებული შეწონილი სიხშირე, რომლებსაც აქვთ ინტერნეტთან წვდომა საცხოვრისში</t>
  </si>
  <si>
    <t>ნორმალიზებული შეწონილი სიხშირე</t>
  </si>
  <si>
    <t>შინამეურნეობებში მცხოვრებთა ნორმალიზებული შეწონილი სიხშირე</t>
  </si>
  <si>
    <t>შინამეურნეობების ნორმალიზებული შეწონილი სიხშირე, რომელთა საშუალო თვიური შემოსავალი შემცირდა 2020 წლის მარტიდან</t>
  </si>
  <si>
    <t>რესპონდენტების ნორმალიზებული შეწონილი სიხშირე</t>
  </si>
  <si>
    <t>არანაირი ზომებისთვის არ მიუმართავს</t>
  </si>
  <si>
    <t>შინამეურნეობების ნორმალიზებული შეწონილი სიხშირე, რომლის ერთი წევრი მაინც დროებით გადავიდა სხვა საცხოვრისში საყოველთაო კარანტინის პერიოდის იქ გასატარებლად</t>
  </si>
  <si>
    <t>2-4 წლის ასაკის ბავშვების ნორმალიზებული შეწონილი სიხშირე</t>
  </si>
  <si>
    <t>2-4 წლის ასაკის ბავშვების ნორმალიზებული შეწონილი სიხშირე, რომლებიც დადიოდნენ სკოლამდელ საგანმანათლებლო დაწესებულებაში 2020 წლის მარტში საგანმანათლებლო დაწესებულებების დახურვამდე</t>
  </si>
  <si>
    <t>2-5 წლის ასაკის ბავშვების ნორმალიზებული შეწონილი სიხშირე</t>
  </si>
  <si>
    <t>2-5 წლის ასაკის ბავშვების ნორმალიზებული შეწონილი სიხშირე, რომლებიც დადიოდნენ სკოლამდელ საგანმანათლებლო დაწესებულებაში 2020 წლის მარტში საგანმანათლებლო დაწესებულებების დახურვამდე</t>
  </si>
  <si>
    <t>2-5 წლის ასაკის ბავშვების ნორმალიზებული შეწონილი სიხშირე, რომლებმაც დახმარების სახით მიიღეს საკვები სკოლამდელი საგანმანათლებლო დაწესებულებიდან 2020 წლის მარტში საგანმანათლებლო დაწესებულებების დახურვის შემდეგ</t>
  </si>
  <si>
    <t>6-17 წლის ასაკის ბავშვების ნორმალიზებული შეწონილი სიხშირე</t>
  </si>
  <si>
    <t>6-17 წლის ასაკის ბავშვების ნორმალიზებული შეწონილი სიხშირე, რომლებიც დადიოდნენ ზოგადსაგანმანათლებლო ან სკოლამდელი განათლების დაწესებულებაში, 2020 წლის მარტში საგანმანათლებლო დაწესებულებების დახურვამდე</t>
  </si>
  <si>
    <t xml:space="preserve"> 6-17 წლის ასაკის ბავშვების ნორმალიზებული შეწონილი სიხშირე, რომლებიც დადიოდნენ ზოგადსაგანმანათლებლო დაწესებულებაში 2020 წლის მარტში საგანმანათლებლო დაწესებულებების დახურვამდე</t>
  </si>
  <si>
    <t>6-17 წლის ასაკის ბავშვების ნორმალიზებული შეწონილი სიხშირე, რომლებიც დადიოდნენ საშუალო სკოლაში 2020 წლის მარტში საგანმანათლებლო დაწესებულებების დახურვამდე და უყურებდნენ/ უსმენდნენ სატელევიზიო გაკვეთილებს</t>
  </si>
  <si>
    <t>6-17 წლის ასაკის ბავშვების ნორმალიზებული შეწონილი სიხშირე, რომლებიც დადიოდნენ საგანმანათლებლო დაწესებულებაში 2020 წლის მარტში საგანმანათლებლო დაწესებულებების დახურვამდე</t>
  </si>
  <si>
    <t>6-17 წლის ასაკის ბავშვების ნორმალიზებული შეწონილი სიხშირე, რომლებიც დადიოდნენ საგანმანათლებლო დაწესებულებაში 2020 წლის მარტში საგანმანათლებლო დაწესებულებების დახურვამდე და რომლებსაც უტარდებოდათ ონლაინ გაკვეთილები</t>
  </si>
  <si>
    <t>6-17 წლის ასაკის ბავშვების ნორმალიზებული შეწონილი სიხშირე, რომლებიც დადიოდნენ საგანმანათლებლო დაწესებულებაში 2020 წლის მარტში საგანმანათლებლო დაწესებულებების დახურვამდე და რომლებსაც ჰქონდათ საშინაო დავალება</t>
  </si>
  <si>
    <t>2-17 წლის ასაკის ბავშვების ნორმალიზებული შეწონილი სიხშირე, რომლებიც დადიოდნენ სკოლამდელი განათლების ან ზოგადსაგანმანათლებლო დაწესებულებაში 2020 წლის მარტში საგანმანათლებლო დაწესებულებების დახურვამდე</t>
  </si>
  <si>
    <t>6-17 წლის ასაკის ბავშვების ნორმალიზებული შეწონილი სიხშირე, რომლებიც დადიოდნენ ზოგადსაგანმანათლებლო დაწესებულებაში 2020 წლის მარტში საგანმანათლებლო დაწესებულებების დახურვამდე</t>
  </si>
  <si>
    <t>ბავშვების ნორმალიზებული შეწონილი სიხშირე, რომლებიც 2020 წლის მარტში საგანმანათლებლო დაწესებულებების დახურვამდე დადიოდნენ საშუალო სკოლის 2-4 კლასში</t>
  </si>
  <si>
    <t>ბავშვების ნორმალიზებული შეწონილი სიხშირე, რომლებიც 2020 წლის მარტში საგანმანათლებლო დაწესებულებების დახურვამდე დადიოდნენ საშუალო სკოლის 5-12 კლასში</t>
  </si>
  <si>
    <t>2-17 წლის ასაკის ბავშვების ნორმალიზებული შეწონილი სიხშირე, რომლებიც დადიოდნენ სკოლამდელი განათლების  ან ზოგადსაგანმანათლებლო დაწესებულებაში 2020 წლის მარტში საგანმანათლებლო დაწესებულებების დახურვამდე</t>
  </si>
  <si>
    <t>2-17 წლის ასაკის ბავშვების ნორმალიზებული შეწონილი სიხშირე, რომლებმაც არ გააგრძელეს სწავლა საკლასო ოთახებში სასწავლო პროცესის განახლების შემდეგ</t>
  </si>
  <si>
    <t>შინამეურნეობებში მცხოვრები მოსახლეობის პროცენტული განაწილება დაბადების თარიღის და ასაკის მითითების მიხედვით, საქართველო RTM/MICS PLUS, ტალღა 1</t>
  </si>
  <si>
    <t>აშ: არ შეესაბამება.</t>
  </si>
  <si>
    <r>
      <t>დაუსრულებელი ინტერვიუები</t>
    </r>
    <r>
      <rPr>
        <b/>
        <vertAlign val="superscript"/>
        <sz val="8"/>
        <rFont val="Sylfaen"/>
        <family val="1"/>
      </rPr>
      <t>A</t>
    </r>
  </si>
  <si>
    <r>
      <rPr>
        <vertAlign val="superscript"/>
        <sz val="8"/>
        <rFont val="Sylfaen"/>
        <family val="1"/>
      </rPr>
      <t>A</t>
    </r>
    <r>
      <rPr>
        <sz val="8"/>
        <rFont val="Sylfaen"/>
        <family val="1"/>
      </rPr>
      <t xml:space="preserve"> არ მოიცავს შინამეურნეობებს, რომლების გამოკითვის შედეგია: "ტელეფონის ნომერი არ არის მოცემული".</t>
    </r>
  </si>
  <si>
    <r>
      <t>ინტერვიუს მედიანური ხანგრძლივობა</t>
    </r>
    <r>
      <rPr>
        <vertAlign val="superscript"/>
        <sz val="8"/>
        <rFont val="Sylfaen"/>
        <family val="1"/>
      </rPr>
      <t>A</t>
    </r>
    <r>
      <rPr>
        <sz val="8"/>
        <rFont val="Sylfaen"/>
        <family val="1"/>
      </rPr>
      <t>, საქართველო RTM/MICS PLUS, ტალღა 1</t>
    </r>
  </si>
  <si>
    <r>
      <rPr>
        <vertAlign val="superscript"/>
        <sz val="8"/>
        <rFont val="Sylfaen"/>
        <family val="1"/>
      </rPr>
      <t>A</t>
    </r>
    <r>
      <rPr>
        <sz val="8"/>
        <rFont val="Sylfaen"/>
        <family val="1"/>
      </rPr>
      <t>გარკვეული შეფერხებების გამო, 117 შინამეურნეობის ინტერვიუს ხანგრძილობა 0-ზე ნაკლებია ან 60 წუთზე მეტი. ეს შინამეურნეობები გამოირიცხა ინტერვიუს მედიანური ხანგრძლივობის გაანგარიშებისას.</t>
    </r>
  </si>
  <si>
    <r>
      <t>ინტერნეტთან დასაკავშირებლად გამოყენებული მოწყობილობები</t>
    </r>
    <r>
      <rPr>
        <b/>
        <vertAlign val="superscript"/>
        <sz val="8"/>
        <rFont val="Sylfaen"/>
        <family val="1"/>
      </rPr>
      <t>A</t>
    </r>
  </si>
  <si>
    <r>
      <rPr>
        <vertAlign val="superscript"/>
        <sz val="8"/>
        <rFont val="Sylfaen"/>
        <family val="1"/>
      </rPr>
      <t>A</t>
    </r>
    <r>
      <rPr>
        <sz val="8"/>
        <rFont val="Sylfaen"/>
        <family val="1"/>
      </rPr>
      <t>პროცენტების ჯამი აღემატება 100-ს, ვინაიდან შესაძლებელი იყო კითხვაზე ერთზე მეტი პასუხის დაფიქსირება.</t>
    </r>
  </si>
  <si>
    <r>
      <t>სხვა დახმარება</t>
    </r>
    <r>
      <rPr>
        <vertAlign val="superscript"/>
        <sz val="8"/>
        <rFont val="Sylfaen"/>
        <family val="1"/>
      </rPr>
      <t>A</t>
    </r>
  </si>
  <si>
    <t>კომერციული ბანკების/
მიკროსაფინანსო ორგანიზაციების სესხების გადავადება</t>
  </si>
  <si>
    <r>
      <t>6-17 წლის ასაკის ბავშვების პროცენტული წილი, რომლებიც დადიოდნენ საგანმანათლებლო დაწესებულებაში 2020 წლის მარტში საგანმანათლებლო დაწესებულებების დახურვამდე</t>
    </r>
    <r>
      <rPr>
        <vertAlign val="superscript"/>
        <sz val="8"/>
        <rFont val="Sylfaen"/>
        <family val="1"/>
      </rPr>
      <t>A</t>
    </r>
    <r>
      <rPr>
        <sz val="8"/>
        <rFont val="Sylfaen"/>
        <family val="1"/>
      </rPr>
      <t>, რომლებსაც უტარდებოდათ ონლაინ გაკვეთილები  საგანმანათლებლო დაწესებულებების დახურვის შემდეგ, დღეში საშუალოდ დახარჯული დრო, საქართველო RTM/MICS PLUS, ტალღა 1</t>
    </r>
  </si>
  <si>
    <r>
      <rPr>
        <vertAlign val="superscript"/>
        <sz val="8"/>
        <rFont val="Sylfaen"/>
        <family val="1"/>
      </rPr>
      <t>A</t>
    </r>
    <r>
      <rPr>
        <sz val="8"/>
        <rFont val="Sylfaen"/>
        <family val="1"/>
      </rPr>
      <t>2019-2020 სასწავლო წლის დასაწყისისათვის 6 წლის ბავშვები, რომლებიც დადიოდნენ სკოლამდელ საგანმანათლებლო დაწესებულებაში 2020 წლის მარტში საგანმანათლებლო დაწესებულებების დახურვამდე, გამოირიცხებიან გაანგარიშებისას, რადგან ონლაინ გაკვეთილები უტარდებოდათ მხოლოდ საშუალო სკოლის და განათლების დონის უფრო მაღალი საფეხურის შემთხვევაში.</t>
    </r>
  </si>
  <si>
    <r>
      <t>6-17 წლის ასაკის ბავშვების პროცენტული წილი, რომლებიც დადიოდნენ საგანმანათლებლო დაწესებულებაში</t>
    </r>
    <r>
      <rPr>
        <vertAlign val="superscript"/>
        <sz val="8"/>
        <rFont val="Sylfaen"/>
        <family val="1"/>
      </rPr>
      <t>A</t>
    </r>
    <r>
      <rPr>
        <sz val="8"/>
        <rFont val="Sylfaen"/>
        <family val="1"/>
      </rPr>
      <t xml:space="preserve"> 2020 წლის მარტში საგანმანათლებლო დაწესებულებების დახურვამდე და რომლებსაც ჰქონდათ საშინაო დავალება, საშინაო დავალების მომზადებაში დახმარება, დავალების მომზადებაზე დღეში საშუალოდ დახარჯული დრო, საქართველო RTM/MICS PLUS, ტალღა 1</t>
    </r>
  </si>
  <si>
    <r>
      <rPr>
        <vertAlign val="superscript"/>
        <sz val="8"/>
        <rFont val="Sylfaen"/>
        <family val="1"/>
      </rPr>
      <t>A</t>
    </r>
    <r>
      <rPr>
        <sz val="8"/>
        <rFont val="Sylfaen"/>
        <family val="1"/>
      </rPr>
      <t>2019-2020 სასწავლო წლის დასაწყისისათვის 6 წლის ბავშვები, რომლებიც დადიოდნენ სკოლამდელ საგანმანათლებლო დაწესებულებაში 2020 წლის მარტში საგანმანათლებლო დაწესებულებების დახურვამდე, გამოირიცხებიან გაანგარიშებისას, რადგან ონლაინ გაკვეთილები და საშინაო დავალებები განკუთვნილი იყო მხოლოდ საშუალო სკოლის და განათლების დონის უფრო მაღალი საფეხურის შემთხვევაში.</t>
    </r>
  </si>
  <si>
    <r>
      <t>6-17 წლის ასაკის ბავშვების პროცენტული წილი, რომლებიც დადიოდნენ ზოგადსაგანმანათლებლო დაწესებულებაში</t>
    </r>
    <r>
      <rPr>
        <vertAlign val="superscript"/>
        <sz val="8"/>
        <rFont val="Sylfaen"/>
        <family val="1"/>
      </rPr>
      <t>A</t>
    </r>
    <r>
      <rPr>
        <sz val="8"/>
        <rFont val="Sylfaen"/>
        <family val="1"/>
      </rPr>
      <t xml:space="preserve"> 2020 წლის მარტში საგანმანათლებლო დაწესებულებების დახურვამდე, რომელთა შესახებ შინამეურნეობის ზრდასრული წევრი იღებდა ინფორმაციას საშინაო დავალებასთან, დამატებით დავალებებთან ან აკადემიურ მოსწრებასთან დაკავშირებით, საქართველო RTM/MICS PLUS, ტალღა 1</t>
    </r>
  </si>
  <si>
    <r>
      <rPr>
        <vertAlign val="superscript"/>
        <sz val="8"/>
        <rFont val="Sylfaen"/>
        <family val="1"/>
      </rPr>
      <t>A</t>
    </r>
    <r>
      <rPr>
        <sz val="8"/>
        <rFont val="Sylfaen"/>
        <family val="1"/>
      </rPr>
      <t>2019-2020 სასწავლო წლის დასაწყისისათვის 6 წლის ბავშვები, რომლებიც დადიოდნენ სკოლამდელ საგანმანათლებლო დაწესებულებაში  2020 წლის მარტში საგანმანათლებლო დაწესებულებების დახურვამდე, გამოირიცხებიან გაანგარიშებისას, რადგან ონლაინ გაკვეთილები და საშინაო დავალებები განკუთვნილი იყო მხოლოდ საშუალო სკოლის და განათლების დონის უფრო მაღალი საფეხურის შემთხვევაში.</t>
    </r>
  </si>
  <si>
    <r>
      <t>6-17 წლის ასაკის ბავშვების პროცენტული წილი, რომლებიც დადიოდნენ ზოგადსაგანმანათლებლო დაწესებულებაში</t>
    </r>
    <r>
      <rPr>
        <vertAlign val="superscript"/>
        <sz val="8"/>
        <rFont val="Sylfaen"/>
        <family val="1"/>
      </rPr>
      <t>A</t>
    </r>
    <r>
      <rPr>
        <sz val="8"/>
        <rFont val="Sylfaen"/>
        <family val="1"/>
      </rPr>
      <t xml:space="preserve"> 2020 წლის მარტში საგანმანათლებლო დაწესებულებების დახურვამდე, დისტანციური სწავლების შეთავაზებული მეთოდებით და სახლში თვითსწავლებით რესპონდენტის კმაყოფილების დონის მიხედვით, საქართველო RTM/MICS PLUS, ტალღა 1</t>
    </r>
  </si>
  <si>
    <r>
      <rPr>
        <vertAlign val="superscript"/>
        <sz val="8"/>
        <color theme="1"/>
        <rFont val="Sylfaen"/>
        <family val="1"/>
      </rPr>
      <t>A</t>
    </r>
    <r>
      <rPr>
        <sz val="8"/>
        <color theme="1"/>
        <rFont val="Sylfaen"/>
        <family val="1"/>
      </rPr>
      <t>2019-2020 სასწავლო წლის დასაწყისისათვის 6 წლის ბავშვები, რომლებიც დადიოდნენ სკოლამდელ საგანმანათლებლო დაწესებულებაში  2020 წლის მარტში საგანმანათლებლო დაწესებულებების დახურვამდე, გამოირიცხებიან გაანგარიშებისას, რადგან ონლაინ გაკვეთილები და საშინაო დავალებები განკუთვნილი იყო მხოლოდ საშუალო სკოლის და განათლების დონის უფრო მაღალი საფეხურის შემთხვევაში.</t>
    </r>
  </si>
  <si>
    <r>
      <t>დახურულია/
ონლაინ სწავლება</t>
    </r>
    <r>
      <rPr>
        <vertAlign val="superscript"/>
        <sz val="8"/>
        <rFont val="Sylfaen"/>
        <family val="1"/>
      </rPr>
      <t>A</t>
    </r>
  </si>
  <si>
    <r>
      <rPr>
        <vertAlign val="superscript"/>
        <sz val="8"/>
        <color theme="1"/>
        <rFont val="Sylfaen"/>
        <family val="1"/>
      </rPr>
      <t>A</t>
    </r>
    <r>
      <rPr>
        <sz val="8"/>
        <color theme="1"/>
        <rFont val="Sylfaen"/>
        <family val="1"/>
      </rPr>
      <t xml:space="preserve"> მონაცემთა შეგროვების დროს მოსწავლე/სტუდენტებისთვის განათლების მიწოდებაში ცვლილების გამო, კატეგორია "სხვა"-ში შეგროვებული პასუხების საფუძველზე დაემატა კატეგორია  - ”დახურულია/ონლაინ სწავლება”.</t>
    </r>
  </si>
  <si>
    <t>ბიჭი</t>
  </si>
  <si>
    <t>გოგო</t>
  </si>
  <si>
    <r>
      <rPr>
        <vertAlign val="superscript"/>
        <sz val="8"/>
        <rFont val="Sylfaen"/>
        <family val="1"/>
      </rPr>
      <t>A</t>
    </r>
    <r>
      <rPr>
        <sz val="8"/>
        <rFont val="Sylfaen"/>
        <family val="1"/>
      </rPr>
      <t>მოიცავს შინამეურნეობებს, რომლებმაც მიიღეს შემდეგი დახმარებებიდან ერთ-ერთი მაინც: 200 ლარიანი სახელმწიფო დახმარება, 6 თვის განმავლობაში, მათთვის, ვინც ოფიციალურად იყო დასაქმებული და დაკარგა შემოსავალი/სამსახური; ერთჯერადი, 300 ლარიანი დახმარება თვითდასაქმებული პირებისთვის; სოციალურად დაუცველი 65,000-დან 100,001-მდე სარეიტინგო ქულის მქონე შინამეურნეობების 100 ლარიანი დახმარება 6 თვის განმავლობაში; სოციალურად დაუცველი 100,001-მდე სარეიტინგო ქულის მქონე შინამეურნეობებისთვის, რომელთაც ჰყავთ 3 ან მეტი 16 წლის ჩათვლით ასაკის ბავშვი, 100 ლარიანი დახმარება 6 თვის განმავლობაში ან შეზღუდული შესაძლებლობების მქონე პირების 100 ლარიანი დახმარება 6 თვის განმავლობაში.</t>
    </r>
  </si>
  <si>
    <t>კაცი</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</si>
</sst>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
  </numFmts>
  <fonts count="53" x14ac:knownFonts="1">
    <font>
      <sz val="11"/>
      <color theme="1"/>
      <name val="Calibri"/>
      <family val="2"/>
      <scheme val="minor"/>
    </font>
    <font>
      <sz val="10"/>
      <name val="Arial"/>
      <family val="2"/>
    </font>
    <font>
      <sz val="10"/>
      <name val="Arial"/>
      <family val="2"/>
    </font>
    <font>
      <sz val="8"/>
      <name val="Arial"/>
      <family val="2"/>
    </font>
    <font>
      <b/>
      <sz val="8"/>
      <name val="Arial"/>
      <family val="2"/>
    </font>
    <font>
      <sz val="10"/>
      <color rgb="FFFF0000"/>
      <name val="Arial"/>
      <family val="2"/>
    </font>
    <font>
      <sz val="8"/>
      <color theme="1"/>
      <name val="Calibri"/>
      <family val="2"/>
      <scheme val="minor"/>
    </font>
    <font>
      <sz val="8"/>
      <color theme="1"/>
      <name val="Arial"/>
      <family val="2"/>
    </font>
    <font>
      <sz val="8"/>
      <color rgb="FFFF0000"/>
      <name val="Arial"/>
      <family val="2"/>
    </font>
    <font>
      <sz val="11"/>
      <color rgb="FFFF0000"/>
      <name val="Calibri"/>
      <family val="2"/>
      <scheme val="minor"/>
    </font>
    <font>
      <sz val="8"/>
      <name val="Arial"/>
      <family val="2"/>
      <charset val="204"/>
    </font>
    <font>
      <sz val="8"/>
      <color theme="1"/>
      <name val="Arial"/>
      <family val="2"/>
      <charset val="204"/>
    </font>
    <font>
      <sz val="8"/>
      <name val="Calibri"/>
      <family val="2"/>
      <scheme val="minor"/>
    </font>
    <font>
      <sz val="8"/>
      <name val="Times New Roman"/>
      <family val="1"/>
    </font>
    <font>
      <sz val="11"/>
      <color theme="1"/>
      <name val="Calibri"/>
      <family val="2"/>
      <scheme val="minor"/>
    </font>
    <font>
      <sz val="10"/>
      <name val="Arial"/>
      <family val="2"/>
      <charset val="204"/>
    </font>
    <font>
      <sz val="12"/>
      <color theme="1"/>
      <name val="Times New Roman"/>
      <family val="2"/>
    </font>
    <font>
      <sz val="8"/>
      <name val="Arial"/>
      <family val="2"/>
      <charset val="238"/>
    </font>
    <font>
      <sz val="10"/>
      <name val="Arial"/>
      <family val="2"/>
      <charset val="238"/>
    </font>
    <font>
      <sz val="8"/>
      <color rgb="FFFF0000"/>
      <name val="Arial"/>
      <family val="2"/>
      <charset val="238"/>
    </font>
    <font>
      <b/>
      <sz val="8"/>
      <name val="Arial"/>
      <family val="2"/>
      <charset val="238"/>
    </font>
    <font>
      <b/>
      <sz val="10"/>
      <name val="Arial"/>
      <family val="2"/>
      <charset val="238"/>
    </font>
    <font>
      <sz val="9"/>
      <color rgb="FFFF0000"/>
      <name val="Calibri"/>
      <family val="2"/>
      <scheme val="minor"/>
    </font>
    <font>
      <sz val="10"/>
      <color rgb="FFFF0000"/>
      <name val="Calibri"/>
      <family val="2"/>
      <scheme val="minor"/>
    </font>
    <font>
      <sz val="11"/>
      <color rgb="FF0070C0"/>
      <name val="Calibri"/>
      <family val="2"/>
      <scheme val="minor"/>
    </font>
    <font>
      <sz val="11"/>
      <name val="Calibri"/>
      <family val="2"/>
      <scheme val="minor"/>
    </font>
    <font>
      <sz val="11"/>
      <color rgb="FF00B050"/>
      <name val="Calibri"/>
      <family val="2"/>
      <scheme val="minor"/>
    </font>
    <font>
      <sz val="8"/>
      <color theme="9"/>
      <name val="Arial"/>
      <family val="2"/>
    </font>
    <font>
      <sz val="10"/>
      <color rgb="FF0070C0"/>
      <name val="Arial"/>
      <family val="2"/>
    </font>
    <font>
      <sz val="8"/>
      <color rgb="FF0070C0"/>
      <name val="Arial"/>
      <family val="2"/>
    </font>
    <font>
      <sz val="8"/>
      <color theme="5" tint="-0.249977111117893"/>
      <name val="Arial"/>
      <family val="2"/>
    </font>
    <font>
      <sz val="8"/>
      <color theme="5" tint="-0.249977111117893"/>
      <name val="Arial"/>
      <family val="2"/>
      <charset val="204"/>
    </font>
    <font>
      <b/>
      <sz val="8"/>
      <color theme="1"/>
      <name val="Arial"/>
      <family val="2"/>
    </font>
    <font>
      <sz val="8"/>
      <color theme="4"/>
      <name val="Arial"/>
      <family val="2"/>
    </font>
    <font>
      <b/>
      <sz val="11"/>
      <color theme="1"/>
      <name val="Calibri"/>
      <family val="2"/>
      <charset val="204"/>
      <scheme val="minor"/>
    </font>
    <font>
      <b/>
      <sz val="10"/>
      <color theme="1"/>
      <name val="Sylfaen"/>
      <family val="1"/>
    </font>
    <font>
      <sz val="9"/>
      <color theme="1"/>
      <name val="Sylfaen"/>
      <family val="1"/>
    </font>
    <font>
      <b/>
      <sz val="9"/>
      <color theme="1"/>
      <name val="Sylfaen"/>
      <family val="1"/>
    </font>
    <font>
      <b/>
      <sz val="10"/>
      <color theme="0"/>
      <name val="Sylfaen"/>
      <family val="1"/>
    </font>
    <font>
      <sz val="8"/>
      <name val="Sylfaen"/>
      <family val="1"/>
    </font>
    <font>
      <sz val="11"/>
      <name val="Sylfaen"/>
      <family val="1"/>
    </font>
    <font>
      <b/>
      <sz val="8"/>
      <name val="Sylfaen"/>
      <family val="1"/>
    </font>
    <font>
      <sz val="8"/>
      <color theme="1"/>
      <name val="Sylfaen"/>
      <family val="1"/>
    </font>
    <font>
      <b/>
      <vertAlign val="superscript"/>
      <sz val="8"/>
      <name val="Sylfaen"/>
      <family val="1"/>
    </font>
    <font>
      <vertAlign val="superscript"/>
      <sz val="8"/>
      <name val="Sylfaen"/>
      <family val="1"/>
    </font>
    <font>
      <b/>
      <sz val="8"/>
      <color theme="1"/>
      <name val="Sylfaen"/>
      <family val="1"/>
    </font>
    <font>
      <sz val="10"/>
      <name val="Sylfaen"/>
      <family val="1"/>
    </font>
    <font>
      <sz val="11"/>
      <color theme="1"/>
      <name val="Sylfaen"/>
      <family val="1"/>
    </font>
    <font>
      <sz val="9"/>
      <name val="Sylfaen"/>
      <family val="1"/>
    </font>
    <font>
      <b/>
      <sz val="9"/>
      <name val="Sylfaen"/>
      <family val="1"/>
    </font>
    <font>
      <b/>
      <sz val="10"/>
      <name val="Sylfaen"/>
      <family val="1"/>
    </font>
    <font>
      <sz val="11"/>
      <color theme="1"/>
      <name val="Arial"/>
      <family val="2"/>
    </font>
    <font>
      <vertAlign val="superscript"/>
      <sz val="8"/>
      <color theme="1"/>
      <name val="Sylfaen"/>
      <family val="1"/>
    </font>
  </fonts>
  <fills count="4">
    <fill>
      <patternFill patternType="none"/>
    </fill>
    <fill>
      <patternFill patternType="gray125"/>
    </fill>
    <fill>
      <patternFill patternType="solid">
        <fgColor theme="1"/>
        <bgColor indexed="64"/>
      </patternFill>
    </fill>
    <fill>
      <patternFill patternType="solid">
        <fgColor theme="0"/>
        <bgColor indexed="64"/>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8">
    <xf numFmtId="0" fontId="0" fillId="0" borderId="0"/>
    <xf numFmtId="0" fontId="1" fillId="0" borderId="0"/>
    <xf numFmtId="0" fontId="15" fillId="0" borderId="0"/>
    <xf numFmtId="0" fontId="14" fillId="0" borderId="0"/>
    <xf numFmtId="0" fontId="14" fillId="0" borderId="0"/>
    <xf numFmtId="0" fontId="14" fillId="0" borderId="0"/>
    <xf numFmtId="0" fontId="14" fillId="0" borderId="0"/>
    <xf numFmtId="0" fontId="16" fillId="0" borderId="0"/>
  </cellStyleXfs>
  <cellXfs count="552">
    <xf numFmtId="0" fontId="0" fillId="0" borderId="0" xfId="0"/>
    <xf numFmtId="0" fontId="2" fillId="0" borderId="0" xfId="1" applyFont="1"/>
    <xf numFmtId="0" fontId="4" fillId="0" borderId="7" xfId="1" applyFont="1" applyBorder="1" applyAlignment="1">
      <alignment horizontal="left" vertical="center" wrapText="1"/>
    </xf>
    <xf numFmtId="0" fontId="3" fillId="0" borderId="7" xfId="1" applyFont="1" applyBorder="1" applyAlignment="1">
      <alignment horizontal="left" vertical="center" wrapText="1" indent="1"/>
    </xf>
    <xf numFmtId="0" fontId="2" fillId="0" borderId="0" xfId="1" applyFont="1" applyBorder="1"/>
    <xf numFmtId="0" fontId="0" fillId="0" borderId="0" xfId="0" applyAlignment="1">
      <alignment wrapText="1"/>
    </xf>
    <xf numFmtId="0" fontId="4" fillId="0" borderId="7" xfId="1" applyFont="1" applyFill="1" applyBorder="1" applyAlignment="1">
      <alignment horizontal="left" vertical="center" wrapText="1"/>
    </xf>
    <xf numFmtId="0" fontId="6" fillId="0" borderId="0" xfId="0" applyFont="1"/>
    <xf numFmtId="0" fontId="3" fillId="0" borderId="0" xfId="1" applyFont="1"/>
    <xf numFmtId="0" fontId="4" fillId="0" borderId="0" xfId="1" applyFont="1"/>
    <xf numFmtId="0" fontId="3" fillId="0" borderId="7" xfId="1" applyFont="1" applyFill="1" applyBorder="1" applyAlignment="1">
      <alignment horizontal="left" vertical="center" wrapText="1" indent="1"/>
    </xf>
    <xf numFmtId="0" fontId="5" fillId="0" borderId="0" xfId="1" applyFont="1"/>
    <xf numFmtId="0" fontId="9" fillId="0" borderId="0" xfId="0" applyFont="1"/>
    <xf numFmtId="0" fontId="0" fillId="0" borderId="0" xfId="0" applyFill="1"/>
    <xf numFmtId="0" fontId="12" fillId="0" borderId="0" xfId="0" applyFont="1"/>
    <xf numFmtId="0" fontId="12" fillId="0" borderId="0" xfId="0" applyFont="1" applyFill="1"/>
    <xf numFmtId="0" fontId="13" fillId="0" borderId="0" xfId="0" applyFont="1" applyFill="1"/>
    <xf numFmtId="0" fontId="3" fillId="0" borderId="3" xfId="1" applyFont="1" applyBorder="1" applyAlignment="1">
      <alignment horizontal="left" vertical="center" wrapText="1" indent="1"/>
    </xf>
    <xf numFmtId="165" fontId="3" fillId="0" borderId="4" xfId="1" applyNumberFormat="1" applyFont="1" applyFill="1" applyBorder="1" applyAlignment="1">
      <alignment vertical="center" wrapText="1"/>
    </xf>
    <xf numFmtId="0" fontId="0" fillId="3" borderId="0" xfId="0" applyFill="1"/>
    <xf numFmtId="0" fontId="3" fillId="3" borderId="7" xfId="0" applyFont="1" applyFill="1" applyBorder="1" applyAlignment="1">
      <alignment horizontal="left" vertical="center" wrapText="1" indent="1"/>
    </xf>
    <xf numFmtId="0" fontId="3" fillId="3" borderId="5" xfId="0" applyFont="1" applyFill="1" applyBorder="1" applyAlignment="1">
      <alignment horizontal="left" vertical="center" wrapText="1" indent="1"/>
    </xf>
    <xf numFmtId="0" fontId="3" fillId="0" borderId="5" xfId="1" applyFont="1" applyBorder="1" applyAlignment="1">
      <alignment horizontal="left" vertical="center" wrapText="1" indent="1"/>
    </xf>
    <xf numFmtId="0" fontId="17" fillId="3" borderId="0" xfId="1" applyFont="1" applyFill="1"/>
    <xf numFmtId="0" fontId="18" fillId="3" borderId="0" xfId="1" applyFont="1" applyFill="1"/>
    <xf numFmtId="0" fontId="20" fillId="3" borderId="0" xfId="1" applyFont="1" applyFill="1"/>
    <xf numFmtId="0" fontId="21" fillId="3" borderId="0" xfId="1" applyFont="1" applyFill="1"/>
    <xf numFmtId="0" fontId="19" fillId="3" borderId="0" xfId="1" applyFont="1" applyFill="1" applyAlignment="1">
      <alignment wrapText="1"/>
    </xf>
    <xf numFmtId="0" fontId="3" fillId="0" borderId="5" xfId="1" applyFont="1" applyFill="1" applyBorder="1" applyAlignment="1">
      <alignment horizontal="left" vertical="center" wrapText="1" indent="1"/>
    </xf>
    <xf numFmtId="0" fontId="3" fillId="0" borderId="7" xfId="1" quotePrefix="1" applyFont="1" applyFill="1" applyBorder="1" applyAlignment="1">
      <alignment horizontal="left" vertical="center" wrapText="1" indent="1"/>
    </xf>
    <xf numFmtId="0" fontId="22" fillId="0" borderId="0" xfId="0" applyFont="1"/>
    <xf numFmtId="0" fontId="0" fillId="3" borderId="0" xfId="0" applyFill="1" applyAlignment="1">
      <alignment vertical="center"/>
    </xf>
    <xf numFmtId="0" fontId="26" fillId="0" borderId="0" xfId="0" applyFont="1"/>
    <xf numFmtId="0" fontId="27" fillId="0" borderId="0" xfId="1" applyFont="1"/>
    <xf numFmtId="0" fontId="3" fillId="0" borderId="3" xfId="1" applyFont="1" applyBorder="1" applyAlignment="1">
      <alignment horizontal="center" wrapText="1"/>
    </xf>
    <xf numFmtId="0" fontId="3" fillId="0" borderId="4" xfId="1" applyFont="1" applyBorder="1" applyAlignment="1">
      <alignment horizontal="center" wrapText="1"/>
    </xf>
    <xf numFmtId="0" fontId="3" fillId="0" borderId="11" xfId="1" applyFont="1" applyBorder="1" applyAlignment="1">
      <alignment horizontal="center" wrapText="1"/>
    </xf>
    <xf numFmtId="164" fontId="3" fillId="3" borderId="4" xfId="1" applyNumberFormat="1" applyFont="1" applyFill="1" applyBorder="1" applyAlignment="1">
      <alignment horizontal="right" vertical="center"/>
    </xf>
    <xf numFmtId="164" fontId="4" fillId="3" borderId="0" xfId="1" applyNumberFormat="1" applyFont="1" applyFill="1" applyBorder="1" applyAlignment="1">
      <alignment horizontal="right" vertical="center"/>
    </xf>
    <xf numFmtId="164" fontId="3" fillId="3" borderId="0" xfId="1" applyNumberFormat="1" applyFont="1" applyFill="1" applyBorder="1" applyAlignment="1">
      <alignment horizontal="right" vertical="center"/>
    </xf>
    <xf numFmtId="3" fontId="3" fillId="0" borderId="0" xfId="1" applyNumberFormat="1" applyFont="1" applyFill="1" applyBorder="1" applyAlignment="1">
      <alignment vertical="center" wrapText="1"/>
    </xf>
    <xf numFmtId="0" fontId="8" fillId="0" borderId="0" xfId="1" applyFont="1"/>
    <xf numFmtId="0" fontId="9" fillId="3" borderId="0" xfId="0" applyFont="1" applyFill="1"/>
    <xf numFmtId="0" fontId="9" fillId="0" borderId="0" xfId="0" applyFont="1" applyFill="1"/>
    <xf numFmtId="0" fontId="23" fillId="0" borderId="0" xfId="0" applyFont="1" applyAlignment="1"/>
    <xf numFmtId="0" fontId="28" fillId="0" borderId="0" xfId="1" applyFont="1"/>
    <xf numFmtId="0" fontId="29" fillId="0" borderId="0" xfId="1" applyFont="1"/>
    <xf numFmtId="0" fontId="24" fillId="3" borderId="0" xfId="0" applyFont="1" applyFill="1"/>
    <xf numFmtId="0" fontId="0" fillId="3" borderId="0" xfId="0" applyFill="1" applyBorder="1"/>
    <xf numFmtId="0" fontId="2" fillId="3" borderId="0" xfId="1" applyFont="1" applyFill="1" applyBorder="1"/>
    <xf numFmtId="0" fontId="3" fillId="0" borderId="0" xfId="1" applyFont="1" applyAlignment="1">
      <alignment wrapText="1"/>
    </xf>
    <xf numFmtId="0" fontId="30" fillId="0" borderId="0" xfId="1" applyFont="1" applyFill="1" applyAlignment="1">
      <alignment wrapText="1"/>
    </xf>
    <xf numFmtId="0" fontId="31" fillId="0" borderId="0" xfId="0" applyFont="1" applyFill="1" applyBorder="1" applyAlignment="1">
      <alignment horizontal="left" wrapText="1"/>
    </xf>
    <xf numFmtId="164" fontId="4" fillId="0" borderId="0" xfId="1" applyNumberFormat="1" applyFont="1" applyFill="1" applyBorder="1" applyAlignment="1">
      <alignment horizontal="right" vertical="center" wrapText="1"/>
    </xf>
    <xf numFmtId="164" fontId="3" fillId="0" borderId="0" xfId="1" applyNumberFormat="1" applyFont="1" applyFill="1" applyBorder="1" applyAlignment="1">
      <alignment horizontal="right" vertical="center" wrapText="1"/>
    </xf>
    <xf numFmtId="3" fontId="4" fillId="0" borderId="0" xfId="1" applyNumberFormat="1" applyFont="1" applyFill="1" applyBorder="1" applyAlignment="1">
      <alignment vertical="center" wrapText="1"/>
    </xf>
    <xf numFmtId="166" fontId="3" fillId="0" borderId="0" xfId="1" applyNumberFormat="1" applyFont="1" applyFill="1" applyBorder="1" applyAlignment="1">
      <alignment vertical="center" wrapText="1"/>
    </xf>
    <xf numFmtId="166" fontId="4" fillId="0" borderId="0" xfId="1" applyNumberFormat="1" applyFont="1" applyFill="1" applyBorder="1" applyAlignment="1">
      <alignment vertical="center" wrapText="1"/>
    </xf>
    <xf numFmtId="166" fontId="4" fillId="0" borderId="10" xfId="1" applyNumberFormat="1" applyFont="1" applyFill="1" applyBorder="1" applyAlignment="1">
      <alignment vertical="center" wrapText="1"/>
    </xf>
    <xf numFmtId="166" fontId="3" fillId="0" borderId="10" xfId="1" applyNumberFormat="1" applyFont="1" applyFill="1" applyBorder="1" applyAlignment="1">
      <alignment vertical="center" wrapText="1"/>
    </xf>
    <xf numFmtId="1" fontId="3" fillId="3" borderId="0" xfId="1" applyNumberFormat="1" applyFont="1" applyFill="1" applyBorder="1" applyAlignment="1">
      <alignment horizontal="right" vertical="center"/>
    </xf>
    <xf numFmtId="0" fontId="10" fillId="3" borderId="0" xfId="1" applyFont="1" applyFill="1"/>
    <xf numFmtId="0" fontId="10" fillId="3" borderId="0" xfId="1" applyFont="1" applyFill="1" applyAlignment="1">
      <alignment wrapText="1"/>
    </xf>
    <xf numFmtId="0" fontId="31" fillId="0" borderId="0" xfId="0" applyFont="1" applyFill="1" applyBorder="1" applyAlignment="1">
      <alignment wrapText="1"/>
    </xf>
    <xf numFmtId="0" fontId="33" fillId="0" borderId="0" xfId="1" applyFont="1" applyAlignment="1"/>
    <xf numFmtId="0" fontId="33" fillId="0" borderId="0" xfId="1" applyFont="1" applyBorder="1" applyAlignment="1"/>
    <xf numFmtId="0" fontId="25" fillId="0" borderId="0" xfId="0" applyFont="1" applyAlignment="1"/>
    <xf numFmtId="11" fontId="3" fillId="0" borderId="0" xfId="1" applyNumberFormat="1" applyFont="1"/>
    <xf numFmtId="0" fontId="34" fillId="0" borderId="0" xfId="0" applyFont="1" applyFill="1"/>
    <xf numFmtId="9" fontId="25" fillId="0" borderId="0" xfId="0" applyNumberFormat="1" applyFont="1" applyFill="1"/>
    <xf numFmtId="164" fontId="3" fillId="3" borderId="6" xfId="0" applyNumberFormat="1" applyFont="1" applyFill="1" applyBorder="1" applyAlignment="1">
      <alignment horizontal="right"/>
    </xf>
    <xf numFmtId="0" fontId="11" fillId="3" borderId="0" xfId="0" applyFont="1" applyFill="1" applyAlignment="1">
      <alignment vertical="center"/>
    </xf>
    <xf numFmtId="164" fontId="32" fillId="3" borderId="0" xfId="0" applyNumberFormat="1" applyFont="1" applyFill="1" applyBorder="1" applyAlignment="1">
      <alignment horizontal="right"/>
    </xf>
    <xf numFmtId="164" fontId="4" fillId="3" borderId="0" xfId="0" applyNumberFormat="1" applyFont="1" applyFill="1" applyBorder="1" applyAlignment="1">
      <alignment horizontal="right"/>
    </xf>
    <xf numFmtId="3" fontId="32" fillId="3" borderId="10" xfId="0" applyNumberFormat="1" applyFont="1" applyFill="1" applyBorder="1" applyAlignment="1">
      <alignment horizontal="right"/>
    </xf>
    <xf numFmtId="164" fontId="3" fillId="3" borderId="0" xfId="0" applyNumberFormat="1" applyFont="1" applyFill="1" applyBorder="1" applyAlignment="1">
      <alignment horizontal="right"/>
    </xf>
    <xf numFmtId="3" fontId="4" fillId="3" borderId="10" xfId="0" applyNumberFormat="1" applyFont="1" applyFill="1" applyBorder="1" applyAlignment="1">
      <alignment horizontal="right"/>
    </xf>
    <xf numFmtId="3" fontId="3" fillId="3" borderId="10" xfId="0" applyNumberFormat="1" applyFont="1" applyFill="1" applyBorder="1" applyAlignment="1">
      <alignment horizontal="right"/>
    </xf>
    <xf numFmtId="3" fontId="3" fillId="3" borderId="9" xfId="0" applyNumberFormat="1" applyFont="1" applyFill="1" applyBorder="1" applyAlignment="1">
      <alignment horizontal="right"/>
    </xf>
    <xf numFmtId="1" fontId="4" fillId="3" borderId="10" xfId="0" applyNumberFormat="1" applyFont="1" applyFill="1" applyBorder="1" applyAlignment="1">
      <alignment horizontal="right"/>
    </xf>
    <xf numFmtId="1" fontId="3" fillId="3" borderId="10" xfId="0" applyNumberFormat="1" applyFont="1" applyFill="1" applyBorder="1" applyAlignment="1">
      <alignment horizontal="right"/>
    </xf>
    <xf numFmtId="164" fontId="4" fillId="3" borderId="0" xfId="1" applyNumberFormat="1" applyFont="1" applyFill="1" applyBorder="1" applyAlignment="1">
      <alignment horizontal="right" vertical="center" wrapText="1"/>
    </xf>
    <xf numFmtId="1" fontId="4" fillId="3" borderId="10" xfId="1" applyNumberFormat="1" applyFont="1" applyFill="1" applyBorder="1" applyAlignment="1">
      <alignment horizontal="right" vertical="center" wrapText="1"/>
    </xf>
    <xf numFmtId="0" fontId="11" fillId="0" borderId="0" xfId="0" applyFont="1" applyFill="1"/>
    <xf numFmtId="1" fontId="32" fillId="3" borderId="10" xfId="0" applyNumberFormat="1" applyFont="1" applyFill="1" applyBorder="1" applyAlignment="1">
      <alignment horizontal="right"/>
    </xf>
    <xf numFmtId="0" fontId="11" fillId="0" borderId="0" xfId="0" applyFont="1" applyAlignment="1">
      <alignment vertical="center"/>
    </xf>
    <xf numFmtId="164" fontId="3" fillId="3" borderId="0" xfId="0" applyNumberFormat="1" applyFont="1" applyFill="1" applyBorder="1" applyAlignment="1">
      <alignment horizontal="right" vertical="center"/>
    </xf>
    <xf numFmtId="164" fontId="7" fillId="3" borderId="0" xfId="0" applyNumberFormat="1" applyFont="1" applyFill="1" applyBorder="1" applyAlignment="1">
      <alignment horizontal="right"/>
    </xf>
    <xf numFmtId="1" fontId="7" fillId="3" borderId="10" xfId="0" applyNumberFormat="1" applyFont="1" applyFill="1" applyBorder="1" applyAlignment="1">
      <alignment horizontal="right"/>
    </xf>
    <xf numFmtId="164" fontId="3" fillId="3" borderId="0" xfId="1" applyNumberFormat="1" applyFont="1" applyFill="1" applyBorder="1" applyAlignment="1">
      <alignment horizontal="right" vertical="center" wrapText="1"/>
    </xf>
    <xf numFmtId="164" fontId="3" fillId="3" borderId="0" xfId="1" applyNumberFormat="1" applyFont="1" applyFill="1" applyBorder="1" applyAlignment="1">
      <alignment horizontal="right" wrapText="1"/>
    </xf>
    <xf numFmtId="1" fontId="3" fillId="3" borderId="10" xfId="1" applyNumberFormat="1" applyFont="1" applyFill="1" applyBorder="1" applyAlignment="1">
      <alignment horizontal="right" vertical="center" wrapText="1"/>
    </xf>
    <xf numFmtId="164" fontId="4" fillId="3" borderId="0" xfId="1" applyNumberFormat="1" applyFont="1" applyFill="1" applyBorder="1" applyAlignment="1">
      <alignment horizontal="right" wrapText="1"/>
    </xf>
    <xf numFmtId="1" fontId="4" fillId="3" borderId="0" xfId="1" applyNumberFormat="1" applyFont="1" applyFill="1" applyBorder="1" applyAlignment="1">
      <alignment horizontal="right" wrapText="1"/>
    </xf>
    <xf numFmtId="1" fontId="4" fillId="3" borderId="10" xfId="1" applyNumberFormat="1" applyFont="1" applyFill="1" applyBorder="1" applyAlignment="1">
      <alignment horizontal="right" wrapText="1"/>
    </xf>
    <xf numFmtId="164" fontId="32" fillId="3" borderId="0" xfId="0" applyNumberFormat="1" applyFont="1" applyFill="1" applyBorder="1" applyAlignment="1">
      <alignment horizontal="right" vertical="center"/>
    </xf>
    <xf numFmtId="1" fontId="7" fillId="3" borderId="0" xfId="0" applyNumberFormat="1" applyFont="1" applyFill="1" applyBorder="1" applyAlignment="1">
      <alignment horizontal="right"/>
    </xf>
    <xf numFmtId="1" fontId="3" fillId="3" borderId="0" xfId="1" applyNumberFormat="1" applyFont="1" applyFill="1" applyBorder="1" applyAlignment="1">
      <alignment horizontal="right" vertical="center" wrapText="1"/>
    </xf>
    <xf numFmtId="0" fontId="10" fillId="0" borderId="0" xfId="0" applyFont="1" applyAlignment="1">
      <alignment vertical="center"/>
    </xf>
    <xf numFmtId="0" fontId="10" fillId="0" borderId="0" xfId="0" applyFont="1" applyFill="1" applyAlignment="1">
      <alignment vertical="center"/>
    </xf>
    <xf numFmtId="3" fontId="4" fillId="3" borderId="10" xfId="1" applyNumberFormat="1" applyFont="1" applyFill="1" applyBorder="1" applyAlignment="1">
      <alignment horizontal="right" vertical="center" wrapText="1"/>
    </xf>
    <xf numFmtId="3" fontId="3" fillId="3" borderId="10" xfId="1" applyNumberFormat="1" applyFont="1" applyFill="1" applyBorder="1" applyAlignment="1">
      <alignment horizontal="right" vertical="center" wrapText="1"/>
    </xf>
    <xf numFmtId="1" fontId="3" fillId="3" borderId="10" xfId="1" applyNumberFormat="1" applyFont="1" applyFill="1" applyBorder="1" applyAlignment="1">
      <alignment horizontal="right" wrapText="1"/>
    </xf>
    <xf numFmtId="1" fontId="32" fillId="3" borderId="10" xfId="1" applyNumberFormat="1" applyFont="1" applyFill="1" applyBorder="1" applyAlignment="1">
      <alignment horizontal="right" vertical="center" wrapText="1"/>
    </xf>
    <xf numFmtId="0" fontId="3" fillId="0" borderId="0" xfId="1" applyFont="1" applyAlignment="1">
      <alignment horizontal="left" wrapText="1"/>
    </xf>
    <xf numFmtId="0" fontId="11" fillId="3" borderId="0" xfId="0" applyFont="1" applyFill="1"/>
    <xf numFmtId="0" fontId="3" fillId="0" borderId="4" xfId="1" applyFont="1" applyFill="1" applyBorder="1" applyAlignment="1">
      <alignment horizontal="center" wrapText="1"/>
    </xf>
    <xf numFmtId="0" fontId="3" fillId="0" borderId="11" xfId="1" applyFont="1" applyFill="1" applyBorder="1" applyAlignment="1">
      <alignment horizontal="center" wrapText="1"/>
    </xf>
    <xf numFmtId="0" fontId="3" fillId="0" borderId="0" xfId="1" applyFont="1" applyBorder="1" applyAlignment="1">
      <alignment horizontal="center"/>
    </xf>
    <xf numFmtId="0" fontId="36" fillId="3" borderId="0" xfId="0" applyFont="1" applyFill="1"/>
    <xf numFmtId="0" fontId="36" fillId="3" borderId="15" xfId="0" applyFont="1" applyFill="1" applyBorder="1"/>
    <xf numFmtId="0" fontId="36" fillId="3" borderId="16" xfId="0" applyFont="1" applyFill="1" applyBorder="1"/>
    <xf numFmtId="0" fontId="37" fillId="3" borderId="17" xfId="0" applyFont="1" applyFill="1" applyBorder="1"/>
    <xf numFmtId="0" fontId="37" fillId="3" borderId="18" xfId="0" applyFont="1" applyFill="1" applyBorder="1"/>
    <xf numFmtId="0" fontId="36" fillId="3" borderId="17" xfId="0" applyFont="1" applyFill="1" applyBorder="1" applyAlignment="1"/>
    <xf numFmtId="0" fontId="36" fillId="3" borderId="18" xfId="0" applyFont="1" applyFill="1" applyBorder="1" applyAlignment="1"/>
    <xf numFmtId="0" fontId="36" fillId="3" borderId="18" xfId="0" applyFont="1" applyFill="1" applyBorder="1"/>
    <xf numFmtId="0" fontId="36" fillId="3" borderId="17" xfId="0" applyFont="1" applyFill="1" applyBorder="1"/>
    <xf numFmtId="0" fontId="36" fillId="3" borderId="19" xfId="0" applyFont="1" applyFill="1" applyBorder="1"/>
    <xf numFmtId="0" fontId="36" fillId="3" borderId="20" xfId="0" applyFont="1" applyFill="1" applyBorder="1"/>
    <xf numFmtId="0" fontId="3" fillId="0" borderId="4" xfId="1" applyFont="1" applyBorder="1" applyAlignment="1">
      <alignment horizontal="right" wrapText="1"/>
    </xf>
    <xf numFmtId="0" fontId="3" fillId="0" borderId="11" xfId="1" applyFont="1" applyBorder="1" applyAlignment="1">
      <alignment horizontal="right" wrapText="1"/>
    </xf>
    <xf numFmtId="3" fontId="4" fillId="0" borderId="10" xfId="1" applyNumberFormat="1" applyFont="1" applyFill="1" applyBorder="1" applyAlignment="1">
      <alignment horizontal="right" vertical="center" wrapText="1"/>
    </xf>
    <xf numFmtId="3" fontId="3" fillId="0" borderId="10" xfId="1" applyNumberFormat="1" applyFont="1" applyFill="1" applyBorder="1" applyAlignment="1">
      <alignment horizontal="right" vertical="center" wrapText="1"/>
    </xf>
    <xf numFmtId="3" fontId="4" fillId="0" borderId="0" xfId="1" applyNumberFormat="1" applyFont="1" applyFill="1" applyBorder="1" applyAlignment="1">
      <alignment horizontal="right" wrapText="1"/>
    </xf>
    <xf numFmtId="3" fontId="4" fillId="0" borderId="10" xfId="1" applyNumberFormat="1" applyFont="1" applyFill="1" applyBorder="1" applyAlignment="1">
      <alignment horizontal="right" wrapText="1"/>
    </xf>
    <xf numFmtId="3" fontId="3" fillId="0" borderId="0" xfId="1" applyNumberFormat="1" applyFont="1" applyFill="1" applyBorder="1" applyAlignment="1">
      <alignment horizontal="right" wrapText="1"/>
    </xf>
    <xf numFmtId="3" fontId="3" fillId="0" borderId="10" xfId="1" applyNumberFormat="1" applyFont="1" applyFill="1" applyBorder="1" applyAlignment="1">
      <alignment horizontal="right" wrapText="1"/>
    </xf>
    <xf numFmtId="164" fontId="3" fillId="0" borderId="0" xfId="1" applyNumberFormat="1" applyFont="1" applyFill="1" applyBorder="1" applyAlignment="1">
      <alignment horizontal="right" wrapText="1"/>
    </xf>
    <xf numFmtId="164" fontId="3" fillId="0" borderId="10" xfId="1" applyNumberFormat="1" applyFont="1" applyFill="1" applyBorder="1" applyAlignment="1">
      <alignment horizontal="right" wrapText="1"/>
    </xf>
    <xf numFmtId="164" fontId="4" fillId="0" borderId="6" xfId="1" applyNumberFormat="1" applyFont="1" applyFill="1" applyBorder="1" applyAlignment="1">
      <alignment horizontal="right"/>
    </xf>
    <xf numFmtId="164" fontId="4" fillId="0" borderId="6" xfId="1" applyNumberFormat="1" applyFont="1" applyFill="1" applyBorder="1" applyAlignment="1">
      <alignment horizontal="right" wrapText="1"/>
    </xf>
    <xf numFmtId="164" fontId="4" fillId="0" borderId="9" xfId="1" applyNumberFormat="1" applyFont="1" applyFill="1" applyBorder="1" applyAlignment="1">
      <alignment horizontal="right" wrapText="1"/>
    </xf>
    <xf numFmtId="0" fontId="3" fillId="0" borderId="0" xfId="1" applyFont="1" applyFill="1" applyBorder="1" applyAlignment="1">
      <alignment horizontal="right" wrapText="1"/>
    </xf>
    <xf numFmtId="0" fontId="3" fillId="0" borderId="10" xfId="1" applyFont="1" applyFill="1" applyBorder="1" applyAlignment="1">
      <alignment horizontal="right" wrapText="1"/>
    </xf>
    <xf numFmtId="164" fontId="4" fillId="0" borderId="0" xfId="1" applyNumberFormat="1" applyFont="1" applyFill="1" applyBorder="1" applyAlignment="1">
      <alignment horizontal="right" wrapText="1"/>
    </xf>
    <xf numFmtId="164" fontId="4" fillId="0" borderId="10" xfId="1" applyNumberFormat="1" applyFont="1" applyFill="1" applyBorder="1" applyAlignment="1">
      <alignment horizontal="right" wrapText="1"/>
    </xf>
    <xf numFmtId="2" fontId="3" fillId="0" borderId="0" xfId="1" applyNumberFormat="1" applyFont="1" applyFill="1" applyBorder="1" applyAlignment="1">
      <alignment horizontal="right" wrapText="1"/>
    </xf>
    <xf numFmtId="2" fontId="3" fillId="0" borderId="10" xfId="1" applyNumberFormat="1" applyFont="1" applyFill="1" applyBorder="1" applyAlignment="1">
      <alignment horizontal="right" wrapText="1"/>
    </xf>
    <xf numFmtId="1" fontId="3" fillId="0" borderId="0" xfId="1" applyNumberFormat="1" applyFont="1" applyFill="1" applyBorder="1" applyAlignment="1">
      <alignment horizontal="right" wrapText="1"/>
    </xf>
    <xf numFmtId="1" fontId="3" fillId="0" borderId="10" xfId="1" applyNumberFormat="1" applyFont="1" applyFill="1" applyBorder="1" applyAlignment="1">
      <alignment horizontal="right" wrapText="1"/>
    </xf>
    <xf numFmtId="1" fontId="3" fillId="0" borderId="0" xfId="1" applyNumberFormat="1" applyFont="1" applyFill="1" applyBorder="1" applyAlignment="1">
      <alignment horizontal="right"/>
    </xf>
    <xf numFmtId="164" fontId="3" fillId="0" borderId="0" xfId="1" applyNumberFormat="1" applyFont="1" applyFill="1" applyBorder="1" applyAlignment="1">
      <alignment horizontal="right"/>
    </xf>
    <xf numFmtId="1" fontId="3" fillId="0" borderId="6" xfId="1" applyNumberFormat="1" applyFont="1" applyFill="1" applyBorder="1" applyAlignment="1">
      <alignment horizontal="right"/>
    </xf>
    <xf numFmtId="1" fontId="3" fillId="0" borderId="6" xfId="1" applyNumberFormat="1" applyFont="1" applyFill="1" applyBorder="1" applyAlignment="1">
      <alignment horizontal="right" wrapText="1"/>
    </xf>
    <xf numFmtId="1" fontId="3" fillId="0" borderId="9" xfId="1" applyNumberFormat="1" applyFont="1" applyFill="1" applyBorder="1" applyAlignment="1">
      <alignment horizontal="right" wrapText="1"/>
    </xf>
    <xf numFmtId="0" fontId="3" fillId="0" borderId="4" xfId="1" applyFont="1" applyFill="1" applyBorder="1" applyAlignment="1">
      <alignment horizontal="right" wrapText="1"/>
    </xf>
    <xf numFmtId="0" fontId="3" fillId="0" borderId="11" xfId="1" applyFont="1" applyFill="1" applyBorder="1" applyAlignment="1">
      <alignment horizontal="right" wrapText="1"/>
    </xf>
    <xf numFmtId="166" fontId="3" fillId="0" borderId="0" xfId="1" applyNumberFormat="1" applyFont="1" applyFill="1" applyBorder="1" applyAlignment="1">
      <alignment horizontal="right" wrapText="1"/>
    </xf>
    <xf numFmtId="0" fontId="39" fillId="0" borderId="3" xfId="1" applyFont="1" applyBorder="1" applyAlignment="1">
      <alignment horizontal="center" wrapText="1"/>
    </xf>
    <xf numFmtId="0" fontId="41" fillId="0" borderId="7" xfId="1" applyFont="1" applyBorder="1" applyAlignment="1">
      <alignment horizontal="left" vertical="center" wrapText="1"/>
    </xf>
    <xf numFmtId="0" fontId="39" fillId="0" borderId="7" xfId="1" applyFont="1" applyFill="1" applyBorder="1" applyAlignment="1">
      <alignment horizontal="left" vertical="center" wrapText="1" indent="1"/>
    </xf>
    <xf numFmtId="0" fontId="39" fillId="0" borderId="7" xfId="1" applyFont="1" applyFill="1" applyBorder="1" applyAlignment="1">
      <alignment horizontal="left" vertical="center" indent="1"/>
    </xf>
    <xf numFmtId="0" fontId="39" fillId="0" borderId="7" xfId="1" applyFont="1" applyBorder="1" applyAlignment="1">
      <alignment horizontal="left" vertical="center" indent="1"/>
    </xf>
    <xf numFmtId="0" fontId="41" fillId="0" borderId="5" xfId="1" applyFont="1" applyBorder="1" applyAlignment="1">
      <alignment horizontal="left" vertical="center" wrapText="1"/>
    </xf>
    <xf numFmtId="0" fontId="39" fillId="0" borderId="6" xfId="1" applyFont="1" applyBorder="1" applyAlignment="1">
      <alignment horizontal="center" wrapText="1"/>
    </xf>
    <xf numFmtId="0" fontId="39" fillId="0" borderId="9" xfId="1" applyFont="1" applyBorder="1" applyAlignment="1">
      <alignment horizontal="center" wrapText="1"/>
    </xf>
    <xf numFmtId="0" fontId="39" fillId="0" borderId="3" xfId="1" applyFont="1" applyFill="1" applyBorder="1" applyAlignment="1">
      <alignment horizontal="center" wrapText="1"/>
    </xf>
    <xf numFmtId="0" fontId="39" fillId="0" borderId="4" xfId="1" applyFont="1" applyFill="1" applyBorder="1" applyAlignment="1">
      <alignment horizontal="center" wrapText="1"/>
    </xf>
    <xf numFmtId="0" fontId="39" fillId="0" borderId="11" xfId="1" applyFont="1" applyFill="1" applyBorder="1" applyAlignment="1">
      <alignment horizontal="center" wrapText="1"/>
    </xf>
    <xf numFmtId="0" fontId="41" fillId="0" borderId="7" xfId="1" applyFont="1" applyFill="1" applyBorder="1" applyAlignment="1">
      <alignment horizontal="left" vertical="center" wrapText="1"/>
    </xf>
    <xf numFmtId="0" fontId="39" fillId="0" borderId="7" xfId="1" applyFont="1" applyFill="1" applyBorder="1" applyAlignment="1">
      <alignment horizontal="center" wrapText="1"/>
    </xf>
    <xf numFmtId="0" fontId="39" fillId="0" borderId="2" xfId="1" applyFont="1" applyFill="1" applyBorder="1" applyAlignment="1">
      <alignment horizontal="center" wrapText="1"/>
    </xf>
    <xf numFmtId="0" fontId="39" fillId="0" borderId="8" xfId="1" applyFont="1" applyFill="1" applyBorder="1" applyAlignment="1">
      <alignment horizontal="center" wrapText="1"/>
    </xf>
    <xf numFmtId="0" fontId="39" fillId="0" borderId="4" xfId="1" applyFont="1" applyFill="1" applyBorder="1" applyAlignment="1">
      <alignment horizontal="right" wrapText="1"/>
    </xf>
    <xf numFmtId="0" fontId="39" fillId="0" borderId="11" xfId="1" applyFont="1" applyFill="1" applyBorder="1" applyAlignment="1">
      <alignment horizontal="right" wrapText="1"/>
    </xf>
    <xf numFmtId="0" fontId="41" fillId="0" borderId="7" xfId="1" applyFont="1" applyFill="1" applyBorder="1" applyAlignment="1">
      <alignment horizontal="left" vertical="center"/>
    </xf>
    <xf numFmtId="0" fontId="42" fillId="0" borderId="7" xfId="1" applyFont="1" applyFill="1" applyBorder="1" applyAlignment="1">
      <alignment horizontal="left" vertical="center" wrapText="1" indent="1"/>
    </xf>
    <xf numFmtId="0" fontId="39" fillId="0" borderId="0" xfId="1" applyFont="1" applyFill="1" applyBorder="1" applyAlignment="1">
      <alignment horizontal="center" wrapText="1"/>
    </xf>
    <xf numFmtId="0" fontId="39" fillId="0" borderId="0" xfId="1" applyFont="1" applyFill="1" applyBorder="1" applyAlignment="1">
      <alignment horizontal="right" wrapText="1"/>
    </xf>
    <xf numFmtId="0" fontId="39" fillId="0" borderId="7" xfId="1" applyFont="1" applyFill="1" applyBorder="1" applyAlignment="1">
      <alignment horizontal="left" vertical="center" wrapText="1"/>
    </xf>
    <xf numFmtId="0" fontId="39" fillId="0" borderId="5" xfId="1" applyFont="1" applyFill="1" applyBorder="1" applyAlignment="1">
      <alignment horizontal="left" vertical="center" wrapText="1"/>
    </xf>
    <xf numFmtId="0" fontId="39" fillId="0" borderId="6" xfId="1" applyFont="1" applyFill="1" applyBorder="1" applyAlignment="1">
      <alignment horizontal="center" wrapText="1"/>
    </xf>
    <xf numFmtId="0" fontId="39" fillId="0" borderId="9" xfId="1" applyFont="1" applyFill="1" applyBorder="1" applyAlignment="1">
      <alignment horizontal="center" wrapText="1"/>
    </xf>
    <xf numFmtId="0" fontId="39" fillId="3" borderId="7" xfId="1" applyFont="1" applyFill="1" applyBorder="1" applyAlignment="1">
      <alignment horizontal="left" vertical="center" wrapText="1" indent="1"/>
    </xf>
    <xf numFmtId="0" fontId="41" fillId="3" borderId="7" xfId="1" applyFont="1" applyFill="1" applyBorder="1" applyAlignment="1">
      <alignment horizontal="left" vertical="center" wrapText="1"/>
    </xf>
    <xf numFmtId="0" fontId="45" fillId="0" borderId="7" xfId="1" applyFont="1" applyFill="1" applyBorder="1" applyAlignment="1">
      <alignment horizontal="left" vertical="center" wrapText="1"/>
    </xf>
    <xf numFmtId="0" fontId="41" fillId="3" borderId="5" xfId="1" applyFont="1" applyFill="1" applyBorder="1" applyAlignment="1">
      <alignment horizontal="left" vertical="center"/>
    </xf>
    <xf numFmtId="3" fontId="4" fillId="0" borderId="0" xfId="1" applyNumberFormat="1" applyFont="1" applyFill="1" applyBorder="1" applyAlignment="1">
      <alignment horizontal="right" vertical="center" wrapText="1"/>
    </xf>
    <xf numFmtId="3" fontId="3" fillId="0" borderId="0" xfId="1" applyNumberFormat="1" applyFont="1" applyFill="1" applyBorder="1" applyAlignment="1">
      <alignment horizontal="right" vertical="center" wrapText="1"/>
    </xf>
    <xf numFmtId="164" fontId="3" fillId="0" borderId="0" xfId="1" applyNumberFormat="1" applyFont="1" applyFill="1" applyBorder="1" applyAlignment="1">
      <alignment horizontal="right" vertical="center"/>
    </xf>
    <xf numFmtId="3" fontId="3" fillId="3" borderId="0" xfId="1" applyNumberFormat="1" applyFont="1" applyFill="1" applyBorder="1" applyAlignment="1">
      <alignment horizontal="right" vertical="center" wrapText="1"/>
    </xf>
    <xf numFmtId="164" fontId="3" fillId="0" borderId="6" xfId="1" applyNumberFormat="1" applyFont="1" applyFill="1" applyBorder="1" applyAlignment="1">
      <alignment horizontal="right" vertical="center" wrapText="1"/>
    </xf>
    <xf numFmtId="3" fontId="3" fillId="0" borderId="6" xfId="1" applyNumberFormat="1" applyFont="1" applyFill="1" applyBorder="1" applyAlignment="1">
      <alignment horizontal="right" vertical="center" wrapText="1"/>
    </xf>
    <xf numFmtId="3" fontId="3" fillId="0" borderId="9" xfId="1" applyNumberFormat="1" applyFont="1" applyFill="1" applyBorder="1" applyAlignment="1">
      <alignment horizontal="right" vertical="center" wrapText="1"/>
    </xf>
    <xf numFmtId="0" fontId="39" fillId="3" borderId="6" xfId="1" applyFont="1" applyFill="1" applyBorder="1" applyAlignment="1">
      <alignment horizontal="center" wrapText="1"/>
    </xf>
    <xf numFmtId="0" fontId="39" fillId="3" borderId="9" xfId="1" applyFont="1" applyFill="1" applyBorder="1" applyAlignment="1">
      <alignment horizontal="center" wrapText="1"/>
    </xf>
    <xf numFmtId="0" fontId="41" fillId="3" borderId="7" xfId="0" applyFont="1" applyFill="1" applyBorder="1" applyAlignment="1">
      <alignment horizontal="left" vertical="center" wrapText="1"/>
    </xf>
    <xf numFmtId="0" fontId="39" fillId="3" borderId="7" xfId="0" applyFont="1" applyFill="1" applyBorder="1" applyAlignment="1">
      <alignment horizontal="left" vertical="center" wrapText="1" indent="1"/>
    </xf>
    <xf numFmtId="0" fontId="39" fillId="3" borderId="5" xfId="0" applyFont="1" applyFill="1" applyBorder="1" applyAlignment="1">
      <alignment horizontal="left" vertical="center" wrapText="1" indent="1"/>
    </xf>
    <xf numFmtId="0" fontId="3" fillId="3" borderId="0" xfId="0" applyFont="1" applyFill="1" applyBorder="1" applyAlignment="1">
      <alignment horizontal="right" wrapText="1"/>
    </xf>
    <xf numFmtId="0" fontId="3" fillId="3" borderId="10" xfId="0" applyFont="1" applyFill="1" applyBorder="1" applyAlignment="1">
      <alignment horizontal="right" wrapText="1"/>
    </xf>
    <xf numFmtId="16" fontId="3" fillId="3" borderId="7" xfId="0" quotePrefix="1" applyNumberFormat="1" applyFont="1" applyFill="1" applyBorder="1" applyAlignment="1">
      <alignment horizontal="left" vertical="center" wrapText="1" indent="1"/>
    </xf>
    <xf numFmtId="0" fontId="3" fillId="3" borderId="7" xfId="0" quotePrefix="1" applyFont="1" applyFill="1" applyBorder="1" applyAlignment="1">
      <alignment horizontal="left" vertical="center" wrapText="1" indent="1"/>
    </xf>
    <xf numFmtId="164" fontId="4" fillId="3" borderId="0" xfId="0" applyNumberFormat="1" applyFont="1" applyFill="1" applyBorder="1" applyAlignment="1">
      <alignment horizontal="right" wrapText="1"/>
    </xf>
    <xf numFmtId="3" fontId="4" fillId="3" borderId="0" xfId="0" applyNumberFormat="1" applyFont="1" applyFill="1" applyBorder="1" applyAlignment="1">
      <alignment horizontal="right" wrapText="1"/>
    </xf>
    <xf numFmtId="3" fontId="4" fillId="3" borderId="10" xfId="0" applyNumberFormat="1" applyFont="1" applyFill="1" applyBorder="1" applyAlignment="1">
      <alignment horizontal="right" wrapText="1"/>
    </xf>
    <xf numFmtId="164" fontId="3" fillId="3" borderId="0" xfId="0" applyNumberFormat="1" applyFont="1" applyFill="1" applyBorder="1" applyAlignment="1">
      <alignment horizontal="right" wrapText="1"/>
    </xf>
    <xf numFmtId="3" fontId="3" fillId="3" borderId="0" xfId="0" applyNumberFormat="1" applyFont="1" applyFill="1" applyBorder="1" applyAlignment="1">
      <alignment horizontal="right" wrapText="1"/>
    </xf>
    <xf numFmtId="3" fontId="3" fillId="3" borderId="10" xfId="0" applyNumberFormat="1" applyFont="1" applyFill="1" applyBorder="1" applyAlignment="1">
      <alignment horizontal="right" wrapText="1"/>
    </xf>
    <xf numFmtId="164" fontId="3" fillId="3" borderId="6" xfId="0" applyNumberFormat="1" applyFont="1" applyFill="1" applyBorder="1" applyAlignment="1">
      <alignment horizontal="right" wrapText="1"/>
    </xf>
    <xf numFmtId="3" fontId="3" fillId="3" borderId="6" xfId="0" applyNumberFormat="1" applyFont="1" applyFill="1" applyBorder="1" applyAlignment="1">
      <alignment horizontal="right" wrapText="1"/>
    </xf>
    <xf numFmtId="3" fontId="3" fillId="3" borderId="9" xfId="0" applyNumberFormat="1" applyFont="1" applyFill="1" applyBorder="1" applyAlignment="1">
      <alignment horizontal="right" wrapText="1"/>
    </xf>
    <xf numFmtId="0" fontId="41" fillId="0" borderId="2" xfId="1" applyFont="1" applyBorder="1" applyAlignment="1">
      <alignment horizontal="center" wrapText="1"/>
    </xf>
    <xf numFmtId="0" fontId="39" fillId="0" borderId="4" xfId="1" applyFont="1" applyBorder="1" applyAlignment="1">
      <alignment horizontal="center" wrapText="1"/>
    </xf>
    <xf numFmtId="0" fontId="39" fillId="0" borderId="4" xfId="1" applyFont="1" applyBorder="1" applyAlignment="1">
      <alignment horizontal="center"/>
    </xf>
    <xf numFmtId="0" fontId="39" fillId="0" borderId="11" xfId="1" applyFont="1" applyBorder="1" applyAlignment="1">
      <alignment horizontal="center" wrapText="1"/>
    </xf>
    <xf numFmtId="166" fontId="3" fillId="0" borderId="10" xfId="1" applyNumberFormat="1" applyFont="1" applyFill="1" applyBorder="1" applyAlignment="1">
      <alignment horizontal="right" wrapText="1"/>
    </xf>
    <xf numFmtId="3" fontId="3" fillId="0" borderId="6" xfId="1" applyNumberFormat="1" applyFont="1" applyFill="1" applyBorder="1" applyAlignment="1">
      <alignment horizontal="right" wrapText="1"/>
    </xf>
    <xf numFmtId="166" fontId="3" fillId="0" borderId="6" xfId="1" applyNumberFormat="1" applyFont="1" applyFill="1" applyBorder="1" applyAlignment="1">
      <alignment horizontal="right" wrapText="1"/>
    </xf>
    <xf numFmtId="166" fontId="3" fillId="0" borderId="9" xfId="1" applyNumberFormat="1" applyFont="1" applyFill="1" applyBorder="1" applyAlignment="1">
      <alignment horizontal="right" wrapText="1"/>
    </xf>
    <xf numFmtId="1" fontId="4" fillId="0" borderId="0" xfId="1" applyNumberFormat="1" applyFont="1" applyFill="1" applyBorder="1" applyAlignment="1">
      <alignment horizontal="right" vertical="center" wrapText="1"/>
    </xf>
    <xf numFmtId="1" fontId="3" fillId="0" borderId="0" xfId="1" applyNumberFormat="1" applyFont="1" applyFill="1" applyBorder="1" applyAlignment="1">
      <alignment horizontal="right" vertical="center" wrapText="1"/>
    </xf>
    <xf numFmtId="0" fontId="42" fillId="3" borderId="0" xfId="7" applyFont="1" applyFill="1" applyBorder="1" applyAlignment="1">
      <alignment horizontal="center" wrapText="1"/>
    </xf>
    <xf numFmtId="0" fontId="42" fillId="3" borderId="6" xfId="7" applyFont="1" applyFill="1" applyBorder="1" applyAlignment="1">
      <alignment horizontal="center" wrapText="1"/>
    </xf>
    <xf numFmtId="0" fontId="39" fillId="3" borderId="6" xfId="7" applyFont="1" applyFill="1" applyBorder="1" applyAlignment="1">
      <alignment horizontal="center" wrapText="1"/>
    </xf>
    <xf numFmtId="0" fontId="42" fillId="3" borderId="3" xfId="0" applyFont="1" applyFill="1" applyBorder="1"/>
    <xf numFmtId="0" fontId="41" fillId="3" borderId="7" xfId="1" applyFont="1" applyFill="1" applyBorder="1" applyAlignment="1">
      <alignment horizontal="left" vertical="center"/>
    </xf>
    <xf numFmtId="0" fontId="39" fillId="3" borderId="7" xfId="1" applyFont="1" applyFill="1" applyBorder="1" applyAlignment="1">
      <alignment horizontal="left" vertical="center"/>
    </xf>
    <xf numFmtId="164" fontId="7" fillId="3" borderId="0" xfId="0" applyNumberFormat="1" applyFont="1" applyFill="1" applyBorder="1" applyAlignment="1">
      <alignment horizontal="right" vertical="center"/>
    </xf>
    <xf numFmtId="3" fontId="7" fillId="3" borderId="0" xfId="0" applyNumberFormat="1" applyFont="1" applyFill="1" applyBorder="1" applyAlignment="1">
      <alignment horizontal="right"/>
    </xf>
    <xf numFmtId="0" fontId="7" fillId="3" borderId="4" xfId="0" applyFont="1" applyFill="1" applyBorder="1" applyAlignment="1">
      <alignment horizontal="right"/>
    </xf>
    <xf numFmtId="0" fontId="7" fillId="3" borderId="11" xfId="0" applyFont="1" applyFill="1" applyBorder="1" applyAlignment="1">
      <alignment horizontal="right"/>
    </xf>
    <xf numFmtId="3" fontId="32" fillId="3" borderId="0" xfId="0" applyNumberFormat="1" applyFont="1" applyFill="1" applyBorder="1" applyAlignment="1">
      <alignment horizontal="right"/>
    </xf>
    <xf numFmtId="0" fontId="41" fillId="3" borderId="6" xfId="7" applyFont="1" applyFill="1" applyBorder="1" applyAlignment="1">
      <alignment horizontal="center" wrapText="1"/>
    </xf>
    <xf numFmtId="0" fontId="42" fillId="3" borderId="2" xfId="1" applyFont="1" applyFill="1" applyBorder="1" applyAlignment="1">
      <alignment horizontal="center" wrapText="1"/>
    </xf>
    <xf numFmtId="0" fontId="39" fillId="3" borderId="2" xfId="1" applyFont="1" applyFill="1" applyBorder="1" applyAlignment="1">
      <alignment horizontal="center" wrapText="1"/>
    </xf>
    <xf numFmtId="0" fontId="39" fillId="0" borderId="6" xfId="7" applyFont="1" applyFill="1" applyBorder="1" applyAlignment="1">
      <alignment horizontal="center" wrapText="1"/>
    </xf>
    <xf numFmtId="0" fontId="42" fillId="3" borderId="7" xfId="0" applyFont="1" applyFill="1" applyBorder="1"/>
    <xf numFmtId="0" fontId="7" fillId="3" borderId="0" xfId="0" applyFont="1" applyFill="1" applyBorder="1" applyAlignment="1">
      <alignment horizontal="right"/>
    </xf>
    <xf numFmtId="0" fontId="8" fillId="3" borderId="0" xfId="0" applyFont="1" applyFill="1" applyBorder="1" applyAlignment="1">
      <alignment horizontal="right"/>
    </xf>
    <xf numFmtId="0" fontId="7" fillId="3" borderId="10" xfId="0" applyFont="1" applyFill="1" applyBorder="1" applyAlignment="1">
      <alignment horizontal="right"/>
    </xf>
    <xf numFmtId="3" fontId="7" fillId="3" borderId="10" xfId="0" applyNumberFormat="1" applyFont="1" applyFill="1" applyBorder="1" applyAlignment="1">
      <alignment horizontal="right"/>
    </xf>
    <xf numFmtId="164" fontId="3" fillId="3" borderId="7" xfId="0" applyNumberFormat="1" applyFont="1" applyFill="1" applyBorder="1" applyAlignment="1">
      <alignment horizontal="left" vertical="center" wrapText="1" indent="1"/>
    </xf>
    <xf numFmtId="0" fontId="39" fillId="3" borderId="3" xfId="1" applyFont="1" applyFill="1" applyBorder="1" applyAlignment="1">
      <alignment horizontal="left" vertical="center"/>
    </xf>
    <xf numFmtId="0" fontId="46" fillId="3" borderId="3" xfId="1" applyFont="1" applyFill="1" applyBorder="1"/>
    <xf numFmtId="0" fontId="46" fillId="3" borderId="5" xfId="1" applyFont="1" applyFill="1" applyBorder="1"/>
    <xf numFmtId="0" fontId="46" fillId="3" borderId="7" xfId="1" applyFont="1" applyFill="1" applyBorder="1"/>
    <xf numFmtId="0" fontId="41" fillId="0" borderId="7" xfId="1" applyFont="1" applyFill="1" applyBorder="1" applyAlignment="1">
      <alignment horizontal="left" wrapText="1"/>
    </xf>
    <xf numFmtId="164" fontId="3" fillId="3" borderId="4" xfId="1" applyNumberFormat="1" applyFont="1" applyFill="1" applyBorder="1" applyAlignment="1">
      <alignment horizontal="right"/>
    </xf>
    <xf numFmtId="164" fontId="3" fillId="3" borderId="11" xfId="1" applyNumberFormat="1" applyFont="1" applyFill="1" applyBorder="1" applyAlignment="1">
      <alignment horizontal="right"/>
    </xf>
    <xf numFmtId="164" fontId="4" fillId="3" borderId="0" xfId="1" applyNumberFormat="1" applyFont="1" applyFill="1" applyBorder="1" applyAlignment="1">
      <alignment horizontal="right"/>
    </xf>
    <xf numFmtId="3" fontId="4" fillId="3" borderId="10" xfId="1" applyNumberFormat="1" applyFont="1" applyFill="1" applyBorder="1" applyAlignment="1">
      <alignment horizontal="right"/>
    </xf>
    <xf numFmtId="164" fontId="3" fillId="3" borderId="0" xfId="1" applyNumberFormat="1" applyFont="1" applyFill="1" applyBorder="1" applyAlignment="1">
      <alignment horizontal="right"/>
    </xf>
    <xf numFmtId="3" fontId="3" fillId="3" borderId="10" xfId="1" applyNumberFormat="1" applyFont="1" applyFill="1" applyBorder="1" applyAlignment="1">
      <alignment horizontal="right"/>
    </xf>
    <xf numFmtId="164" fontId="3" fillId="3" borderId="6" xfId="1" applyNumberFormat="1" applyFont="1" applyFill="1" applyBorder="1" applyAlignment="1">
      <alignment horizontal="right"/>
    </xf>
    <xf numFmtId="3" fontId="3" fillId="3" borderId="9" xfId="1" applyNumberFormat="1" applyFont="1" applyFill="1" applyBorder="1" applyAlignment="1">
      <alignment horizontal="right"/>
    </xf>
    <xf numFmtId="164" fontId="39" fillId="3" borderId="0" xfId="1" applyNumberFormat="1" applyFont="1" applyFill="1" applyBorder="1" applyAlignment="1">
      <alignment horizontal="right"/>
    </xf>
    <xf numFmtId="3" fontId="41" fillId="3" borderId="10" xfId="1" applyNumberFormat="1" applyFont="1" applyFill="1" applyBorder="1" applyAlignment="1">
      <alignment horizontal="right"/>
    </xf>
    <xf numFmtId="1" fontId="4" fillId="3" borderId="10" xfId="1" applyNumberFormat="1" applyFont="1" applyFill="1" applyBorder="1" applyAlignment="1">
      <alignment horizontal="right"/>
    </xf>
    <xf numFmtId="0" fontId="42" fillId="0" borderId="6" xfId="1" applyFont="1" applyFill="1" applyBorder="1" applyAlignment="1">
      <alignment horizontal="center" wrapText="1"/>
    </xf>
    <xf numFmtId="0" fontId="29" fillId="0" borderId="4" xfId="1" applyFont="1" applyFill="1" applyBorder="1" applyAlignment="1">
      <alignment horizontal="right" wrapText="1"/>
    </xf>
    <xf numFmtId="1" fontId="4" fillId="3" borderId="0" xfId="0" applyNumberFormat="1" applyFont="1" applyFill="1" applyBorder="1" applyAlignment="1">
      <alignment horizontal="right"/>
    </xf>
    <xf numFmtId="1" fontId="3" fillId="3" borderId="0" xfId="0" applyNumberFormat="1" applyFont="1" applyFill="1" applyBorder="1" applyAlignment="1">
      <alignment horizontal="right"/>
    </xf>
    <xf numFmtId="164" fontId="3" fillId="3" borderId="0" xfId="1" applyNumberFormat="1" applyFont="1" applyFill="1" applyBorder="1" applyAlignment="1">
      <alignment horizontal="right" wrapText="1" indent="1"/>
    </xf>
    <xf numFmtId="1" fontId="3" fillId="3" borderId="0" xfId="1" applyNumberFormat="1" applyFont="1" applyFill="1" applyBorder="1" applyAlignment="1">
      <alignment horizontal="right" wrapText="1" indent="1"/>
    </xf>
    <xf numFmtId="1" fontId="3" fillId="3" borderId="10" xfId="1" applyNumberFormat="1" applyFont="1" applyFill="1" applyBorder="1" applyAlignment="1">
      <alignment horizontal="right" wrapText="1" indent="1"/>
    </xf>
    <xf numFmtId="0" fontId="50" fillId="0" borderId="4" xfId="1" applyFont="1" applyBorder="1" applyAlignment="1">
      <alignment horizontal="center" wrapText="1"/>
    </xf>
    <xf numFmtId="0" fontId="3" fillId="0" borderId="0" xfId="1" applyFont="1" applyBorder="1" applyAlignment="1">
      <alignment horizontal="right" wrapText="1"/>
    </xf>
    <xf numFmtId="16" fontId="39" fillId="0" borderId="7" xfId="1" quotePrefix="1" applyNumberFormat="1" applyFont="1" applyFill="1" applyBorder="1" applyAlignment="1">
      <alignment horizontal="left" vertical="center" wrapText="1" indent="1"/>
    </xf>
    <xf numFmtId="0" fontId="39" fillId="0" borderId="7" xfId="1" quotePrefix="1" applyFont="1" applyFill="1" applyBorder="1" applyAlignment="1">
      <alignment horizontal="left" vertical="center" wrapText="1" indent="1"/>
    </xf>
    <xf numFmtId="16" fontId="3" fillId="0" borderId="7" xfId="1" quotePrefix="1" applyNumberFormat="1" applyFont="1" applyFill="1" applyBorder="1" applyAlignment="1">
      <alignment horizontal="left" vertical="center" wrapText="1" indent="1"/>
    </xf>
    <xf numFmtId="0" fontId="3" fillId="0" borderId="5" xfId="1" quotePrefix="1" applyFont="1" applyFill="1" applyBorder="1" applyAlignment="1">
      <alignment horizontal="left" vertical="center" wrapText="1" indent="1"/>
    </xf>
    <xf numFmtId="1" fontId="3" fillId="3" borderId="6" xfId="0" applyNumberFormat="1" applyFont="1" applyFill="1" applyBorder="1" applyAlignment="1">
      <alignment horizontal="right"/>
    </xf>
    <xf numFmtId="1" fontId="3" fillId="3" borderId="9" xfId="0" applyNumberFormat="1" applyFont="1" applyFill="1" applyBorder="1" applyAlignment="1">
      <alignment horizontal="right"/>
    </xf>
    <xf numFmtId="0" fontId="50" fillId="0" borderId="4" xfId="1" applyFont="1" applyFill="1" applyBorder="1" applyAlignment="1">
      <alignment horizontal="center" wrapText="1"/>
    </xf>
    <xf numFmtId="0" fontId="41" fillId="0" borderId="0" xfId="1" applyFont="1" applyFill="1" applyBorder="1" applyAlignment="1">
      <alignment horizontal="left" wrapText="1"/>
    </xf>
    <xf numFmtId="0" fontId="3" fillId="3" borderId="0" xfId="0" applyFont="1" applyFill="1" applyBorder="1" applyAlignment="1">
      <alignment horizontal="right"/>
    </xf>
    <xf numFmtId="164" fontId="51" fillId="3" borderId="0" xfId="0" applyNumberFormat="1" applyFont="1" applyFill="1" applyAlignment="1">
      <alignment horizontal="right"/>
    </xf>
    <xf numFmtId="0" fontId="29" fillId="0" borderId="0" xfId="1" applyFont="1" applyFill="1" applyBorder="1" applyAlignment="1">
      <alignment horizontal="right" wrapText="1"/>
    </xf>
    <xf numFmtId="0" fontId="0" fillId="0" borderId="0" xfId="0" applyAlignment="1"/>
    <xf numFmtId="0" fontId="4" fillId="0" borderId="4" xfId="1" applyFont="1" applyFill="1" applyBorder="1" applyAlignment="1">
      <alignment horizontal="right" wrapText="1"/>
    </xf>
    <xf numFmtId="0" fontId="41" fillId="0" borderId="0" xfId="1" applyFont="1" applyFill="1" applyBorder="1" applyAlignment="1">
      <alignment horizontal="center" wrapText="1"/>
    </xf>
    <xf numFmtId="0" fontId="3" fillId="3" borderId="0" xfId="1" applyFont="1" applyFill="1" applyBorder="1" applyAlignment="1">
      <alignment horizontal="right" wrapText="1"/>
    </xf>
    <xf numFmtId="0" fontId="51" fillId="3" borderId="0" xfId="0" applyFont="1" applyFill="1" applyAlignment="1">
      <alignment horizontal="right"/>
    </xf>
    <xf numFmtId="1" fontId="7" fillId="3" borderId="10" xfId="1" applyNumberFormat="1" applyFont="1" applyFill="1" applyBorder="1" applyAlignment="1">
      <alignment horizontal="right" vertical="center" wrapText="1"/>
    </xf>
    <xf numFmtId="164" fontId="8" fillId="3" borderId="0" xfId="1" applyNumberFormat="1" applyFont="1" applyFill="1" applyBorder="1" applyAlignment="1">
      <alignment horizontal="right" vertical="center" wrapText="1"/>
    </xf>
    <xf numFmtId="0" fontId="29" fillId="0" borderId="11" xfId="1" applyFont="1" applyFill="1" applyBorder="1" applyAlignment="1">
      <alignment horizontal="right" wrapText="1"/>
    </xf>
    <xf numFmtId="0" fontId="0" fillId="0" borderId="0" xfId="0" applyAlignment="1">
      <alignment vertical="top"/>
    </xf>
    <xf numFmtId="164" fontId="32" fillId="0" borderId="0" xfId="1" applyNumberFormat="1" applyFont="1" applyFill="1" applyBorder="1" applyAlignment="1">
      <alignment horizontal="right" wrapText="1"/>
    </xf>
    <xf numFmtId="164" fontId="32" fillId="0" borderId="0" xfId="0" applyNumberFormat="1" applyFont="1" applyFill="1" applyBorder="1" applyAlignment="1">
      <alignment horizontal="right"/>
    </xf>
    <xf numFmtId="1" fontId="32" fillId="0" borderId="10" xfId="1" applyNumberFormat="1" applyFont="1" applyFill="1" applyBorder="1" applyAlignment="1">
      <alignment horizontal="right" wrapText="1"/>
    </xf>
    <xf numFmtId="164" fontId="7" fillId="0" borderId="0" xfId="1" applyNumberFormat="1" applyFont="1" applyFill="1" applyBorder="1" applyAlignment="1">
      <alignment horizontal="right" wrapText="1"/>
    </xf>
    <xf numFmtId="164" fontId="7" fillId="0" borderId="0" xfId="0" applyNumberFormat="1" applyFont="1" applyFill="1" applyBorder="1" applyAlignment="1">
      <alignment horizontal="right"/>
    </xf>
    <xf numFmtId="1" fontId="7" fillId="0" borderId="10" xfId="1" applyNumberFormat="1" applyFont="1" applyFill="1" applyBorder="1" applyAlignment="1">
      <alignment horizontal="right" wrapText="1"/>
    </xf>
    <xf numFmtId="3" fontId="4" fillId="3" borderId="0" xfId="0" applyNumberFormat="1" applyFont="1" applyFill="1" applyBorder="1" applyAlignment="1">
      <alignment horizontal="right"/>
    </xf>
    <xf numFmtId="3" fontId="3" fillId="3" borderId="0" xfId="0" applyNumberFormat="1" applyFont="1" applyFill="1" applyBorder="1" applyAlignment="1">
      <alignment horizontal="right"/>
    </xf>
    <xf numFmtId="3" fontId="4" fillId="3" borderId="0" xfId="1" applyNumberFormat="1" applyFont="1" applyFill="1" applyBorder="1" applyAlignment="1">
      <alignment horizontal="right" wrapText="1"/>
    </xf>
    <xf numFmtId="0" fontId="39" fillId="0" borderId="4" xfId="1" applyFont="1" applyFill="1" applyBorder="1" applyAlignment="1">
      <alignment horizontal="center" wrapText="1"/>
    </xf>
    <xf numFmtId="0" fontId="39" fillId="0" borderId="11" xfId="1" applyFont="1" applyFill="1" applyBorder="1" applyAlignment="1">
      <alignment horizontal="center" wrapText="1"/>
    </xf>
    <xf numFmtId="0" fontId="39" fillId="0" borderId="7" xfId="1" applyFont="1" applyFill="1" applyBorder="1" applyAlignment="1">
      <alignment horizontal="center" wrapText="1"/>
    </xf>
    <xf numFmtId="0" fontId="35" fillId="3" borderId="13" xfId="0" applyFont="1" applyFill="1" applyBorder="1" applyAlignment="1">
      <alignment horizontal="left" vertical="center"/>
    </xf>
    <xf numFmtId="0" fontId="35" fillId="3" borderId="14" xfId="0" applyFont="1" applyFill="1" applyBorder="1" applyAlignment="1">
      <alignment horizontal="left" vertical="center"/>
    </xf>
    <xf numFmtId="0" fontId="39" fillId="0" borderId="1" xfId="1" applyFont="1" applyBorder="1" applyAlignment="1">
      <alignment vertical="center" wrapText="1"/>
    </xf>
    <xf numFmtId="0" fontId="39" fillId="0" borderId="2" xfId="1" applyFont="1" applyBorder="1" applyAlignment="1">
      <alignment vertical="center" wrapText="1"/>
    </xf>
    <xf numFmtId="0" fontId="40" fillId="0" borderId="2" xfId="1" applyFont="1" applyBorder="1" applyAlignment="1">
      <alignment vertical="center" wrapText="1"/>
    </xf>
    <xf numFmtId="0" fontId="40" fillId="0" borderId="8" xfId="1" applyFont="1" applyBorder="1" applyAlignment="1">
      <alignment vertical="center" wrapText="1"/>
    </xf>
    <xf numFmtId="0" fontId="3" fillId="0" borderId="3" xfId="1" applyFont="1" applyBorder="1" applyAlignment="1">
      <alignment horizontal="center" wrapText="1"/>
    </xf>
    <xf numFmtId="0" fontId="3" fillId="0" borderId="5" xfId="1" applyFont="1" applyBorder="1" applyAlignment="1">
      <alignment horizontal="center" wrapText="1"/>
    </xf>
    <xf numFmtId="0" fontId="41" fillId="0" borderId="4" xfId="1" applyFont="1" applyBorder="1" applyAlignment="1">
      <alignment horizontal="center" wrapText="1"/>
    </xf>
    <xf numFmtId="0" fontId="41" fillId="0" borderId="6" xfId="1" applyFont="1" applyBorder="1" applyAlignment="1">
      <alignment horizontal="center" wrapText="1"/>
    </xf>
    <xf numFmtId="0" fontId="41" fillId="0" borderId="2" xfId="1" applyFont="1" applyBorder="1" applyAlignment="1">
      <alignment horizontal="center" wrapText="1"/>
    </xf>
    <xf numFmtId="0" fontId="41" fillId="0" borderId="8" xfId="1" applyFont="1" applyBorder="1" applyAlignment="1">
      <alignment horizontal="center" wrapText="1"/>
    </xf>
    <xf numFmtId="0" fontId="38" fillId="2" borderId="1" xfId="1" applyFont="1" applyFill="1" applyBorder="1" applyAlignment="1">
      <alignment horizontal="left" vertical="center"/>
    </xf>
    <xf numFmtId="0" fontId="38" fillId="2" borderId="2" xfId="1" applyFont="1" applyFill="1" applyBorder="1" applyAlignment="1">
      <alignment horizontal="left" vertical="center"/>
    </xf>
    <xf numFmtId="0" fontId="42" fillId="0" borderId="5" xfId="1" applyFont="1" applyBorder="1" applyAlignment="1">
      <alignment horizontal="justify" vertical="top" wrapText="1"/>
    </xf>
    <xf numFmtId="0" fontId="42" fillId="0" borderId="6" xfId="1" applyFont="1" applyBorder="1" applyAlignment="1">
      <alignment horizontal="justify" vertical="top" wrapText="1"/>
    </xf>
    <xf numFmtId="0" fontId="42" fillId="0" borderId="9" xfId="1" applyFont="1" applyBorder="1" applyAlignment="1">
      <alignment horizontal="justify" vertical="top" wrapText="1"/>
    </xf>
    <xf numFmtId="0" fontId="39" fillId="0" borderId="3" xfId="1" applyFont="1" applyFill="1" applyBorder="1" applyAlignment="1">
      <alignment horizontal="justify" vertical="top"/>
    </xf>
    <xf numFmtId="0" fontId="39" fillId="0" borderId="4" xfId="1" applyFont="1" applyFill="1" applyBorder="1" applyAlignment="1">
      <alignment horizontal="justify" vertical="top"/>
    </xf>
    <xf numFmtId="0" fontId="39" fillId="0" borderId="11" xfId="1" applyFont="1" applyFill="1" applyBorder="1" applyAlignment="1">
      <alignment horizontal="justify" vertical="top"/>
    </xf>
    <xf numFmtId="0" fontId="38" fillId="2" borderId="8" xfId="1" applyFont="1" applyFill="1" applyBorder="1" applyAlignment="1">
      <alignment horizontal="left" vertical="center"/>
    </xf>
    <xf numFmtId="0" fontId="39" fillId="0" borderId="1" xfId="1" applyFont="1" applyFill="1" applyBorder="1" applyAlignment="1">
      <alignment vertical="center" wrapText="1"/>
    </xf>
    <xf numFmtId="0" fontId="39" fillId="0" borderId="2" xfId="1" applyFont="1" applyFill="1" applyBorder="1" applyAlignment="1">
      <alignment vertical="center" wrapText="1"/>
    </xf>
    <xf numFmtId="0" fontId="40" fillId="0" borderId="8" xfId="1" applyFont="1" applyFill="1" applyBorder="1" applyAlignment="1">
      <alignment vertical="center" wrapText="1"/>
    </xf>
    <xf numFmtId="0" fontId="39" fillId="0" borderId="3" xfId="1" applyFont="1" applyFill="1" applyBorder="1" applyAlignment="1">
      <alignment horizontal="center" wrapText="1"/>
    </xf>
    <xf numFmtId="0" fontId="39" fillId="0" borderId="5" xfId="1" applyFont="1" applyFill="1" applyBorder="1" applyAlignment="1">
      <alignment horizontal="center" wrapText="1"/>
    </xf>
    <xf numFmtId="0" fontId="41" fillId="0" borderId="4" xfId="1" applyFont="1" applyFill="1" applyBorder="1" applyAlignment="1">
      <alignment horizontal="center" vertical="center" wrapText="1"/>
    </xf>
    <xf numFmtId="0" fontId="41" fillId="0" borderId="6" xfId="1" applyFont="1" applyFill="1" applyBorder="1" applyAlignment="1">
      <alignment horizontal="center" vertical="center" wrapText="1"/>
    </xf>
    <xf numFmtId="0" fontId="42" fillId="0" borderId="5" xfId="1" applyFont="1" applyBorder="1" applyAlignment="1">
      <alignment horizontal="justify" vertical="center" wrapText="1"/>
    </xf>
    <xf numFmtId="0" fontId="42" fillId="0" borderId="6" xfId="1" applyFont="1" applyBorder="1" applyAlignment="1">
      <alignment horizontal="justify" vertical="center" wrapText="1"/>
    </xf>
    <xf numFmtId="0" fontId="42" fillId="0" borderId="9" xfId="1" applyFont="1" applyBorder="1" applyAlignment="1">
      <alignment horizontal="justify" vertical="center" wrapText="1"/>
    </xf>
    <xf numFmtId="0" fontId="8" fillId="0" borderId="7" xfId="1" applyFont="1" applyBorder="1" applyAlignment="1">
      <alignment horizontal="center" wrapText="1"/>
    </xf>
    <xf numFmtId="0" fontId="8" fillId="0" borderId="0" xfId="1" applyFont="1" applyBorder="1" applyAlignment="1">
      <alignment horizontal="center" wrapText="1"/>
    </xf>
    <xf numFmtId="0" fontId="40" fillId="0" borderId="2" xfId="1" applyFont="1" applyFill="1" applyBorder="1" applyAlignment="1">
      <alignment vertical="center" wrapText="1"/>
    </xf>
    <xf numFmtId="0" fontId="39" fillId="0" borderId="3" xfId="1" applyFont="1" applyFill="1" applyBorder="1" applyAlignment="1">
      <alignment horizontal="justify" vertical="center" wrapText="1"/>
    </xf>
    <xf numFmtId="0" fontId="39" fillId="0" borderId="4" xfId="1" applyFont="1" applyFill="1" applyBorder="1" applyAlignment="1">
      <alignment horizontal="justify" vertical="center" wrapText="1"/>
    </xf>
    <xf numFmtId="0" fontId="39" fillId="0" borderId="11" xfId="1" applyFont="1" applyFill="1" applyBorder="1" applyAlignment="1">
      <alignment horizontal="justify" vertical="center" wrapText="1"/>
    </xf>
    <xf numFmtId="0" fontId="41" fillId="0" borderId="2" xfId="1" applyFont="1" applyFill="1" applyBorder="1" applyAlignment="1">
      <alignment horizontal="center" wrapText="1"/>
    </xf>
    <xf numFmtId="0" fontId="41" fillId="0" borderId="8" xfId="1" applyFont="1" applyFill="1" applyBorder="1" applyAlignment="1">
      <alignment horizontal="center" wrapText="1"/>
    </xf>
    <xf numFmtId="0" fontId="39" fillId="0" borderId="5" xfId="1" applyFont="1" applyFill="1" applyBorder="1" applyAlignment="1">
      <alignment horizontal="justify" vertical="justify" wrapText="1"/>
    </xf>
    <xf numFmtId="0" fontId="39" fillId="0" borderId="6" xfId="1" applyFont="1" applyFill="1" applyBorder="1" applyAlignment="1">
      <alignment horizontal="justify" vertical="justify" wrapText="1"/>
    </xf>
    <xf numFmtId="0" fontId="39" fillId="0" borderId="9" xfId="1" applyFont="1" applyFill="1" applyBorder="1" applyAlignment="1">
      <alignment horizontal="justify" vertical="justify" wrapText="1"/>
    </xf>
    <xf numFmtId="0" fontId="39" fillId="0" borderId="1" xfId="1" applyFont="1" applyBorder="1" applyAlignment="1">
      <alignment horizontal="justify" vertical="top" wrapText="1"/>
    </xf>
    <xf numFmtId="0" fontId="39" fillId="0" borderId="2" xfId="1" applyFont="1" applyBorder="1" applyAlignment="1">
      <alignment horizontal="justify" vertical="top" wrapText="1"/>
    </xf>
    <xf numFmtId="0" fontId="39" fillId="0" borderId="8" xfId="1" applyFont="1" applyBorder="1" applyAlignment="1">
      <alignment horizontal="justify" vertical="top" wrapText="1"/>
    </xf>
    <xf numFmtId="0" fontId="38" fillId="2" borderId="3" xfId="1" applyFont="1" applyFill="1" applyBorder="1" applyAlignment="1">
      <alignment horizontal="left" vertical="center"/>
    </xf>
    <xf numFmtId="0" fontId="38" fillId="2" borderId="4" xfId="1" applyFont="1" applyFill="1" applyBorder="1" applyAlignment="1">
      <alignment horizontal="left" vertical="center"/>
    </xf>
    <xf numFmtId="0" fontId="38" fillId="2" borderId="11" xfId="1" applyFont="1" applyFill="1" applyBorder="1" applyAlignment="1">
      <alignment horizontal="left" vertical="center"/>
    </xf>
    <xf numFmtId="0" fontId="39" fillId="0" borderId="5" xfId="1" applyFont="1" applyFill="1" applyBorder="1" applyAlignment="1">
      <alignment horizontal="justify" vertical="center" wrapText="1"/>
    </xf>
    <xf numFmtId="0" fontId="39" fillId="0" borderId="6" xfId="1" applyFont="1" applyFill="1" applyBorder="1" applyAlignment="1">
      <alignment horizontal="justify" vertical="center" wrapText="1"/>
    </xf>
    <xf numFmtId="0" fontId="40" fillId="0" borderId="6" xfId="1" applyFont="1" applyFill="1" applyBorder="1" applyAlignment="1">
      <alignment horizontal="justify" vertical="center" wrapText="1"/>
    </xf>
    <xf numFmtId="0" fontId="40" fillId="0" borderId="9" xfId="1" applyFont="1" applyFill="1" applyBorder="1" applyAlignment="1">
      <alignment horizontal="justify" vertical="center" wrapText="1"/>
    </xf>
    <xf numFmtId="0" fontId="8" fillId="0" borderId="0" xfId="1" applyFont="1" applyBorder="1" applyAlignment="1">
      <alignment horizontal="left" wrapText="1"/>
    </xf>
    <xf numFmtId="0" fontId="39" fillId="0" borderId="1" xfId="1" applyFont="1" applyFill="1" applyBorder="1" applyAlignment="1">
      <alignment horizontal="left" vertical="top" wrapText="1"/>
    </xf>
    <xf numFmtId="0" fontId="39" fillId="0" borderId="2" xfId="1" applyFont="1" applyFill="1" applyBorder="1" applyAlignment="1">
      <alignment horizontal="left" vertical="top" wrapText="1"/>
    </xf>
    <xf numFmtId="0" fontId="39" fillId="0" borderId="8" xfId="1" applyFont="1" applyFill="1" applyBorder="1" applyAlignment="1">
      <alignment horizontal="left" vertical="top" wrapText="1"/>
    </xf>
    <xf numFmtId="0" fontId="39" fillId="0" borderId="4" xfId="1" applyFont="1" applyFill="1" applyBorder="1" applyAlignment="1">
      <alignment horizontal="center" wrapText="1"/>
    </xf>
    <xf numFmtId="0" fontId="39" fillId="0" borderId="6" xfId="1" applyFont="1" applyFill="1" applyBorder="1" applyAlignment="1">
      <alignment horizontal="center" wrapText="1"/>
    </xf>
    <xf numFmtId="0" fontId="42" fillId="0" borderId="1" xfId="0" applyFont="1" applyFill="1" applyBorder="1" applyAlignment="1">
      <alignment horizontal="justify" vertical="top"/>
    </xf>
    <xf numFmtId="0" fontId="42" fillId="0" borderId="2" xfId="0" applyFont="1" applyFill="1" applyBorder="1" applyAlignment="1">
      <alignment horizontal="justify" vertical="top"/>
    </xf>
    <xf numFmtId="0" fontId="42" fillId="0" borderId="8" xfId="0" applyFont="1" applyFill="1" applyBorder="1" applyAlignment="1">
      <alignment horizontal="justify" vertical="top"/>
    </xf>
    <xf numFmtId="0" fontId="38" fillId="2" borderId="1" xfId="0" applyFont="1" applyFill="1" applyBorder="1" applyAlignment="1">
      <alignment horizontal="left" vertical="center"/>
    </xf>
    <xf numFmtId="0" fontId="38" fillId="2" borderId="2" xfId="0" applyFont="1" applyFill="1" applyBorder="1" applyAlignment="1">
      <alignment horizontal="left" vertical="center"/>
    </xf>
    <xf numFmtId="0" fontId="38" fillId="2" borderId="8" xfId="0" applyFont="1" applyFill="1" applyBorder="1" applyAlignment="1">
      <alignment horizontal="left" vertical="center"/>
    </xf>
    <xf numFmtId="0" fontId="46" fillId="3" borderId="7" xfId="0" applyFont="1" applyFill="1" applyBorder="1" applyAlignment="1">
      <alignment horizontal="center"/>
    </xf>
    <xf numFmtId="0" fontId="46" fillId="3" borderId="5" xfId="0" applyFont="1" applyFill="1" applyBorder="1" applyAlignment="1">
      <alignment horizontal="center"/>
    </xf>
    <xf numFmtId="0" fontId="39" fillId="3" borderId="4" xfId="1" applyFont="1" applyFill="1" applyBorder="1" applyAlignment="1">
      <alignment horizontal="center" wrapText="1"/>
    </xf>
    <xf numFmtId="0" fontId="39" fillId="3" borderId="6" xfId="1" applyFont="1" applyFill="1" applyBorder="1" applyAlignment="1">
      <alignment horizontal="center" wrapText="1"/>
    </xf>
    <xf numFmtId="0" fontId="41" fillId="3" borderId="2" xfId="1" applyFont="1" applyFill="1" applyBorder="1" applyAlignment="1">
      <alignment horizontal="center" wrapText="1"/>
    </xf>
    <xf numFmtId="0" fontId="41" fillId="3" borderId="8" xfId="1" applyFont="1" applyFill="1" applyBorder="1" applyAlignment="1">
      <alignment horizontal="center" wrapText="1"/>
    </xf>
    <xf numFmtId="0" fontId="39" fillId="3" borderId="1" xfId="0" applyFont="1" applyFill="1" applyBorder="1" applyAlignment="1">
      <alignment horizontal="justify" vertical="center" wrapText="1"/>
    </xf>
    <xf numFmtId="0" fontId="39" fillId="3" borderId="2" xfId="0" applyFont="1" applyFill="1" applyBorder="1" applyAlignment="1">
      <alignment horizontal="justify" vertical="center" wrapText="1"/>
    </xf>
    <xf numFmtId="0" fontId="39" fillId="3" borderId="8" xfId="0" applyFont="1" applyFill="1" applyBorder="1" applyAlignment="1">
      <alignment horizontal="justify" vertical="center" wrapText="1"/>
    </xf>
    <xf numFmtId="0" fontId="40" fillId="0" borderId="2" xfId="1" applyFont="1" applyBorder="1" applyAlignment="1">
      <alignment horizontal="justify" vertical="top" wrapText="1"/>
    </xf>
    <xf numFmtId="0" fontId="40" fillId="0" borderId="8" xfId="1" applyFont="1" applyBorder="1" applyAlignment="1">
      <alignment horizontal="justify" vertical="top" wrapText="1"/>
    </xf>
    <xf numFmtId="0" fontId="39" fillId="0" borderId="3" xfId="1" applyFont="1" applyBorder="1" applyAlignment="1">
      <alignment horizontal="center" wrapText="1"/>
    </xf>
    <xf numFmtId="0" fontId="39" fillId="0" borderId="5" xfId="1" applyFont="1" applyBorder="1" applyAlignment="1">
      <alignment horizontal="center" wrapText="1"/>
    </xf>
    <xf numFmtId="0" fontId="39" fillId="0" borderId="1" xfId="1" applyFont="1" applyFill="1" applyBorder="1" applyAlignment="1">
      <alignment horizontal="justify" vertical="center" wrapText="1"/>
    </xf>
    <xf numFmtId="0" fontId="39" fillId="0" borderId="2" xfId="1" applyFont="1" applyFill="1" applyBorder="1" applyAlignment="1">
      <alignment horizontal="justify" vertical="center" wrapText="1"/>
    </xf>
    <xf numFmtId="0" fontId="40" fillId="0" borderId="2" xfId="1" applyFont="1" applyFill="1" applyBorder="1" applyAlignment="1">
      <alignment horizontal="justify" vertical="center" wrapText="1"/>
    </xf>
    <xf numFmtId="0" fontId="40" fillId="0" borderId="8" xfId="1" applyFont="1" applyFill="1" applyBorder="1" applyAlignment="1">
      <alignment horizontal="justify" vertical="center" wrapText="1"/>
    </xf>
    <xf numFmtId="0" fontId="41" fillId="0" borderId="4" xfId="1" applyFont="1" applyFill="1" applyBorder="1" applyAlignment="1">
      <alignment horizontal="center"/>
    </xf>
    <xf numFmtId="0" fontId="41" fillId="0" borderId="6" xfId="1" applyFont="1" applyFill="1" applyBorder="1" applyAlignment="1">
      <alignment horizontal="center"/>
    </xf>
    <xf numFmtId="0" fontId="39" fillId="0" borderId="11" xfId="1" applyFont="1" applyFill="1" applyBorder="1" applyAlignment="1">
      <alignment horizontal="center" wrapText="1"/>
    </xf>
    <xf numFmtId="0" fontId="39" fillId="0" borderId="9" xfId="1" applyFont="1" applyFill="1" applyBorder="1" applyAlignment="1">
      <alignment horizontal="center" wrapText="1"/>
    </xf>
    <xf numFmtId="0" fontId="41" fillId="0" borderId="4" xfId="1" applyFont="1" applyFill="1" applyBorder="1" applyAlignment="1">
      <alignment horizontal="center" wrapText="1"/>
    </xf>
    <xf numFmtId="0" fontId="42" fillId="3" borderId="5" xfId="0" applyFont="1" applyFill="1" applyBorder="1" applyAlignment="1">
      <alignment horizontal="justify" vertical="top"/>
    </xf>
    <xf numFmtId="0" fontId="42" fillId="3" borderId="6" xfId="0" applyFont="1" applyFill="1" applyBorder="1" applyAlignment="1">
      <alignment horizontal="justify" vertical="top"/>
    </xf>
    <xf numFmtId="0" fontId="42" fillId="3" borderId="9" xfId="0" applyFont="1" applyFill="1" applyBorder="1" applyAlignment="1">
      <alignment horizontal="justify" vertical="top"/>
    </xf>
    <xf numFmtId="0" fontId="42" fillId="3" borderId="3" xfId="0" applyFont="1" applyFill="1" applyBorder="1" applyAlignment="1">
      <alignment horizontal="justify" vertical="top"/>
    </xf>
    <xf numFmtId="0" fontId="42" fillId="3" borderId="4" xfId="0" applyFont="1" applyFill="1" applyBorder="1" applyAlignment="1">
      <alignment horizontal="justify" vertical="top"/>
    </xf>
    <xf numFmtId="0" fontId="42" fillId="3" borderId="11" xfId="0" applyFont="1" applyFill="1" applyBorder="1" applyAlignment="1">
      <alignment horizontal="justify" vertical="top"/>
    </xf>
    <xf numFmtId="0" fontId="42" fillId="3" borderId="7" xfId="0" applyFont="1" applyFill="1" applyBorder="1" applyAlignment="1">
      <alignment horizontal="justify" vertical="top"/>
    </xf>
    <xf numFmtId="0" fontId="42" fillId="3" borderId="0" xfId="0" applyFont="1" applyFill="1" applyBorder="1" applyAlignment="1">
      <alignment horizontal="justify" vertical="top"/>
    </xf>
    <xf numFmtId="0" fontId="42" fillId="3" borderId="10" xfId="0" applyFont="1" applyFill="1" applyBorder="1" applyAlignment="1">
      <alignment horizontal="justify" vertical="top"/>
    </xf>
    <xf numFmtId="0" fontId="38" fillId="2" borderId="1" xfId="7" applyFont="1" applyFill="1" applyBorder="1" applyAlignment="1">
      <alignment horizontal="left" vertical="center"/>
    </xf>
    <xf numFmtId="0" fontId="38" fillId="2" borderId="2" xfId="7" applyFont="1" applyFill="1" applyBorder="1" applyAlignment="1">
      <alignment horizontal="left" vertical="center"/>
    </xf>
    <xf numFmtId="0" fontId="38" fillId="2" borderId="8" xfId="7" applyFont="1" applyFill="1" applyBorder="1" applyAlignment="1">
      <alignment horizontal="left" vertical="center"/>
    </xf>
    <xf numFmtId="0" fontId="42" fillId="3" borderId="10" xfId="7" applyFont="1" applyFill="1" applyBorder="1" applyAlignment="1">
      <alignment horizontal="center" wrapText="1"/>
    </xf>
    <xf numFmtId="0" fontId="42" fillId="3" borderId="9" xfId="7" applyFont="1" applyFill="1" applyBorder="1" applyAlignment="1">
      <alignment horizontal="center" wrapText="1"/>
    </xf>
    <xf numFmtId="0" fontId="39" fillId="3" borderId="1" xfId="7" applyFont="1" applyFill="1" applyBorder="1" applyAlignment="1">
      <alignment horizontal="left" vertical="center"/>
    </xf>
    <xf numFmtId="0" fontId="39" fillId="3" borderId="2" xfId="7" applyFont="1" applyFill="1" applyBorder="1" applyAlignment="1">
      <alignment horizontal="left" vertical="center"/>
    </xf>
    <xf numFmtId="0" fontId="39" fillId="3" borderId="8" xfId="7" applyFont="1" applyFill="1" applyBorder="1" applyAlignment="1">
      <alignment horizontal="left" vertical="center"/>
    </xf>
    <xf numFmtId="0" fontId="41" fillId="3" borderId="4" xfId="7" applyFont="1" applyFill="1" applyBorder="1" applyAlignment="1">
      <alignment horizontal="center" wrapText="1"/>
    </xf>
    <xf numFmtId="0" fontId="41" fillId="3" borderId="6" xfId="7" applyFont="1" applyFill="1" applyBorder="1" applyAlignment="1">
      <alignment horizontal="center" wrapText="1"/>
    </xf>
    <xf numFmtId="0" fontId="47" fillId="3" borderId="7" xfId="0" applyFont="1" applyFill="1" applyBorder="1" applyAlignment="1">
      <alignment horizontal="center"/>
    </xf>
    <xf numFmtId="0" fontId="47" fillId="3" borderId="5" xfId="0" applyFont="1" applyFill="1" applyBorder="1" applyAlignment="1">
      <alignment horizontal="center"/>
    </xf>
    <xf numFmtId="0" fontId="39" fillId="3" borderId="0" xfId="7" applyFont="1" applyFill="1" applyBorder="1" applyAlignment="1">
      <alignment horizontal="center" wrapText="1"/>
    </xf>
    <xf numFmtId="0" fontId="39" fillId="3" borderId="6" xfId="7" applyFont="1" applyFill="1" applyBorder="1" applyAlignment="1">
      <alignment horizontal="center" wrapText="1"/>
    </xf>
    <xf numFmtId="0" fontId="42" fillId="3" borderId="0" xfId="7" applyFont="1" applyFill="1" applyBorder="1" applyAlignment="1">
      <alignment horizontal="center" wrapText="1"/>
    </xf>
    <xf numFmtId="0" fontId="42" fillId="3" borderId="6" xfId="7" applyFont="1" applyFill="1" applyBorder="1" applyAlignment="1">
      <alignment horizontal="center" wrapText="1"/>
    </xf>
    <xf numFmtId="0" fontId="41" fillId="3" borderId="2" xfId="7" applyFont="1" applyFill="1" applyBorder="1" applyAlignment="1">
      <alignment horizontal="center" wrapText="1"/>
    </xf>
    <xf numFmtId="0" fontId="38" fillId="2" borderId="3" xfId="7" applyFont="1" applyFill="1" applyBorder="1" applyAlignment="1">
      <alignment horizontal="left" vertical="center"/>
    </xf>
    <xf numFmtId="0" fontId="38" fillId="2" borderId="4" xfId="7" applyFont="1" applyFill="1" applyBorder="1" applyAlignment="1">
      <alignment horizontal="left" vertical="center"/>
    </xf>
    <xf numFmtId="0" fontId="38" fillId="2" borderId="11" xfId="7" applyFont="1" applyFill="1" applyBorder="1" applyAlignment="1">
      <alignment horizontal="left" vertical="center"/>
    </xf>
    <xf numFmtId="0" fontId="41" fillId="3" borderId="6" xfId="7" applyFont="1" applyFill="1" applyBorder="1" applyAlignment="1">
      <alignment horizontal="center" vertical="center" wrapText="1"/>
    </xf>
    <xf numFmtId="0" fontId="39" fillId="0" borderId="1" xfId="1" applyFont="1" applyFill="1" applyBorder="1" applyAlignment="1">
      <alignment horizontal="left" vertical="center" wrapText="1"/>
    </xf>
    <xf numFmtId="0" fontId="39" fillId="0" borderId="2" xfId="1" applyFont="1" applyFill="1" applyBorder="1" applyAlignment="1">
      <alignment horizontal="left" vertical="center" wrapText="1"/>
    </xf>
    <xf numFmtId="0" fontId="39" fillId="0" borderId="8" xfId="1" applyFont="1" applyFill="1" applyBorder="1" applyAlignment="1">
      <alignment horizontal="left" vertical="center" wrapText="1"/>
    </xf>
    <xf numFmtId="0" fontId="39" fillId="3" borderId="1" xfId="7" applyFont="1" applyFill="1" applyBorder="1" applyAlignment="1">
      <alignment horizontal="justify" vertical="distributed"/>
    </xf>
    <xf numFmtId="0" fontId="39" fillId="3" borderId="2" xfId="7" applyFont="1" applyFill="1" applyBorder="1" applyAlignment="1">
      <alignment horizontal="justify" vertical="distributed"/>
    </xf>
    <xf numFmtId="0" fontId="39" fillId="3" borderId="8" xfId="7" applyFont="1" applyFill="1" applyBorder="1" applyAlignment="1">
      <alignment horizontal="justify" vertical="distributed"/>
    </xf>
    <xf numFmtId="0" fontId="42" fillId="0" borderId="5" xfId="0" applyFont="1" applyBorder="1" applyAlignment="1">
      <alignment horizontal="justify" vertical="top" wrapText="1"/>
    </xf>
    <xf numFmtId="0" fontId="42" fillId="0" borderId="6" xfId="0" applyFont="1" applyBorder="1" applyAlignment="1">
      <alignment horizontal="justify" vertical="top" wrapText="1"/>
    </xf>
    <xf numFmtId="0" fontId="42" fillId="0" borderId="9" xfId="0" applyFont="1" applyBorder="1" applyAlignment="1">
      <alignment horizontal="justify" vertical="top" wrapText="1"/>
    </xf>
    <xf numFmtId="0" fontId="42" fillId="0" borderId="3" xfId="0" applyFont="1" applyFill="1" applyBorder="1" applyAlignment="1">
      <alignment horizontal="justify" vertical="top" wrapText="1"/>
    </xf>
    <xf numFmtId="0" fontId="42" fillId="0" borderId="4" xfId="0" applyFont="1" applyFill="1" applyBorder="1" applyAlignment="1">
      <alignment horizontal="justify" vertical="top" wrapText="1"/>
    </xf>
    <xf numFmtId="0" fontId="42" fillId="0" borderId="11" xfId="0" applyFont="1" applyFill="1" applyBorder="1" applyAlignment="1">
      <alignment horizontal="justify" vertical="top" wrapText="1"/>
    </xf>
    <xf numFmtId="0" fontId="39" fillId="3" borderId="3" xfId="0" applyFont="1" applyFill="1" applyBorder="1" applyAlignment="1">
      <alignment horizontal="justify" vertical="top" wrapText="1"/>
    </xf>
    <xf numFmtId="0" fontId="39" fillId="3" borderId="4" xfId="0" applyFont="1" applyFill="1" applyBorder="1" applyAlignment="1">
      <alignment horizontal="justify" vertical="top" wrapText="1"/>
    </xf>
    <xf numFmtId="0" fontId="39" fillId="3" borderId="11" xfId="0" applyFont="1" applyFill="1" applyBorder="1" applyAlignment="1">
      <alignment horizontal="justify" vertical="top" wrapText="1"/>
    </xf>
    <xf numFmtId="0" fontId="48" fillId="3" borderId="3" xfId="7" applyFont="1" applyFill="1" applyBorder="1" applyAlignment="1">
      <alignment horizontal="center" vertical="distributed"/>
    </xf>
    <xf numFmtId="0" fontId="48" fillId="3" borderId="5" xfId="7" applyFont="1" applyFill="1" applyBorder="1" applyAlignment="1">
      <alignment horizontal="center" vertical="distributed"/>
    </xf>
    <xf numFmtId="0" fontId="48" fillId="3" borderId="1" xfId="7" applyFont="1" applyFill="1" applyBorder="1" applyAlignment="1">
      <alignment horizontal="left" vertical="distributed"/>
    </xf>
    <xf numFmtId="0" fontId="48" fillId="3" borderId="2" xfId="7" applyFont="1" applyFill="1" applyBorder="1" applyAlignment="1">
      <alignment horizontal="left" vertical="distributed"/>
    </xf>
    <xf numFmtId="0" fontId="48" fillId="3" borderId="8" xfId="7" applyFont="1" applyFill="1" applyBorder="1" applyAlignment="1">
      <alignment horizontal="left" vertical="distributed"/>
    </xf>
    <xf numFmtId="0" fontId="42" fillId="3" borderId="11" xfId="7" applyFont="1" applyFill="1" applyBorder="1" applyAlignment="1">
      <alignment horizontal="center" wrapText="1"/>
    </xf>
    <xf numFmtId="0" fontId="49" fillId="3" borderId="2" xfId="7" applyFont="1" applyFill="1" applyBorder="1" applyAlignment="1">
      <alignment horizontal="center" vertical="distributed"/>
    </xf>
    <xf numFmtId="0" fontId="39" fillId="3" borderId="1" xfId="7" applyFont="1" applyFill="1" applyBorder="1" applyAlignment="1">
      <alignment horizontal="justify" vertical="top"/>
    </xf>
    <xf numFmtId="0" fontId="39" fillId="3" borderId="2" xfId="7" applyFont="1" applyFill="1" applyBorder="1" applyAlignment="1">
      <alignment horizontal="justify" vertical="top"/>
    </xf>
    <xf numFmtId="0" fontId="39" fillId="3" borderId="8" xfId="7" applyFont="1" applyFill="1" applyBorder="1" applyAlignment="1">
      <alignment horizontal="justify" vertical="top"/>
    </xf>
    <xf numFmtId="0" fontId="39" fillId="3" borderId="3" xfId="7" applyFont="1" applyFill="1" applyBorder="1" applyAlignment="1">
      <alignment horizontal="center" vertical="distributed"/>
    </xf>
    <xf numFmtId="0" fontId="39" fillId="3" borderId="5" xfId="7" applyFont="1" applyFill="1" applyBorder="1" applyAlignment="1">
      <alignment horizontal="center" vertical="distributed"/>
    </xf>
    <xf numFmtId="0" fontId="41" fillId="3" borderId="2" xfId="7" applyFont="1" applyFill="1" applyBorder="1" applyAlignment="1">
      <alignment horizontal="center" vertical="distributed"/>
    </xf>
    <xf numFmtId="0" fontId="39" fillId="3" borderId="11" xfId="1" applyFont="1" applyFill="1" applyBorder="1" applyAlignment="1">
      <alignment horizontal="center" wrapText="1"/>
    </xf>
    <xf numFmtId="0" fontId="39" fillId="3" borderId="9" xfId="1" applyFont="1" applyFill="1" applyBorder="1" applyAlignment="1">
      <alignment horizontal="center" wrapText="1"/>
    </xf>
    <xf numFmtId="0" fontId="39" fillId="3" borderId="5" xfId="1" applyFont="1" applyFill="1" applyBorder="1" applyAlignment="1">
      <alignment horizontal="justify" vertical="top"/>
    </xf>
    <xf numFmtId="0" fontId="39" fillId="3" borderId="6" xfId="1" applyFont="1" applyFill="1" applyBorder="1" applyAlignment="1">
      <alignment horizontal="justify" vertical="top"/>
    </xf>
    <xf numFmtId="0" fontId="39" fillId="3" borderId="9" xfId="1" applyFont="1" applyFill="1" applyBorder="1" applyAlignment="1">
      <alignment horizontal="justify" vertical="top"/>
    </xf>
    <xf numFmtId="0" fontId="39" fillId="3" borderId="5" xfId="1" applyFont="1" applyFill="1" applyBorder="1" applyAlignment="1">
      <alignment horizontal="justify" vertical="center" wrapText="1"/>
    </xf>
    <xf numFmtId="0" fontId="39" fillId="3" borderId="6" xfId="1" applyFont="1" applyFill="1" applyBorder="1" applyAlignment="1">
      <alignment horizontal="justify" vertical="center" wrapText="1"/>
    </xf>
    <xf numFmtId="0" fontId="39" fillId="3" borderId="9" xfId="1" applyFont="1" applyFill="1" applyBorder="1" applyAlignment="1">
      <alignment horizontal="justify" vertical="center" wrapText="1"/>
    </xf>
    <xf numFmtId="0" fontId="39" fillId="3" borderId="3" xfId="1" applyFont="1" applyFill="1" applyBorder="1" applyAlignment="1">
      <alignment horizontal="center" vertical="center" wrapText="1"/>
    </xf>
    <xf numFmtId="0" fontId="39" fillId="3" borderId="5" xfId="1" applyFont="1" applyFill="1" applyBorder="1" applyAlignment="1">
      <alignment horizontal="center" vertical="center" wrapText="1"/>
    </xf>
    <xf numFmtId="0" fontId="41" fillId="3" borderId="4" xfId="1" applyFont="1" applyFill="1" applyBorder="1" applyAlignment="1">
      <alignment horizontal="center" wrapText="1"/>
    </xf>
    <xf numFmtId="0" fontId="41" fillId="3" borderId="6" xfId="1" applyFont="1" applyFill="1" applyBorder="1" applyAlignment="1">
      <alignment horizontal="center" wrapText="1"/>
    </xf>
    <xf numFmtId="0" fontId="38" fillId="2" borderId="0" xfId="1" applyFont="1" applyFill="1" applyBorder="1" applyAlignment="1">
      <alignment horizontal="left" vertical="center"/>
    </xf>
    <xf numFmtId="0" fontId="39" fillId="3" borderId="1" xfId="1" applyFont="1" applyFill="1" applyBorder="1" applyAlignment="1">
      <alignment horizontal="justify" vertical="top" wrapText="1"/>
    </xf>
    <xf numFmtId="0" fontId="39" fillId="3" borderId="2" xfId="1" applyFont="1" applyFill="1" applyBorder="1" applyAlignment="1">
      <alignment horizontal="justify" vertical="top" wrapText="1"/>
    </xf>
    <xf numFmtId="0" fontId="39" fillId="3" borderId="8" xfId="1" applyFont="1" applyFill="1" applyBorder="1" applyAlignment="1">
      <alignment horizontal="justify" vertical="top" wrapText="1"/>
    </xf>
    <xf numFmtId="0" fontId="39" fillId="3" borderId="1" xfId="1" applyFont="1" applyFill="1" applyBorder="1" applyAlignment="1">
      <alignment horizontal="justify" vertical="top"/>
    </xf>
    <xf numFmtId="0" fontId="39" fillId="3" borderId="2" xfId="1" applyFont="1" applyFill="1" applyBorder="1" applyAlignment="1">
      <alignment horizontal="justify" vertical="top"/>
    </xf>
    <xf numFmtId="0" fontId="39" fillId="3" borderId="8" xfId="1" applyFont="1" applyFill="1" applyBorder="1" applyAlignment="1">
      <alignment horizontal="justify" vertical="top"/>
    </xf>
    <xf numFmtId="0" fontId="39" fillId="3" borderId="3" xfId="1" applyFont="1" applyFill="1" applyBorder="1" applyAlignment="1">
      <alignment horizontal="justify" vertical="top"/>
    </xf>
    <xf numFmtId="0" fontId="39" fillId="3" borderId="4" xfId="1" applyFont="1" applyFill="1" applyBorder="1" applyAlignment="1">
      <alignment horizontal="justify" vertical="top"/>
    </xf>
    <xf numFmtId="0" fontId="39" fillId="3" borderId="11" xfId="1" applyFont="1" applyFill="1" applyBorder="1" applyAlignment="1">
      <alignment horizontal="justify" vertical="top"/>
    </xf>
    <xf numFmtId="49" fontId="42" fillId="0" borderId="5" xfId="0" applyNumberFormat="1" applyFont="1" applyFill="1" applyBorder="1" applyAlignment="1">
      <alignment horizontal="justify" vertical="top"/>
    </xf>
    <xf numFmtId="49" fontId="42" fillId="0" borderId="6" xfId="0" applyNumberFormat="1" applyFont="1" applyFill="1" applyBorder="1" applyAlignment="1">
      <alignment horizontal="justify" vertical="top"/>
    </xf>
    <xf numFmtId="49" fontId="42" fillId="0" borderId="9" xfId="0" applyNumberFormat="1" applyFont="1" applyFill="1" applyBorder="1" applyAlignment="1">
      <alignment horizontal="justify" vertical="top"/>
    </xf>
    <xf numFmtId="49" fontId="42" fillId="0" borderId="3" xfId="0" applyNumberFormat="1" applyFont="1" applyFill="1" applyBorder="1" applyAlignment="1">
      <alignment horizontal="justify" vertical="top"/>
    </xf>
    <xf numFmtId="49" fontId="42" fillId="0" borderId="4" xfId="0" applyNumberFormat="1" applyFont="1" applyFill="1" applyBorder="1" applyAlignment="1">
      <alignment horizontal="justify" vertical="top"/>
    </xf>
    <xf numFmtId="49" fontId="42" fillId="0" borderId="11" xfId="0" applyNumberFormat="1" applyFont="1" applyFill="1" applyBorder="1" applyAlignment="1">
      <alignment horizontal="justify" vertical="top"/>
    </xf>
    <xf numFmtId="0" fontId="42" fillId="0" borderId="5" xfId="1" applyFont="1" applyFill="1" applyBorder="1" applyAlignment="1">
      <alignment horizontal="justify" wrapText="1"/>
    </xf>
    <xf numFmtId="0" fontId="42" fillId="0" borderId="6" xfId="1" applyFont="1" applyFill="1" applyBorder="1" applyAlignment="1">
      <alignment horizontal="justify" wrapText="1"/>
    </xf>
    <xf numFmtId="0" fontId="42" fillId="0" borderId="0" xfId="1" applyFont="1" applyFill="1" applyBorder="1" applyAlignment="1">
      <alignment horizontal="justify" wrapText="1"/>
    </xf>
    <xf numFmtId="0" fontId="42" fillId="0" borderId="9" xfId="1" applyFont="1" applyFill="1" applyBorder="1" applyAlignment="1">
      <alignment horizontal="justify" wrapText="1"/>
    </xf>
    <xf numFmtId="0" fontId="42" fillId="0" borderId="4" xfId="1" applyFont="1" applyFill="1" applyBorder="1" applyAlignment="1">
      <alignment horizontal="center" wrapText="1"/>
    </xf>
    <xf numFmtId="0" fontId="42" fillId="0" borderId="6" xfId="1" applyFont="1" applyFill="1" applyBorder="1" applyAlignment="1">
      <alignment horizontal="center" wrapText="1"/>
    </xf>
    <xf numFmtId="0" fontId="42" fillId="0" borderId="11" xfId="1" applyFont="1" applyFill="1" applyBorder="1" applyAlignment="1">
      <alignment horizontal="center" wrapText="1"/>
    </xf>
    <xf numFmtId="0" fontId="42" fillId="0" borderId="9" xfId="1" applyFont="1" applyFill="1" applyBorder="1" applyAlignment="1">
      <alignment horizontal="center" wrapText="1"/>
    </xf>
    <xf numFmtId="0" fontId="42" fillId="0" borderId="5" xfId="0" applyFont="1" applyFill="1" applyBorder="1" applyAlignment="1">
      <alignment horizontal="justify" vertical="top"/>
    </xf>
    <xf numFmtId="0" fontId="42" fillId="0" borderId="6" xfId="0" applyFont="1" applyFill="1" applyBorder="1" applyAlignment="1">
      <alignment horizontal="justify" vertical="top"/>
    </xf>
    <xf numFmtId="0" fontId="42" fillId="0" borderId="9" xfId="0" applyFont="1" applyFill="1" applyBorder="1" applyAlignment="1">
      <alignment horizontal="justify" vertical="top"/>
    </xf>
    <xf numFmtId="0" fontId="39" fillId="0" borderId="5" xfId="0" applyFont="1" applyBorder="1" applyAlignment="1">
      <alignment horizontal="justify" vertical="top"/>
    </xf>
    <xf numFmtId="0" fontId="39" fillId="0" borderId="6" xfId="0" applyFont="1" applyBorder="1" applyAlignment="1">
      <alignment horizontal="justify" vertical="top"/>
    </xf>
    <xf numFmtId="0" fontId="39" fillId="0" borderId="9" xfId="0" applyFont="1" applyBorder="1" applyAlignment="1">
      <alignment horizontal="justify" vertical="top"/>
    </xf>
    <xf numFmtId="0" fontId="42" fillId="0" borderId="3" xfId="0" applyFont="1" applyFill="1" applyBorder="1" applyAlignment="1">
      <alignment horizontal="justify" vertical="top"/>
    </xf>
    <xf numFmtId="0" fontId="42" fillId="0" borderId="4" xfId="0" applyFont="1" applyFill="1" applyBorder="1" applyAlignment="1">
      <alignment horizontal="justify" vertical="top"/>
    </xf>
    <xf numFmtId="0" fontId="42" fillId="0" borderId="11" xfId="0" applyFont="1" applyFill="1" applyBorder="1" applyAlignment="1">
      <alignment horizontal="justify" vertical="top"/>
    </xf>
    <xf numFmtId="0" fontId="42" fillId="0" borderId="5" xfId="1" applyFont="1" applyFill="1" applyBorder="1" applyAlignment="1">
      <alignment horizontal="left" vertical="center" wrapText="1"/>
    </xf>
    <xf numFmtId="0" fontId="42" fillId="0" borderId="6" xfId="1" applyFont="1" applyFill="1" applyBorder="1" applyAlignment="1">
      <alignment horizontal="left" vertical="center" wrapText="1"/>
    </xf>
    <xf numFmtId="0" fontId="42" fillId="0" borderId="9" xfId="1" applyFont="1" applyFill="1" applyBorder="1" applyAlignment="1">
      <alignment horizontal="left" vertical="center" wrapText="1"/>
    </xf>
    <xf numFmtId="0" fontId="45" fillId="0" borderId="4" xfId="1" applyFont="1" applyFill="1" applyBorder="1" applyAlignment="1">
      <alignment horizontal="center" wrapText="1"/>
    </xf>
    <xf numFmtId="0" fontId="45" fillId="0" borderId="6" xfId="1" applyFont="1" applyFill="1" applyBorder="1" applyAlignment="1">
      <alignment horizontal="center" wrapText="1"/>
    </xf>
    <xf numFmtId="0" fontId="45" fillId="0" borderId="2" xfId="1" applyFont="1" applyFill="1" applyBorder="1" applyAlignment="1">
      <alignment horizontal="center" wrapText="1"/>
    </xf>
    <xf numFmtId="0" fontId="42" fillId="0" borderId="5" xfId="0" applyFont="1" applyBorder="1" applyAlignment="1">
      <alignment horizontal="justify" vertical="top"/>
    </xf>
    <xf numFmtId="0" fontId="42" fillId="0" borderId="6" xfId="0" applyFont="1" applyBorder="1" applyAlignment="1">
      <alignment horizontal="justify" vertical="top"/>
    </xf>
    <xf numFmtId="0" fontId="42" fillId="0" borderId="9" xfId="0" applyFont="1" applyBorder="1" applyAlignment="1">
      <alignment horizontal="justify" vertical="top"/>
    </xf>
    <xf numFmtId="0" fontId="42" fillId="0" borderId="3" xfId="0" applyFont="1" applyBorder="1" applyAlignment="1">
      <alignment horizontal="justify" vertical="top"/>
    </xf>
    <xf numFmtId="0" fontId="42" fillId="0" borderId="4" xfId="0" applyFont="1" applyBorder="1" applyAlignment="1">
      <alignment horizontal="justify" vertical="top"/>
    </xf>
    <xf numFmtId="0" fontId="42" fillId="0" borderId="11" xfId="0" applyFont="1" applyBorder="1" applyAlignment="1">
      <alignment horizontal="justify" vertical="top"/>
    </xf>
    <xf numFmtId="0" fontId="39" fillId="0" borderId="5" xfId="1" applyFont="1" applyBorder="1" applyAlignment="1">
      <alignment horizontal="justify" vertical="top" wrapText="1"/>
    </xf>
    <xf numFmtId="0" fontId="39" fillId="0" borderId="6" xfId="1" applyFont="1" applyBorder="1" applyAlignment="1">
      <alignment horizontal="justify" vertical="top" wrapText="1"/>
    </xf>
    <xf numFmtId="0" fontId="39" fillId="0" borderId="9" xfId="1" applyFont="1" applyBorder="1" applyAlignment="1">
      <alignment horizontal="justify" vertical="top" wrapText="1"/>
    </xf>
    <xf numFmtId="0" fontId="50" fillId="0" borderId="2" xfId="1" applyFont="1" applyBorder="1" applyAlignment="1">
      <alignment horizontal="center" wrapText="1"/>
    </xf>
    <xf numFmtId="0" fontId="39" fillId="0" borderId="4" xfId="1" applyFont="1" applyBorder="1" applyAlignment="1">
      <alignment horizontal="center" wrapText="1"/>
    </xf>
    <xf numFmtId="0" fontId="39" fillId="0" borderId="6" xfId="1" applyFont="1" applyBorder="1" applyAlignment="1">
      <alignment horizontal="center" wrapText="1"/>
    </xf>
    <xf numFmtId="0" fontId="39" fillId="0" borderId="11" xfId="1" applyFont="1" applyBorder="1" applyAlignment="1">
      <alignment horizontal="center" wrapText="1"/>
    </xf>
    <xf numFmtId="0" fontId="39" fillId="0" borderId="9" xfId="1" applyFont="1" applyBorder="1" applyAlignment="1">
      <alignment horizontal="center" wrapText="1"/>
    </xf>
    <xf numFmtId="0" fontId="39" fillId="0" borderId="5" xfId="1" applyFont="1" applyBorder="1" applyAlignment="1">
      <alignment horizontal="left" wrapText="1"/>
    </xf>
    <xf numFmtId="0" fontId="39" fillId="0" borderId="6" xfId="1" applyFont="1" applyBorder="1" applyAlignment="1">
      <alignment horizontal="left" wrapText="1"/>
    </xf>
    <xf numFmtId="0" fontId="39" fillId="0" borderId="9" xfId="1" applyFont="1" applyBorder="1" applyAlignment="1">
      <alignment horizontal="left" wrapText="1"/>
    </xf>
    <xf numFmtId="49" fontId="42" fillId="0" borderId="1" xfId="0" applyNumberFormat="1" applyFont="1" applyFill="1" applyBorder="1" applyAlignment="1">
      <alignment horizontal="justify" vertical="top"/>
    </xf>
    <xf numFmtId="49" fontId="42" fillId="0" borderId="2" xfId="0" applyNumberFormat="1" applyFont="1" applyFill="1" applyBorder="1" applyAlignment="1">
      <alignment horizontal="justify" vertical="top"/>
    </xf>
    <xf numFmtId="49" fontId="42" fillId="0" borderId="8" xfId="0" applyNumberFormat="1" applyFont="1" applyFill="1" applyBorder="1" applyAlignment="1">
      <alignment horizontal="justify" vertical="top"/>
    </xf>
    <xf numFmtId="0" fontId="39" fillId="0" borderId="5" xfId="1" applyFont="1" applyFill="1" applyBorder="1" applyAlignment="1">
      <alignment horizontal="left" wrapText="1"/>
    </xf>
    <xf numFmtId="0" fontId="39" fillId="0" borderId="6" xfId="1" applyFont="1" applyFill="1" applyBorder="1" applyAlignment="1">
      <alignment horizontal="left" wrapText="1"/>
    </xf>
    <xf numFmtId="0" fontId="39" fillId="0" borderId="0" xfId="1" applyFont="1" applyFill="1" applyBorder="1" applyAlignment="1">
      <alignment horizontal="left" wrapText="1"/>
    </xf>
    <xf numFmtId="0" fontId="39" fillId="0" borderId="9" xfId="1" applyFont="1" applyFill="1" applyBorder="1" applyAlignment="1">
      <alignment horizontal="left" wrapText="1"/>
    </xf>
    <xf numFmtId="0" fontId="50" fillId="0" borderId="2" xfId="1" applyFont="1" applyFill="1" applyBorder="1" applyAlignment="1">
      <alignment horizontal="center" wrapText="1"/>
    </xf>
    <xf numFmtId="0" fontId="41" fillId="0" borderId="6" xfId="1" applyFont="1" applyFill="1" applyBorder="1" applyAlignment="1">
      <alignment horizontal="center" wrapText="1"/>
    </xf>
    <xf numFmtId="0" fontId="39" fillId="0" borderId="7" xfId="0" applyFont="1" applyBorder="1" applyAlignment="1">
      <alignment horizontal="justify" vertical="top"/>
    </xf>
    <xf numFmtId="0" fontId="39" fillId="0" borderId="0" xfId="0" applyFont="1" applyBorder="1" applyAlignment="1">
      <alignment horizontal="justify" vertical="top"/>
    </xf>
    <xf numFmtId="0" fontId="39" fillId="0" borderId="10" xfId="0" applyFont="1" applyBorder="1" applyAlignment="1">
      <alignment horizontal="justify" vertical="top"/>
    </xf>
    <xf numFmtId="0" fontId="39" fillId="0" borderId="5" xfId="0" applyFont="1" applyFill="1" applyBorder="1" applyAlignment="1">
      <alignment horizontal="justify" vertical="top"/>
    </xf>
    <xf numFmtId="0" fontId="39" fillId="0" borderId="6" xfId="0" applyFont="1" applyFill="1" applyBorder="1" applyAlignment="1">
      <alignment horizontal="justify" vertical="top"/>
    </xf>
    <xf numFmtId="0" fontId="39" fillId="0" borderId="9" xfId="0" applyFont="1" applyFill="1" applyBorder="1" applyAlignment="1">
      <alignment horizontal="justify" vertical="top"/>
    </xf>
    <xf numFmtId="0" fontId="39" fillId="0" borderId="5" xfId="1" applyFont="1" applyFill="1" applyBorder="1" applyAlignment="1">
      <alignment horizontal="justify" vertical="top" wrapText="1"/>
    </xf>
    <xf numFmtId="0" fontId="39" fillId="0" borderId="6" xfId="1" applyFont="1" applyFill="1" applyBorder="1" applyAlignment="1">
      <alignment horizontal="justify" vertical="top" wrapText="1"/>
    </xf>
    <xf numFmtId="0" fontId="39" fillId="0" borderId="9" xfId="1" applyFont="1" applyFill="1" applyBorder="1" applyAlignment="1">
      <alignment horizontal="justify" vertical="top" wrapText="1"/>
    </xf>
    <xf numFmtId="0" fontId="39" fillId="0" borderId="3" xfId="0" applyFont="1" applyFill="1" applyBorder="1" applyAlignment="1">
      <alignment horizontal="justify" vertical="top"/>
    </xf>
    <xf numFmtId="0" fontId="39" fillId="0" borderId="4" xfId="0" applyFont="1" applyFill="1" applyBorder="1" applyAlignment="1">
      <alignment horizontal="justify" vertical="top"/>
    </xf>
    <xf numFmtId="0" fontId="39" fillId="0" borderId="11" xfId="0" applyFont="1" applyFill="1" applyBorder="1" applyAlignment="1">
      <alignment horizontal="justify" vertical="top"/>
    </xf>
    <xf numFmtId="0" fontId="39" fillId="0" borderId="7" xfId="1" applyFont="1" applyFill="1" applyBorder="1" applyAlignment="1">
      <alignment horizontal="justify" vertical="top" wrapText="1"/>
    </xf>
    <xf numFmtId="0" fontId="39" fillId="0" borderId="0" xfId="1" applyFont="1" applyFill="1" applyBorder="1" applyAlignment="1">
      <alignment horizontal="justify" vertical="top" wrapText="1"/>
    </xf>
    <xf numFmtId="0" fontId="39" fillId="0" borderId="10" xfId="1" applyFont="1" applyFill="1" applyBorder="1" applyAlignment="1">
      <alignment horizontal="justify" vertical="top" wrapText="1"/>
    </xf>
    <xf numFmtId="0" fontId="39" fillId="0" borderId="7" xfId="1" applyFont="1" applyFill="1" applyBorder="1" applyAlignment="1">
      <alignment horizontal="center" wrapText="1"/>
    </xf>
    <xf numFmtId="0" fontId="39" fillId="0" borderId="3" xfId="1" applyFont="1" applyFill="1" applyBorder="1" applyAlignment="1">
      <alignment horizontal="justify" vertical="top" wrapText="1"/>
    </xf>
    <xf numFmtId="0" fontId="39" fillId="0" borderId="4" xfId="1" applyFont="1" applyFill="1" applyBorder="1" applyAlignment="1">
      <alignment horizontal="justify" vertical="top" wrapText="1"/>
    </xf>
    <xf numFmtId="0" fontId="39" fillId="0" borderId="11" xfId="1" applyFont="1" applyFill="1" applyBorder="1" applyAlignment="1">
      <alignment horizontal="justify" vertical="top" wrapText="1"/>
    </xf>
    <xf numFmtId="0" fontId="39" fillId="0" borderId="5" xfId="1" applyFont="1" applyFill="1" applyBorder="1" applyAlignment="1">
      <alignment horizontal="justify" wrapText="1"/>
    </xf>
    <xf numFmtId="0" fontId="39" fillId="0" borderId="6" xfId="1" applyFont="1" applyFill="1" applyBorder="1" applyAlignment="1">
      <alignment horizontal="justify" wrapText="1"/>
    </xf>
    <xf numFmtId="0" fontId="39" fillId="0" borderId="9" xfId="1" applyFont="1" applyFill="1" applyBorder="1" applyAlignment="1">
      <alignment horizontal="justify" wrapText="1"/>
    </xf>
    <xf numFmtId="0" fontId="42" fillId="0" borderId="7" xfId="0" applyFont="1" applyBorder="1" applyAlignment="1">
      <alignment horizontal="justify" vertical="top"/>
    </xf>
    <xf numFmtId="0" fontId="42" fillId="0" borderId="0" xfId="0" applyFont="1" applyBorder="1" applyAlignment="1">
      <alignment horizontal="justify" vertical="top"/>
    </xf>
    <xf numFmtId="0" fontId="42" fillId="0" borderId="10" xfId="0" applyFont="1" applyBorder="1" applyAlignment="1">
      <alignment horizontal="justify" vertical="top"/>
    </xf>
    <xf numFmtId="0" fontId="38" fillId="2" borderId="12" xfId="1" applyFont="1" applyFill="1" applyBorder="1" applyAlignment="1">
      <alignment horizontal="left" vertical="center"/>
    </xf>
    <xf numFmtId="0" fontId="39" fillId="0" borderId="12" xfId="1" applyFont="1" applyFill="1" applyBorder="1" applyAlignment="1">
      <alignment horizontal="justify" vertical="top" wrapText="1"/>
    </xf>
    <xf numFmtId="0" fontId="39" fillId="0" borderId="10" xfId="1" applyFont="1" applyFill="1" applyBorder="1" applyAlignment="1">
      <alignment horizontal="center" wrapText="1"/>
    </xf>
    <xf numFmtId="0" fontId="42" fillId="0" borderId="7" xfId="0" applyFont="1" applyFill="1" applyBorder="1" applyAlignment="1">
      <alignment horizontal="justify" vertical="top" wrapText="1"/>
    </xf>
    <xf numFmtId="0" fontId="42" fillId="0" borderId="0" xfId="0" applyFont="1" applyFill="1" applyBorder="1" applyAlignment="1">
      <alignment horizontal="justify" vertical="top" wrapText="1"/>
    </xf>
    <xf numFmtId="0" fontId="42" fillId="0" borderId="10" xfId="0" applyFont="1" applyFill="1" applyBorder="1" applyAlignment="1">
      <alignment horizontal="justify" vertical="top" wrapText="1"/>
    </xf>
    <xf numFmtId="0" fontId="39" fillId="0" borderId="1" xfId="1" applyFont="1" applyFill="1" applyBorder="1" applyAlignment="1">
      <alignment horizontal="justify" vertical="top" wrapText="1"/>
    </xf>
    <xf numFmtId="0" fontId="39" fillId="0" borderId="2" xfId="1" applyFont="1" applyFill="1" applyBorder="1" applyAlignment="1">
      <alignment horizontal="justify" vertical="top" wrapText="1"/>
    </xf>
    <xf numFmtId="0" fontId="39" fillId="0" borderId="8" xfId="1" applyFont="1" applyFill="1" applyBorder="1" applyAlignment="1">
      <alignment horizontal="justify" vertical="top" wrapText="1"/>
    </xf>
    <xf numFmtId="0" fontId="42" fillId="0" borderId="7" xfId="0" applyFont="1" applyFill="1" applyBorder="1" applyAlignment="1">
      <alignment horizontal="justify" vertical="top"/>
    </xf>
    <xf numFmtId="0" fontId="42" fillId="0" borderId="0" xfId="0" applyFont="1" applyFill="1" applyBorder="1" applyAlignment="1">
      <alignment horizontal="justify" vertical="top"/>
    </xf>
    <xf numFmtId="0" fontId="42" fillId="0" borderId="10" xfId="0" applyFont="1" applyFill="1" applyBorder="1" applyAlignment="1">
      <alignment horizontal="justify" vertical="top"/>
    </xf>
    <xf numFmtId="0" fontId="39" fillId="0" borderId="7" xfId="0" applyFont="1" applyFill="1" applyBorder="1" applyAlignment="1">
      <alignment horizontal="justify" vertical="top"/>
    </xf>
    <xf numFmtId="0" fontId="39" fillId="0" borderId="0" xfId="0" applyFont="1" applyFill="1" applyBorder="1" applyAlignment="1">
      <alignment horizontal="justify" vertical="top"/>
    </xf>
    <xf numFmtId="0" fontId="39" fillId="0" borderId="10" xfId="0" applyFont="1" applyFill="1" applyBorder="1" applyAlignment="1">
      <alignment horizontal="justify" vertical="top"/>
    </xf>
  </cellXfs>
  <cellStyles count="8">
    <cellStyle name="Normal" xfId="0" builtinId="0"/>
    <cellStyle name="Normal 2" xfId="1"/>
    <cellStyle name="Normal 3" xfId="7"/>
    <cellStyle name="Normal 4" xfId="2"/>
    <cellStyle name="style1607010909006" xfId="3"/>
    <cellStyle name="style1607010909052" xfId="4"/>
    <cellStyle name="style1607010918630" xfId="5"/>
    <cellStyle name="style1607010918727" xfId="6"/>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zoomScaleNormal="100" workbookViewId="0">
      <selection sqref="A1:B1"/>
    </sheetView>
  </sheetViews>
  <sheetFormatPr defaultRowHeight="12.75" x14ac:dyDescent="0.25"/>
  <cols>
    <col min="1" max="2" width="100.7109375" style="109" customWidth="1"/>
    <col min="3" max="16384" width="9.140625" style="109"/>
  </cols>
  <sheetData>
    <row r="1" spans="1:2" ht="15" customHeight="1" x14ac:dyDescent="0.25">
      <c r="A1" s="291" t="s">
        <v>35</v>
      </c>
      <c r="B1" s="292"/>
    </row>
    <row r="2" spans="1:2" ht="15" customHeight="1" x14ac:dyDescent="0.25">
      <c r="A2" s="110"/>
      <c r="B2" s="111"/>
    </row>
    <row r="3" spans="1:2" ht="15" customHeight="1" x14ac:dyDescent="0.25">
      <c r="A3" s="112" t="s">
        <v>36</v>
      </c>
      <c r="B3" s="113" t="s">
        <v>416</v>
      </c>
    </row>
    <row r="4" spans="1:2" ht="15" customHeight="1" x14ac:dyDescent="0.25">
      <c r="A4" s="114" t="s">
        <v>362</v>
      </c>
      <c r="B4" s="115" t="str">
        <f>'W1.5.1'!A1</f>
        <v>W1.5.1 6-17 წლის ასაკის ბავშვების ზოგადსაგანმანათლებლო ან სკოლამდელი განათლების დაწესებულებაში დასწრება</v>
      </c>
    </row>
    <row r="5" spans="1:2" ht="15" customHeight="1" x14ac:dyDescent="0.25">
      <c r="A5" s="114" t="str">
        <f>'W1.1.2'!A1</f>
        <v>W1.1.2 დარეკვის მცდელობები</v>
      </c>
      <c r="B5" s="116"/>
    </row>
    <row r="6" spans="1:2" ht="15" customHeight="1" x14ac:dyDescent="0.25">
      <c r="A6" s="114" t="str">
        <f>'W1.1.3'!A1</f>
        <v>W1.1.3 დარეკვის მცდელობები</v>
      </c>
      <c r="B6" s="113" t="s">
        <v>37</v>
      </c>
    </row>
    <row r="7" spans="1:2" ht="15" customHeight="1" x14ac:dyDescent="0.25">
      <c r="A7" s="114" t="str">
        <f>'W1.1.4'!A1</f>
        <v>W1.1.4 ინტერვიუს ხანგრძლივობა</v>
      </c>
      <c r="B7" s="115" t="str">
        <f>'W1.6.1'!A1</f>
        <v>W1.6.1 დისტანციურ სწავლებაში ჩართულობა: სატელევიზიო გაკვეთილები</v>
      </c>
    </row>
    <row r="8" spans="1:2" ht="15" customHeight="1" x14ac:dyDescent="0.25">
      <c r="A8" s="114" t="str">
        <f>'W1.1.5'!A1</f>
        <v>W1.1.5 საცხოვრებლის მახასიათებლები</v>
      </c>
      <c r="B8" s="115" t="str">
        <f>'W1.6.2'!A1</f>
        <v>W1.6.2 დისტანციურ სწავლებაში ჩართულობა: ონლაინ გაკვეთილები</v>
      </c>
    </row>
    <row r="9" spans="1:2" ht="15" customHeight="1" x14ac:dyDescent="0.25">
      <c r="A9" s="114" t="str">
        <f>'W1.1.6'!A1</f>
        <v>W1.1.6 შინამეურნეობის შემადგენლობა</v>
      </c>
      <c r="B9" s="115" t="str">
        <f>'W1.6.3'!A1</f>
        <v>W1.6.3 დისტანციურ სწავლებაში ჩართულობა: საშინაო დავალების მომზადებაში დახმარება</v>
      </c>
    </row>
    <row r="10" spans="1:2" ht="15" customHeight="1" x14ac:dyDescent="0.25">
      <c r="A10" s="114" t="str">
        <f>'W1.1.7'!A1</f>
        <v>W1.1.7 2-17 წლის ასაკის ბავშვების ძირითადი მახასიათებლები</v>
      </c>
      <c r="B10" s="115" t="str">
        <f>'W1.6.4'!A1</f>
        <v>W1.6.4 სასწავლო მასალები თვითსწავლებისათვის</v>
      </c>
    </row>
    <row r="11" spans="1:2" ht="15" customHeight="1" x14ac:dyDescent="0.25">
      <c r="A11" s="114" t="str">
        <f>'W1.1.8'!A1</f>
        <v xml:space="preserve">W1.1.8 მოსახლეობის ასაკობრივი განაწილება სქესის მიხედვით </v>
      </c>
      <c r="B11" s="116"/>
    </row>
    <row r="12" spans="1:2" ht="15" customHeight="1" x14ac:dyDescent="0.25">
      <c r="A12" s="114" t="str">
        <f>'W1.1.9'!A1</f>
        <v xml:space="preserve">W1.1.9 დაბადების თარიღის მითითება </v>
      </c>
      <c r="B12" s="113" t="s">
        <v>418</v>
      </c>
    </row>
    <row r="13" spans="1:2" ht="15" customHeight="1" x14ac:dyDescent="0.25">
      <c r="A13" s="117"/>
      <c r="B13" s="115" t="str">
        <f>'W1.7.1'!A1</f>
        <v>W1.7.1 დისტანციური სწავლების დროს მასწავლებლებთან/სკოლასთან კავშირი</v>
      </c>
    </row>
    <row r="14" spans="1:2" ht="15" customHeight="1" x14ac:dyDescent="0.25">
      <c r="A14" s="112" t="s">
        <v>38</v>
      </c>
      <c r="B14" s="115" t="str">
        <f>'W1.7.2'!A1</f>
        <v>W1.7.2 მთლიანობაში დისტანციური სწავლებით კმაყოფილება</v>
      </c>
    </row>
    <row r="15" spans="1:2" ht="15" customHeight="1" x14ac:dyDescent="0.25">
      <c r="A15" s="114" t="str">
        <f>'W1.2.1'!A1</f>
        <v>W1.2.1 შინამეურნეობების შემოსავლების ცვლილება</v>
      </c>
      <c r="B15" s="116"/>
    </row>
    <row r="16" spans="1:2" ht="15" customHeight="1" x14ac:dyDescent="0.25">
      <c r="A16" s="114" t="str">
        <f>'W1.2.2'!A1</f>
        <v>W1.2.2 შემოსავლის შემცირების მიზეზები</v>
      </c>
      <c r="B16" s="113" t="s">
        <v>40</v>
      </c>
    </row>
    <row r="17" spans="1:2" ht="15" customHeight="1" x14ac:dyDescent="0.25">
      <c r="A17" s="114" t="str">
        <f>'W1.2.3'!A1</f>
        <v>W1.2.3 შემოსავლის შემცირებასთან გამკლავების მიზნით განხორციელებული ღონისძიებები</v>
      </c>
      <c r="B17" s="115" t="str">
        <f>'W1.8.1'!A1</f>
        <v>W1.8.1 აკადემიური მოსწრების ცვლილება წინა სასწავლო წელთან შედარებით: საშუალო სკოლის 2-4 კლასი</v>
      </c>
    </row>
    <row r="18" spans="1:2" ht="15" customHeight="1" x14ac:dyDescent="0.25">
      <c r="A18" s="117"/>
      <c r="B18" s="115" t="str">
        <f>'W1.8.2'!A1</f>
        <v>W1.8.2 აკადემიური მოსწრების ცვლილება წინა სასწავლო წელთან შედარებით: საშუალო სკოლის 5-12 კლასი</v>
      </c>
    </row>
    <row r="19" spans="1:2" ht="15" customHeight="1" x14ac:dyDescent="0.25">
      <c r="A19" s="112" t="s">
        <v>39</v>
      </c>
      <c r="B19" s="116"/>
    </row>
    <row r="20" spans="1:2" ht="15" customHeight="1" x14ac:dyDescent="0.25">
      <c r="A20" s="114" t="str">
        <f>'W1.3.1'!A1</f>
        <v>W1.3.1 კოვიდ-19-სგან თავის დასაცავად მიღებული ზომები</v>
      </c>
      <c r="B20" s="113" t="s">
        <v>417</v>
      </c>
    </row>
    <row r="21" spans="1:2" ht="15" customHeight="1" x14ac:dyDescent="0.25">
      <c r="A21" s="114" t="str">
        <f>'W1.3.2'!A1</f>
        <v xml:space="preserve">W1.3.2 ინფორმაცია კოვიდ-19-ის პრევენციის შესახებ </v>
      </c>
      <c r="B21" s="115" t="str">
        <f>'W1.9.1'!A1</f>
        <v>W1.9.1  2-17 წლის ასაკის ბავშვებისათვის სასწავლო პროცესის საკლასო ოთახებში განახლება</v>
      </c>
    </row>
    <row r="22" spans="1:2" ht="15" customHeight="1" x14ac:dyDescent="0.25">
      <c r="A22" s="114" t="str">
        <f>'W1.3.3'!A1</f>
        <v>W1.3.3 კოვიდ-19-ის გავლენის შესამსუბუქებლად მთავრობის მიერ გატარებული ღონისძიებები</v>
      </c>
      <c r="B22" s="116"/>
    </row>
    <row r="23" spans="1:2" ht="15" customHeight="1" x14ac:dyDescent="0.25">
      <c r="A23" s="114" t="str">
        <f>'W1.3.4'!A1</f>
        <v xml:space="preserve">W1.3.4 მიგრაცია საყოველთაო კარანტინის პერიოდში </v>
      </c>
      <c r="B23" s="116"/>
    </row>
    <row r="24" spans="1:2" ht="15" customHeight="1" x14ac:dyDescent="0.25">
      <c r="A24" s="117"/>
      <c r="B24" s="116"/>
    </row>
    <row r="25" spans="1:2" ht="15" customHeight="1" x14ac:dyDescent="0.25">
      <c r="A25" s="112" t="s">
        <v>393</v>
      </c>
      <c r="B25" s="116"/>
    </row>
    <row r="26" spans="1:2" ht="15" customHeight="1" x14ac:dyDescent="0.25">
      <c r="A26" s="114" t="str">
        <f>'W1.4.1'!A1</f>
        <v xml:space="preserve">W1.4.1 2-4 წლის ასაკის ბავშვების დასწრება სკოლამდელ საგანმანათლებლო დაწესებულებაში </v>
      </c>
      <c r="B26" s="116"/>
    </row>
    <row r="27" spans="1:2" ht="15" customHeight="1" x14ac:dyDescent="0.25">
      <c r="A27" s="114" t="str">
        <f>'W1.4.2'!A1</f>
        <v xml:space="preserve">W1.4.2 2-5 წლის ასაკის ბავშვების დასწრება სკოლამდელ საგანმანათლებლო დაწესებულებაში </v>
      </c>
      <c r="B27" s="116"/>
    </row>
    <row r="28" spans="1:2" ht="15" customHeight="1" x14ac:dyDescent="0.25">
      <c r="A28" s="114" t="str">
        <f>'W1.4.3'!A1</f>
        <v>W1.4.3 საკვებით დახმარება</v>
      </c>
      <c r="B28" s="116"/>
    </row>
    <row r="29" spans="1:2" ht="15" customHeight="1" x14ac:dyDescent="0.25">
      <c r="A29" s="114" t="str">
        <f>'W1.4.4'!A1</f>
        <v>W1.4.4 2-4 წლის ასაკის ბავშვების სწავლის ხელშეწყობა</v>
      </c>
      <c r="B29" s="116"/>
    </row>
    <row r="30" spans="1:2" ht="15" customHeight="1" thickBot="1" x14ac:dyDescent="0.3">
      <c r="A30" s="118" t="str">
        <f>'W1.4.5'!A1</f>
        <v>W1.4.5 2-5 წლის ასაკის ბავშვების სწავლის ხელშეწყობა</v>
      </c>
      <c r="B30" s="119"/>
    </row>
  </sheetData>
  <mergeCells count="1">
    <mergeCell ref="A1:B1"/>
  </mergeCells>
  <hyperlinks>
    <hyperlink ref="B4" location="W1.5.1!A1" display="W1.5.1!A1"/>
    <hyperlink ref="B7" location="W1.6.1!A1" display="W1.6.1!A1"/>
    <hyperlink ref="B8" location="W1.6.2!A1" display="W1.6.2!A1"/>
    <hyperlink ref="B9" location="W1.6.3!A1" display="W1.6.3!A1"/>
    <hyperlink ref="B10" location="W1.6.4!A1" display="W1.6.4!A1"/>
    <hyperlink ref="B13" location="W1.7.1!A1" display="W1.7.1!A1"/>
    <hyperlink ref="B14" location="W1.7.2!A1" display="W1.7.2!A1"/>
    <hyperlink ref="B17" location="W1.8.1!A1" display="W1.8.1!A1"/>
    <hyperlink ref="B18" location="W1.8.2!A1" display="W1.8.2!A1"/>
    <hyperlink ref="B21" location="W1.9.1!A1" display="W1.9.1!A1"/>
    <hyperlink ref="A4" location="W1.1.1!A1" display="W1.1.1!A1"/>
    <hyperlink ref="A5" location="W1.1.2!A1" display="W1.1.2!A1"/>
    <hyperlink ref="A6" location="W1.1.3!A1" display="W1.1.3!A1"/>
    <hyperlink ref="A7" location="W1.1.4!A1" display="W1.1.4!A1"/>
    <hyperlink ref="A8" location="W1.1.5!A1" display="W1.1.5!A1"/>
    <hyperlink ref="A9" location="W1.1.6!A1" display="W1.1.6!A1"/>
    <hyperlink ref="A10" location="W1.1.7!A1" display="W1.1.7!A1"/>
    <hyperlink ref="A11" location="W1.1.8!A1" display="W1.1.8!A1"/>
    <hyperlink ref="A12" location="W1.1.9!A1" display="W1.1.9!A1"/>
    <hyperlink ref="A15" location="W1.2.1!A1" display="W1.2.1!A1"/>
    <hyperlink ref="A16" location="W1.2.2!A1" display="W1.2.2!A1"/>
    <hyperlink ref="A17" location="W1.2.3!A1" display="W1.2.3!A1"/>
    <hyperlink ref="A20" location="W1.3.1!A1" display="W1.3.1!A1"/>
    <hyperlink ref="A21" location="W1.3.2!A1" display="W1.3.2!A1"/>
    <hyperlink ref="A22" location="W1.3.3!A1" display="W1.3.3!A1"/>
    <hyperlink ref="A23" location="W1.3.4!A1" display="W1.3.4!A1"/>
    <hyperlink ref="A26" location="W1.4.1!A1" display="W1.4.1!A1"/>
    <hyperlink ref="A27" location="W1.4.2!A1" display="W1.4.2!A1"/>
    <hyperlink ref="A28" location="W1.4.3!A1" display="W1.4.3!A1"/>
    <hyperlink ref="A29" location="W1.4.4!A1" display="W1.4.4!A1"/>
    <hyperlink ref="A30" location="W1.4.5!A1" display="W1.4.5!A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K20"/>
  <sheetViews>
    <sheetView showGridLines="0" zoomScaleNormal="100" workbookViewId="0">
      <selection sqref="A1:I1"/>
    </sheetView>
  </sheetViews>
  <sheetFormatPr defaultColWidth="9.140625" defaultRowHeight="12.75" x14ac:dyDescent="0.2"/>
  <cols>
    <col min="1" max="1" width="17.140625" style="1" customWidth="1"/>
    <col min="2" max="8" width="10.7109375" style="1" customWidth="1"/>
    <col min="9" max="9" width="15.85546875" style="1" customWidth="1"/>
    <col min="10" max="16384" width="9.140625" style="1"/>
  </cols>
  <sheetData>
    <row r="1" spans="1:11" ht="15" customHeight="1" x14ac:dyDescent="0.2">
      <c r="A1" s="303" t="s">
        <v>99</v>
      </c>
      <c r="B1" s="304"/>
      <c r="C1" s="304"/>
      <c r="D1" s="304"/>
      <c r="E1" s="304"/>
      <c r="F1" s="304"/>
      <c r="G1" s="304"/>
      <c r="H1" s="304"/>
      <c r="I1" s="304"/>
    </row>
    <row r="2" spans="1:11" ht="24" customHeight="1" x14ac:dyDescent="0.2">
      <c r="A2" s="368" t="s">
        <v>447</v>
      </c>
      <c r="B2" s="369"/>
      <c r="C2" s="369"/>
      <c r="D2" s="369"/>
      <c r="E2" s="369"/>
      <c r="F2" s="369"/>
      <c r="G2" s="369"/>
      <c r="H2" s="370"/>
      <c r="I2" s="371"/>
    </row>
    <row r="3" spans="1:11" s="8" customFormat="1" ht="12" customHeight="1" x14ac:dyDescent="0.2">
      <c r="A3" s="315"/>
      <c r="B3" s="376" t="s">
        <v>100</v>
      </c>
      <c r="C3" s="376"/>
      <c r="D3" s="376"/>
      <c r="E3" s="376"/>
      <c r="F3" s="376"/>
      <c r="G3" s="376"/>
      <c r="H3" s="372" t="s">
        <v>43</v>
      </c>
      <c r="I3" s="374" t="s">
        <v>424</v>
      </c>
    </row>
    <row r="4" spans="1:11" s="8" customFormat="1" ht="48" customHeight="1" x14ac:dyDescent="0.2">
      <c r="A4" s="316"/>
      <c r="B4" s="158" t="s">
        <v>101</v>
      </c>
      <c r="C4" s="158" t="s">
        <v>239</v>
      </c>
      <c r="D4" s="158" t="s">
        <v>238</v>
      </c>
      <c r="E4" s="158" t="s">
        <v>102</v>
      </c>
      <c r="F4" s="158" t="s">
        <v>103</v>
      </c>
      <c r="G4" s="158" t="s">
        <v>104</v>
      </c>
      <c r="H4" s="373"/>
      <c r="I4" s="375"/>
    </row>
    <row r="5" spans="1:11" s="8" customFormat="1" ht="12" customHeight="1" x14ac:dyDescent="0.2">
      <c r="A5" s="157"/>
      <c r="B5" s="146"/>
      <c r="C5" s="146"/>
      <c r="D5" s="146"/>
      <c r="E5" s="146"/>
      <c r="F5" s="146"/>
      <c r="G5" s="146"/>
      <c r="H5" s="146"/>
      <c r="I5" s="147"/>
      <c r="J5" s="64"/>
      <c r="K5" s="64"/>
    </row>
    <row r="6" spans="1:11" s="8" customFormat="1" ht="12" customHeight="1" x14ac:dyDescent="0.2">
      <c r="A6" s="160" t="s">
        <v>43</v>
      </c>
      <c r="B6" s="53">
        <v>97.743308329053704</v>
      </c>
      <c r="C6" s="53">
        <v>1.6917385038207478</v>
      </c>
      <c r="D6" s="53">
        <v>0.28504645980481069</v>
      </c>
      <c r="E6" s="53">
        <v>0</v>
      </c>
      <c r="F6" s="53">
        <v>6.4533085238556859E-2</v>
      </c>
      <c r="G6" s="53">
        <v>0.21537362208240265</v>
      </c>
      <c r="H6" s="53">
        <v>100</v>
      </c>
      <c r="I6" s="122">
        <v>6382.4068491966727</v>
      </c>
    </row>
    <row r="7" spans="1:11" s="8" customFormat="1" ht="12" customHeight="1" x14ac:dyDescent="0.2">
      <c r="A7" s="160"/>
      <c r="B7" s="53"/>
      <c r="C7" s="54"/>
      <c r="D7" s="54"/>
      <c r="E7" s="54"/>
      <c r="F7" s="54"/>
      <c r="G7" s="54"/>
      <c r="H7" s="54"/>
      <c r="I7" s="123"/>
    </row>
    <row r="8" spans="1:11" s="8" customFormat="1" ht="12" customHeight="1" x14ac:dyDescent="0.2">
      <c r="A8" s="160" t="s">
        <v>44</v>
      </c>
      <c r="B8" s="53"/>
      <c r="C8" s="54"/>
      <c r="D8" s="54"/>
      <c r="E8" s="54"/>
      <c r="F8" s="54"/>
      <c r="G8" s="54"/>
      <c r="H8" s="54"/>
      <c r="I8" s="123"/>
    </row>
    <row r="9" spans="1:11" s="8" customFormat="1" ht="12" customHeight="1" x14ac:dyDescent="0.2">
      <c r="A9" s="151" t="s">
        <v>45</v>
      </c>
      <c r="B9" s="54">
        <v>99.187589237556651</v>
      </c>
      <c r="C9" s="54">
        <v>0.62567609997100859</v>
      </c>
      <c r="D9" s="54">
        <v>4.8580667232656423E-2</v>
      </c>
      <c r="E9" s="54">
        <v>0</v>
      </c>
      <c r="F9" s="54">
        <v>5.3928017319730064E-2</v>
      </c>
      <c r="G9" s="54">
        <v>8.4225977920007855E-2</v>
      </c>
      <c r="H9" s="54">
        <v>100</v>
      </c>
      <c r="I9" s="123">
        <v>3639.0835648932166</v>
      </c>
    </row>
    <row r="10" spans="1:11" s="8" customFormat="1" ht="12" customHeight="1" x14ac:dyDescent="0.2">
      <c r="A10" s="151" t="s">
        <v>46</v>
      </c>
      <c r="B10" s="54">
        <v>95.82743536311645</v>
      </c>
      <c r="C10" s="54">
        <v>3.1058956303969749</v>
      </c>
      <c r="D10" s="54">
        <v>0.59872395612194407</v>
      </c>
      <c r="E10" s="54">
        <v>0</v>
      </c>
      <c r="F10" s="54">
        <v>7.8600959990613797E-2</v>
      </c>
      <c r="G10" s="54">
        <v>0.38934409037411954</v>
      </c>
      <c r="H10" s="54">
        <v>100</v>
      </c>
      <c r="I10" s="123">
        <v>2743.3232843034534</v>
      </c>
    </row>
    <row r="11" spans="1:11" s="8" customFormat="1" ht="12" customHeight="1" x14ac:dyDescent="0.2">
      <c r="A11" s="160" t="s">
        <v>96</v>
      </c>
      <c r="B11" s="211"/>
      <c r="C11" s="212"/>
      <c r="D11" s="54"/>
      <c r="E11" s="54"/>
      <c r="F11" s="54"/>
      <c r="G11" s="54"/>
      <c r="H11" s="54"/>
      <c r="I11" s="123"/>
    </row>
    <row r="12" spans="1:11" s="8" customFormat="1" ht="12" customHeight="1" x14ac:dyDescent="0.2">
      <c r="A12" s="10" t="s">
        <v>24</v>
      </c>
      <c r="B12" s="54">
        <v>92.668292901189588</v>
      </c>
      <c r="C12" s="54">
        <v>1.6200123217243108</v>
      </c>
      <c r="D12" s="54">
        <v>3.4209346296244081</v>
      </c>
      <c r="E12" s="54">
        <v>0</v>
      </c>
      <c r="F12" s="54">
        <v>2.2907601474616994</v>
      </c>
      <c r="G12" s="54">
        <v>0</v>
      </c>
      <c r="H12" s="54">
        <v>100</v>
      </c>
      <c r="I12" s="123">
        <v>94.12938493354703</v>
      </c>
      <c r="K12" s="41"/>
    </row>
    <row r="13" spans="1:11" s="8" customFormat="1" ht="12" customHeight="1" x14ac:dyDescent="0.2">
      <c r="A13" s="10" t="s">
        <v>25</v>
      </c>
      <c r="B13" s="54">
        <v>97.845021249364464</v>
      </c>
      <c r="C13" s="54">
        <v>2.1549787506355935</v>
      </c>
      <c r="D13" s="54">
        <v>0</v>
      </c>
      <c r="E13" s="54">
        <v>0</v>
      </c>
      <c r="F13" s="54">
        <v>0</v>
      </c>
      <c r="G13" s="54">
        <v>0</v>
      </c>
      <c r="H13" s="54">
        <v>100</v>
      </c>
      <c r="I13" s="123">
        <v>333.52016423835727</v>
      </c>
    </row>
    <row r="14" spans="1:11" s="8" customFormat="1" ht="12" customHeight="1" x14ac:dyDescent="0.2">
      <c r="A14" s="10" t="s">
        <v>26</v>
      </c>
      <c r="B14" s="54">
        <v>97.300075290598954</v>
      </c>
      <c r="C14" s="54">
        <v>2.6878919114228252</v>
      </c>
      <c r="D14" s="54">
        <v>0</v>
      </c>
      <c r="E14" s="54">
        <v>0</v>
      </c>
      <c r="F14" s="54">
        <v>1.2032797978109251E-2</v>
      </c>
      <c r="G14" s="54">
        <v>0</v>
      </c>
      <c r="H14" s="54">
        <v>100</v>
      </c>
      <c r="I14" s="123">
        <v>981.39642712956993</v>
      </c>
    </row>
    <row r="15" spans="1:11" s="8" customFormat="1" ht="12" customHeight="1" x14ac:dyDescent="0.2">
      <c r="A15" s="10" t="s">
        <v>1</v>
      </c>
      <c r="B15" s="54">
        <v>98.248981405209861</v>
      </c>
      <c r="C15" s="54">
        <v>1.3609079382413365</v>
      </c>
      <c r="D15" s="54">
        <v>0.18110870402075543</v>
      </c>
      <c r="E15" s="54">
        <v>0</v>
      </c>
      <c r="F15" s="54">
        <v>7.2241463998761024E-2</v>
      </c>
      <c r="G15" s="54">
        <v>0.13676048852921538</v>
      </c>
      <c r="H15" s="54">
        <v>100</v>
      </c>
      <c r="I15" s="123">
        <v>1318.0209962594395</v>
      </c>
    </row>
    <row r="16" spans="1:11" s="8" customFormat="1" ht="12" customHeight="1" x14ac:dyDescent="0.2">
      <c r="A16" s="10" t="s">
        <v>2</v>
      </c>
      <c r="B16" s="54">
        <v>98.060657701504084</v>
      </c>
      <c r="C16" s="54">
        <v>1.3964315990882183</v>
      </c>
      <c r="D16" s="54">
        <v>0.29050621880931726</v>
      </c>
      <c r="E16" s="54">
        <v>0</v>
      </c>
      <c r="F16" s="54">
        <v>3.4778335859367626E-2</v>
      </c>
      <c r="G16" s="54">
        <v>0.21762614473883321</v>
      </c>
      <c r="H16" s="54">
        <v>100</v>
      </c>
      <c r="I16" s="123">
        <v>2565.5008503375348</v>
      </c>
    </row>
    <row r="17" spans="1:9" s="8" customFormat="1" ht="12" customHeight="1" x14ac:dyDescent="0.2">
      <c r="A17" s="10" t="s">
        <v>3</v>
      </c>
      <c r="B17" s="54">
        <v>97.624426394192128</v>
      </c>
      <c r="C17" s="54">
        <v>1.6650396930546123</v>
      </c>
      <c r="D17" s="54">
        <v>0.29196740789027426</v>
      </c>
      <c r="E17" s="54">
        <v>0</v>
      </c>
      <c r="F17" s="54">
        <v>0</v>
      </c>
      <c r="G17" s="54">
        <v>0.4185665048629621</v>
      </c>
      <c r="H17" s="54">
        <v>100</v>
      </c>
      <c r="I17" s="123">
        <v>1019.4464422061394</v>
      </c>
    </row>
    <row r="18" spans="1:9" s="8" customFormat="1" ht="12" customHeight="1" x14ac:dyDescent="0.2">
      <c r="A18" s="28" t="s">
        <v>4</v>
      </c>
      <c r="B18" s="182">
        <v>90.914720261632979</v>
      </c>
      <c r="C18" s="182">
        <v>3.048414620056116</v>
      </c>
      <c r="D18" s="182">
        <v>3.0632181854377958</v>
      </c>
      <c r="E18" s="182">
        <v>0</v>
      </c>
      <c r="F18" s="182">
        <v>0</v>
      </c>
      <c r="G18" s="182">
        <v>2.973646932873105</v>
      </c>
      <c r="H18" s="182">
        <v>100</v>
      </c>
      <c r="I18" s="184">
        <v>70.39258409209063</v>
      </c>
    </row>
    <row r="19" spans="1:9" x14ac:dyDescent="0.2">
      <c r="C19" s="11"/>
    </row>
    <row r="20" spans="1:9" x14ac:dyDescent="0.2">
      <c r="C20" s="50"/>
      <c r="D20" s="50"/>
      <c r="E20" s="50"/>
      <c r="F20" s="50"/>
      <c r="G20" s="50"/>
      <c r="H20" s="50"/>
      <c r="I20" s="50"/>
    </row>
  </sheetData>
  <mergeCells count="6">
    <mergeCell ref="A1:I1"/>
    <mergeCell ref="A2:I2"/>
    <mergeCell ref="A3:A4"/>
    <mergeCell ref="H3:H4"/>
    <mergeCell ref="I3:I4"/>
    <mergeCell ref="B3:G3"/>
  </mergeCells>
  <printOptions horizontalCentered="1"/>
  <pageMargins left="0.25" right="0.25" top="0.75" bottom="0.75" header="0.3" footer="0.3"/>
  <pageSetup paperSize="9" scale="9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S22"/>
  <sheetViews>
    <sheetView zoomScaleNormal="100" workbookViewId="0">
      <selection sqref="A1:N1"/>
    </sheetView>
  </sheetViews>
  <sheetFormatPr defaultRowHeight="15" x14ac:dyDescent="0.25"/>
  <cols>
    <col min="1" max="1" width="20.140625" style="19" customWidth="1"/>
    <col min="2" max="3" width="19.28515625" style="19" customWidth="1"/>
    <col min="4" max="4" width="16.28515625" style="19" customWidth="1"/>
    <col min="5" max="5" width="1.5703125" style="19" customWidth="1"/>
    <col min="6" max="11" width="12.7109375" style="19" customWidth="1"/>
    <col min="12" max="12" width="13.42578125" style="19" customWidth="1"/>
    <col min="13" max="13" width="10.140625" style="19" customWidth="1"/>
    <col min="14" max="14" width="23.42578125" style="19" customWidth="1"/>
    <col min="15" max="16384" width="9.140625" style="19"/>
  </cols>
  <sheetData>
    <row r="1" spans="1:14" ht="15" customHeight="1" x14ac:dyDescent="0.25">
      <c r="A1" s="386" t="s">
        <v>341</v>
      </c>
      <c r="B1" s="387"/>
      <c r="C1" s="387"/>
      <c r="D1" s="387"/>
      <c r="E1" s="387"/>
      <c r="F1" s="387"/>
      <c r="G1" s="387"/>
      <c r="H1" s="387"/>
      <c r="I1" s="387"/>
      <c r="J1" s="387"/>
      <c r="K1" s="387"/>
      <c r="L1" s="387"/>
      <c r="M1" s="387"/>
      <c r="N1" s="388"/>
    </row>
    <row r="2" spans="1:14" ht="12" customHeight="1" x14ac:dyDescent="0.25">
      <c r="A2" s="391" t="s">
        <v>105</v>
      </c>
      <c r="B2" s="392"/>
      <c r="C2" s="392"/>
      <c r="D2" s="392"/>
      <c r="E2" s="392"/>
      <c r="F2" s="392"/>
      <c r="G2" s="392"/>
      <c r="H2" s="392"/>
      <c r="I2" s="392"/>
      <c r="J2" s="392"/>
      <c r="K2" s="392"/>
      <c r="L2" s="392"/>
      <c r="M2" s="392"/>
      <c r="N2" s="393"/>
    </row>
    <row r="3" spans="1:14" ht="36" customHeight="1" x14ac:dyDescent="0.25">
      <c r="A3" s="396"/>
      <c r="B3" s="398" t="s">
        <v>342</v>
      </c>
      <c r="C3" s="398" t="s">
        <v>343</v>
      </c>
      <c r="D3" s="400" t="s">
        <v>421</v>
      </c>
      <c r="E3" s="213"/>
      <c r="F3" s="395" t="s">
        <v>344</v>
      </c>
      <c r="G3" s="395"/>
      <c r="H3" s="395"/>
      <c r="I3" s="395"/>
      <c r="J3" s="395"/>
      <c r="K3" s="395"/>
      <c r="L3" s="395"/>
      <c r="M3" s="394" t="s">
        <v>43</v>
      </c>
      <c r="N3" s="389" t="s">
        <v>425</v>
      </c>
    </row>
    <row r="4" spans="1:14" ht="36" customHeight="1" x14ac:dyDescent="0.25">
      <c r="A4" s="397"/>
      <c r="B4" s="399"/>
      <c r="C4" s="399"/>
      <c r="D4" s="401"/>
      <c r="E4" s="214"/>
      <c r="F4" s="215" t="s">
        <v>106</v>
      </c>
      <c r="G4" s="215" t="s">
        <v>107</v>
      </c>
      <c r="H4" s="215" t="s">
        <v>108</v>
      </c>
      <c r="I4" s="215" t="s">
        <v>109</v>
      </c>
      <c r="J4" s="215" t="s">
        <v>110</v>
      </c>
      <c r="K4" s="215" t="s">
        <v>111</v>
      </c>
      <c r="L4" s="215" t="s">
        <v>112</v>
      </c>
      <c r="M4" s="395"/>
      <c r="N4" s="390"/>
    </row>
    <row r="5" spans="1:14" ht="12" customHeight="1" x14ac:dyDescent="0.25">
      <c r="A5" s="216"/>
      <c r="B5" s="221"/>
      <c r="C5" s="221"/>
      <c r="D5" s="221"/>
      <c r="E5" s="221"/>
      <c r="F5" s="221"/>
      <c r="G5" s="221"/>
      <c r="H5" s="221"/>
      <c r="I5" s="221"/>
      <c r="J5" s="221"/>
      <c r="K5" s="221"/>
      <c r="L5" s="221"/>
      <c r="M5" s="221"/>
      <c r="N5" s="222"/>
    </row>
    <row r="6" spans="1:14" ht="12" customHeight="1" x14ac:dyDescent="0.25">
      <c r="A6" s="217" t="s">
        <v>43</v>
      </c>
      <c r="B6" s="95">
        <v>31.783437410080463</v>
      </c>
      <c r="C6" s="95">
        <v>52.986266925998805</v>
      </c>
      <c r="D6" s="223">
        <v>1835.9999999999966</v>
      </c>
      <c r="E6" s="72"/>
      <c r="F6" s="95">
        <v>2.3224859777659854</v>
      </c>
      <c r="G6" s="95">
        <v>14.130010250181682</v>
      </c>
      <c r="H6" s="95">
        <v>38.033294677957095</v>
      </c>
      <c r="I6" s="95">
        <v>21.564352009435382</v>
      </c>
      <c r="J6" s="95">
        <v>14.56435369804303</v>
      </c>
      <c r="K6" s="95">
        <v>3.3712901052772328</v>
      </c>
      <c r="L6" s="95">
        <v>6.0142132813394866</v>
      </c>
      <c r="M6" s="95">
        <v>100</v>
      </c>
      <c r="N6" s="84">
        <v>972.82786076133891</v>
      </c>
    </row>
    <row r="7" spans="1:14" ht="12" customHeight="1" x14ac:dyDescent="0.25">
      <c r="A7" s="218"/>
      <c r="B7" s="219"/>
      <c r="C7" s="219"/>
      <c r="D7" s="220"/>
      <c r="E7" s="87"/>
      <c r="F7" s="219"/>
      <c r="G7" s="219"/>
      <c r="H7" s="219"/>
      <c r="I7" s="219"/>
      <c r="J7" s="219"/>
      <c r="K7" s="219"/>
      <c r="L7" s="219"/>
      <c r="M7" s="219"/>
      <c r="N7" s="88"/>
    </row>
    <row r="8" spans="1:14" ht="12" customHeight="1" x14ac:dyDescent="0.25">
      <c r="A8" s="187" t="s">
        <v>44</v>
      </c>
      <c r="B8" s="219"/>
      <c r="C8" s="219"/>
      <c r="D8" s="220"/>
      <c r="E8" s="87"/>
      <c r="F8" s="219"/>
      <c r="G8" s="219"/>
      <c r="H8" s="219"/>
      <c r="I8" s="219"/>
      <c r="J8" s="219"/>
      <c r="K8" s="219"/>
      <c r="L8" s="219"/>
      <c r="M8" s="219"/>
      <c r="N8" s="88"/>
    </row>
    <row r="9" spans="1:14" ht="12" customHeight="1" x14ac:dyDescent="0.25">
      <c r="A9" s="188" t="s">
        <v>45</v>
      </c>
      <c r="B9" s="219">
        <v>32.922262493511525</v>
      </c>
      <c r="C9" s="219">
        <v>51.133042333256164</v>
      </c>
      <c r="D9" s="220">
        <v>1056.7793736037379</v>
      </c>
      <c r="E9" s="87"/>
      <c r="F9" s="219">
        <v>2.3982592298603453</v>
      </c>
      <c r="G9" s="219">
        <v>14.188491853779182</v>
      </c>
      <c r="H9" s="219">
        <v>38.331520292589275</v>
      </c>
      <c r="I9" s="219">
        <v>22.001923672427338</v>
      </c>
      <c r="J9" s="219">
        <v>13.297209442851196</v>
      </c>
      <c r="K9" s="219">
        <v>3.0126609047946404</v>
      </c>
      <c r="L9" s="219">
        <v>6.7699346036980135</v>
      </c>
      <c r="M9" s="219">
        <v>100</v>
      </c>
      <c r="N9" s="88">
        <v>540.36344447391991</v>
      </c>
    </row>
    <row r="10" spans="1:14" ht="12" customHeight="1" x14ac:dyDescent="0.25">
      <c r="A10" s="188" t="s">
        <v>46</v>
      </c>
      <c r="B10" s="219">
        <v>30.238962305669506</v>
      </c>
      <c r="C10" s="219">
        <v>55.499610975068769</v>
      </c>
      <c r="D10" s="220">
        <v>779.2206263962604</v>
      </c>
      <c r="E10" s="87"/>
      <c r="F10" s="219">
        <v>2.2278074470970415</v>
      </c>
      <c r="G10" s="219">
        <v>14.056937600576033</v>
      </c>
      <c r="H10" s="219">
        <v>37.660662354270563</v>
      </c>
      <c r="I10" s="219">
        <v>21.01760707016771</v>
      </c>
      <c r="J10" s="219">
        <v>16.147647972885164</v>
      </c>
      <c r="K10" s="219">
        <v>3.81939659164515</v>
      </c>
      <c r="L10" s="219">
        <v>5.0699409633584596</v>
      </c>
      <c r="M10" s="219">
        <v>100</v>
      </c>
      <c r="N10" s="88">
        <v>432.46441628741837</v>
      </c>
    </row>
    <row r="11" spans="1:14" ht="24" customHeight="1" x14ac:dyDescent="0.25">
      <c r="A11" s="187" t="s">
        <v>92</v>
      </c>
      <c r="B11" s="219"/>
      <c r="C11" s="219"/>
      <c r="D11" s="220"/>
      <c r="E11" s="87"/>
      <c r="F11" s="219"/>
      <c r="G11" s="219"/>
      <c r="H11" s="219"/>
      <c r="I11" s="219"/>
      <c r="J11" s="219"/>
      <c r="K11" s="219"/>
      <c r="L11" s="219"/>
      <c r="M11" s="219"/>
      <c r="N11" s="88"/>
    </row>
    <row r="12" spans="1:14" ht="12" customHeight="1" x14ac:dyDescent="0.25">
      <c r="A12" s="188" t="s">
        <v>470</v>
      </c>
      <c r="B12" s="219">
        <v>35.306256383797688</v>
      </c>
      <c r="C12" s="219">
        <v>57.869466262852484</v>
      </c>
      <c r="D12" s="220">
        <v>1232.3586023289977</v>
      </c>
      <c r="E12" s="87"/>
      <c r="F12" s="219">
        <v>2.3533524858925117</v>
      </c>
      <c r="G12" s="219">
        <v>13.962321950493088</v>
      </c>
      <c r="H12" s="219">
        <v>38.962331173653354</v>
      </c>
      <c r="I12" s="219">
        <v>22.700176591855165</v>
      </c>
      <c r="J12" s="219">
        <v>13.542536546459539</v>
      </c>
      <c r="K12" s="219">
        <v>2.9402195561035813</v>
      </c>
      <c r="L12" s="219">
        <v>5.5390616955428085</v>
      </c>
      <c r="M12" s="219">
        <v>100</v>
      </c>
      <c r="N12" s="88">
        <v>713.15934561213919</v>
      </c>
    </row>
    <row r="13" spans="1:14" ht="12" customHeight="1" x14ac:dyDescent="0.25">
      <c r="A13" s="188" t="s">
        <v>69</v>
      </c>
      <c r="B13" s="219">
        <v>24.591458391646086</v>
      </c>
      <c r="C13" s="219">
        <v>43.017015756550954</v>
      </c>
      <c r="D13" s="220">
        <v>603.64139767100164</v>
      </c>
      <c r="E13" s="87"/>
      <c r="F13" s="219">
        <v>2.2377135180621415</v>
      </c>
      <c r="G13" s="219">
        <v>14.590553100376813</v>
      </c>
      <c r="H13" s="219">
        <v>35.481768325446467</v>
      </c>
      <c r="I13" s="219">
        <v>18.444898287973498</v>
      </c>
      <c r="J13" s="219">
        <v>17.370694893238934</v>
      </c>
      <c r="K13" s="219">
        <v>4.5551917830940978</v>
      </c>
      <c r="L13" s="219">
        <v>7.319180091807957</v>
      </c>
      <c r="M13" s="219">
        <v>100</v>
      </c>
      <c r="N13" s="88">
        <v>259.66851514919927</v>
      </c>
    </row>
    <row r="14" spans="1:14" ht="24" customHeight="1" x14ac:dyDescent="0.25">
      <c r="A14" s="187" t="s">
        <v>93</v>
      </c>
      <c r="B14" s="219"/>
      <c r="C14" s="219"/>
      <c r="D14" s="220"/>
      <c r="E14" s="87"/>
      <c r="F14" s="219"/>
      <c r="G14" s="219"/>
      <c r="H14" s="219"/>
      <c r="I14" s="219"/>
      <c r="J14" s="219"/>
      <c r="K14" s="219"/>
      <c r="L14" s="219"/>
      <c r="M14" s="219"/>
      <c r="N14" s="88"/>
    </row>
    <row r="15" spans="1:14" ht="12" customHeight="1" x14ac:dyDescent="0.25">
      <c r="A15" s="20" t="s">
        <v>0</v>
      </c>
      <c r="B15" s="75" t="s">
        <v>243</v>
      </c>
      <c r="C15" s="75" t="s">
        <v>243</v>
      </c>
      <c r="D15" s="75" t="s">
        <v>243</v>
      </c>
      <c r="E15" s="75"/>
      <c r="F15" s="75" t="s">
        <v>243</v>
      </c>
      <c r="G15" s="75" t="s">
        <v>243</v>
      </c>
      <c r="H15" s="75" t="s">
        <v>243</v>
      </c>
      <c r="I15" s="75" t="s">
        <v>243</v>
      </c>
      <c r="J15" s="75" t="s">
        <v>243</v>
      </c>
      <c r="K15" s="75" t="s">
        <v>243</v>
      </c>
      <c r="L15" s="75" t="s">
        <v>243</v>
      </c>
      <c r="M15" s="75" t="s">
        <v>243</v>
      </c>
      <c r="N15" s="88">
        <v>0</v>
      </c>
    </row>
    <row r="16" spans="1:14" ht="12" customHeight="1" x14ac:dyDescent="0.25">
      <c r="A16" s="20" t="s">
        <v>1</v>
      </c>
      <c r="B16" s="219">
        <v>39.067941962166699</v>
      </c>
      <c r="C16" s="219">
        <v>59.398935364346379</v>
      </c>
      <c r="D16" s="220">
        <v>105.99688296967955</v>
      </c>
      <c r="E16" s="87"/>
      <c r="F16" s="219">
        <v>4.8243627946698329</v>
      </c>
      <c r="G16" s="219">
        <v>11.324490595072856</v>
      </c>
      <c r="H16" s="219">
        <v>33.334052541504107</v>
      </c>
      <c r="I16" s="219">
        <v>31.624559344688382</v>
      </c>
      <c r="J16" s="219">
        <v>13.659031001112321</v>
      </c>
      <c r="K16" s="219">
        <v>3.3860124918476626</v>
      </c>
      <c r="L16" s="219">
        <v>1.8474912311048044</v>
      </c>
      <c r="M16" s="219">
        <v>100</v>
      </c>
      <c r="N16" s="88">
        <v>62.961020003381819</v>
      </c>
    </row>
    <row r="17" spans="1:19" ht="12" customHeight="1" x14ac:dyDescent="0.25">
      <c r="A17" s="20" t="s">
        <v>2</v>
      </c>
      <c r="B17" s="219">
        <v>36.750673531494499</v>
      </c>
      <c r="C17" s="219">
        <v>60.604136482122335</v>
      </c>
      <c r="D17" s="220">
        <v>1061.6889930024884</v>
      </c>
      <c r="E17" s="87"/>
      <c r="F17" s="219">
        <v>2.0886794201934689</v>
      </c>
      <c r="G17" s="219">
        <v>14.19520743377881</v>
      </c>
      <c r="H17" s="219">
        <v>36.562050417822533</v>
      </c>
      <c r="I17" s="219">
        <v>21.204454050321946</v>
      </c>
      <c r="J17" s="219">
        <v>15.090479691297045</v>
      </c>
      <c r="K17" s="219">
        <v>4.185054410637898</v>
      </c>
      <c r="L17" s="219">
        <v>6.6740745759483673</v>
      </c>
      <c r="M17" s="219">
        <v>100</v>
      </c>
      <c r="N17" s="88">
        <v>643.42744633489735</v>
      </c>
    </row>
    <row r="18" spans="1:19" ht="12" customHeight="1" x14ac:dyDescent="0.25">
      <c r="A18" s="20" t="s">
        <v>3</v>
      </c>
      <c r="B18" s="219">
        <v>22.259272173408029</v>
      </c>
      <c r="C18" s="219">
        <v>39.441638802419277</v>
      </c>
      <c r="D18" s="220">
        <v>634.67373210915025</v>
      </c>
      <c r="E18" s="87"/>
      <c r="F18" s="219">
        <v>2.4436905444923389</v>
      </c>
      <c r="G18" s="219">
        <v>15.446832262555816</v>
      </c>
      <c r="H18" s="219">
        <v>43.019452901567661</v>
      </c>
      <c r="I18" s="219">
        <v>19.309417127862648</v>
      </c>
      <c r="J18" s="219">
        <v>13.890927412320881</v>
      </c>
      <c r="K18" s="219">
        <v>1.1467707435363781</v>
      </c>
      <c r="L18" s="219">
        <v>4.7429090076641867</v>
      </c>
      <c r="M18" s="219">
        <v>100</v>
      </c>
      <c r="N18" s="88">
        <v>250.32572099232564</v>
      </c>
    </row>
    <row r="19" spans="1:19" ht="12" customHeight="1" x14ac:dyDescent="0.25">
      <c r="A19" s="20" t="s">
        <v>4</v>
      </c>
      <c r="B19" s="219" t="s">
        <v>240</v>
      </c>
      <c r="C19" s="219" t="s">
        <v>241</v>
      </c>
      <c r="D19" s="220">
        <v>33.640391918679505</v>
      </c>
      <c r="E19" s="87"/>
      <c r="F19" s="219" t="s">
        <v>242</v>
      </c>
      <c r="G19" s="219" t="s">
        <v>242</v>
      </c>
      <c r="H19" s="219" t="s">
        <v>242</v>
      </c>
      <c r="I19" s="219" t="s">
        <v>242</v>
      </c>
      <c r="J19" s="219" t="s">
        <v>242</v>
      </c>
      <c r="K19" s="219" t="s">
        <v>242</v>
      </c>
      <c r="L19" s="219" t="s">
        <v>242</v>
      </c>
      <c r="M19" s="219">
        <v>100</v>
      </c>
      <c r="N19" s="88">
        <v>16.113673430732138</v>
      </c>
    </row>
    <row r="20" spans="1:19" ht="12" customHeight="1" x14ac:dyDescent="0.25">
      <c r="A20" s="380" t="s">
        <v>339</v>
      </c>
      <c r="B20" s="381"/>
      <c r="C20" s="381"/>
      <c r="D20" s="381"/>
      <c r="E20" s="381"/>
      <c r="F20" s="381"/>
      <c r="G20" s="381"/>
      <c r="H20" s="381"/>
      <c r="I20" s="381"/>
      <c r="J20" s="381"/>
      <c r="K20" s="381"/>
      <c r="L20" s="381"/>
      <c r="M20" s="381"/>
      <c r="N20" s="382"/>
    </row>
    <row r="21" spans="1:19" ht="12" customHeight="1" x14ac:dyDescent="0.25">
      <c r="A21" s="383" t="s">
        <v>340</v>
      </c>
      <c r="B21" s="384"/>
      <c r="C21" s="384"/>
      <c r="D21" s="384"/>
      <c r="E21" s="384"/>
      <c r="F21" s="384"/>
      <c r="G21" s="384"/>
      <c r="H21" s="384"/>
      <c r="I21" s="384"/>
      <c r="J21" s="384"/>
      <c r="K21" s="384"/>
      <c r="L21" s="384"/>
      <c r="M21" s="384"/>
      <c r="N21" s="385"/>
    </row>
    <row r="22" spans="1:19" ht="12" customHeight="1" x14ac:dyDescent="0.25">
      <c r="A22" s="377" t="s">
        <v>352</v>
      </c>
      <c r="B22" s="378"/>
      <c r="C22" s="378"/>
      <c r="D22" s="378"/>
      <c r="E22" s="378"/>
      <c r="F22" s="378"/>
      <c r="G22" s="378"/>
      <c r="H22" s="378"/>
      <c r="I22" s="378"/>
      <c r="J22" s="378"/>
      <c r="K22" s="378"/>
      <c r="L22" s="378"/>
      <c r="M22" s="378"/>
      <c r="N22" s="379"/>
      <c r="O22" s="105"/>
      <c r="P22" s="105"/>
      <c r="Q22" s="105"/>
      <c r="R22" s="105"/>
      <c r="S22" s="105"/>
    </row>
  </sheetData>
  <mergeCells count="12">
    <mergeCell ref="A22:N22"/>
    <mergeCell ref="A20:N20"/>
    <mergeCell ref="A21:N21"/>
    <mergeCell ref="A1:N1"/>
    <mergeCell ref="N3:N4"/>
    <mergeCell ref="A2:N2"/>
    <mergeCell ref="M3:M4"/>
    <mergeCell ref="A3:A4"/>
    <mergeCell ref="C3:C4"/>
    <mergeCell ref="D3:D4"/>
    <mergeCell ref="F3:L3"/>
    <mergeCell ref="B3:B4"/>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S22"/>
  <sheetViews>
    <sheetView zoomScaleNormal="100" workbookViewId="0">
      <selection sqref="A1:S1"/>
    </sheetView>
  </sheetViews>
  <sheetFormatPr defaultRowHeight="15" x14ac:dyDescent="0.25"/>
  <cols>
    <col min="1" max="1" width="20.5703125" style="19" customWidth="1"/>
    <col min="2" max="2" width="17.28515625" style="19" customWidth="1"/>
    <col min="3" max="3" width="15.5703125" style="19" customWidth="1"/>
    <col min="4" max="4" width="14.42578125" style="19" customWidth="1"/>
    <col min="5" max="5" width="14.7109375" style="19" customWidth="1"/>
    <col min="6" max="6" width="16.85546875" style="19" customWidth="1"/>
    <col min="7" max="8" width="14.42578125" style="19" customWidth="1"/>
    <col min="9" max="10" width="11" style="19" customWidth="1"/>
    <col min="11" max="11" width="11.42578125" style="19" customWidth="1"/>
    <col min="12" max="12" width="2" style="19" customWidth="1"/>
    <col min="13" max="13" width="16" style="19" customWidth="1"/>
    <col min="14" max="16" width="14.42578125" style="19" customWidth="1"/>
    <col min="17" max="17" width="12.42578125" style="19" customWidth="1"/>
    <col min="18" max="18" width="10" style="19" customWidth="1"/>
    <col min="19" max="19" width="17.5703125" style="19" customWidth="1"/>
    <col min="20" max="16384" width="9.140625" style="48"/>
  </cols>
  <sheetData>
    <row r="1" spans="1:19" ht="15" customHeight="1" x14ac:dyDescent="0.25">
      <c r="A1" s="403" t="s">
        <v>113</v>
      </c>
      <c r="B1" s="404"/>
      <c r="C1" s="404"/>
      <c r="D1" s="404"/>
      <c r="E1" s="404"/>
      <c r="F1" s="404"/>
      <c r="G1" s="404"/>
      <c r="H1" s="404"/>
      <c r="I1" s="404"/>
      <c r="J1" s="404"/>
      <c r="K1" s="404"/>
      <c r="L1" s="404"/>
      <c r="M1" s="404"/>
      <c r="N1" s="404"/>
      <c r="O1" s="404"/>
      <c r="P1" s="404"/>
      <c r="Q1" s="404"/>
      <c r="R1" s="404"/>
      <c r="S1" s="405"/>
    </row>
    <row r="2" spans="1:19" s="49" customFormat="1" ht="12" customHeight="1" x14ac:dyDescent="0.2">
      <c r="A2" s="407" t="s">
        <v>114</v>
      </c>
      <c r="B2" s="408"/>
      <c r="C2" s="408"/>
      <c r="D2" s="408"/>
      <c r="E2" s="408"/>
      <c r="F2" s="408"/>
      <c r="G2" s="408"/>
      <c r="H2" s="408"/>
      <c r="I2" s="408"/>
      <c r="J2" s="408"/>
      <c r="K2" s="408"/>
      <c r="L2" s="408"/>
      <c r="M2" s="408"/>
      <c r="N2" s="408"/>
      <c r="O2" s="408"/>
      <c r="P2" s="408"/>
      <c r="Q2" s="408"/>
      <c r="R2" s="408"/>
      <c r="S2" s="409"/>
    </row>
    <row r="3" spans="1:19" ht="12" customHeight="1" x14ac:dyDescent="0.25">
      <c r="A3" s="396"/>
      <c r="B3" s="406" t="s">
        <v>345</v>
      </c>
      <c r="C3" s="406"/>
      <c r="D3" s="406"/>
      <c r="E3" s="406"/>
      <c r="F3" s="406"/>
      <c r="G3" s="406"/>
      <c r="H3" s="406"/>
      <c r="I3" s="406"/>
      <c r="J3" s="406"/>
      <c r="K3" s="406"/>
      <c r="L3" s="406"/>
      <c r="M3" s="406"/>
      <c r="N3" s="406"/>
      <c r="O3" s="406"/>
      <c r="P3" s="406"/>
      <c r="Q3" s="406"/>
      <c r="R3" s="398" t="s">
        <v>117</v>
      </c>
      <c r="S3" s="389" t="s">
        <v>425</v>
      </c>
    </row>
    <row r="4" spans="1:19" ht="12" customHeight="1" x14ac:dyDescent="0.25">
      <c r="A4" s="396"/>
      <c r="B4" s="402" t="s">
        <v>115</v>
      </c>
      <c r="C4" s="402"/>
      <c r="D4" s="402"/>
      <c r="E4" s="402"/>
      <c r="F4" s="402"/>
      <c r="G4" s="402"/>
      <c r="H4" s="402"/>
      <c r="I4" s="402"/>
      <c r="J4" s="224"/>
      <c r="K4" s="215"/>
      <c r="L4" s="394"/>
      <c r="M4" s="402" t="s">
        <v>116</v>
      </c>
      <c r="N4" s="402"/>
      <c r="O4" s="402"/>
      <c r="P4" s="402"/>
      <c r="Q4" s="402"/>
      <c r="R4" s="398"/>
      <c r="S4" s="389"/>
    </row>
    <row r="5" spans="1:19" ht="108" customHeight="1" x14ac:dyDescent="0.25">
      <c r="A5" s="397"/>
      <c r="B5" s="225" t="s">
        <v>118</v>
      </c>
      <c r="C5" s="225" t="s">
        <v>119</v>
      </c>
      <c r="D5" s="225" t="s">
        <v>120</v>
      </c>
      <c r="E5" s="225" t="s">
        <v>121</v>
      </c>
      <c r="F5" s="225" t="s">
        <v>122</v>
      </c>
      <c r="G5" s="225" t="s">
        <v>123</v>
      </c>
      <c r="H5" s="225" t="s">
        <v>124</v>
      </c>
      <c r="I5" s="225" t="s">
        <v>125</v>
      </c>
      <c r="J5" s="226" t="s">
        <v>126</v>
      </c>
      <c r="K5" s="225" t="s">
        <v>56</v>
      </c>
      <c r="L5" s="395"/>
      <c r="M5" s="215" t="s">
        <v>119</v>
      </c>
      <c r="N5" s="215" t="s">
        <v>127</v>
      </c>
      <c r="O5" s="215" t="s">
        <v>128</v>
      </c>
      <c r="P5" s="215" t="s">
        <v>129</v>
      </c>
      <c r="Q5" s="227" t="s">
        <v>56</v>
      </c>
      <c r="R5" s="399"/>
      <c r="S5" s="390"/>
    </row>
    <row r="6" spans="1:19" ht="12" customHeight="1" x14ac:dyDescent="0.25">
      <c r="A6" s="228"/>
      <c r="B6" s="229"/>
      <c r="C6" s="229"/>
      <c r="D6" s="229"/>
      <c r="E6" s="229"/>
      <c r="F6" s="229"/>
      <c r="G6" s="229"/>
      <c r="H6" s="229"/>
      <c r="I6" s="229"/>
      <c r="J6" s="230"/>
      <c r="K6" s="229"/>
      <c r="L6" s="229"/>
      <c r="M6" s="229"/>
      <c r="N6" s="229"/>
      <c r="O6" s="229"/>
      <c r="P6" s="229"/>
      <c r="Q6" s="229"/>
      <c r="R6" s="229"/>
      <c r="S6" s="231"/>
    </row>
    <row r="7" spans="1:19" ht="12" customHeight="1" x14ac:dyDescent="0.25">
      <c r="A7" s="217" t="s">
        <v>43</v>
      </c>
      <c r="B7" s="73">
        <v>15.79528835873878</v>
      </c>
      <c r="C7" s="73">
        <v>31.855853127243883</v>
      </c>
      <c r="D7" s="73">
        <v>3.1282782207214432</v>
      </c>
      <c r="E7" s="73">
        <v>1.0758556526014105</v>
      </c>
      <c r="F7" s="73">
        <v>23.157628397666311</v>
      </c>
      <c r="G7" s="73">
        <v>0.8648356677739113</v>
      </c>
      <c r="H7" s="73">
        <v>2.1928434991573149</v>
      </c>
      <c r="I7" s="73">
        <v>6.9399552906133515</v>
      </c>
      <c r="J7" s="73">
        <v>7.0358869412950789</v>
      </c>
      <c r="K7" s="73">
        <v>6.3268854994190518</v>
      </c>
      <c r="L7" s="73"/>
      <c r="M7" s="73">
        <v>1.8548153927029687</v>
      </c>
      <c r="N7" s="73">
        <v>3.5218847262697794</v>
      </c>
      <c r="O7" s="73">
        <v>0.19305439193782231</v>
      </c>
      <c r="P7" s="73">
        <v>0.30284457839451351</v>
      </c>
      <c r="Q7" s="73">
        <v>7.7555523027507238</v>
      </c>
      <c r="R7" s="73">
        <v>0.53454413130797496</v>
      </c>
      <c r="S7" s="79">
        <v>972.82786076133971</v>
      </c>
    </row>
    <row r="8" spans="1:19" ht="12" customHeight="1" x14ac:dyDescent="0.25">
      <c r="A8" s="218"/>
      <c r="B8" s="75"/>
      <c r="C8" s="75"/>
      <c r="D8" s="75"/>
      <c r="E8" s="75"/>
      <c r="F8" s="75"/>
      <c r="G8" s="75"/>
      <c r="H8" s="75"/>
      <c r="I8" s="75"/>
      <c r="J8" s="75"/>
      <c r="K8" s="75"/>
      <c r="L8" s="75"/>
      <c r="M8" s="75"/>
      <c r="N8" s="75"/>
      <c r="O8" s="75"/>
      <c r="P8" s="75"/>
      <c r="Q8" s="75"/>
      <c r="R8" s="75"/>
      <c r="S8" s="80"/>
    </row>
    <row r="9" spans="1:19" ht="12" customHeight="1" x14ac:dyDescent="0.25">
      <c r="A9" s="187" t="s">
        <v>44</v>
      </c>
      <c r="B9" s="75"/>
      <c r="C9" s="75"/>
      <c r="D9" s="75"/>
      <c r="E9" s="75"/>
      <c r="F9" s="75"/>
      <c r="G9" s="75"/>
      <c r="H9" s="75"/>
      <c r="I9" s="75"/>
      <c r="J9" s="75"/>
      <c r="K9" s="75"/>
      <c r="L9" s="75"/>
      <c r="M9" s="75"/>
      <c r="N9" s="75"/>
      <c r="O9" s="75"/>
      <c r="P9" s="75"/>
      <c r="Q9" s="75"/>
      <c r="R9" s="75"/>
      <c r="S9" s="80"/>
    </row>
    <row r="10" spans="1:19" ht="12" customHeight="1" x14ac:dyDescent="0.25">
      <c r="A10" s="188" t="s">
        <v>45</v>
      </c>
      <c r="B10" s="75">
        <v>16.374639151182578</v>
      </c>
      <c r="C10" s="75">
        <v>38.163065662143701</v>
      </c>
      <c r="D10" s="75">
        <v>3.3586013492008</v>
      </c>
      <c r="E10" s="75">
        <v>1.3965453912097399</v>
      </c>
      <c r="F10" s="75">
        <v>21.360346529288119</v>
      </c>
      <c r="G10" s="75">
        <v>1.1449851743922548</v>
      </c>
      <c r="H10" s="75">
        <v>0.97346283130365507</v>
      </c>
      <c r="I10" s="75">
        <v>8.5834278192265074</v>
      </c>
      <c r="J10" s="75">
        <v>8.4212922838637549</v>
      </c>
      <c r="K10" s="75">
        <v>5.1596899444673658</v>
      </c>
      <c r="L10" s="75"/>
      <c r="M10" s="75">
        <v>2.1736882943595592</v>
      </c>
      <c r="N10" s="75">
        <v>1.4633142157904186</v>
      </c>
      <c r="O10" s="75">
        <v>0.18015427814261539</v>
      </c>
      <c r="P10" s="75">
        <v>0.32209717174937141</v>
      </c>
      <c r="Q10" s="75">
        <v>4.3729559134783864</v>
      </c>
      <c r="R10" s="75">
        <v>0</v>
      </c>
      <c r="S10" s="80">
        <v>540.36344447391991</v>
      </c>
    </row>
    <row r="11" spans="1:19" ht="12" customHeight="1" x14ac:dyDescent="0.25">
      <c r="A11" s="188" t="s">
        <v>46</v>
      </c>
      <c r="B11" s="75">
        <v>15.071390673812116</v>
      </c>
      <c r="C11" s="75">
        <v>23.975003369370466</v>
      </c>
      <c r="D11" s="75">
        <v>2.8404899210144774</v>
      </c>
      <c r="E11" s="75">
        <v>0.67515444983084749</v>
      </c>
      <c r="F11" s="75">
        <v>25.403328585960967</v>
      </c>
      <c r="G11" s="75">
        <v>0.51478940578654775</v>
      </c>
      <c r="H11" s="75">
        <v>3.7164572648003911</v>
      </c>
      <c r="I11" s="75">
        <v>4.8864395722948002</v>
      </c>
      <c r="J11" s="75">
        <v>5.3048256684863615</v>
      </c>
      <c r="K11" s="75">
        <v>7.7852940682969276</v>
      </c>
      <c r="L11" s="75"/>
      <c r="M11" s="75">
        <v>1.4563843241592174</v>
      </c>
      <c r="N11" s="75">
        <v>6.094064563132406</v>
      </c>
      <c r="O11" s="75">
        <v>0.20917305895862684</v>
      </c>
      <c r="P11" s="75">
        <v>0.27878850055671889</v>
      </c>
      <c r="Q11" s="75">
        <v>11.982099892177013</v>
      </c>
      <c r="R11" s="75">
        <v>1.2024559805569244</v>
      </c>
      <c r="S11" s="80">
        <v>432.46441628741843</v>
      </c>
    </row>
    <row r="12" spans="1:19" ht="24" customHeight="1" x14ac:dyDescent="0.25">
      <c r="A12" s="187" t="s">
        <v>92</v>
      </c>
      <c r="B12" s="75"/>
      <c r="C12" s="75"/>
      <c r="D12" s="75"/>
      <c r="E12" s="75"/>
      <c r="F12" s="75"/>
      <c r="G12" s="75"/>
      <c r="H12" s="75"/>
      <c r="I12" s="75"/>
      <c r="J12" s="75"/>
      <c r="K12" s="75"/>
      <c r="L12" s="75"/>
      <c r="M12" s="75"/>
      <c r="N12" s="75"/>
      <c r="O12" s="75"/>
      <c r="P12" s="75"/>
      <c r="Q12" s="75"/>
      <c r="R12" s="75"/>
      <c r="S12" s="80"/>
    </row>
    <row r="13" spans="1:19" ht="12" customHeight="1" x14ac:dyDescent="0.25">
      <c r="A13" s="188" t="s">
        <v>470</v>
      </c>
      <c r="B13" s="75">
        <v>16.319141429786985</v>
      </c>
      <c r="C13" s="75">
        <v>32.185227496515495</v>
      </c>
      <c r="D13" s="75">
        <v>2.4706438807158393</v>
      </c>
      <c r="E13" s="75">
        <v>1.0903821860982705</v>
      </c>
      <c r="F13" s="75">
        <v>23.944878007563613</v>
      </c>
      <c r="G13" s="75">
        <v>0.81407832366171551</v>
      </c>
      <c r="H13" s="75">
        <v>2.137916601422738</v>
      </c>
      <c r="I13" s="75">
        <v>6.8942329364652677</v>
      </c>
      <c r="J13" s="75">
        <v>6.3334909932474623</v>
      </c>
      <c r="K13" s="75">
        <v>7.0670565526849085</v>
      </c>
      <c r="L13" s="75"/>
      <c r="M13" s="75">
        <v>2.0696125974898933</v>
      </c>
      <c r="N13" s="75">
        <v>3.4254946438570042</v>
      </c>
      <c r="O13" s="75">
        <v>0.26334744440353269</v>
      </c>
      <c r="P13" s="75">
        <v>0.22685853703888031</v>
      </c>
      <c r="Q13" s="75">
        <v>7.3970263286421307</v>
      </c>
      <c r="R13" s="75">
        <v>0.41630366299852656</v>
      </c>
      <c r="S13" s="80">
        <v>713.15934561213919</v>
      </c>
    </row>
    <row r="14" spans="1:19" ht="12" customHeight="1" x14ac:dyDescent="0.25">
      <c r="A14" s="188" t="s">
        <v>69</v>
      </c>
      <c r="B14" s="75">
        <v>14.356566713448141</v>
      </c>
      <c r="C14" s="75">
        <v>30.95125208419411</v>
      </c>
      <c r="D14" s="75">
        <v>4.934419698062217</v>
      </c>
      <c r="E14" s="75">
        <v>1.0359596601408685</v>
      </c>
      <c r="F14" s="75">
        <v>20.995508680128975</v>
      </c>
      <c r="G14" s="75">
        <v>1.0042367587812875</v>
      </c>
      <c r="H14" s="75">
        <v>2.3436959443310657</v>
      </c>
      <c r="I14" s="75">
        <v>7.0655281739694891</v>
      </c>
      <c r="J14" s="75">
        <v>8.9649626876652011</v>
      </c>
      <c r="K14" s="75">
        <v>4.2940633696940314</v>
      </c>
      <c r="L14" s="75"/>
      <c r="M14" s="75">
        <v>1.2648916049956247</v>
      </c>
      <c r="N14" s="75">
        <v>3.7866125776902706</v>
      </c>
      <c r="O14" s="75">
        <v>0</v>
      </c>
      <c r="P14" s="75">
        <v>0.5115343207674149</v>
      </c>
      <c r="Q14" s="75">
        <v>8.7402159572308395</v>
      </c>
      <c r="R14" s="75">
        <v>0.85928236519046697</v>
      </c>
      <c r="S14" s="80">
        <v>259.66851514919944</v>
      </c>
    </row>
    <row r="15" spans="1:19" ht="24" customHeight="1" x14ac:dyDescent="0.25">
      <c r="A15" s="187" t="s">
        <v>93</v>
      </c>
      <c r="B15" s="75"/>
      <c r="C15" s="75"/>
      <c r="D15" s="75"/>
      <c r="E15" s="75"/>
      <c r="F15" s="75"/>
      <c r="G15" s="75"/>
      <c r="H15" s="75"/>
      <c r="I15" s="75"/>
      <c r="J15" s="75"/>
      <c r="K15" s="75"/>
      <c r="L15" s="75"/>
      <c r="M15" s="75"/>
      <c r="N15" s="75"/>
      <c r="O15" s="75"/>
      <c r="P15" s="75"/>
      <c r="Q15" s="75"/>
      <c r="R15" s="75"/>
      <c r="S15" s="80"/>
    </row>
    <row r="16" spans="1:19" ht="12" customHeight="1" x14ac:dyDescent="0.25">
      <c r="A16" s="20" t="s">
        <v>0</v>
      </c>
      <c r="B16" s="75" t="s">
        <v>243</v>
      </c>
      <c r="C16" s="75" t="s">
        <v>243</v>
      </c>
      <c r="D16" s="75" t="s">
        <v>243</v>
      </c>
      <c r="E16" s="75" t="s">
        <v>243</v>
      </c>
      <c r="F16" s="75" t="s">
        <v>243</v>
      </c>
      <c r="G16" s="75" t="s">
        <v>243</v>
      </c>
      <c r="H16" s="75" t="s">
        <v>243</v>
      </c>
      <c r="I16" s="75" t="s">
        <v>243</v>
      </c>
      <c r="J16" s="75" t="s">
        <v>243</v>
      </c>
      <c r="K16" s="75" t="s">
        <v>243</v>
      </c>
      <c r="L16" s="75"/>
      <c r="M16" s="75" t="s">
        <v>243</v>
      </c>
      <c r="N16" s="75" t="s">
        <v>243</v>
      </c>
      <c r="O16" s="75" t="s">
        <v>243</v>
      </c>
      <c r="P16" s="75" t="s">
        <v>243</v>
      </c>
      <c r="Q16" s="75" t="s">
        <v>243</v>
      </c>
      <c r="R16" s="75" t="s">
        <v>243</v>
      </c>
      <c r="S16" s="80">
        <v>0</v>
      </c>
    </row>
    <row r="17" spans="1:19" ht="12" customHeight="1" x14ac:dyDescent="0.25">
      <c r="A17" s="20" t="s">
        <v>1</v>
      </c>
      <c r="B17" s="75">
        <v>13.765743047958143</v>
      </c>
      <c r="C17" s="75">
        <v>38.900313870518367</v>
      </c>
      <c r="D17" s="75">
        <v>0</v>
      </c>
      <c r="E17" s="75">
        <v>1.6350246835347246</v>
      </c>
      <c r="F17" s="75">
        <v>13.046966935993183</v>
      </c>
      <c r="G17" s="75">
        <v>0</v>
      </c>
      <c r="H17" s="75">
        <v>4.0777735258072392</v>
      </c>
      <c r="I17" s="75">
        <v>3.6816311553545136</v>
      </c>
      <c r="J17" s="75">
        <v>14.46448466079463</v>
      </c>
      <c r="K17" s="75">
        <v>5.0648786453266235</v>
      </c>
      <c r="L17" s="75"/>
      <c r="M17" s="75">
        <v>0</v>
      </c>
      <c r="N17" s="75">
        <v>4.191808234498275</v>
      </c>
      <c r="O17" s="75">
        <v>0</v>
      </c>
      <c r="P17" s="75">
        <v>0</v>
      </c>
      <c r="Q17" s="75">
        <v>7.4453716319171122</v>
      </c>
      <c r="R17" s="75">
        <v>0</v>
      </c>
      <c r="S17" s="80">
        <v>62.961020003381805</v>
      </c>
    </row>
    <row r="18" spans="1:19" ht="12" customHeight="1" x14ac:dyDescent="0.25">
      <c r="A18" s="20" t="s">
        <v>2</v>
      </c>
      <c r="B18" s="75">
        <v>16.572622748608818</v>
      </c>
      <c r="C18" s="75">
        <v>32.050125349462704</v>
      </c>
      <c r="D18" s="75">
        <v>3.4671663344233994</v>
      </c>
      <c r="E18" s="75">
        <v>0.60286730629019802</v>
      </c>
      <c r="F18" s="75">
        <v>25.145630232587671</v>
      </c>
      <c r="G18" s="75">
        <v>0</v>
      </c>
      <c r="H18" s="75">
        <v>1.8724455356960013</v>
      </c>
      <c r="I18" s="75">
        <v>9.0079782201034657</v>
      </c>
      <c r="J18" s="75">
        <v>5.7751087329150463</v>
      </c>
      <c r="K18" s="75">
        <v>6.506126031662272</v>
      </c>
      <c r="L18" s="75"/>
      <c r="M18" s="75">
        <v>1.9635754281441402</v>
      </c>
      <c r="N18" s="75">
        <v>2.5714847883072194</v>
      </c>
      <c r="O18" s="75">
        <v>0.29188790778082485</v>
      </c>
      <c r="P18" s="75">
        <v>0.45788479341516741</v>
      </c>
      <c r="Q18" s="75">
        <v>5.9458378839521639</v>
      </c>
      <c r="R18" s="75">
        <v>0.29484340442672807</v>
      </c>
      <c r="S18" s="80">
        <v>643.42744633489872</v>
      </c>
    </row>
    <row r="19" spans="1:19" ht="12" customHeight="1" x14ac:dyDescent="0.25">
      <c r="A19" s="20" t="s">
        <v>3</v>
      </c>
      <c r="B19" s="75">
        <v>13.811430969333786</v>
      </c>
      <c r="C19" s="75">
        <v>29.673201770310712</v>
      </c>
      <c r="D19" s="75">
        <v>2.7999559163452989</v>
      </c>
      <c r="E19" s="75">
        <v>2.2202199503666149</v>
      </c>
      <c r="F19" s="75">
        <v>21.079517663606477</v>
      </c>
      <c r="G19" s="75">
        <v>2.8878639879054981</v>
      </c>
      <c r="H19" s="75">
        <v>2.6834462621143897</v>
      </c>
      <c r="I19" s="75">
        <v>2.4175405684978357</v>
      </c>
      <c r="J19" s="75">
        <v>6.6919835290702077</v>
      </c>
      <c r="K19" s="75">
        <v>5.9633604785730805</v>
      </c>
      <c r="L19" s="75"/>
      <c r="M19" s="75">
        <v>2.0302468640248135</v>
      </c>
      <c r="N19" s="75">
        <v>6.0229654603457519</v>
      </c>
      <c r="O19" s="75">
        <v>0</v>
      </c>
      <c r="P19" s="75">
        <v>0</v>
      </c>
      <c r="Q19" s="75">
        <v>12.984418319382074</v>
      </c>
      <c r="R19" s="75">
        <v>1.3195171620978405</v>
      </c>
      <c r="S19" s="80">
        <v>250.32572099232567</v>
      </c>
    </row>
    <row r="20" spans="1:19" ht="12" customHeight="1" x14ac:dyDescent="0.25">
      <c r="A20" s="20" t="s">
        <v>4</v>
      </c>
      <c r="B20" s="75" t="s">
        <v>242</v>
      </c>
      <c r="C20" s="75" t="s">
        <v>242</v>
      </c>
      <c r="D20" s="75" t="s">
        <v>242</v>
      </c>
      <c r="E20" s="75" t="s">
        <v>242</v>
      </c>
      <c r="F20" s="75" t="s">
        <v>242</v>
      </c>
      <c r="G20" s="75" t="s">
        <v>242</v>
      </c>
      <c r="H20" s="75" t="s">
        <v>242</v>
      </c>
      <c r="I20" s="75" t="s">
        <v>242</v>
      </c>
      <c r="J20" s="75" t="s">
        <v>242</v>
      </c>
      <c r="K20" s="75" t="s">
        <v>242</v>
      </c>
      <c r="L20" s="75"/>
      <c r="M20" s="75" t="s">
        <v>242</v>
      </c>
      <c r="N20" s="75" t="s">
        <v>242</v>
      </c>
      <c r="O20" s="75" t="s">
        <v>242</v>
      </c>
      <c r="P20" s="75" t="s">
        <v>242</v>
      </c>
      <c r="Q20" s="75" t="s">
        <v>242</v>
      </c>
      <c r="R20" s="75" t="s">
        <v>242</v>
      </c>
      <c r="S20" s="80">
        <v>16.113673430732138</v>
      </c>
    </row>
    <row r="21" spans="1:19" ht="12" customHeight="1" x14ac:dyDescent="0.25">
      <c r="A21" s="380" t="s">
        <v>340</v>
      </c>
      <c r="B21" s="381"/>
      <c r="C21" s="381"/>
      <c r="D21" s="381"/>
      <c r="E21" s="381"/>
      <c r="F21" s="381"/>
      <c r="G21" s="381"/>
      <c r="H21" s="381"/>
      <c r="I21" s="381"/>
      <c r="J21" s="381"/>
      <c r="K21" s="381"/>
      <c r="L21" s="381"/>
      <c r="M21" s="381"/>
      <c r="N21" s="381"/>
      <c r="O21" s="381"/>
      <c r="P21" s="381"/>
      <c r="Q21" s="381"/>
      <c r="R21" s="381"/>
      <c r="S21" s="382"/>
    </row>
    <row r="22" spans="1:19" ht="12" customHeight="1" x14ac:dyDescent="0.25">
      <c r="A22" s="377" t="s">
        <v>352</v>
      </c>
      <c r="B22" s="378"/>
      <c r="C22" s="378"/>
      <c r="D22" s="378"/>
      <c r="E22" s="378"/>
      <c r="F22" s="378"/>
      <c r="G22" s="378"/>
      <c r="H22" s="378"/>
      <c r="I22" s="378"/>
      <c r="J22" s="378"/>
      <c r="K22" s="378"/>
      <c r="L22" s="378"/>
      <c r="M22" s="378"/>
      <c r="N22" s="378"/>
      <c r="O22" s="378"/>
      <c r="P22" s="378"/>
      <c r="Q22" s="378"/>
      <c r="R22" s="378"/>
      <c r="S22" s="379"/>
    </row>
  </sheetData>
  <mergeCells count="11">
    <mergeCell ref="A22:S22"/>
    <mergeCell ref="A21:S21"/>
    <mergeCell ref="M4:Q4"/>
    <mergeCell ref="A1:S1"/>
    <mergeCell ref="A3:A5"/>
    <mergeCell ref="B3:Q3"/>
    <mergeCell ref="S3:S5"/>
    <mergeCell ref="B4:I4"/>
    <mergeCell ref="A2:S2"/>
    <mergeCell ref="L4:L5"/>
    <mergeCell ref="R3:R5"/>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S21"/>
  <sheetViews>
    <sheetView zoomScaleNormal="100" workbookViewId="0">
      <selection sqref="A1:J1"/>
    </sheetView>
  </sheetViews>
  <sheetFormatPr defaultRowHeight="15" x14ac:dyDescent="0.25"/>
  <cols>
    <col min="1" max="1" width="20.5703125" style="19" customWidth="1"/>
    <col min="2" max="2" width="11.7109375" style="19" customWidth="1"/>
    <col min="3" max="3" width="13" style="19" customWidth="1"/>
    <col min="4" max="9" width="11.7109375" style="19" customWidth="1"/>
    <col min="10" max="10" width="18.85546875" style="19" customWidth="1"/>
    <col min="11" max="16384" width="9.140625" style="19"/>
  </cols>
  <sheetData>
    <row r="1" spans="1:10" ht="15" customHeight="1" x14ac:dyDescent="0.25">
      <c r="A1" s="403" t="s">
        <v>130</v>
      </c>
      <c r="B1" s="404"/>
      <c r="C1" s="404"/>
      <c r="D1" s="404"/>
      <c r="E1" s="404"/>
      <c r="F1" s="404"/>
      <c r="G1" s="404"/>
      <c r="H1" s="404"/>
      <c r="I1" s="404"/>
      <c r="J1" s="405"/>
    </row>
    <row r="2" spans="1:10" ht="24" customHeight="1" x14ac:dyDescent="0.25">
      <c r="A2" s="410" t="s">
        <v>131</v>
      </c>
      <c r="B2" s="411"/>
      <c r="C2" s="411"/>
      <c r="D2" s="411"/>
      <c r="E2" s="411"/>
      <c r="F2" s="411"/>
      <c r="G2" s="411"/>
      <c r="H2" s="411"/>
      <c r="I2" s="411"/>
      <c r="J2" s="412"/>
    </row>
    <row r="3" spans="1:10" ht="12" customHeight="1" x14ac:dyDescent="0.25">
      <c r="A3" s="396"/>
      <c r="B3" s="395" t="s">
        <v>346</v>
      </c>
      <c r="C3" s="395"/>
      <c r="D3" s="395"/>
      <c r="E3" s="395"/>
      <c r="F3" s="395"/>
      <c r="G3" s="395"/>
      <c r="H3" s="395"/>
      <c r="I3" s="395"/>
      <c r="J3" s="389" t="s">
        <v>425</v>
      </c>
    </row>
    <row r="4" spans="1:10" ht="72" customHeight="1" x14ac:dyDescent="0.25">
      <c r="A4" s="397"/>
      <c r="B4" s="215" t="s">
        <v>132</v>
      </c>
      <c r="C4" s="215" t="s">
        <v>133</v>
      </c>
      <c r="D4" s="215" t="s">
        <v>134</v>
      </c>
      <c r="E4" s="215" t="s">
        <v>135</v>
      </c>
      <c r="F4" s="215" t="s">
        <v>136</v>
      </c>
      <c r="G4" s="215" t="s">
        <v>137</v>
      </c>
      <c r="H4" s="215" t="s">
        <v>138</v>
      </c>
      <c r="I4" s="215" t="s">
        <v>56</v>
      </c>
      <c r="J4" s="390"/>
    </row>
    <row r="5" spans="1:10" ht="12" customHeight="1" x14ac:dyDescent="0.25">
      <c r="A5" s="228"/>
      <c r="B5" s="229"/>
      <c r="C5" s="229"/>
      <c r="D5" s="229"/>
      <c r="E5" s="229"/>
      <c r="F5" s="229"/>
      <c r="G5" s="229"/>
      <c r="H5" s="229"/>
      <c r="I5" s="229"/>
      <c r="J5" s="231"/>
    </row>
    <row r="6" spans="1:10" ht="12" customHeight="1" x14ac:dyDescent="0.25">
      <c r="A6" s="217" t="s">
        <v>43</v>
      </c>
      <c r="B6" s="72">
        <v>25.626382876462035</v>
      </c>
      <c r="C6" s="72">
        <v>45.521257679476925</v>
      </c>
      <c r="D6" s="72">
        <v>13.288867713579755</v>
      </c>
      <c r="E6" s="72">
        <v>49.854415224736918</v>
      </c>
      <c r="F6" s="72">
        <v>67.205199902671012</v>
      </c>
      <c r="G6" s="72">
        <v>82.876252574812881</v>
      </c>
      <c r="H6" s="72">
        <v>17.551504606676183</v>
      </c>
      <c r="I6" s="72">
        <v>2.4612330648627134</v>
      </c>
      <c r="J6" s="84">
        <v>972.82786076133971</v>
      </c>
    </row>
    <row r="7" spans="1:10" ht="12" customHeight="1" x14ac:dyDescent="0.25">
      <c r="A7" s="218"/>
      <c r="B7" s="87"/>
      <c r="C7" s="87"/>
      <c r="D7" s="87"/>
      <c r="E7" s="87"/>
      <c r="F7" s="87"/>
      <c r="G7" s="87"/>
      <c r="H7" s="87"/>
      <c r="I7" s="87"/>
      <c r="J7" s="88"/>
    </row>
    <row r="8" spans="1:10" ht="12" customHeight="1" x14ac:dyDescent="0.25">
      <c r="A8" s="187" t="s">
        <v>44</v>
      </c>
      <c r="B8" s="87"/>
      <c r="C8" s="87"/>
      <c r="D8" s="87"/>
      <c r="E8" s="87"/>
      <c r="F8" s="87"/>
      <c r="G8" s="87"/>
      <c r="H8" s="87"/>
      <c r="I8" s="87"/>
      <c r="J8" s="88"/>
    </row>
    <row r="9" spans="1:10" ht="12" customHeight="1" x14ac:dyDescent="0.25">
      <c r="A9" s="188" t="s">
        <v>45</v>
      </c>
      <c r="B9" s="87">
        <v>27.183753373771058</v>
      </c>
      <c r="C9" s="87">
        <v>45.055770142527116</v>
      </c>
      <c r="D9" s="87">
        <v>13.692998730467689</v>
      </c>
      <c r="E9" s="87">
        <v>50.462580706602203</v>
      </c>
      <c r="F9" s="87">
        <v>63.998802448108854</v>
      </c>
      <c r="G9" s="87">
        <v>81.489448232251647</v>
      </c>
      <c r="H9" s="87">
        <v>13.642967999916804</v>
      </c>
      <c r="I9" s="87">
        <v>1.7068161970347144</v>
      </c>
      <c r="J9" s="88">
        <v>540.36344447391991</v>
      </c>
    </row>
    <row r="10" spans="1:10" ht="12" customHeight="1" x14ac:dyDescent="0.25">
      <c r="A10" s="188" t="s">
        <v>46</v>
      </c>
      <c r="B10" s="87">
        <v>23.680451478285097</v>
      </c>
      <c r="C10" s="87">
        <v>46.102883448795012</v>
      </c>
      <c r="D10" s="87">
        <v>12.783906796381004</v>
      </c>
      <c r="E10" s="87">
        <v>49.094513641591519</v>
      </c>
      <c r="F10" s="87">
        <v>71.211587266916254</v>
      </c>
      <c r="G10" s="87">
        <v>84.609061895383292</v>
      </c>
      <c r="H10" s="87">
        <v>22.435213471817168</v>
      </c>
      <c r="I10" s="87">
        <v>3.403875469452657</v>
      </c>
      <c r="J10" s="88">
        <v>432.46441628741843</v>
      </c>
    </row>
    <row r="11" spans="1:10" ht="24" customHeight="1" x14ac:dyDescent="0.25">
      <c r="A11" s="187" t="s">
        <v>92</v>
      </c>
      <c r="B11" s="87"/>
      <c r="C11" s="87"/>
      <c r="D11" s="87"/>
      <c r="E11" s="87"/>
      <c r="F11" s="87"/>
      <c r="G11" s="87"/>
      <c r="H11" s="87"/>
      <c r="I11" s="87"/>
      <c r="J11" s="88"/>
    </row>
    <row r="12" spans="1:10" ht="12" customHeight="1" x14ac:dyDescent="0.25">
      <c r="A12" s="188" t="s">
        <v>470</v>
      </c>
      <c r="B12" s="87">
        <v>25.230376543521317</v>
      </c>
      <c r="C12" s="87">
        <v>46.013525497382382</v>
      </c>
      <c r="D12" s="87">
        <v>12.066807431264523</v>
      </c>
      <c r="E12" s="87">
        <v>49.735490598738473</v>
      </c>
      <c r="F12" s="87">
        <v>66.331103593269631</v>
      </c>
      <c r="G12" s="87">
        <v>81.692957119577443</v>
      </c>
      <c r="H12" s="87">
        <v>19.47529025250806</v>
      </c>
      <c r="I12" s="87">
        <v>2.9891978227820832</v>
      </c>
      <c r="J12" s="88">
        <v>713.15934561213919</v>
      </c>
    </row>
    <row r="13" spans="1:10" ht="12" customHeight="1" x14ac:dyDescent="0.25">
      <c r="A13" s="188" t="s">
        <v>69</v>
      </c>
      <c r="B13" s="87">
        <v>26.713983416311802</v>
      </c>
      <c r="C13" s="87">
        <v>44.169282471078368</v>
      </c>
      <c r="D13" s="87">
        <v>16.645161066024752</v>
      </c>
      <c r="E13" s="87">
        <v>50.181032444408373</v>
      </c>
      <c r="F13" s="87">
        <v>69.605837314012433</v>
      </c>
      <c r="G13" s="87">
        <v>86.12608134992152</v>
      </c>
      <c r="H13" s="87">
        <v>12.267977216028864</v>
      </c>
      <c r="I13" s="87">
        <v>1.0112189919293302</v>
      </c>
      <c r="J13" s="88">
        <v>259.66851514919944</v>
      </c>
    </row>
    <row r="14" spans="1:10" ht="24" customHeight="1" x14ac:dyDescent="0.25">
      <c r="A14" s="187" t="s">
        <v>93</v>
      </c>
      <c r="B14" s="87"/>
      <c r="C14" s="87"/>
      <c r="D14" s="87"/>
      <c r="E14" s="87"/>
      <c r="F14" s="87"/>
      <c r="G14" s="87"/>
      <c r="H14" s="87"/>
      <c r="I14" s="87"/>
      <c r="J14" s="88"/>
    </row>
    <row r="15" spans="1:10" ht="12" customHeight="1" x14ac:dyDescent="0.25">
      <c r="A15" s="20" t="s">
        <v>0</v>
      </c>
      <c r="B15" s="75" t="s">
        <v>243</v>
      </c>
      <c r="C15" s="75" t="s">
        <v>243</v>
      </c>
      <c r="D15" s="75" t="s">
        <v>243</v>
      </c>
      <c r="E15" s="75" t="s">
        <v>243</v>
      </c>
      <c r="F15" s="75" t="s">
        <v>243</v>
      </c>
      <c r="G15" s="75" t="s">
        <v>243</v>
      </c>
      <c r="H15" s="75" t="s">
        <v>243</v>
      </c>
      <c r="I15" s="75" t="s">
        <v>243</v>
      </c>
      <c r="J15" s="88">
        <v>0</v>
      </c>
    </row>
    <row r="16" spans="1:10" ht="12" customHeight="1" x14ac:dyDescent="0.25">
      <c r="A16" s="20" t="s">
        <v>1</v>
      </c>
      <c r="B16" s="87">
        <v>24.945557021172807</v>
      </c>
      <c r="C16" s="87">
        <v>66.152052309050845</v>
      </c>
      <c r="D16" s="87">
        <v>6.5855518999851403</v>
      </c>
      <c r="E16" s="87">
        <v>59.633642826764579</v>
      </c>
      <c r="F16" s="87">
        <v>67.452104469887303</v>
      </c>
      <c r="G16" s="87">
        <v>80.745175792492034</v>
      </c>
      <c r="H16" s="87">
        <v>28.286903728020278</v>
      </c>
      <c r="I16" s="87">
        <v>7.0519226345040886</v>
      </c>
      <c r="J16" s="88">
        <v>62.961020003381805</v>
      </c>
    </row>
    <row r="17" spans="1:19" ht="12" customHeight="1" x14ac:dyDescent="0.25">
      <c r="A17" s="20" t="s">
        <v>2</v>
      </c>
      <c r="B17" s="87">
        <v>26.887923916900863</v>
      </c>
      <c r="C17" s="87">
        <v>46.888282076779838</v>
      </c>
      <c r="D17" s="87">
        <v>12.255184552232391</v>
      </c>
      <c r="E17" s="87">
        <v>49.760250363244758</v>
      </c>
      <c r="F17" s="87">
        <v>65.778310047776941</v>
      </c>
      <c r="G17" s="87">
        <v>83.401873419097214</v>
      </c>
      <c r="H17" s="87">
        <v>19.480330220197416</v>
      </c>
      <c r="I17" s="87">
        <v>2.6959136947744442</v>
      </c>
      <c r="J17" s="88">
        <v>643.42744633489872</v>
      </c>
    </row>
    <row r="18" spans="1:19" ht="12" customHeight="1" x14ac:dyDescent="0.25">
      <c r="A18" s="20" t="s">
        <v>3</v>
      </c>
      <c r="B18" s="87">
        <v>22.746224016476866</v>
      </c>
      <c r="C18" s="87">
        <v>36.645052089951527</v>
      </c>
      <c r="D18" s="87">
        <v>17.373251300296715</v>
      </c>
      <c r="E18" s="87">
        <v>46.764797002620092</v>
      </c>
      <c r="F18" s="87">
        <v>70.372609902346625</v>
      </c>
      <c r="G18" s="87">
        <v>81.997218298938179</v>
      </c>
      <c r="H18" s="87">
        <v>9.3885119533810251</v>
      </c>
      <c r="I18" s="87">
        <v>0.51565590263214212</v>
      </c>
      <c r="J18" s="88">
        <v>250.32572099232567</v>
      </c>
    </row>
    <row r="19" spans="1:19" ht="12" customHeight="1" x14ac:dyDescent="0.25">
      <c r="A19" s="20" t="s">
        <v>4</v>
      </c>
      <c r="B19" s="87" t="s">
        <v>242</v>
      </c>
      <c r="C19" s="87" t="s">
        <v>242</v>
      </c>
      <c r="D19" s="87" t="s">
        <v>242</v>
      </c>
      <c r="E19" s="87" t="s">
        <v>242</v>
      </c>
      <c r="F19" s="87" t="s">
        <v>242</v>
      </c>
      <c r="G19" s="87" t="s">
        <v>242</v>
      </c>
      <c r="H19" s="87" t="s">
        <v>242</v>
      </c>
      <c r="I19" s="87" t="s">
        <v>242</v>
      </c>
      <c r="J19" s="88">
        <v>16.113673430732138</v>
      </c>
    </row>
    <row r="20" spans="1:19" ht="12" customHeight="1" x14ac:dyDescent="0.25">
      <c r="A20" s="380" t="s">
        <v>340</v>
      </c>
      <c r="B20" s="381"/>
      <c r="C20" s="381"/>
      <c r="D20" s="381"/>
      <c r="E20" s="381"/>
      <c r="F20" s="381"/>
      <c r="G20" s="381"/>
      <c r="H20" s="381"/>
      <c r="I20" s="381"/>
      <c r="J20" s="382"/>
      <c r="K20" s="71"/>
      <c r="L20" s="71"/>
      <c r="M20" s="71"/>
      <c r="N20" s="71"/>
      <c r="O20" s="71"/>
      <c r="P20" s="71"/>
      <c r="Q20" s="71"/>
      <c r="R20" s="71"/>
      <c r="S20" s="71"/>
    </row>
    <row r="21" spans="1:19" ht="12" customHeight="1" x14ac:dyDescent="0.25">
      <c r="A21" s="377" t="s">
        <v>352</v>
      </c>
      <c r="B21" s="378"/>
      <c r="C21" s="378"/>
      <c r="D21" s="378"/>
      <c r="E21" s="378"/>
      <c r="F21" s="378"/>
      <c r="G21" s="378"/>
      <c r="H21" s="378"/>
      <c r="I21" s="378"/>
      <c r="J21" s="379"/>
    </row>
  </sheetData>
  <mergeCells count="7">
    <mergeCell ref="A21:J21"/>
    <mergeCell ref="A20:J20"/>
    <mergeCell ref="A1:J1"/>
    <mergeCell ref="A3:A4"/>
    <mergeCell ref="B3:I3"/>
    <mergeCell ref="J3:J4"/>
    <mergeCell ref="A2:J2"/>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P22"/>
  <sheetViews>
    <sheetView showGridLines="0" zoomScaleNormal="100" workbookViewId="0">
      <selection sqref="A1:O1"/>
    </sheetView>
  </sheetViews>
  <sheetFormatPr defaultRowHeight="15" x14ac:dyDescent="0.25"/>
  <cols>
    <col min="1" max="1" width="21.42578125" style="5" customWidth="1"/>
    <col min="2" max="15" width="15.7109375" customWidth="1"/>
  </cols>
  <sheetData>
    <row r="1" spans="1:16" ht="15" customHeight="1" x14ac:dyDescent="0.25">
      <c r="A1" s="303" t="s">
        <v>139</v>
      </c>
      <c r="B1" s="304"/>
      <c r="C1" s="304"/>
      <c r="D1" s="304"/>
      <c r="E1" s="304"/>
      <c r="F1" s="304"/>
      <c r="G1" s="304"/>
      <c r="H1" s="304"/>
      <c r="I1" s="304"/>
      <c r="J1" s="304"/>
      <c r="K1" s="304"/>
      <c r="L1" s="304"/>
      <c r="M1" s="304"/>
      <c r="N1" s="304"/>
      <c r="O1" s="311"/>
    </row>
    <row r="2" spans="1:16" ht="12" customHeight="1" x14ac:dyDescent="0.25">
      <c r="A2" s="407" t="s">
        <v>140</v>
      </c>
      <c r="B2" s="408"/>
      <c r="C2" s="408"/>
      <c r="D2" s="408"/>
      <c r="E2" s="408"/>
      <c r="F2" s="408"/>
      <c r="G2" s="408"/>
      <c r="H2" s="408"/>
      <c r="I2" s="408"/>
      <c r="J2" s="408"/>
      <c r="K2" s="408"/>
      <c r="L2" s="408"/>
      <c r="M2" s="408"/>
      <c r="N2" s="408"/>
      <c r="O2" s="409"/>
    </row>
    <row r="3" spans="1:16" s="7" customFormat="1" ht="12" customHeight="1" x14ac:dyDescent="0.2">
      <c r="A3" s="315"/>
      <c r="B3" s="328" t="s">
        <v>347</v>
      </c>
      <c r="C3" s="328"/>
      <c r="D3" s="328"/>
      <c r="E3" s="328"/>
      <c r="F3" s="328"/>
      <c r="G3" s="328"/>
      <c r="H3" s="328"/>
      <c r="I3" s="328"/>
      <c r="J3" s="328"/>
      <c r="K3" s="328"/>
      <c r="L3" s="328"/>
      <c r="M3" s="328"/>
      <c r="N3" s="328"/>
      <c r="O3" s="374" t="s">
        <v>426</v>
      </c>
    </row>
    <row r="4" spans="1:16" s="7" customFormat="1" ht="72" customHeight="1" x14ac:dyDescent="0.2">
      <c r="A4" s="316"/>
      <c r="B4" s="172" t="s">
        <v>141</v>
      </c>
      <c r="C4" s="172" t="s">
        <v>142</v>
      </c>
      <c r="D4" s="172" t="s">
        <v>143</v>
      </c>
      <c r="E4" s="172" t="s">
        <v>144</v>
      </c>
      <c r="F4" s="172" t="s">
        <v>145</v>
      </c>
      <c r="G4" s="172" t="s">
        <v>146</v>
      </c>
      <c r="H4" s="172" t="s">
        <v>147</v>
      </c>
      <c r="I4" s="172" t="s">
        <v>364</v>
      </c>
      <c r="J4" s="172" t="s">
        <v>148</v>
      </c>
      <c r="K4" s="172" t="s">
        <v>149</v>
      </c>
      <c r="L4" s="172" t="s">
        <v>150</v>
      </c>
      <c r="M4" s="172" t="s">
        <v>56</v>
      </c>
      <c r="N4" s="172" t="s">
        <v>427</v>
      </c>
      <c r="O4" s="375"/>
      <c r="P4" s="65"/>
    </row>
    <row r="5" spans="1:16" s="7" customFormat="1" ht="12" customHeight="1" x14ac:dyDescent="0.2">
      <c r="A5" s="161"/>
      <c r="B5" s="133"/>
      <c r="C5" s="133"/>
      <c r="D5" s="133"/>
      <c r="E5" s="133"/>
      <c r="F5" s="133"/>
      <c r="G5" s="133"/>
      <c r="H5" s="133"/>
      <c r="I5" s="133"/>
      <c r="J5" s="133"/>
      <c r="K5" s="133"/>
      <c r="L5" s="133"/>
      <c r="M5" s="133"/>
      <c r="N5" s="133"/>
      <c r="O5" s="134"/>
    </row>
    <row r="6" spans="1:16" s="7" customFormat="1" ht="12" customHeight="1" x14ac:dyDescent="0.2">
      <c r="A6" s="217" t="s">
        <v>43</v>
      </c>
      <c r="B6" s="72">
        <v>74.196580448375727</v>
      </c>
      <c r="C6" s="72">
        <v>75.6950080039054</v>
      </c>
      <c r="D6" s="72">
        <v>93.308004592060669</v>
      </c>
      <c r="E6" s="72">
        <v>20.685353534900219</v>
      </c>
      <c r="F6" s="72">
        <v>3.828155202493861</v>
      </c>
      <c r="G6" s="72">
        <v>36.613355796187044</v>
      </c>
      <c r="H6" s="72">
        <v>9.3837466909306571</v>
      </c>
      <c r="I6" s="73">
        <v>5.6055768144640892</v>
      </c>
      <c r="J6" s="72">
        <v>0.57813804555241743</v>
      </c>
      <c r="K6" s="72">
        <v>2.3872709181376677</v>
      </c>
      <c r="L6" s="72">
        <v>19.889641485384395</v>
      </c>
      <c r="M6" s="72">
        <v>13.815279761283119</v>
      </c>
      <c r="N6" s="72">
        <v>0.41609778125199282</v>
      </c>
      <c r="O6" s="74">
        <v>1835.9999999999966</v>
      </c>
    </row>
    <row r="7" spans="1:16" s="7" customFormat="1" ht="12" customHeight="1" x14ac:dyDescent="0.2">
      <c r="A7" s="218"/>
      <c r="B7" s="87"/>
      <c r="C7" s="87"/>
      <c r="D7" s="87"/>
      <c r="E7" s="87"/>
      <c r="F7" s="87"/>
      <c r="G7" s="87"/>
      <c r="H7" s="87"/>
      <c r="I7" s="75"/>
      <c r="J7" s="87"/>
      <c r="K7" s="87"/>
      <c r="L7" s="87"/>
      <c r="M7" s="87"/>
      <c r="N7" s="87"/>
      <c r="O7" s="232"/>
    </row>
    <row r="8" spans="1:16" s="7" customFormat="1" ht="12" customHeight="1" x14ac:dyDescent="0.2">
      <c r="A8" s="187" t="s">
        <v>44</v>
      </c>
      <c r="B8" s="87"/>
      <c r="C8" s="87"/>
      <c r="D8" s="87"/>
      <c r="E8" s="87"/>
      <c r="F8" s="87"/>
      <c r="G8" s="87"/>
      <c r="H8" s="87"/>
      <c r="I8" s="75"/>
      <c r="J8" s="87"/>
      <c r="K8" s="87"/>
      <c r="L8" s="87"/>
      <c r="M8" s="87"/>
      <c r="N8" s="87"/>
      <c r="O8" s="232"/>
    </row>
    <row r="9" spans="1:16" s="7" customFormat="1" ht="12" customHeight="1" x14ac:dyDescent="0.2">
      <c r="A9" s="188" t="s">
        <v>45</v>
      </c>
      <c r="B9" s="87">
        <v>75.096971816036628</v>
      </c>
      <c r="C9" s="87">
        <v>80.430903644499409</v>
      </c>
      <c r="D9" s="87">
        <v>95.663902989156185</v>
      </c>
      <c r="E9" s="87">
        <v>23.106968065725351</v>
      </c>
      <c r="F9" s="87">
        <v>5.3602076643344363</v>
      </c>
      <c r="G9" s="87">
        <v>41.080717831601746</v>
      </c>
      <c r="H9" s="87">
        <v>10.667320247443516</v>
      </c>
      <c r="I9" s="75">
        <v>7.5029478177281481</v>
      </c>
      <c r="J9" s="87">
        <v>0.66551341766136984</v>
      </c>
      <c r="K9" s="87">
        <v>3.0733569418702698</v>
      </c>
      <c r="L9" s="87">
        <v>23.146407795098636</v>
      </c>
      <c r="M9" s="87">
        <v>11.44971971443727</v>
      </c>
      <c r="N9" s="87">
        <v>0.13027337646304293</v>
      </c>
      <c r="O9" s="232">
        <v>1056.7793736037379</v>
      </c>
    </row>
    <row r="10" spans="1:16" s="7" customFormat="1" ht="12" customHeight="1" x14ac:dyDescent="0.2">
      <c r="A10" s="188" t="s">
        <v>46</v>
      </c>
      <c r="B10" s="87">
        <v>72.975469259474863</v>
      </c>
      <c r="C10" s="87">
        <v>69.272184147629943</v>
      </c>
      <c r="D10" s="87">
        <v>90.112934097237371</v>
      </c>
      <c r="E10" s="87">
        <v>17.401158789144521</v>
      </c>
      <c r="F10" s="87">
        <v>1.7503849457699037</v>
      </c>
      <c r="G10" s="87">
        <v>30.554717339348038</v>
      </c>
      <c r="H10" s="87">
        <v>7.6429636404365704</v>
      </c>
      <c r="I10" s="75">
        <v>3.0323613830445026</v>
      </c>
      <c r="J10" s="87">
        <v>0.4596395255212804</v>
      </c>
      <c r="K10" s="87">
        <v>1.4568007357047525</v>
      </c>
      <c r="L10" s="87">
        <v>15.472813511167827</v>
      </c>
      <c r="M10" s="87">
        <v>17.023453389962881</v>
      </c>
      <c r="N10" s="87">
        <v>0.80373297110889119</v>
      </c>
      <c r="O10" s="232">
        <v>779.2206263962604</v>
      </c>
    </row>
    <row r="11" spans="1:16" s="7" customFormat="1" ht="12" customHeight="1" x14ac:dyDescent="0.2">
      <c r="A11" s="187" t="s">
        <v>68</v>
      </c>
      <c r="B11" s="87"/>
      <c r="C11" s="87"/>
      <c r="D11" s="87"/>
      <c r="E11" s="87"/>
      <c r="F11" s="87"/>
      <c r="G11" s="87"/>
      <c r="H11" s="87"/>
      <c r="I11" s="75"/>
      <c r="J11" s="87"/>
      <c r="K11" s="87"/>
      <c r="L11" s="87"/>
      <c r="M11" s="87"/>
      <c r="N11" s="87"/>
      <c r="O11" s="232"/>
    </row>
    <row r="12" spans="1:16" s="7" customFormat="1" ht="12" customHeight="1" x14ac:dyDescent="0.2">
      <c r="A12" s="188" t="s">
        <v>470</v>
      </c>
      <c r="B12" s="87">
        <v>70.79292280790024</v>
      </c>
      <c r="C12" s="87">
        <v>71.797110158538032</v>
      </c>
      <c r="D12" s="87">
        <v>92.035410383386534</v>
      </c>
      <c r="E12" s="87">
        <v>18.15413489106253</v>
      </c>
      <c r="F12" s="87">
        <v>4.5711257843774966</v>
      </c>
      <c r="G12" s="87">
        <v>32.64226927001728</v>
      </c>
      <c r="H12" s="87">
        <v>6.1989525950761077</v>
      </c>
      <c r="I12" s="75">
        <v>4.2019898734548971</v>
      </c>
      <c r="J12" s="87">
        <v>0.31673490499276541</v>
      </c>
      <c r="K12" s="87">
        <v>0.384106699429071</v>
      </c>
      <c r="L12" s="87">
        <v>11.754575187016929</v>
      </c>
      <c r="M12" s="87">
        <v>14.186784995577318</v>
      </c>
      <c r="N12" s="87">
        <v>1.1156073343149486</v>
      </c>
      <c r="O12" s="232">
        <v>553.81183684409825</v>
      </c>
    </row>
    <row r="13" spans="1:16" s="7" customFormat="1" ht="12" customHeight="1" x14ac:dyDescent="0.2">
      <c r="A13" s="188" t="s">
        <v>69</v>
      </c>
      <c r="B13" s="87">
        <v>75.666712480495377</v>
      </c>
      <c r="C13" s="87">
        <v>77.378615782860393</v>
      </c>
      <c r="D13" s="87">
        <v>93.857672539804312</v>
      </c>
      <c r="E13" s="87">
        <v>21.778655506388965</v>
      </c>
      <c r="F13" s="87">
        <v>3.5072460609983009</v>
      </c>
      <c r="G13" s="87">
        <v>38.328575751042912</v>
      </c>
      <c r="H13" s="87">
        <v>10.759345623192029</v>
      </c>
      <c r="I13" s="75">
        <v>6.2118240754413296</v>
      </c>
      <c r="J13" s="87">
        <v>0.69104515044553405</v>
      </c>
      <c r="K13" s="87">
        <v>3.252491864128022</v>
      </c>
      <c r="L13" s="87">
        <v>23.40339721875376</v>
      </c>
      <c r="M13" s="87">
        <v>13.654816576460631</v>
      </c>
      <c r="N13" s="87">
        <v>0.11396063663955461</v>
      </c>
      <c r="O13" s="232">
        <v>1282.1881631559011</v>
      </c>
    </row>
    <row r="14" spans="1:16" s="7" customFormat="1" ht="12" customHeight="1" x14ac:dyDescent="0.2">
      <c r="A14" s="187" t="s">
        <v>70</v>
      </c>
      <c r="B14" s="87"/>
      <c r="C14" s="87"/>
      <c r="D14" s="87"/>
      <c r="E14" s="87"/>
      <c r="F14" s="87"/>
      <c r="G14" s="87"/>
      <c r="H14" s="87"/>
      <c r="I14" s="75"/>
      <c r="J14" s="87"/>
      <c r="K14" s="87"/>
      <c r="L14" s="87"/>
      <c r="M14" s="87"/>
      <c r="N14" s="87"/>
      <c r="O14" s="232"/>
    </row>
    <row r="15" spans="1:16" s="7" customFormat="1" ht="12" customHeight="1" x14ac:dyDescent="0.2">
      <c r="A15" s="20" t="s">
        <v>0</v>
      </c>
      <c r="B15" s="87" t="s">
        <v>242</v>
      </c>
      <c r="C15" s="87" t="s">
        <v>242</v>
      </c>
      <c r="D15" s="87" t="s">
        <v>242</v>
      </c>
      <c r="E15" s="87" t="s">
        <v>242</v>
      </c>
      <c r="F15" s="87" t="s">
        <v>242</v>
      </c>
      <c r="G15" s="87" t="s">
        <v>242</v>
      </c>
      <c r="H15" s="87" t="s">
        <v>242</v>
      </c>
      <c r="I15" s="75" t="s">
        <v>242</v>
      </c>
      <c r="J15" s="87" t="s">
        <v>242</v>
      </c>
      <c r="K15" s="87" t="s">
        <v>242</v>
      </c>
      <c r="L15" s="87" t="s">
        <v>242</v>
      </c>
      <c r="M15" s="87" t="s">
        <v>242</v>
      </c>
      <c r="N15" s="87" t="s">
        <v>242</v>
      </c>
      <c r="O15" s="232">
        <v>2.0910776030596634</v>
      </c>
    </row>
    <row r="16" spans="1:16" s="7" customFormat="1" ht="12" customHeight="1" x14ac:dyDescent="0.2">
      <c r="A16" s="20" t="s">
        <v>1</v>
      </c>
      <c r="B16" s="87">
        <v>76.715802259821444</v>
      </c>
      <c r="C16" s="87">
        <v>81.716981504911416</v>
      </c>
      <c r="D16" s="87">
        <v>94.066346553612107</v>
      </c>
      <c r="E16" s="87">
        <v>24.385941493754199</v>
      </c>
      <c r="F16" s="87">
        <v>3.2230258097186799</v>
      </c>
      <c r="G16" s="87">
        <v>34.246205160030314</v>
      </c>
      <c r="H16" s="87">
        <v>10.450152214000417</v>
      </c>
      <c r="I16" s="75">
        <v>6.2248331066220928</v>
      </c>
      <c r="J16" s="87">
        <v>0.64495701654488657</v>
      </c>
      <c r="K16" s="87">
        <v>2.3533162788371098</v>
      </c>
      <c r="L16" s="87">
        <v>18.664557759479781</v>
      </c>
      <c r="M16" s="87">
        <v>12.688698132975782</v>
      </c>
      <c r="N16" s="87">
        <v>0</v>
      </c>
      <c r="O16" s="232">
        <v>301.09017420591363</v>
      </c>
    </row>
    <row r="17" spans="1:15" s="7" customFormat="1" ht="12" customHeight="1" x14ac:dyDescent="0.2">
      <c r="A17" s="20" t="s">
        <v>2</v>
      </c>
      <c r="B17" s="87">
        <v>72.794184701641811</v>
      </c>
      <c r="C17" s="87">
        <v>76.185427369382808</v>
      </c>
      <c r="D17" s="87">
        <v>94.162837568158494</v>
      </c>
      <c r="E17" s="87">
        <v>20.114301990076072</v>
      </c>
      <c r="F17" s="87">
        <v>5.0200687266600692</v>
      </c>
      <c r="G17" s="87">
        <v>39.967876034657138</v>
      </c>
      <c r="H17" s="87">
        <v>10.128556653314691</v>
      </c>
      <c r="I17" s="75">
        <v>6.5556430712940461</v>
      </c>
      <c r="J17" s="87">
        <v>0.80697093573016221</v>
      </c>
      <c r="K17" s="87">
        <v>2.014270871412418</v>
      </c>
      <c r="L17" s="87">
        <v>20.936296325812961</v>
      </c>
      <c r="M17" s="87">
        <v>14.363860928923675</v>
      </c>
      <c r="N17" s="87">
        <v>0.58274046669475965</v>
      </c>
      <c r="O17" s="232">
        <v>1074.7242468933382</v>
      </c>
    </row>
    <row r="18" spans="1:15" s="7" customFormat="1" ht="12" customHeight="1" x14ac:dyDescent="0.2">
      <c r="A18" s="20" t="s">
        <v>3</v>
      </c>
      <c r="B18" s="87">
        <v>75.962952353108022</v>
      </c>
      <c r="C18" s="87">
        <v>71.088924653690512</v>
      </c>
      <c r="D18" s="87">
        <v>90.991141274635481</v>
      </c>
      <c r="E18" s="87">
        <v>19.584023046541095</v>
      </c>
      <c r="F18" s="87">
        <v>1.4885287288878755</v>
      </c>
      <c r="G18" s="87">
        <v>30.725941935109049</v>
      </c>
      <c r="H18" s="87">
        <v>7.1783558350773129</v>
      </c>
      <c r="I18" s="75">
        <v>2.8246708386471742</v>
      </c>
      <c r="J18" s="87">
        <v>0</v>
      </c>
      <c r="K18" s="87">
        <v>3.3900558498157811</v>
      </c>
      <c r="L18" s="87">
        <v>18.765606373833577</v>
      </c>
      <c r="M18" s="87">
        <v>13.436052721877326</v>
      </c>
      <c r="N18" s="87">
        <v>0.30914413633194093</v>
      </c>
      <c r="O18" s="232">
        <v>445.3269559285331</v>
      </c>
    </row>
    <row r="19" spans="1:15" s="7" customFormat="1" ht="12" customHeight="1" x14ac:dyDescent="0.2">
      <c r="A19" s="20" t="s">
        <v>4</v>
      </c>
      <c r="B19" s="87" t="s">
        <v>242</v>
      </c>
      <c r="C19" s="87" t="s">
        <v>242</v>
      </c>
      <c r="D19" s="87" t="s">
        <v>242</v>
      </c>
      <c r="E19" s="87" t="s">
        <v>242</v>
      </c>
      <c r="F19" s="87" t="s">
        <v>242</v>
      </c>
      <c r="G19" s="87" t="s">
        <v>242</v>
      </c>
      <c r="H19" s="87" t="s">
        <v>242</v>
      </c>
      <c r="I19" s="75" t="s">
        <v>242</v>
      </c>
      <c r="J19" s="87" t="s">
        <v>242</v>
      </c>
      <c r="K19" s="87" t="s">
        <v>242</v>
      </c>
      <c r="L19" s="87" t="s">
        <v>242</v>
      </c>
      <c r="M19" s="87" t="s">
        <v>242</v>
      </c>
      <c r="N19" s="87" t="s">
        <v>242</v>
      </c>
      <c r="O19" s="232">
        <v>12.767545369152844</v>
      </c>
    </row>
    <row r="20" spans="1:15" ht="24" customHeight="1" x14ac:dyDescent="0.25">
      <c r="A20" s="416" t="s">
        <v>348</v>
      </c>
      <c r="B20" s="417"/>
      <c r="C20" s="417"/>
      <c r="D20" s="417"/>
      <c r="E20" s="417"/>
      <c r="F20" s="417"/>
      <c r="G20" s="417"/>
      <c r="H20" s="417"/>
      <c r="I20" s="417"/>
      <c r="J20" s="417"/>
      <c r="K20" s="417"/>
      <c r="L20" s="417"/>
      <c r="M20" s="417"/>
      <c r="N20" s="417"/>
      <c r="O20" s="418"/>
    </row>
    <row r="21" spans="1:15" ht="12" customHeight="1" x14ac:dyDescent="0.25">
      <c r="A21" s="413" t="s">
        <v>340</v>
      </c>
      <c r="B21" s="414"/>
      <c r="C21" s="414"/>
      <c r="D21" s="414"/>
      <c r="E21" s="414"/>
      <c r="F21" s="414"/>
      <c r="G21" s="414"/>
      <c r="H21" s="414"/>
      <c r="I21" s="414"/>
      <c r="J21" s="414"/>
      <c r="K21" s="414"/>
      <c r="L21" s="414"/>
      <c r="M21" s="414"/>
      <c r="N21" s="414"/>
      <c r="O21" s="415"/>
    </row>
    <row r="22" spans="1:15" x14ac:dyDescent="0.25">
      <c r="A22" s="44"/>
    </row>
  </sheetData>
  <mergeCells count="7">
    <mergeCell ref="A21:O21"/>
    <mergeCell ref="A1:O1"/>
    <mergeCell ref="A20:O20"/>
    <mergeCell ref="A2:O2"/>
    <mergeCell ref="A3:A4"/>
    <mergeCell ref="O3:O4"/>
    <mergeCell ref="B3:N3"/>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P21"/>
  <sheetViews>
    <sheetView zoomScaleNormal="100" workbookViewId="0">
      <selection sqref="A1:M1"/>
    </sheetView>
  </sheetViews>
  <sheetFormatPr defaultRowHeight="15" x14ac:dyDescent="0.25"/>
  <cols>
    <col min="1" max="1" width="20.5703125" style="19" customWidth="1"/>
    <col min="2" max="2" width="10.140625" style="19" customWidth="1"/>
    <col min="3" max="3" width="9.85546875" style="19" customWidth="1"/>
    <col min="4" max="4" width="11.7109375" style="19" customWidth="1"/>
    <col min="5" max="5" width="10.7109375" style="19" customWidth="1"/>
    <col min="6" max="6" width="11.7109375" style="19" customWidth="1"/>
    <col min="7" max="7" width="8.5703125" style="19" customWidth="1"/>
    <col min="8" max="8" width="11.7109375" style="19" customWidth="1"/>
    <col min="9" max="9" width="18.28515625" style="19" customWidth="1"/>
    <col min="10" max="11" width="11.7109375" style="19" customWidth="1"/>
    <col min="12" max="12" width="8.85546875" style="19" customWidth="1"/>
    <col min="13" max="13" width="15.140625" style="19" customWidth="1"/>
    <col min="14" max="16384" width="9.140625" style="19"/>
  </cols>
  <sheetData>
    <row r="1" spans="1:14" ht="15" customHeight="1" x14ac:dyDescent="0.25">
      <c r="A1" s="403" t="s">
        <v>151</v>
      </c>
      <c r="B1" s="404"/>
      <c r="C1" s="404"/>
      <c r="D1" s="404"/>
      <c r="E1" s="404"/>
      <c r="F1" s="404"/>
      <c r="G1" s="404"/>
      <c r="H1" s="404"/>
      <c r="I1" s="404"/>
      <c r="J1" s="404"/>
      <c r="K1" s="404"/>
      <c r="L1" s="404"/>
      <c r="M1" s="405"/>
    </row>
    <row r="2" spans="1:14" ht="12" customHeight="1" x14ac:dyDescent="0.25">
      <c r="A2" s="424" t="s">
        <v>152</v>
      </c>
      <c r="B2" s="425"/>
      <c r="C2" s="425"/>
      <c r="D2" s="425"/>
      <c r="E2" s="425"/>
      <c r="F2" s="425"/>
      <c r="G2" s="425"/>
      <c r="H2" s="425"/>
      <c r="I2" s="425"/>
      <c r="J2" s="425"/>
      <c r="K2" s="425"/>
      <c r="L2" s="425"/>
      <c r="M2" s="426"/>
    </row>
    <row r="3" spans="1:14" ht="12" customHeight="1" x14ac:dyDescent="0.25">
      <c r="A3" s="422"/>
      <c r="B3" s="428" t="s">
        <v>349</v>
      </c>
      <c r="C3" s="428"/>
      <c r="D3" s="428"/>
      <c r="E3" s="428"/>
      <c r="F3" s="428"/>
      <c r="G3" s="428"/>
      <c r="H3" s="428"/>
      <c r="I3" s="428"/>
      <c r="J3" s="428"/>
      <c r="K3" s="428"/>
      <c r="L3" s="428"/>
      <c r="M3" s="427" t="s">
        <v>426</v>
      </c>
    </row>
    <row r="4" spans="1:14" ht="60" customHeight="1" x14ac:dyDescent="0.25">
      <c r="A4" s="423"/>
      <c r="B4" s="226" t="s">
        <v>153</v>
      </c>
      <c r="C4" s="226" t="s">
        <v>154</v>
      </c>
      <c r="D4" s="226" t="s">
        <v>155</v>
      </c>
      <c r="E4" s="226" t="s">
        <v>156</v>
      </c>
      <c r="F4" s="226" t="s">
        <v>157</v>
      </c>
      <c r="G4" s="226" t="s">
        <v>158</v>
      </c>
      <c r="H4" s="226" t="s">
        <v>159</v>
      </c>
      <c r="I4" s="226" t="s">
        <v>160</v>
      </c>
      <c r="J4" s="226" t="s">
        <v>161</v>
      </c>
      <c r="K4" s="226" t="s">
        <v>56</v>
      </c>
      <c r="L4" s="226" t="s">
        <v>162</v>
      </c>
      <c r="M4" s="390"/>
      <c r="N4" s="65"/>
    </row>
    <row r="5" spans="1:14" ht="12" customHeight="1" x14ac:dyDescent="0.25">
      <c r="A5" s="228"/>
      <c r="B5" s="229"/>
      <c r="C5" s="229"/>
      <c r="D5" s="229"/>
      <c r="E5" s="229"/>
      <c r="F5" s="229"/>
      <c r="G5" s="229"/>
      <c r="H5" s="229"/>
      <c r="I5" s="229"/>
      <c r="J5" s="229"/>
      <c r="K5" s="229"/>
      <c r="L5" s="229"/>
      <c r="M5" s="231"/>
    </row>
    <row r="6" spans="1:14" ht="12" customHeight="1" x14ac:dyDescent="0.25">
      <c r="A6" s="217" t="s">
        <v>43</v>
      </c>
      <c r="B6" s="72">
        <v>92.149574462188241</v>
      </c>
      <c r="C6" s="72">
        <v>1.1118067261139686</v>
      </c>
      <c r="D6" s="72">
        <v>1.8260040892317879</v>
      </c>
      <c r="E6" s="72">
        <v>36.026799302741125</v>
      </c>
      <c r="F6" s="72">
        <v>31.994312882037146</v>
      </c>
      <c r="G6" s="72">
        <v>0.68790296895103409</v>
      </c>
      <c r="H6" s="72">
        <v>26.047801486797098</v>
      </c>
      <c r="I6" s="72">
        <v>0.33906826610560697</v>
      </c>
      <c r="J6" s="72">
        <v>6.2966390352515829</v>
      </c>
      <c r="K6" s="72">
        <v>4.5241349867308598</v>
      </c>
      <c r="L6" s="72">
        <v>0.20256484283348741</v>
      </c>
      <c r="M6" s="74">
        <v>1835.9999999999966</v>
      </c>
    </row>
    <row r="7" spans="1:14" ht="12" customHeight="1" x14ac:dyDescent="0.25">
      <c r="A7" s="218"/>
      <c r="B7" s="87"/>
      <c r="C7" s="87"/>
      <c r="D7" s="87"/>
      <c r="E7" s="87"/>
      <c r="F7" s="87"/>
      <c r="G7" s="87"/>
      <c r="H7" s="87"/>
      <c r="I7" s="87"/>
      <c r="J7" s="87"/>
      <c r="K7" s="87"/>
      <c r="L7" s="87"/>
      <c r="M7" s="232"/>
    </row>
    <row r="8" spans="1:14" ht="12" customHeight="1" x14ac:dyDescent="0.25">
      <c r="A8" s="187" t="s">
        <v>44</v>
      </c>
      <c r="B8" s="87"/>
      <c r="C8" s="87"/>
      <c r="D8" s="87"/>
      <c r="E8" s="87"/>
      <c r="F8" s="87"/>
      <c r="G8" s="87"/>
      <c r="H8" s="87"/>
      <c r="I8" s="87"/>
      <c r="J8" s="87"/>
      <c r="K8" s="87"/>
      <c r="L8" s="87"/>
      <c r="M8" s="232"/>
    </row>
    <row r="9" spans="1:14" ht="12" customHeight="1" x14ac:dyDescent="0.25">
      <c r="A9" s="188" t="s">
        <v>45</v>
      </c>
      <c r="B9" s="87">
        <v>89.816515375887846</v>
      </c>
      <c r="C9" s="87">
        <v>1.3196638594180823</v>
      </c>
      <c r="D9" s="87">
        <v>2.3847317627089906</v>
      </c>
      <c r="E9" s="87">
        <v>44.529717713527006</v>
      </c>
      <c r="F9" s="87">
        <v>37.132293790737933</v>
      </c>
      <c r="G9" s="87">
        <v>0.86916771717695629</v>
      </c>
      <c r="H9" s="87">
        <v>26.754215273497568</v>
      </c>
      <c r="I9" s="87">
        <v>0.58908164950929998</v>
      </c>
      <c r="J9" s="87">
        <v>7.2664259135618323</v>
      </c>
      <c r="K9" s="87">
        <v>4.2559426695252558</v>
      </c>
      <c r="L9" s="87">
        <v>0.15099310250454406</v>
      </c>
      <c r="M9" s="232">
        <v>1056.7793736037379</v>
      </c>
    </row>
    <row r="10" spans="1:14" ht="12" customHeight="1" x14ac:dyDescent="0.25">
      <c r="A10" s="188" t="s">
        <v>46</v>
      </c>
      <c r="B10" s="87">
        <v>95.313670273157058</v>
      </c>
      <c r="C10" s="87">
        <v>0.8299107858742043</v>
      </c>
      <c r="D10" s="87">
        <v>1.0682573602687213</v>
      </c>
      <c r="E10" s="87">
        <v>24.495137424755178</v>
      </c>
      <c r="F10" s="87">
        <v>25.026180799348136</v>
      </c>
      <c r="G10" s="87">
        <v>0.4420716336429043</v>
      </c>
      <c r="H10" s="87">
        <v>25.089762782833617</v>
      </c>
      <c r="I10" s="87">
        <v>0</v>
      </c>
      <c r="J10" s="87">
        <v>4.9814136227396437</v>
      </c>
      <c r="K10" s="87">
        <v>4.8878575312592867</v>
      </c>
      <c r="L10" s="87">
        <v>0.27250646089938352</v>
      </c>
      <c r="M10" s="232">
        <v>779.2206263962604</v>
      </c>
    </row>
    <row r="11" spans="1:14" ht="12" customHeight="1" x14ac:dyDescent="0.25">
      <c r="A11" s="187" t="s">
        <v>68</v>
      </c>
      <c r="B11" s="87"/>
      <c r="C11" s="87"/>
      <c r="D11" s="87"/>
      <c r="E11" s="87"/>
      <c r="F11" s="87"/>
      <c r="G11" s="87"/>
      <c r="H11" s="87"/>
      <c r="I11" s="87"/>
      <c r="J11" s="87"/>
      <c r="K11" s="87"/>
      <c r="L11" s="87"/>
      <c r="M11" s="232"/>
    </row>
    <row r="12" spans="1:14" ht="12" customHeight="1" x14ac:dyDescent="0.25">
      <c r="A12" s="188" t="s">
        <v>470</v>
      </c>
      <c r="B12" s="87">
        <v>89.405746441583588</v>
      </c>
      <c r="C12" s="87">
        <v>2.8853026768971479</v>
      </c>
      <c r="D12" s="87">
        <v>2.0325927143933744</v>
      </c>
      <c r="E12" s="87">
        <v>32.961585175030358</v>
      </c>
      <c r="F12" s="87">
        <v>29.366383637282027</v>
      </c>
      <c r="G12" s="87">
        <v>0.44320767687831442</v>
      </c>
      <c r="H12" s="87">
        <v>28.210962565789515</v>
      </c>
      <c r="I12" s="87">
        <v>0.71351491114709853</v>
      </c>
      <c r="J12" s="87">
        <v>6.9186663594505884</v>
      </c>
      <c r="K12" s="87">
        <v>3.8880965674918948</v>
      </c>
      <c r="L12" s="87">
        <v>0.52733733021847662</v>
      </c>
      <c r="M12" s="232">
        <v>553.81183684409825</v>
      </c>
    </row>
    <row r="13" spans="1:14" ht="12" customHeight="1" x14ac:dyDescent="0.25">
      <c r="A13" s="188" t="s">
        <v>69</v>
      </c>
      <c r="B13" s="87">
        <v>93.334708188844203</v>
      </c>
      <c r="C13" s="87">
        <v>0.34578573296947174</v>
      </c>
      <c r="D13" s="87">
        <v>1.7367728599477543</v>
      </c>
      <c r="E13" s="87">
        <v>37.350748404103634</v>
      </c>
      <c r="F13" s="87">
        <v>33.129386784569469</v>
      </c>
      <c r="G13" s="87">
        <v>0.79359350101486581</v>
      </c>
      <c r="H13" s="87">
        <v>25.11347355820531</v>
      </c>
      <c r="I13" s="87">
        <v>0.17733460621896213</v>
      </c>
      <c r="J13" s="87">
        <v>6.0279685663759661</v>
      </c>
      <c r="K13" s="87">
        <v>4.7988572274939996</v>
      </c>
      <c r="L13" s="87">
        <v>6.228679865594406E-2</v>
      </c>
      <c r="M13" s="232">
        <v>1282.1881631559011</v>
      </c>
    </row>
    <row r="14" spans="1:14" ht="12" customHeight="1" x14ac:dyDescent="0.25">
      <c r="A14" s="187" t="s">
        <v>70</v>
      </c>
      <c r="B14" s="87"/>
      <c r="C14" s="87"/>
      <c r="D14" s="87"/>
      <c r="E14" s="87"/>
      <c r="F14" s="87"/>
      <c r="G14" s="87"/>
      <c r="H14" s="87"/>
      <c r="I14" s="87"/>
      <c r="J14" s="87"/>
      <c r="K14" s="87"/>
      <c r="L14" s="87"/>
      <c r="M14" s="232"/>
    </row>
    <row r="15" spans="1:14" ht="12" customHeight="1" x14ac:dyDescent="0.25">
      <c r="A15" s="233" t="s">
        <v>0</v>
      </c>
      <c r="B15" s="87" t="s">
        <v>242</v>
      </c>
      <c r="C15" s="87" t="s">
        <v>242</v>
      </c>
      <c r="D15" s="87" t="s">
        <v>242</v>
      </c>
      <c r="E15" s="87" t="s">
        <v>242</v>
      </c>
      <c r="F15" s="87" t="s">
        <v>242</v>
      </c>
      <c r="G15" s="87" t="s">
        <v>242</v>
      </c>
      <c r="H15" s="87" t="s">
        <v>242</v>
      </c>
      <c r="I15" s="87" t="s">
        <v>242</v>
      </c>
      <c r="J15" s="87" t="s">
        <v>242</v>
      </c>
      <c r="K15" s="87" t="s">
        <v>242</v>
      </c>
      <c r="L15" s="87" t="s">
        <v>242</v>
      </c>
      <c r="M15" s="232">
        <v>2.0910776030596634</v>
      </c>
    </row>
    <row r="16" spans="1:14" ht="12" customHeight="1" x14ac:dyDescent="0.25">
      <c r="A16" s="233" t="s">
        <v>1</v>
      </c>
      <c r="B16" s="87">
        <v>83.549016746397911</v>
      </c>
      <c r="C16" s="87">
        <v>0.64947467384314694</v>
      </c>
      <c r="D16" s="87">
        <v>0.53757734357369935</v>
      </c>
      <c r="E16" s="87">
        <v>50.959407360637954</v>
      </c>
      <c r="F16" s="87">
        <v>47.497689260158616</v>
      </c>
      <c r="G16" s="87">
        <v>0.27409198207633845</v>
      </c>
      <c r="H16" s="87">
        <v>25.189044368053139</v>
      </c>
      <c r="I16" s="87">
        <v>1.1280831737342329</v>
      </c>
      <c r="J16" s="87">
        <v>8.7494667435110056</v>
      </c>
      <c r="K16" s="87">
        <v>5.4349348105594002</v>
      </c>
      <c r="L16" s="87">
        <v>0</v>
      </c>
      <c r="M16" s="232">
        <v>301.09017420591363</v>
      </c>
    </row>
    <row r="17" spans="1:16" ht="12" customHeight="1" x14ac:dyDescent="0.25">
      <c r="A17" s="233" t="s">
        <v>2</v>
      </c>
      <c r="B17" s="87">
        <v>92.30503102357217</v>
      </c>
      <c r="C17" s="87">
        <v>1.1019084890378894</v>
      </c>
      <c r="D17" s="87">
        <v>2.2609147456869065</v>
      </c>
      <c r="E17" s="87">
        <v>39.566701023725336</v>
      </c>
      <c r="F17" s="87">
        <v>35.741548373462841</v>
      </c>
      <c r="G17" s="87">
        <v>0.93194359172237784</v>
      </c>
      <c r="H17" s="87">
        <v>28.212303450343363</v>
      </c>
      <c r="I17" s="87">
        <v>0.26320665797686071</v>
      </c>
      <c r="J17" s="87">
        <v>6.7843009357141941</v>
      </c>
      <c r="K17" s="87">
        <v>4.7028049346381797</v>
      </c>
      <c r="L17" s="87">
        <v>0.27174008247135084</v>
      </c>
      <c r="M17" s="232">
        <v>1074.7242468933382</v>
      </c>
    </row>
    <row r="18" spans="1:16" ht="12" customHeight="1" x14ac:dyDescent="0.25">
      <c r="A18" s="233" t="s">
        <v>3</v>
      </c>
      <c r="B18" s="87">
        <v>98.191867952563157</v>
      </c>
      <c r="C18" s="87">
        <v>1.366575278115004</v>
      </c>
      <c r="D18" s="87">
        <v>1.7084623877506673</v>
      </c>
      <c r="E18" s="87">
        <v>17.618874755743825</v>
      </c>
      <c r="F18" s="87">
        <v>13.066926269463927</v>
      </c>
      <c r="G18" s="87">
        <v>0.4016848098233925</v>
      </c>
      <c r="H18" s="87">
        <v>21.242007116813298</v>
      </c>
      <c r="I18" s="87">
        <v>0</v>
      </c>
      <c r="J18" s="87">
        <v>3.2018953930086864</v>
      </c>
      <c r="K18" s="87">
        <v>3.6280935918075161</v>
      </c>
      <c r="L18" s="87">
        <v>0.17933654115099809</v>
      </c>
      <c r="M18" s="232">
        <v>445.3269559285331</v>
      </c>
    </row>
    <row r="19" spans="1:16" ht="12" customHeight="1" x14ac:dyDescent="0.25">
      <c r="A19" s="233" t="s">
        <v>4</v>
      </c>
      <c r="B19" s="87" t="s">
        <v>242</v>
      </c>
      <c r="C19" s="87" t="s">
        <v>242</v>
      </c>
      <c r="D19" s="87" t="s">
        <v>242</v>
      </c>
      <c r="E19" s="87" t="s">
        <v>242</v>
      </c>
      <c r="F19" s="87" t="s">
        <v>242</v>
      </c>
      <c r="G19" s="87" t="s">
        <v>242</v>
      </c>
      <c r="H19" s="87" t="s">
        <v>242</v>
      </c>
      <c r="I19" s="87" t="s">
        <v>242</v>
      </c>
      <c r="J19" s="87" t="s">
        <v>242</v>
      </c>
      <c r="K19" s="87" t="s">
        <v>242</v>
      </c>
      <c r="L19" s="87" t="s">
        <v>242</v>
      </c>
      <c r="M19" s="232">
        <v>12.767545369152844</v>
      </c>
    </row>
    <row r="20" spans="1:16" ht="36" customHeight="1" x14ac:dyDescent="0.25">
      <c r="A20" s="419" t="s">
        <v>348</v>
      </c>
      <c r="B20" s="420"/>
      <c r="C20" s="420"/>
      <c r="D20" s="420"/>
      <c r="E20" s="420"/>
      <c r="F20" s="420"/>
      <c r="G20" s="420"/>
      <c r="H20" s="420"/>
      <c r="I20" s="420"/>
      <c r="J20" s="420"/>
      <c r="K20" s="420"/>
      <c r="L20" s="420"/>
      <c r="M20" s="421"/>
    </row>
    <row r="21" spans="1:16" ht="12" customHeight="1" x14ac:dyDescent="0.25">
      <c r="A21" s="377" t="s">
        <v>340</v>
      </c>
      <c r="B21" s="378"/>
      <c r="C21" s="378"/>
      <c r="D21" s="378"/>
      <c r="E21" s="378"/>
      <c r="F21" s="378"/>
      <c r="G21" s="378"/>
      <c r="H21" s="378"/>
      <c r="I21" s="378"/>
      <c r="J21" s="378"/>
      <c r="K21" s="378"/>
      <c r="L21" s="378"/>
      <c r="M21" s="379"/>
      <c r="N21" s="71"/>
      <c r="O21" s="71"/>
      <c r="P21" s="71"/>
    </row>
  </sheetData>
  <mergeCells count="7">
    <mergeCell ref="A21:M21"/>
    <mergeCell ref="A20:M20"/>
    <mergeCell ref="A1:M1"/>
    <mergeCell ref="A3:A4"/>
    <mergeCell ref="A2:M2"/>
    <mergeCell ref="M3:M4"/>
    <mergeCell ref="B3:L3"/>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22"/>
  <sheetViews>
    <sheetView zoomScaleNormal="100" workbookViewId="0">
      <selection sqref="A1:G1"/>
    </sheetView>
  </sheetViews>
  <sheetFormatPr defaultRowHeight="15" x14ac:dyDescent="0.25"/>
  <cols>
    <col min="1" max="1" width="28.140625" style="19" customWidth="1"/>
    <col min="2" max="7" width="15.7109375" style="19" customWidth="1"/>
    <col min="8" max="8" width="22" style="19" customWidth="1"/>
    <col min="9" max="9" width="20.42578125" style="19" customWidth="1"/>
    <col min="10" max="10" width="11.28515625" style="19" customWidth="1"/>
    <col min="11" max="11" width="16.140625" style="19" customWidth="1"/>
    <col min="12" max="16384" width="9.140625" style="19"/>
  </cols>
  <sheetData>
    <row r="1" spans="1:7" ht="15" customHeight="1" x14ac:dyDescent="0.25">
      <c r="A1" s="403" t="s">
        <v>365</v>
      </c>
      <c r="B1" s="404"/>
      <c r="C1" s="404"/>
      <c r="D1" s="404"/>
      <c r="E1" s="404"/>
      <c r="F1" s="404"/>
      <c r="G1" s="405"/>
    </row>
    <row r="2" spans="1:7" ht="24" customHeight="1" x14ac:dyDescent="0.25">
      <c r="A2" s="429" t="s">
        <v>350</v>
      </c>
      <c r="B2" s="430"/>
      <c r="C2" s="430"/>
      <c r="D2" s="430"/>
      <c r="E2" s="430"/>
      <c r="F2" s="430"/>
      <c r="G2" s="431"/>
    </row>
    <row r="3" spans="1:7" ht="12" customHeight="1" x14ac:dyDescent="0.25">
      <c r="A3" s="432"/>
      <c r="B3" s="434" t="s">
        <v>351</v>
      </c>
      <c r="C3" s="434"/>
      <c r="D3" s="434"/>
      <c r="E3" s="434"/>
      <c r="F3" s="434"/>
      <c r="G3" s="427" t="s">
        <v>421</v>
      </c>
    </row>
    <row r="4" spans="1:7" ht="72" customHeight="1" x14ac:dyDescent="0.25">
      <c r="A4" s="433"/>
      <c r="B4" s="226" t="s">
        <v>456</v>
      </c>
      <c r="C4" s="226" t="s">
        <v>163</v>
      </c>
      <c r="D4" s="226" t="s">
        <v>164</v>
      </c>
      <c r="E4" s="226" t="s">
        <v>165</v>
      </c>
      <c r="F4" s="226" t="s">
        <v>455</v>
      </c>
      <c r="G4" s="390"/>
    </row>
    <row r="5" spans="1:7" x14ac:dyDescent="0.25">
      <c r="A5" s="228"/>
      <c r="B5" s="229"/>
      <c r="C5" s="229"/>
      <c r="D5" s="229"/>
      <c r="E5" s="229"/>
      <c r="F5" s="229"/>
      <c r="G5" s="231"/>
    </row>
    <row r="6" spans="1:7" x14ac:dyDescent="0.25">
      <c r="A6" s="217" t="s">
        <v>43</v>
      </c>
      <c r="B6" s="73">
        <v>32.299431544547467</v>
      </c>
      <c r="C6" s="73">
        <v>80.62227451159454</v>
      </c>
      <c r="D6" s="73">
        <v>72.675798207759556</v>
      </c>
      <c r="E6" s="73">
        <v>40.432359832729595</v>
      </c>
      <c r="F6" s="73">
        <v>23.564253845565517</v>
      </c>
      <c r="G6" s="76">
        <v>1835.9999999999966</v>
      </c>
    </row>
    <row r="7" spans="1:7" x14ac:dyDescent="0.25">
      <c r="A7" s="218"/>
      <c r="B7" s="75"/>
      <c r="C7" s="75"/>
      <c r="D7" s="75"/>
      <c r="E7" s="75"/>
      <c r="F7" s="75"/>
      <c r="G7" s="77"/>
    </row>
    <row r="8" spans="1:7" x14ac:dyDescent="0.25">
      <c r="A8" s="187" t="s">
        <v>44</v>
      </c>
      <c r="B8" s="75"/>
      <c r="C8" s="75"/>
      <c r="D8" s="75"/>
      <c r="E8" s="75"/>
      <c r="F8" s="75"/>
      <c r="G8" s="77"/>
    </row>
    <row r="9" spans="1:7" x14ac:dyDescent="0.25">
      <c r="A9" s="188" t="s">
        <v>45</v>
      </c>
      <c r="B9" s="75">
        <v>35.998651537087156</v>
      </c>
      <c r="C9" s="75">
        <v>78.230477373371684</v>
      </c>
      <c r="D9" s="75">
        <v>79.333271314297363</v>
      </c>
      <c r="E9" s="75">
        <v>42.690761556142867</v>
      </c>
      <c r="F9" s="75">
        <v>24.04622833488407</v>
      </c>
      <c r="G9" s="77">
        <v>1056.7793736037379</v>
      </c>
    </row>
    <row r="10" spans="1:7" x14ac:dyDescent="0.25">
      <c r="A10" s="188" t="s">
        <v>46</v>
      </c>
      <c r="B10" s="75">
        <v>27.282547681220933</v>
      </c>
      <c r="C10" s="75">
        <v>83.866030895723753</v>
      </c>
      <c r="D10" s="75">
        <v>63.646930104192833</v>
      </c>
      <c r="E10" s="75">
        <v>37.369514371807909</v>
      </c>
      <c r="F10" s="75">
        <v>22.910599820426665</v>
      </c>
      <c r="G10" s="77">
        <v>779.2206263962604</v>
      </c>
    </row>
    <row r="11" spans="1:7" ht="22.5" x14ac:dyDescent="0.25">
      <c r="A11" s="187" t="s">
        <v>92</v>
      </c>
      <c r="B11" s="75"/>
      <c r="C11" s="75"/>
      <c r="D11" s="75"/>
      <c r="E11" s="75"/>
      <c r="F11" s="75"/>
      <c r="G11" s="77"/>
    </row>
    <row r="12" spans="1:7" x14ac:dyDescent="0.25">
      <c r="A12" s="188" t="s">
        <v>470</v>
      </c>
      <c r="B12" s="75">
        <v>33.509545685156496</v>
      </c>
      <c r="C12" s="75">
        <v>80.482014881951116</v>
      </c>
      <c r="D12" s="75">
        <v>71.824593446778096</v>
      </c>
      <c r="E12" s="75">
        <v>45.740591575714845</v>
      </c>
      <c r="F12" s="75">
        <v>26.263199510082387</v>
      </c>
      <c r="G12" s="77">
        <v>1232.3586023289977</v>
      </c>
    </row>
    <row r="13" spans="1:7" x14ac:dyDescent="0.25">
      <c r="A13" s="188" t="s">
        <v>69</v>
      </c>
      <c r="B13" s="75">
        <v>29.828934032724433</v>
      </c>
      <c r="C13" s="75">
        <v>80.908620282141442</v>
      </c>
      <c r="D13" s="75">
        <v>74.413567541649755</v>
      </c>
      <c r="E13" s="75">
        <v>29.595387622303065</v>
      </c>
      <c r="F13" s="75">
        <v>18.054245884350916</v>
      </c>
      <c r="G13" s="77">
        <v>603.64139767100164</v>
      </c>
    </row>
    <row r="14" spans="1:7" ht="22.5" x14ac:dyDescent="0.25">
      <c r="A14" s="187" t="s">
        <v>93</v>
      </c>
      <c r="B14" s="75"/>
      <c r="C14" s="75"/>
      <c r="D14" s="75"/>
      <c r="E14" s="75"/>
      <c r="F14" s="75"/>
      <c r="G14" s="77"/>
    </row>
    <row r="15" spans="1:7" x14ac:dyDescent="0.25">
      <c r="A15" s="20" t="s">
        <v>0</v>
      </c>
      <c r="B15" s="75" t="s">
        <v>243</v>
      </c>
      <c r="C15" s="75" t="s">
        <v>243</v>
      </c>
      <c r="D15" s="75" t="s">
        <v>243</v>
      </c>
      <c r="E15" s="75" t="s">
        <v>243</v>
      </c>
      <c r="F15" s="75" t="s">
        <v>243</v>
      </c>
      <c r="G15" s="77">
        <v>0</v>
      </c>
    </row>
    <row r="16" spans="1:7" x14ac:dyDescent="0.25">
      <c r="A16" s="20" t="s">
        <v>1</v>
      </c>
      <c r="B16" s="75">
        <v>46.846815545275163</v>
      </c>
      <c r="C16" s="75">
        <v>88.130197368899516</v>
      </c>
      <c r="D16" s="75">
        <v>88.42502881247664</v>
      </c>
      <c r="E16" s="75">
        <v>70.789084989951633</v>
      </c>
      <c r="F16" s="75">
        <v>21.576193548239271</v>
      </c>
      <c r="G16" s="77">
        <v>105.99688296967955</v>
      </c>
    </row>
    <row r="17" spans="1:7" x14ac:dyDescent="0.25">
      <c r="A17" s="20" t="s">
        <v>2</v>
      </c>
      <c r="B17" s="75">
        <v>36.902464894503204</v>
      </c>
      <c r="C17" s="75">
        <v>79.815860957744576</v>
      </c>
      <c r="D17" s="75">
        <v>73.159251501376019</v>
      </c>
      <c r="E17" s="75">
        <v>48.409831774835418</v>
      </c>
      <c r="F17" s="75">
        <v>26.567925148059874</v>
      </c>
      <c r="G17" s="77">
        <v>1061.6889930024884</v>
      </c>
    </row>
    <row r="18" spans="1:7" x14ac:dyDescent="0.25">
      <c r="A18" s="20" t="s">
        <v>3</v>
      </c>
      <c r="B18" s="75">
        <v>22.314569885149059</v>
      </c>
      <c r="C18" s="75">
        <v>82.133593527862274</v>
      </c>
      <c r="D18" s="75">
        <v>69.914569637016442</v>
      </c>
      <c r="E18" s="75">
        <v>23.140092599541674</v>
      </c>
      <c r="F18" s="75">
        <v>18.77778832928983</v>
      </c>
      <c r="G18" s="77">
        <v>634.67373210915025</v>
      </c>
    </row>
    <row r="19" spans="1:7" x14ac:dyDescent="0.25">
      <c r="A19" s="21" t="s">
        <v>4</v>
      </c>
      <c r="B19" s="70" t="s">
        <v>244</v>
      </c>
      <c r="C19" s="70" t="s">
        <v>245</v>
      </c>
      <c r="D19" s="70" t="s">
        <v>246</v>
      </c>
      <c r="E19" s="70" t="s">
        <v>248</v>
      </c>
      <c r="F19" s="70" t="s">
        <v>420</v>
      </c>
      <c r="G19" s="78">
        <v>33.640391918679505</v>
      </c>
    </row>
    <row r="20" spans="1:7" ht="60" customHeight="1" x14ac:dyDescent="0.25">
      <c r="A20" s="419" t="s">
        <v>469</v>
      </c>
      <c r="B20" s="420"/>
      <c r="C20" s="420"/>
      <c r="D20" s="420"/>
      <c r="E20" s="420"/>
      <c r="F20" s="420"/>
      <c r="G20" s="421"/>
    </row>
    <row r="21" spans="1:7" ht="12" customHeight="1" x14ac:dyDescent="0.25">
      <c r="A21" s="383" t="s">
        <v>339</v>
      </c>
      <c r="B21" s="384"/>
      <c r="C21" s="384"/>
      <c r="D21" s="384"/>
      <c r="E21" s="384"/>
      <c r="F21" s="384"/>
      <c r="G21" s="385"/>
    </row>
    <row r="22" spans="1:7" ht="12" customHeight="1" x14ac:dyDescent="0.25">
      <c r="A22" s="377" t="s">
        <v>352</v>
      </c>
      <c r="B22" s="378"/>
      <c r="C22" s="378"/>
      <c r="D22" s="378"/>
      <c r="E22" s="378"/>
      <c r="F22" s="378"/>
      <c r="G22" s="379"/>
    </row>
  </sheetData>
  <mergeCells count="8">
    <mergeCell ref="A21:G21"/>
    <mergeCell ref="A22:G22"/>
    <mergeCell ref="A1:G1"/>
    <mergeCell ref="A2:G2"/>
    <mergeCell ref="A3:A4"/>
    <mergeCell ref="B3:F3"/>
    <mergeCell ref="G3:G4"/>
    <mergeCell ref="A20:G20"/>
  </mergeCells>
  <phoneticPr fontId="12" type="noConversion"/>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Q21"/>
  <sheetViews>
    <sheetView zoomScaleNormal="100" workbookViewId="0">
      <selection sqref="A1:C1"/>
    </sheetView>
  </sheetViews>
  <sheetFormatPr defaultColWidth="10.28515625" defaultRowHeight="12.75" x14ac:dyDescent="0.2"/>
  <cols>
    <col min="1" max="1" width="20.140625" style="24" customWidth="1"/>
    <col min="2" max="3" width="20.7109375" style="24" customWidth="1"/>
    <col min="4" max="5" width="11" style="24" customWidth="1"/>
    <col min="6" max="12" width="10.7109375" style="24" customWidth="1"/>
    <col min="13" max="13" width="19.42578125" style="24" customWidth="1"/>
    <col min="14" max="16" width="9.28515625" style="24" customWidth="1"/>
    <col min="17" max="17" width="11.5703125" style="24" customWidth="1"/>
    <col min="18" max="19" width="9.28515625" style="24" customWidth="1"/>
    <col min="20" max="20" width="9.42578125" style="24" customWidth="1"/>
    <col min="21" max="24" width="9.28515625" style="24" customWidth="1"/>
    <col min="25" max="25" width="9.140625" style="24" customWidth="1"/>
    <col min="26" max="26" width="18.5703125" style="24" customWidth="1"/>
    <col min="27" max="16384" width="10.28515625" style="24"/>
  </cols>
  <sheetData>
    <row r="1" spans="1:17" ht="15" customHeight="1" x14ac:dyDescent="0.2">
      <c r="A1" s="336" t="s">
        <v>171</v>
      </c>
      <c r="B1" s="337"/>
      <c r="C1" s="338"/>
      <c r="E1" s="447" t="s">
        <v>335</v>
      </c>
      <c r="F1" s="447"/>
      <c r="G1" s="447"/>
      <c r="H1" s="447"/>
      <c r="I1" s="447"/>
      <c r="J1" s="447"/>
      <c r="K1" s="447"/>
      <c r="L1" s="447"/>
      <c r="M1" s="447"/>
      <c r="N1" s="23"/>
      <c r="O1" s="23"/>
      <c r="P1" s="23"/>
      <c r="Q1" s="23"/>
    </row>
    <row r="2" spans="1:17" ht="36" customHeight="1" x14ac:dyDescent="0.2">
      <c r="A2" s="440" t="s">
        <v>366</v>
      </c>
      <c r="B2" s="441"/>
      <c r="C2" s="442"/>
      <c r="E2" s="448" t="s">
        <v>367</v>
      </c>
      <c r="F2" s="449"/>
      <c r="G2" s="449"/>
      <c r="H2" s="449"/>
      <c r="I2" s="449"/>
      <c r="J2" s="449"/>
      <c r="K2" s="449"/>
      <c r="L2" s="449"/>
      <c r="M2" s="450"/>
      <c r="N2" s="23"/>
      <c r="O2" s="23"/>
      <c r="P2" s="23"/>
      <c r="Q2" s="23"/>
    </row>
    <row r="3" spans="1:17" ht="12" customHeight="1" x14ac:dyDescent="0.3">
      <c r="A3" s="443"/>
      <c r="B3" s="357" t="s">
        <v>353</v>
      </c>
      <c r="C3" s="435" t="s">
        <v>421</v>
      </c>
      <c r="E3" s="235"/>
      <c r="F3" s="359" t="s">
        <v>354</v>
      </c>
      <c r="G3" s="359"/>
      <c r="H3" s="359"/>
      <c r="I3" s="445" t="s">
        <v>43</v>
      </c>
      <c r="J3" s="359" t="s">
        <v>354</v>
      </c>
      <c r="K3" s="359"/>
      <c r="L3" s="445" t="s">
        <v>43</v>
      </c>
      <c r="M3" s="435" t="s">
        <v>428</v>
      </c>
      <c r="N3" s="23"/>
      <c r="O3" s="23"/>
      <c r="P3" s="23"/>
      <c r="Q3" s="23"/>
    </row>
    <row r="4" spans="1:17" ht="108" customHeight="1" x14ac:dyDescent="0.3">
      <c r="A4" s="444"/>
      <c r="B4" s="358"/>
      <c r="C4" s="436"/>
      <c r="E4" s="236"/>
      <c r="F4" s="185" t="s">
        <v>166</v>
      </c>
      <c r="G4" s="185" t="s">
        <v>167</v>
      </c>
      <c r="H4" s="185" t="s">
        <v>168</v>
      </c>
      <c r="I4" s="446"/>
      <c r="J4" s="185" t="s">
        <v>169</v>
      </c>
      <c r="K4" s="185" t="s">
        <v>170</v>
      </c>
      <c r="L4" s="446"/>
      <c r="M4" s="436"/>
      <c r="N4" s="108"/>
      <c r="O4" s="23"/>
      <c r="P4" s="23"/>
      <c r="Q4" s="23"/>
    </row>
    <row r="5" spans="1:17" ht="12" customHeight="1" x14ac:dyDescent="0.3">
      <c r="A5" s="234"/>
      <c r="B5" s="239"/>
      <c r="C5" s="240"/>
      <c r="E5" s="237"/>
      <c r="F5" s="247"/>
      <c r="G5" s="247"/>
      <c r="H5" s="247"/>
      <c r="I5" s="247"/>
      <c r="J5" s="247"/>
      <c r="K5" s="247"/>
      <c r="L5" s="247"/>
      <c r="M5" s="248"/>
      <c r="N5" s="23"/>
      <c r="O5" s="23"/>
      <c r="P5" s="23"/>
      <c r="Q5" s="23"/>
    </row>
    <row r="6" spans="1:17" s="26" customFormat="1" ht="12" customHeight="1" x14ac:dyDescent="0.2">
      <c r="A6" s="217" t="s">
        <v>43</v>
      </c>
      <c r="B6" s="241">
        <v>5.7788201709518097</v>
      </c>
      <c r="C6" s="242">
        <v>1835.9999999999966</v>
      </c>
      <c r="D6" s="24"/>
      <c r="E6" s="217" t="s">
        <v>43</v>
      </c>
      <c r="F6" s="241">
        <v>29.072580669866738</v>
      </c>
      <c r="G6" s="241">
        <v>70.92741933013329</v>
      </c>
      <c r="H6" s="241">
        <v>0</v>
      </c>
      <c r="I6" s="241">
        <v>100</v>
      </c>
      <c r="J6" s="241">
        <v>23.053474543853817</v>
      </c>
      <c r="K6" s="241">
        <v>76.94652545614619</v>
      </c>
      <c r="L6" s="241">
        <v>100</v>
      </c>
      <c r="M6" s="249">
        <v>106.09913833867476</v>
      </c>
      <c r="N6" s="61"/>
      <c r="O6" s="25"/>
      <c r="P6" s="25"/>
      <c r="Q6" s="25"/>
    </row>
    <row r="7" spans="1:17" ht="12" customHeight="1" x14ac:dyDescent="0.2">
      <c r="A7" s="218"/>
      <c r="B7" s="243"/>
      <c r="C7" s="244"/>
      <c r="E7" s="451" t="s">
        <v>337</v>
      </c>
      <c r="F7" s="452"/>
      <c r="G7" s="452"/>
      <c r="H7" s="452"/>
      <c r="I7" s="452"/>
      <c r="J7" s="452"/>
      <c r="K7" s="452"/>
      <c r="L7" s="452"/>
      <c r="M7" s="453"/>
      <c r="N7" s="61"/>
      <c r="O7" s="27"/>
      <c r="P7" s="27"/>
    </row>
    <row r="8" spans="1:17" ht="12" customHeight="1" x14ac:dyDescent="0.2">
      <c r="A8" s="187" t="s">
        <v>44</v>
      </c>
      <c r="B8" s="241"/>
      <c r="C8" s="242"/>
      <c r="F8" s="38"/>
      <c r="G8" s="38"/>
      <c r="H8" s="38"/>
      <c r="I8" s="38"/>
      <c r="J8" s="38"/>
      <c r="K8" s="38"/>
      <c r="L8" s="38"/>
      <c r="M8" s="60"/>
      <c r="N8" s="61"/>
      <c r="O8" s="23"/>
      <c r="P8" s="23"/>
      <c r="Q8" s="23"/>
    </row>
    <row r="9" spans="1:17" ht="12" customHeight="1" x14ac:dyDescent="0.2">
      <c r="A9" s="188" t="s">
        <v>45</v>
      </c>
      <c r="B9" s="243">
        <v>8.84411041835709</v>
      </c>
      <c r="C9" s="244">
        <v>1056.7793736037379</v>
      </c>
      <c r="F9" s="61"/>
      <c r="G9" s="62"/>
      <c r="H9" s="23"/>
      <c r="I9" s="23"/>
    </row>
    <row r="10" spans="1:17" ht="12" customHeight="1" x14ac:dyDescent="0.2">
      <c r="A10" s="188" t="s">
        <v>46</v>
      </c>
      <c r="B10" s="243">
        <v>1.621672120921497</v>
      </c>
      <c r="C10" s="244">
        <v>779.2206263962604</v>
      </c>
      <c r="F10" s="61"/>
      <c r="G10" s="61"/>
      <c r="H10" s="23"/>
      <c r="I10" s="23"/>
    </row>
    <row r="11" spans="1:17" ht="24" customHeight="1" x14ac:dyDescent="0.2">
      <c r="A11" s="187" t="s">
        <v>92</v>
      </c>
      <c r="B11" s="241"/>
      <c r="C11" s="242"/>
      <c r="F11" s="61"/>
      <c r="G11" s="61"/>
      <c r="H11" s="23"/>
      <c r="I11" s="23"/>
    </row>
    <row r="12" spans="1:17" ht="12" customHeight="1" x14ac:dyDescent="0.2">
      <c r="A12" s="188" t="s">
        <v>470</v>
      </c>
      <c r="B12" s="243">
        <v>6.3093637770724804</v>
      </c>
      <c r="C12" s="244">
        <v>1232.3586023289977</v>
      </c>
      <c r="F12" s="61"/>
      <c r="G12" s="61"/>
      <c r="H12" s="23"/>
      <c r="I12" s="23"/>
    </row>
    <row r="13" spans="1:17" ht="12" customHeight="1" x14ac:dyDescent="0.2">
      <c r="A13" s="188" t="s">
        <v>69</v>
      </c>
      <c r="B13" s="243">
        <v>4.6956936997786087</v>
      </c>
      <c r="C13" s="244">
        <v>603.64139767100164</v>
      </c>
      <c r="F13" s="61"/>
      <c r="G13" s="61"/>
      <c r="H13" s="23"/>
      <c r="I13" s="23"/>
    </row>
    <row r="14" spans="1:17" ht="24" customHeight="1" x14ac:dyDescent="0.2">
      <c r="A14" s="187" t="s">
        <v>93</v>
      </c>
      <c r="B14" s="243"/>
      <c r="C14" s="244"/>
      <c r="F14" s="61"/>
      <c r="G14" s="61"/>
      <c r="H14" s="23"/>
      <c r="I14" s="23"/>
    </row>
    <row r="15" spans="1:17" ht="12" customHeight="1" x14ac:dyDescent="0.2">
      <c r="A15" s="20" t="s">
        <v>0</v>
      </c>
      <c r="B15" s="243" t="s">
        <v>243</v>
      </c>
      <c r="C15" s="244">
        <v>0</v>
      </c>
      <c r="F15" s="61"/>
      <c r="G15" s="61"/>
      <c r="H15" s="23"/>
      <c r="I15" s="23"/>
    </row>
    <row r="16" spans="1:17" ht="12" customHeight="1" x14ac:dyDescent="0.2">
      <c r="A16" s="20" t="s">
        <v>1</v>
      </c>
      <c r="B16" s="243">
        <v>19.710269950140802</v>
      </c>
      <c r="C16" s="244">
        <v>105.99688296967955</v>
      </c>
      <c r="F16" s="61"/>
      <c r="G16" s="61"/>
      <c r="H16" s="23"/>
      <c r="I16" s="23"/>
    </row>
    <row r="17" spans="1:9" ht="12" customHeight="1" x14ac:dyDescent="0.2">
      <c r="A17" s="20" t="s">
        <v>2</v>
      </c>
      <c r="B17" s="243">
        <v>7.0820955656340558</v>
      </c>
      <c r="C17" s="244">
        <v>1061.6889930024884</v>
      </c>
      <c r="F17" s="61"/>
      <c r="G17" s="61"/>
      <c r="H17" s="23"/>
      <c r="I17" s="23"/>
    </row>
    <row r="18" spans="1:9" ht="12" customHeight="1" x14ac:dyDescent="0.2">
      <c r="A18" s="20" t="s">
        <v>3</v>
      </c>
      <c r="B18" s="243">
        <v>1.4026080755373818</v>
      </c>
      <c r="C18" s="244">
        <v>634.67373210915025</v>
      </c>
      <c r="F18" s="61"/>
      <c r="G18" s="61"/>
      <c r="H18" s="23"/>
      <c r="I18" s="23"/>
    </row>
    <row r="19" spans="1:9" ht="12" customHeight="1" x14ac:dyDescent="0.2">
      <c r="A19" s="21" t="s">
        <v>4</v>
      </c>
      <c r="B19" s="245" t="s">
        <v>336</v>
      </c>
      <c r="C19" s="246">
        <v>33.640391918679505</v>
      </c>
      <c r="F19" s="61"/>
      <c r="G19" s="61"/>
      <c r="H19" s="23"/>
      <c r="I19" s="23"/>
    </row>
    <row r="20" spans="1:9" ht="12" customHeight="1" x14ac:dyDescent="0.2">
      <c r="A20" s="454" t="s">
        <v>339</v>
      </c>
      <c r="B20" s="455"/>
      <c r="C20" s="456"/>
    </row>
    <row r="21" spans="1:9" ht="12" customHeight="1" x14ac:dyDescent="0.2">
      <c r="A21" s="437" t="s">
        <v>352</v>
      </c>
      <c r="B21" s="438"/>
      <c r="C21" s="439"/>
    </row>
  </sheetData>
  <mergeCells count="15">
    <mergeCell ref="M3:M4"/>
    <mergeCell ref="A21:C21"/>
    <mergeCell ref="A1:C1"/>
    <mergeCell ref="A2:C2"/>
    <mergeCell ref="J3:K3"/>
    <mergeCell ref="A3:A4"/>
    <mergeCell ref="B3:B4"/>
    <mergeCell ref="C3:C4"/>
    <mergeCell ref="F3:H3"/>
    <mergeCell ref="I3:I4"/>
    <mergeCell ref="E1:M1"/>
    <mergeCell ref="E2:M2"/>
    <mergeCell ref="E7:M7"/>
    <mergeCell ref="A20:C20"/>
    <mergeCell ref="L3:L4"/>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zoomScaleNormal="100" workbookViewId="0">
      <selection sqref="A1:I1"/>
    </sheetView>
  </sheetViews>
  <sheetFormatPr defaultRowHeight="15" x14ac:dyDescent="0.25"/>
  <cols>
    <col min="1" max="1" width="20.85546875" style="13" customWidth="1"/>
    <col min="2" max="2" width="22.5703125" style="13" customWidth="1"/>
    <col min="3" max="3" width="15.7109375" style="13" customWidth="1"/>
    <col min="4" max="4" width="0.85546875" style="13" customWidth="1"/>
    <col min="5" max="7" width="11.28515625" style="13" customWidth="1"/>
    <col min="8" max="8" width="11.28515625" style="24" customWidth="1"/>
    <col min="9" max="9" width="26.85546875" style="13" customWidth="1"/>
    <col min="10" max="16384" width="9.140625" style="13"/>
  </cols>
  <sheetData>
    <row r="1" spans="1:10" ht="15" customHeight="1" x14ac:dyDescent="0.25">
      <c r="A1" s="336" t="s">
        <v>375</v>
      </c>
      <c r="B1" s="337"/>
      <c r="C1" s="337"/>
      <c r="D1" s="337"/>
      <c r="E1" s="337"/>
      <c r="F1" s="337"/>
      <c r="G1" s="337"/>
      <c r="H1" s="337"/>
      <c r="I1" s="338"/>
    </row>
    <row r="2" spans="1:10" ht="24" customHeight="1" x14ac:dyDescent="0.25">
      <c r="A2" s="463" t="s">
        <v>376</v>
      </c>
      <c r="B2" s="464"/>
      <c r="C2" s="465"/>
      <c r="D2" s="465"/>
      <c r="E2" s="465"/>
      <c r="F2" s="465"/>
      <c r="G2" s="465"/>
      <c r="H2" s="465"/>
      <c r="I2" s="466"/>
    </row>
    <row r="3" spans="1:10" ht="24" customHeight="1" x14ac:dyDescent="0.25">
      <c r="A3" s="315"/>
      <c r="B3" s="347" t="s">
        <v>368</v>
      </c>
      <c r="C3" s="467" t="s">
        <v>429</v>
      </c>
      <c r="D3" s="158"/>
      <c r="E3" s="328" t="s">
        <v>172</v>
      </c>
      <c r="F3" s="328"/>
      <c r="G3" s="328"/>
      <c r="H3" s="445" t="s">
        <v>43</v>
      </c>
      <c r="I3" s="469" t="s">
        <v>430</v>
      </c>
    </row>
    <row r="4" spans="1:10" ht="72" customHeight="1" x14ac:dyDescent="0.25">
      <c r="A4" s="316"/>
      <c r="B4" s="348"/>
      <c r="C4" s="468"/>
      <c r="D4" s="172"/>
      <c r="E4" s="226" t="s">
        <v>173</v>
      </c>
      <c r="F4" s="226" t="s">
        <v>174</v>
      </c>
      <c r="G4" s="226" t="s">
        <v>56</v>
      </c>
      <c r="H4" s="446"/>
      <c r="I4" s="470"/>
    </row>
    <row r="5" spans="1:10" ht="12" customHeight="1" x14ac:dyDescent="0.25">
      <c r="A5" s="157"/>
      <c r="B5" s="146"/>
      <c r="C5" s="146"/>
      <c r="D5" s="146"/>
      <c r="E5" s="146"/>
      <c r="F5" s="146"/>
      <c r="G5" s="146"/>
      <c r="H5" s="37"/>
      <c r="I5" s="147"/>
    </row>
    <row r="6" spans="1:10" ht="12" customHeight="1" x14ac:dyDescent="0.25">
      <c r="A6" s="160" t="s">
        <v>43</v>
      </c>
      <c r="B6" s="73">
        <v>74.398039346341719</v>
      </c>
      <c r="C6" s="73">
        <v>230.34197612356999</v>
      </c>
      <c r="D6" s="73"/>
      <c r="E6" s="73">
        <v>87.484572897517594</v>
      </c>
      <c r="F6" s="73">
        <v>12.515427102482432</v>
      </c>
      <c r="G6" s="73">
        <v>0</v>
      </c>
      <c r="H6" s="38">
        <v>100</v>
      </c>
      <c r="I6" s="79">
        <v>171.36991402755456</v>
      </c>
    </row>
    <row r="7" spans="1:10" ht="12" customHeight="1" x14ac:dyDescent="0.25">
      <c r="A7" s="151"/>
      <c r="B7" s="75"/>
      <c r="C7" s="75"/>
      <c r="D7" s="75"/>
      <c r="E7" s="75"/>
      <c r="F7" s="75"/>
      <c r="G7" s="75"/>
      <c r="H7" s="39"/>
      <c r="I7" s="80"/>
      <c r="J7" s="68"/>
    </row>
    <row r="8" spans="1:10" ht="12" customHeight="1" x14ac:dyDescent="0.25">
      <c r="A8" s="160" t="s">
        <v>44</v>
      </c>
      <c r="B8" s="75"/>
      <c r="C8" s="75"/>
      <c r="D8" s="75"/>
      <c r="E8" s="75"/>
      <c r="F8" s="75"/>
      <c r="G8" s="75"/>
      <c r="H8" s="38"/>
      <c r="I8" s="80"/>
    </row>
    <row r="9" spans="1:10" ht="12" customHeight="1" x14ac:dyDescent="0.25">
      <c r="A9" s="151" t="s">
        <v>45</v>
      </c>
      <c r="B9" s="75">
        <v>86.131067722792139</v>
      </c>
      <c r="C9" s="75">
        <v>134.27277692085181</v>
      </c>
      <c r="D9" s="75"/>
      <c r="E9" s="75">
        <v>84.510615578971752</v>
      </c>
      <c r="F9" s="75">
        <v>15.489384421028223</v>
      </c>
      <c r="G9" s="75">
        <v>0</v>
      </c>
      <c r="H9" s="39">
        <v>100</v>
      </c>
      <c r="I9" s="80">
        <v>115.65057642297252</v>
      </c>
    </row>
    <row r="10" spans="1:10" ht="12" customHeight="1" x14ac:dyDescent="0.25">
      <c r="A10" s="151" t="s">
        <v>46</v>
      </c>
      <c r="B10" s="75">
        <v>57.999169418501317</v>
      </c>
      <c r="C10" s="75">
        <v>96.069199202718195</v>
      </c>
      <c r="D10" s="75"/>
      <c r="E10" s="75" t="s">
        <v>249</v>
      </c>
      <c r="F10" s="75" t="s">
        <v>250</v>
      </c>
      <c r="G10" s="75" t="s">
        <v>247</v>
      </c>
      <c r="H10" s="39">
        <v>100</v>
      </c>
      <c r="I10" s="80">
        <v>55.719337604582023</v>
      </c>
    </row>
    <row r="11" spans="1:10" ht="12" customHeight="1" x14ac:dyDescent="0.25">
      <c r="A11" s="238" t="s">
        <v>95</v>
      </c>
      <c r="B11" s="81"/>
      <c r="C11" s="81"/>
      <c r="D11" s="81"/>
      <c r="E11" s="81"/>
      <c r="F11" s="81"/>
      <c r="G11" s="81"/>
      <c r="H11" s="38"/>
      <c r="I11" s="82"/>
    </row>
    <row r="12" spans="1:10" ht="12" customHeight="1" x14ac:dyDescent="0.25">
      <c r="A12" s="151" t="s">
        <v>467</v>
      </c>
      <c r="B12" s="75">
        <v>66.514524487209513</v>
      </c>
      <c r="C12" s="75">
        <v>115.38440714430187</v>
      </c>
      <c r="D12" s="75"/>
      <c r="E12" s="75">
        <v>90.228998393780984</v>
      </c>
      <c r="F12" s="75">
        <v>9.7710016062190448</v>
      </c>
      <c r="G12" s="75">
        <v>0</v>
      </c>
      <c r="H12" s="39">
        <v>100</v>
      </c>
      <c r="I12" s="80">
        <v>76.747389744418143</v>
      </c>
    </row>
    <row r="13" spans="1:10" ht="12" customHeight="1" x14ac:dyDescent="0.25">
      <c r="A13" s="151" t="s">
        <v>468</v>
      </c>
      <c r="B13" s="75">
        <v>82.310825744932814</v>
      </c>
      <c r="C13" s="75">
        <v>114.95756897926805</v>
      </c>
      <c r="D13" s="75"/>
      <c r="E13" s="75">
        <v>85.258596632542933</v>
      </c>
      <c r="F13" s="75">
        <v>14.741403367457028</v>
      </c>
      <c r="G13" s="75">
        <v>0</v>
      </c>
      <c r="H13" s="39">
        <v>100</v>
      </c>
      <c r="I13" s="80">
        <v>94.622524283136329</v>
      </c>
    </row>
    <row r="14" spans="1:10" ht="12" customHeight="1" x14ac:dyDescent="0.25">
      <c r="A14" s="238" t="s">
        <v>96</v>
      </c>
      <c r="B14" s="81"/>
      <c r="C14" s="81"/>
      <c r="D14" s="81"/>
      <c r="E14" s="81"/>
      <c r="F14" s="81"/>
      <c r="G14" s="81"/>
      <c r="H14" s="39"/>
      <c r="I14" s="82"/>
    </row>
    <row r="15" spans="1:10" ht="12" customHeight="1" x14ac:dyDescent="0.25">
      <c r="A15" s="10">
        <v>2</v>
      </c>
      <c r="B15" s="75">
        <v>52.899026087937521</v>
      </c>
      <c r="C15" s="75">
        <v>84.365895988386427</v>
      </c>
      <c r="D15" s="75"/>
      <c r="E15" s="75" t="s">
        <v>251</v>
      </c>
      <c r="F15" s="75" t="s">
        <v>252</v>
      </c>
      <c r="G15" s="75" t="s">
        <v>247</v>
      </c>
      <c r="H15" s="39">
        <v>100</v>
      </c>
      <c r="I15" s="80">
        <v>44.628737328218762</v>
      </c>
    </row>
    <row r="16" spans="1:10" ht="12" customHeight="1" x14ac:dyDescent="0.25">
      <c r="A16" s="10">
        <v>3</v>
      </c>
      <c r="B16" s="75" t="s">
        <v>253</v>
      </c>
      <c r="C16" s="75">
        <v>81.876922486841522</v>
      </c>
      <c r="D16" s="75"/>
      <c r="E16" s="75" t="s">
        <v>254</v>
      </c>
      <c r="F16" s="75" t="s">
        <v>255</v>
      </c>
      <c r="G16" s="75" t="s">
        <v>247</v>
      </c>
      <c r="H16" s="39">
        <v>100</v>
      </c>
      <c r="I16" s="80">
        <v>69.113156594502655</v>
      </c>
    </row>
    <row r="17" spans="1:10" ht="12" customHeight="1" x14ac:dyDescent="0.25">
      <c r="A17" s="10">
        <v>4</v>
      </c>
      <c r="B17" s="75" t="s">
        <v>256</v>
      </c>
      <c r="C17" s="75">
        <v>64.099157648341958</v>
      </c>
      <c r="D17" s="75"/>
      <c r="E17" s="75" t="s">
        <v>257</v>
      </c>
      <c r="F17" s="75" t="s">
        <v>258</v>
      </c>
      <c r="G17" s="75" t="s">
        <v>247</v>
      </c>
      <c r="H17" s="39">
        <v>100</v>
      </c>
      <c r="I17" s="80">
        <v>57.628020104832999</v>
      </c>
    </row>
    <row r="18" spans="1:10" ht="12" customHeight="1" x14ac:dyDescent="0.25">
      <c r="A18" s="460" t="s">
        <v>338</v>
      </c>
      <c r="B18" s="461"/>
      <c r="C18" s="461"/>
      <c r="D18" s="461"/>
      <c r="E18" s="461"/>
      <c r="F18" s="461"/>
      <c r="G18" s="461"/>
      <c r="H18" s="461"/>
      <c r="I18" s="462"/>
    </row>
    <row r="19" spans="1:10" ht="12" customHeight="1" x14ac:dyDescent="0.25">
      <c r="A19" s="457" t="s">
        <v>339</v>
      </c>
      <c r="B19" s="458"/>
      <c r="C19" s="458"/>
      <c r="D19" s="458"/>
      <c r="E19" s="458"/>
      <c r="F19" s="458"/>
      <c r="G19" s="458"/>
      <c r="H19" s="458"/>
      <c r="I19" s="459"/>
      <c r="J19" s="83"/>
    </row>
    <row r="20" spans="1:10" x14ac:dyDescent="0.25">
      <c r="B20" s="43"/>
    </row>
    <row r="21" spans="1:10" x14ac:dyDescent="0.25">
      <c r="A21" s="43"/>
    </row>
  </sheetData>
  <mergeCells count="10">
    <mergeCell ref="A19:I19"/>
    <mergeCell ref="A18:I18"/>
    <mergeCell ref="A1:I1"/>
    <mergeCell ref="A2:I2"/>
    <mergeCell ref="A3:A4"/>
    <mergeCell ref="B3:B4"/>
    <mergeCell ref="C3:C4"/>
    <mergeCell ref="E3:G3"/>
    <mergeCell ref="I3:I4"/>
    <mergeCell ref="H3:H4"/>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K21"/>
  <sheetViews>
    <sheetView showGridLines="0" zoomScaleNormal="100" workbookViewId="0">
      <selection sqref="A1:I1"/>
    </sheetView>
  </sheetViews>
  <sheetFormatPr defaultRowHeight="15" x14ac:dyDescent="0.25"/>
  <cols>
    <col min="1" max="1" width="26.140625" style="13" customWidth="1"/>
    <col min="2" max="2" width="25.42578125" style="13" customWidth="1"/>
    <col min="3" max="3" width="15.7109375" style="13" customWidth="1"/>
    <col min="4" max="4" width="0.85546875" style="13" customWidth="1"/>
    <col min="5" max="7" width="11.28515625" style="13" customWidth="1"/>
    <col min="8" max="8" width="11.28515625" customWidth="1"/>
    <col min="9" max="9" width="26" style="13" customWidth="1"/>
    <col min="10" max="16384" width="9.140625" style="13"/>
  </cols>
  <sheetData>
    <row r="1" spans="1:11" ht="15" customHeight="1" x14ac:dyDescent="0.25">
      <c r="A1" s="336" t="s">
        <v>374</v>
      </c>
      <c r="B1" s="337"/>
      <c r="C1" s="337"/>
      <c r="D1" s="337"/>
      <c r="E1" s="337"/>
      <c r="F1" s="337"/>
      <c r="G1" s="337"/>
      <c r="H1" s="337"/>
      <c r="I1" s="338"/>
    </row>
    <row r="2" spans="1:11" ht="24" customHeight="1" x14ac:dyDescent="0.25">
      <c r="A2" s="463" t="s">
        <v>373</v>
      </c>
      <c r="B2" s="464"/>
      <c r="C2" s="465"/>
      <c r="D2" s="465"/>
      <c r="E2" s="465"/>
      <c r="F2" s="465"/>
      <c r="G2" s="465"/>
      <c r="H2" s="465"/>
      <c r="I2" s="466"/>
    </row>
    <row r="3" spans="1:11" ht="24" customHeight="1" x14ac:dyDescent="0.25">
      <c r="A3" s="315"/>
      <c r="B3" s="347" t="s">
        <v>368</v>
      </c>
      <c r="C3" s="467" t="s">
        <v>431</v>
      </c>
      <c r="D3" s="158"/>
      <c r="E3" s="328" t="s">
        <v>172</v>
      </c>
      <c r="F3" s="328"/>
      <c r="G3" s="328"/>
      <c r="H3" s="445" t="s">
        <v>43</v>
      </c>
      <c r="I3" s="469" t="s">
        <v>432</v>
      </c>
    </row>
    <row r="4" spans="1:11" ht="72" customHeight="1" x14ac:dyDescent="0.25">
      <c r="A4" s="316"/>
      <c r="B4" s="348"/>
      <c r="C4" s="468"/>
      <c r="D4" s="172"/>
      <c r="E4" s="226" t="s">
        <v>173</v>
      </c>
      <c r="F4" s="226" t="s">
        <v>174</v>
      </c>
      <c r="G4" s="226" t="s">
        <v>56</v>
      </c>
      <c r="H4" s="446"/>
      <c r="I4" s="470"/>
    </row>
    <row r="5" spans="1:11" ht="12" customHeight="1" x14ac:dyDescent="0.25">
      <c r="A5" s="157"/>
      <c r="B5" s="146"/>
      <c r="C5" s="146"/>
      <c r="D5" s="146"/>
      <c r="E5" s="146"/>
      <c r="F5" s="146"/>
      <c r="G5" s="146"/>
      <c r="H5" s="146"/>
      <c r="I5" s="147"/>
    </row>
    <row r="6" spans="1:11" ht="12" customHeight="1" x14ac:dyDescent="0.25">
      <c r="A6" s="160" t="s">
        <v>43</v>
      </c>
      <c r="B6" s="72">
        <v>79.987856916429251</v>
      </c>
      <c r="C6" s="72">
        <v>326.42950317665856</v>
      </c>
      <c r="D6" s="72"/>
      <c r="E6" s="72">
        <v>86.792043023181705</v>
      </c>
      <c r="F6" s="72">
        <v>13.207956976818286</v>
      </c>
      <c r="G6" s="72">
        <v>0</v>
      </c>
      <c r="H6" s="38">
        <v>100</v>
      </c>
      <c r="I6" s="84">
        <v>261.10396393395638</v>
      </c>
      <c r="J6" s="69"/>
      <c r="K6" s="68"/>
    </row>
    <row r="7" spans="1:11" ht="12" customHeight="1" x14ac:dyDescent="0.25">
      <c r="A7" s="151"/>
      <c r="B7" s="87"/>
      <c r="C7" s="87"/>
      <c r="D7" s="87"/>
      <c r="E7" s="87"/>
      <c r="F7" s="87"/>
      <c r="G7" s="87"/>
      <c r="H7" s="39"/>
      <c r="I7" s="88"/>
    </row>
    <row r="8" spans="1:11" ht="12" customHeight="1" x14ac:dyDescent="0.25">
      <c r="A8" s="160" t="s">
        <v>44</v>
      </c>
      <c r="B8" s="87"/>
      <c r="C8" s="87"/>
      <c r="D8" s="87"/>
      <c r="E8" s="87"/>
      <c r="F8" s="87"/>
      <c r="G8" s="87"/>
      <c r="H8" s="38"/>
      <c r="I8" s="88"/>
    </row>
    <row r="9" spans="1:11" ht="12" customHeight="1" x14ac:dyDescent="0.25">
      <c r="A9" s="151" t="s">
        <v>45</v>
      </c>
      <c r="B9" s="87">
        <v>88.490501581536563</v>
      </c>
      <c r="C9" s="87">
        <v>192.93893179686779</v>
      </c>
      <c r="D9" s="87"/>
      <c r="E9" s="87">
        <v>81.870843788949458</v>
      </c>
      <c r="F9" s="87">
        <v>18.12915621105055</v>
      </c>
      <c r="G9" s="87">
        <v>0</v>
      </c>
      <c r="H9" s="39">
        <v>100</v>
      </c>
      <c r="I9" s="88">
        <v>170.73262849310703</v>
      </c>
    </row>
    <row r="10" spans="1:11" ht="12" customHeight="1" x14ac:dyDescent="0.25">
      <c r="A10" s="151" t="s">
        <v>46</v>
      </c>
      <c r="B10" s="87">
        <v>67.698665536261885</v>
      </c>
      <c r="C10" s="87">
        <v>133.49057137979082</v>
      </c>
      <c r="D10" s="87"/>
      <c r="E10" s="87">
        <v>96.089341513903662</v>
      </c>
      <c r="F10" s="87">
        <v>3.9106584860963181</v>
      </c>
      <c r="G10" s="87">
        <v>0</v>
      </c>
      <c r="H10" s="39">
        <v>100</v>
      </c>
      <c r="I10" s="88">
        <v>90.371335440849549</v>
      </c>
    </row>
    <row r="11" spans="1:11" ht="12" customHeight="1" x14ac:dyDescent="0.25">
      <c r="A11" s="238" t="s">
        <v>95</v>
      </c>
      <c r="B11" s="81"/>
      <c r="C11" s="81"/>
      <c r="D11" s="81"/>
      <c r="E11" s="81"/>
      <c r="F11" s="81"/>
      <c r="G11" s="81"/>
      <c r="H11" s="38"/>
      <c r="I11" s="82"/>
    </row>
    <row r="12" spans="1:11" ht="12" customHeight="1" x14ac:dyDescent="0.25">
      <c r="A12" s="151" t="s">
        <v>467</v>
      </c>
      <c r="B12" s="87">
        <v>71.67193657082116</v>
      </c>
      <c r="C12" s="87">
        <v>151.57700302563964</v>
      </c>
      <c r="D12" s="87"/>
      <c r="E12" s="87">
        <v>93.097280223410976</v>
      </c>
      <c r="F12" s="87">
        <v>6.9027197765890103</v>
      </c>
      <c r="G12" s="87">
        <v>0</v>
      </c>
      <c r="H12" s="39">
        <v>100</v>
      </c>
      <c r="I12" s="88">
        <v>108.63817346448812</v>
      </c>
    </row>
    <row r="13" spans="1:11" ht="12" customHeight="1" x14ac:dyDescent="0.25">
      <c r="A13" s="151" t="s">
        <v>468</v>
      </c>
      <c r="B13" s="87">
        <v>87.196803212870705</v>
      </c>
      <c r="C13" s="87">
        <v>174.85250015101897</v>
      </c>
      <c r="D13" s="87"/>
      <c r="E13" s="87">
        <v>82.299301073764369</v>
      </c>
      <c r="F13" s="87">
        <v>17.700698926235599</v>
      </c>
      <c r="G13" s="87">
        <v>0</v>
      </c>
      <c r="H13" s="39">
        <v>100</v>
      </c>
      <c r="I13" s="88">
        <v>152.46579046946837</v>
      </c>
    </row>
    <row r="14" spans="1:11" ht="12" customHeight="1" x14ac:dyDescent="0.25">
      <c r="A14" s="238" t="s">
        <v>96</v>
      </c>
      <c r="B14" s="81"/>
      <c r="C14" s="81"/>
      <c r="D14" s="81"/>
      <c r="E14" s="81"/>
      <c r="F14" s="81"/>
      <c r="G14" s="81"/>
      <c r="H14" s="39"/>
      <c r="I14" s="82"/>
    </row>
    <row r="15" spans="1:11" ht="12" customHeight="1" x14ac:dyDescent="0.25">
      <c r="A15" s="10">
        <v>2</v>
      </c>
      <c r="B15" s="87">
        <v>52.899026087937521</v>
      </c>
      <c r="C15" s="87">
        <v>84.365895988386427</v>
      </c>
      <c r="D15" s="87"/>
      <c r="E15" s="87" t="s">
        <v>251</v>
      </c>
      <c r="F15" s="87" t="s">
        <v>252</v>
      </c>
      <c r="G15" s="87" t="s">
        <v>247</v>
      </c>
      <c r="H15" s="39">
        <v>100</v>
      </c>
      <c r="I15" s="88">
        <v>44.628737328218762</v>
      </c>
    </row>
    <row r="16" spans="1:11" ht="12" customHeight="1" x14ac:dyDescent="0.25">
      <c r="A16" s="10">
        <v>3</v>
      </c>
      <c r="B16" s="87" t="s">
        <v>253</v>
      </c>
      <c r="C16" s="87">
        <v>81.876922486841522</v>
      </c>
      <c r="D16" s="87"/>
      <c r="E16" s="87" t="s">
        <v>254</v>
      </c>
      <c r="F16" s="87" t="s">
        <v>255</v>
      </c>
      <c r="G16" s="87" t="s">
        <v>247</v>
      </c>
      <c r="H16" s="39">
        <v>100</v>
      </c>
      <c r="I16" s="88">
        <v>69.113156594502655</v>
      </c>
    </row>
    <row r="17" spans="1:9" ht="12" customHeight="1" x14ac:dyDescent="0.25">
      <c r="A17" s="10">
        <v>4</v>
      </c>
      <c r="B17" s="87" t="s">
        <v>256</v>
      </c>
      <c r="C17" s="87">
        <v>64.099157648341958</v>
      </c>
      <c r="D17" s="87"/>
      <c r="E17" s="87" t="s">
        <v>257</v>
      </c>
      <c r="F17" s="87" t="s">
        <v>258</v>
      </c>
      <c r="G17" s="87" t="s">
        <v>247</v>
      </c>
      <c r="H17" s="39">
        <v>100</v>
      </c>
      <c r="I17" s="88">
        <v>57.628020104832999</v>
      </c>
    </row>
    <row r="18" spans="1:9" ht="12" customHeight="1" x14ac:dyDescent="0.25">
      <c r="A18" s="10">
        <v>5</v>
      </c>
      <c r="B18" s="87">
        <v>93.387823225821762</v>
      </c>
      <c r="C18" s="87">
        <v>96.087527053088635</v>
      </c>
      <c r="D18" s="87"/>
      <c r="E18" s="87" t="s">
        <v>259</v>
      </c>
      <c r="F18" s="87" t="s">
        <v>260</v>
      </c>
      <c r="G18" s="87" t="s">
        <v>247</v>
      </c>
      <c r="H18" s="39">
        <v>100</v>
      </c>
      <c r="I18" s="88">
        <v>89.734049906402035</v>
      </c>
    </row>
    <row r="19" spans="1:9" ht="12" customHeight="1" x14ac:dyDescent="0.25">
      <c r="A19" s="460" t="s">
        <v>338</v>
      </c>
      <c r="B19" s="461"/>
      <c r="C19" s="461"/>
      <c r="D19" s="461"/>
      <c r="E19" s="461"/>
      <c r="F19" s="461"/>
      <c r="G19" s="461"/>
      <c r="H19" s="461"/>
      <c r="I19" s="462"/>
    </row>
    <row r="20" spans="1:9" ht="12" customHeight="1" x14ac:dyDescent="0.25">
      <c r="A20" s="471" t="s">
        <v>339</v>
      </c>
      <c r="B20" s="472"/>
      <c r="C20" s="472"/>
      <c r="D20" s="472"/>
      <c r="E20" s="472"/>
      <c r="F20" s="472"/>
      <c r="G20" s="472"/>
      <c r="H20" s="472"/>
      <c r="I20" s="473"/>
    </row>
    <row r="21" spans="1:9" x14ac:dyDescent="0.25">
      <c r="A21" s="43"/>
    </row>
  </sheetData>
  <mergeCells count="10">
    <mergeCell ref="A20:I20"/>
    <mergeCell ref="A19:I19"/>
    <mergeCell ref="A1:I1"/>
    <mergeCell ref="A2:I2"/>
    <mergeCell ref="A3:A4"/>
    <mergeCell ref="B3:B4"/>
    <mergeCell ref="E3:G3"/>
    <mergeCell ref="C3:C4"/>
    <mergeCell ref="I3:I4"/>
    <mergeCell ref="H3:H4"/>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E35"/>
  <sheetViews>
    <sheetView showGridLines="0" tabSelected="1" zoomScaleNormal="100" workbookViewId="0">
      <selection sqref="A1:D1"/>
    </sheetView>
  </sheetViews>
  <sheetFormatPr defaultColWidth="9.140625" defaultRowHeight="12.75" x14ac:dyDescent="0.2"/>
  <cols>
    <col min="1" max="1" width="56.85546875" style="1" customWidth="1"/>
    <col min="2" max="4" width="15.7109375" style="1" customWidth="1"/>
    <col min="5" max="16384" width="9.140625" style="1"/>
  </cols>
  <sheetData>
    <row r="1" spans="1:5" ht="15" customHeight="1" x14ac:dyDescent="0.2">
      <c r="A1" s="303" t="s">
        <v>41</v>
      </c>
      <c r="B1" s="304"/>
      <c r="C1" s="304"/>
      <c r="D1" s="304"/>
      <c r="E1" s="45"/>
    </row>
    <row r="2" spans="1:5" ht="12" customHeight="1" x14ac:dyDescent="0.2">
      <c r="A2" s="293" t="s">
        <v>42</v>
      </c>
      <c r="B2" s="294"/>
      <c r="C2" s="295"/>
      <c r="D2" s="296"/>
    </row>
    <row r="3" spans="1:5" s="8" customFormat="1" ht="12" customHeight="1" x14ac:dyDescent="0.2">
      <c r="A3" s="297"/>
      <c r="B3" s="299" t="s">
        <v>43</v>
      </c>
      <c r="C3" s="301" t="s">
        <v>44</v>
      </c>
      <c r="D3" s="302"/>
    </row>
    <row r="4" spans="1:5" s="8" customFormat="1" ht="12" customHeight="1" x14ac:dyDescent="0.2">
      <c r="A4" s="298"/>
      <c r="B4" s="300"/>
      <c r="C4" s="155" t="s">
        <v>45</v>
      </c>
      <c r="D4" s="156" t="s">
        <v>46</v>
      </c>
    </row>
    <row r="5" spans="1:5" s="8" customFormat="1" ht="12" customHeight="1" x14ac:dyDescent="0.2">
      <c r="A5" s="149"/>
      <c r="B5" s="120"/>
      <c r="C5" s="120"/>
      <c r="D5" s="121"/>
    </row>
    <row r="6" spans="1:5" s="8" customFormat="1" ht="12" customHeight="1" x14ac:dyDescent="0.2">
      <c r="A6" s="150" t="s">
        <v>47</v>
      </c>
      <c r="B6" s="124">
        <v>2118</v>
      </c>
      <c r="C6" s="124">
        <v>1001</v>
      </c>
      <c r="D6" s="125">
        <v>1117</v>
      </c>
    </row>
    <row r="7" spans="1:5" s="8" customFormat="1" ht="12" customHeight="1" x14ac:dyDescent="0.2">
      <c r="A7" s="151" t="s">
        <v>48</v>
      </c>
      <c r="B7" s="126">
        <v>1384</v>
      </c>
      <c r="C7" s="126">
        <v>672</v>
      </c>
      <c r="D7" s="127">
        <v>712</v>
      </c>
    </row>
    <row r="8" spans="1:5" s="8" customFormat="1" ht="12" customHeight="1" x14ac:dyDescent="0.2">
      <c r="A8" s="151" t="s">
        <v>49</v>
      </c>
      <c r="B8" s="126">
        <v>104</v>
      </c>
      <c r="C8" s="126">
        <v>58</v>
      </c>
      <c r="D8" s="127">
        <v>46</v>
      </c>
      <c r="E8" s="33"/>
    </row>
    <row r="9" spans="1:5" s="8" customFormat="1" ht="12" customHeight="1" x14ac:dyDescent="0.2">
      <c r="A9" s="152" t="s">
        <v>50</v>
      </c>
      <c r="B9" s="126">
        <v>5</v>
      </c>
      <c r="C9" s="126">
        <v>2</v>
      </c>
      <c r="D9" s="127">
        <v>3</v>
      </c>
    </row>
    <row r="10" spans="1:5" s="8" customFormat="1" ht="12" customHeight="1" x14ac:dyDescent="0.2">
      <c r="A10" s="152" t="s">
        <v>51</v>
      </c>
      <c r="B10" s="126">
        <v>85</v>
      </c>
      <c r="C10" s="126">
        <v>36</v>
      </c>
      <c r="D10" s="127">
        <v>49</v>
      </c>
    </row>
    <row r="11" spans="1:5" s="8" customFormat="1" ht="12" customHeight="1" x14ac:dyDescent="0.2">
      <c r="A11" s="152" t="s">
        <v>52</v>
      </c>
      <c r="B11" s="126">
        <v>187</v>
      </c>
      <c r="C11" s="126">
        <v>83</v>
      </c>
      <c r="D11" s="127">
        <v>104</v>
      </c>
    </row>
    <row r="12" spans="1:5" s="8" customFormat="1" ht="24" customHeight="1" x14ac:dyDescent="0.2">
      <c r="A12" s="151" t="s">
        <v>53</v>
      </c>
      <c r="B12" s="126">
        <v>0</v>
      </c>
      <c r="C12" s="126">
        <v>0</v>
      </c>
      <c r="D12" s="127">
        <v>0</v>
      </c>
      <c r="E12" s="46"/>
    </row>
    <row r="13" spans="1:5" s="8" customFormat="1" ht="24" customHeight="1" x14ac:dyDescent="0.2">
      <c r="A13" s="151" t="s">
        <v>54</v>
      </c>
      <c r="B13" s="126">
        <v>204</v>
      </c>
      <c r="C13" s="126">
        <v>96</v>
      </c>
      <c r="D13" s="127">
        <v>108</v>
      </c>
    </row>
    <row r="14" spans="1:5" s="8" customFormat="1" ht="12" customHeight="1" x14ac:dyDescent="0.2">
      <c r="A14" s="152" t="s">
        <v>55</v>
      </c>
      <c r="B14" s="126">
        <v>145</v>
      </c>
      <c r="C14" s="126">
        <v>51</v>
      </c>
      <c r="D14" s="127">
        <v>94</v>
      </c>
    </row>
    <row r="15" spans="1:5" s="8" customFormat="1" ht="12" customHeight="1" x14ac:dyDescent="0.2">
      <c r="A15" s="153" t="s">
        <v>56</v>
      </c>
      <c r="B15" s="126">
        <v>4</v>
      </c>
      <c r="C15" s="126">
        <v>3</v>
      </c>
      <c r="D15" s="127">
        <v>1</v>
      </c>
    </row>
    <row r="16" spans="1:5" s="8" customFormat="1" ht="12" customHeight="1" x14ac:dyDescent="0.2">
      <c r="A16" s="150"/>
      <c r="B16" s="128"/>
      <c r="C16" s="128"/>
      <c r="D16" s="129"/>
    </row>
    <row r="17" spans="1:5" s="8" customFormat="1" ht="12" customHeight="1" x14ac:dyDescent="0.2">
      <c r="A17" s="154" t="s">
        <v>57</v>
      </c>
      <c r="B17" s="130">
        <v>65.344664778092536</v>
      </c>
      <c r="C17" s="131">
        <v>67.132867132867133</v>
      </c>
      <c r="D17" s="132">
        <v>63.742166517457477</v>
      </c>
    </row>
    <row r="18" spans="1:5" s="8" customFormat="1" ht="12" customHeight="1" x14ac:dyDescent="0.2">
      <c r="A18" s="17"/>
      <c r="B18" s="18"/>
      <c r="C18" s="18"/>
      <c r="D18" s="18"/>
    </row>
    <row r="19" spans="1:5" s="8" customFormat="1" ht="15" customHeight="1" x14ac:dyDescent="0.2">
      <c r="A19" s="303" t="s">
        <v>58</v>
      </c>
      <c r="B19" s="304"/>
      <c r="C19" s="304"/>
      <c r="D19" s="304"/>
      <c r="E19" s="45"/>
    </row>
    <row r="20" spans="1:5" s="8" customFormat="1" ht="12" customHeight="1" x14ac:dyDescent="0.2">
      <c r="A20" s="293" t="s">
        <v>42</v>
      </c>
      <c r="B20" s="294"/>
      <c r="C20" s="295"/>
      <c r="D20" s="296"/>
    </row>
    <row r="21" spans="1:5" s="8" customFormat="1" ht="12" customHeight="1" x14ac:dyDescent="0.2">
      <c r="A21" s="297"/>
      <c r="B21" s="299" t="s">
        <v>43</v>
      </c>
      <c r="C21" s="301" t="s">
        <v>44</v>
      </c>
      <c r="D21" s="302"/>
    </row>
    <row r="22" spans="1:5" s="8" customFormat="1" ht="12" customHeight="1" x14ac:dyDescent="0.2">
      <c r="A22" s="298"/>
      <c r="B22" s="300"/>
      <c r="C22" s="155" t="s">
        <v>45</v>
      </c>
      <c r="D22" s="156" t="s">
        <v>46</v>
      </c>
    </row>
    <row r="23" spans="1:5" s="8" customFormat="1" ht="12" customHeight="1" x14ac:dyDescent="0.2">
      <c r="A23" s="149"/>
      <c r="B23" s="120"/>
      <c r="C23" s="120"/>
      <c r="D23" s="121"/>
    </row>
    <row r="24" spans="1:5" s="8" customFormat="1" ht="12" customHeight="1" x14ac:dyDescent="0.2">
      <c r="A24" s="150" t="s">
        <v>47</v>
      </c>
      <c r="B24" s="124">
        <v>2118</v>
      </c>
      <c r="C24" s="124">
        <v>1005</v>
      </c>
      <c r="D24" s="125">
        <v>1113</v>
      </c>
    </row>
    <row r="25" spans="1:5" s="8" customFormat="1" ht="12" customHeight="1" x14ac:dyDescent="0.2">
      <c r="A25" s="151" t="s">
        <v>48</v>
      </c>
      <c r="B25" s="126">
        <v>1836</v>
      </c>
      <c r="C25" s="126">
        <v>895</v>
      </c>
      <c r="D25" s="127">
        <v>941</v>
      </c>
    </row>
    <row r="26" spans="1:5" s="8" customFormat="1" ht="12" customHeight="1" x14ac:dyDescent="0.2">
      <c r="A26" s="151" t="s">
        <v>49</v>
      </c>
      <c r="B26" s="126">
        <v>29</v>
      </c>
      <c r="C26" s="126">
        <v>8</v>
      </c>
      <c r="D26" s="127">
        <v>21</v>
      </c>
    </row>
    <row r="27" spans="1:5" s="9" customFormat="1" ht="12" customHeight="1" x14ac:dyDescent="0.2">
      <c r="A27" s="152" t="s">
        <v>50</v>
      </c>
      <c r="B27" s="126">
        <v>1</v>
      </c>
      <c r="C27" s="126">
        <v>1</v>
      </c>
      <c r="D27" s="127">
        <v>0</v>
      </c>
    </row>
    <row r="28" spans="1:5" s="9" customFormat="1" ht="12" customHeight="1" x14ac:dyDescent="0.2">
      <c r="A28" s="152" t="s">
        <v>51</v>
      </c>
      <c r="B28" s="126">
        <v>33</v>
      </c>
      <c r="C28" s="126">
        <v>14</v>
      </c>
      <c r="D28" s="127">
        <v>19</v>
      </c>
    </row>
    <row r="29" spans="1:5" s="9" customFormat="1" ht="12" customHeight="1" x14ac:dyDescent="0.2">
      <c r="A29" s="152" t="s">
        <v>52</v>
      </c>
      <c r="B29" s="126">
        <v>65</v>
      </c>
      <c r="C29" s="126">
        <v>24</v>
      </c>
      <c r="D29" s="127">
        <v>41</v>
      </c>
    </row>
    <row r="30" spans="1:5" ht="24" customHeight="1" x14ac:dyDescent="0.2">
      <c r="A30" s="151" t="s">
        <v>53</v>
      </c>
      <c r="B30" s="126">
        <v>0</v>
      </c>
      <c r="C30" s="126">
        <v>0</v>
      </c>
      <c r="D30" s="127">
        <v>0</v>
      </c>
      <c r="E30" s="46"/>
    </row>
    <row r="31" spans="1:5" s="4" customFormat="1" ht="24" customHeight="1" x14ac:dyDescent="0.2">
      <c r="A31" s="151" t="s">
        <v>54</v>
      </c>
      <c r="B31" s="126">
        <v>93</v>
      </c>
      <c r="C31" s="126">
        <v>44</v>
      </c>
      <c r="D31" s="127">
        <v>49</v>
      </c>
    </row>
    <row r="32" spans="1:5" ht="12" customHeight="1" x14ac:dyDescent="0.2">
      <c r="A32" s="152" t="s">
        <v>55</v>
      </c>
      <c r="B32" s="126">
        <v>60</v>
      </c>
      <c r="C32" s="126">
        <v>19</v>
      </c>
      <c r="D32" s="127">
        <v>41</v>
      </c>
    </row>
    <row r="33" spans="1:4" ht="12" customHeight="1" x14ac:dyDescent="0.2">
      <c r="A33" s="153" t="s">
        <v>56</v>
      </c>
      <c r="B33" s="126">
        <v>1</v>
      </c>
      <c r="C33" s="126">
        <v>0</v>
      </c>
      <c r="D33" s="127">
        <v>1</v>
      </c>
    </row>
    <row r="34" spans="1:4" ht="12" customHeight="1" x14ac:dyDescent="0.2">
      <c r="A34" s="150"/>
      <c r="B34" s="128"/>
      <c r="C34" s="128"/>
      <c r="D34" s="129"/>
    </row>
    <row r="35" spans="1:4" ht="12" customHeight="1" x14ac:dyDescent="0.2">
      <c r="A35" s="154" t="s">
        <v>57</v>
      </c>
      <c r="B35" s="130">
        <v>86.685552407932008</v>
      </c>
      <c r="C35" s="131">
        <v>89.054726368159209</v>
      </c>
      <c r="D35" s="132">
        <v>84.546271338724168</v>
      </c>
    </row>
  </sheetData>
  <mergeCells count="10">
    <mergeCell ref="A20:D20"/>
    <mergeCell ref="A21:A22"/>
    <mergeCell ref="B21:B22"/>
    <mergeCell ref="C21:D21"/>
    <mergeCell ref="A1:D1"/>
    <mergeCell ref="A2:D2"/>
    <mergeCell ref="A3:A4"/>
    <mergeCell ref="B3:B4"/>
    <mergeCell ref="C3:D3"/>
    <mergeCell ref="A19:D19"/>
  </mergeCells>
  <printOptions horizontalCentered="1"/>
  <pageMargins left="0.25" right="0.25" top="0.75" bottom="0.75" header="0.3" footer="0.3"/>
  <pageSetup paperSize="9" scale="97"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K20"/>
  <sheetViews>
    <sheetView showGridLines="0" zoomScaleNormal="100" workbookViewId="0">
      <selection sqref="A1:K1"/>
    </sheetView>
  </sheetViews>
  <sheetFormatPr defaultRowHeight="15" x14ac:dyDescent="0.25"/>
  <cols>
    <col min="1" max="1" width="29.140625" customWidth="1"/>
    <col min="2" max="2" width="16" customWidth="1"/>
    <col min="3" max="3" width="17.5703125" customWidth="1"/>
    <col min="4" max="4" width="0.85546875" customWidth="1"/>
    <col min="5" max="10" width="11.7109375" customWidth="1"/>
    <col min="11" max="11" width="20.140625" customWidth="1"/>
  </cols>
  <sheetData>
    <row r="1" spans="1:11" ht="15" customHeight="1" x14ac:dyDescent="0.25">
      <c r="A1" s="336" t="s">
        <v>355</v>
      </c>
      <c r="B1" s="337"/>
      <c r="C1" s="337"/>
      <c r="D1" s="337"/>
      <c r="E1" s="337"/>
      <c r="F1" s="337"/>
      <c r="G1" s="337"/>
      <c r="H1" s="337"/>
      <c r="I1" s="337"/>
      <c r="J1" s="337"/>
      <c r="K1" s="338"/>
    </row>
    <row r="2" spans="1:11" ht="24" customHeight="1" x14ac:dyDescent="0.25">
      <c r="A2" s="480" t="s">
        <v>372</v>
      </c>
      <c r="B2" s="481"/>
      <c r="C2" s="481"/>
      <c r="D2" s="481"/>
      <c r="E2" s="481"/>
      <c r="F2" s="481"/>
      <c r="G2" s="481"/>
      <c r="H2" s="481"/>
      <c r="I2" s="481"/>
      <c r="J2" s="481"/>
      <c r="K2" s="482"/>
    </row>
    <row r="3" spans="1:11" ht="24" customHeight="1" x14ac:dyDescent="0.25">
      <c r="A3" s="315"/>
      <c r="B3" s="467" t="s">
        <v>371</v>
      </c>
      <c r="C3" s="467" t="s">
        <v>432</v>
      </c>
      <c r="D3" s="467"/>
      <c r="E3" s="485" t="s">
        <v>369</v>
      </c>
      <c r="F3" s="485"/>
      <c r="G3" s="485"/>
      <c r="H3" s="485"/>
      <c r="I3" s="485"/>
      <c r="J3" s="483" t="s">
        <v>43</v>
      </c>
      <c r="K3" s="469" t="s">
        <v>433</v>
      </c>
    </row>
    <row r="4" spans="1:11" ht="132" customHeight="1" x14ac:dyDescent="0.25">
      <c r="A4" s="316"/>
      <c r="B4" s="468"/>
      <c r="C4" s="468"/>
      <c r="D4" s="468"/>
      <c r="E4" s="250" t="s">
        <v>175</v>
      </c>
      <c r="F4" s="250" t="s">
        <v>176</v>
      </c>
      <c r="G4" s="250" t="s">
        <v>177</v>
      </c>
      <c r="H4" s="250" t="s">
        <v>178</v>
      </c>
      <c r="I4" s="250" t="s">
        <v>179</v>
      </c>
      <c r="J4" s="484"/>
      <c r="K4" s="470"/>
    </row>
    <row r="5" spans="1:11" ht="12" customHeight="1" x14ac:dyDescent="0.25">
      <c r="A5" s="157"/>
      <c r="B5" s="146"/>
      <c r="C5" s="251"/>
      <c r="D5" s="146"/>
      <c r="E5" s="146"/>
      <c r="F5" s="146"/>
      <c r="G5" s="146"/>
      <c r="H5" s="146"/>
      <c r="I5" s="146"/>
      <c r="J5" s="146"/>
      <c r="K5" s="147"/>
    </row>
    <row r="6" spans="1:11" s="13" customFormat="1" ht="12" customHeight="1" x14ac:dyDescent="0.25">
      <c r="A6" s="160" t="s">
        <v>43</v>
      </c>
      <c r="B6" s="73">
        <v>85.607117767224352</v>
      </c>
      <c r="C6" s="252">
        <v>261.10396393395661</v>
      </c>
      <c r="D6" s="252"/>
      <c r="E6" s="73">
        <v>16.392212850163084</v>
      </c>
      <c r="F6" s="73">
        <v>12.279304340680813</v>
      </c>
      <c r="G6" s="73">
        <v>24.027273273674343</v>
      </c>
      <c r="H6" s="73">
        <v>18.94962683994185</v>
      </c>
      <c r="I6" s="73">
        <v>28.351582695539847</v>
      </c>
      <c r="J6" s="73">
        <v>100</v>
      </c>
      <c r="K6" s="79">
        <v>223.52357789983341</v>
      </c>
    </row>
    <row r="7" spans="1:11" s="13" customFormat="1" ht="12" customHeight="1" x14ac:dyDescent="0.25">
      <c r="A7" s="151"/>
      <c r="B7" s="75"/>
      <c r="C7" s="253"/>
      <c r="D7" s="253"/>
      <c r="E7" s="75"/>
      <c r="F7" s="75"/>
      <c r="G7" s="75"/>
      <c r="H7" s="75"/>
      <c r="I7" s="75"/>
      <c r="J7" s="75"/>
      <c r="K7" s="80"/>
    </row>
    <row r="8" spans="1:11" s="13" customFormat="1" ht="12" customHeight="1" x14ac:dyDescent="0.25">
      <c r="A8" s="160" t="s">
        <v>44</v>
      </c>
      <c r="B8" s="75"/>
      <c r="C8" s="253"/>
      <c r="D8" s="253"/>
      <c r="E8" s="75"/>
      <c r="F8" s="75"/>
      <c r="G8" s="75"/>
      <c r="H8" s="75"/>
      <c r="I8" s="75"/>
      <c r="J8" s="75"/>
      <c r="K8" s="80"/>
    </row>
    <row r="9" spans="1:11" s="13" customFormat="1" ht="12" customHeight="1" x14ac:dyDescent="0.25">
      <c r="A9" s="151" t="s">
        <v>45</v>
      </c>
      <c r="B9" s="75">
        <v>84.845873020170302</v>
      </c>
      <c r="C9" s="253">
        <v>170.73262849310703</v>
      </c>
      <c r="D9" s="253"/>
      <c r="E9" s="75">
        <v>13.965826375787074</v>
      </c>
      <c r="F9" s="75">
        <v>5.1972081353821453</v>
      </c>
      <c r="G9" s="75">
        <v>19.427465102141294</v>
      </c>
      <c r="H9" s="75">
        <v>23.340282789167226</v>
      </c>
      <c r="I9" s="75">
        <v>38.069217597522218</v>
      </c>
      <c r="J9" s="75">
        <v>100</v>
      </c>
      <c r="K9" s="80">
        <v>144.85958917526074</v>
      </c>
    </row>
    <row r="10" spans="1:11" s="13" customFormat="1" ht="12" customHeight="1" x14ac:dyDescent="0.25">
      <c r="A10" s="151" t="s">
        <v>46</v>
      </c>
      <c r="B10" s="75">
        <v>87.045287469565281</v>
      </c>
      <c r="C10" s="253">
        <v>90.371335440849535</v>
      </c>
      <c r="D10" s="253"/>
      <c r="E10" s="75">
        <v>20.860399037481667</v>
      </c>
      <c r="F10" s="75">
        <v>25.320971352905069</v>
      </c>
      <c r="G10" s="75">
        <v>32.497811480760504</v>
      </c>
      <c r="H10" s="75">
        <v>10.864242061887474</v>
      </c>
      <c r="I10" s="75">
        <v>10.45657606696531</v>
      </c>
      <c r="J10" s="75">
        <v>100</v>
      </c>
      <c r="K10" s="80">
        <v>78.663988724572604</v>
      </c>
    </row>
    <row r="11" spans="1:11" s="13" customFormat="1" ht="12" customHeight="1" x14ac:dyDescent="0.25">
      <c r="A11" s="238" t="s">
        <v>95</v>
      </c>
      <c r="B11" s="254"/>
      <c r="C11" s="255"/>
      <c r="D11" s="255"/>
      <c r="E11" s="254"/>
      <c r="F11" s="254"/>
      <c r="G11" s="254"/>
      <c r="H11" s="254"/>
      <c r="I11" s="254"/>
      <c r="J11" s="90"/>
      <c r="K11" s="256"/>
    </row>
    <row r="12" spans="1:11" s="13" customFormat="1" ht="12" customHeight="1" x14ac:dyDescent="0.25">
      <c r="A12" s="151" t="s">
        <v>467</v>
      </c>
      <c r="B12" s="75">
        <v>92.12563054898942</v>
      </c>
      <c r="C12" s="253">
        <v>108.63817346448803</v>
      </c>
      <c r="D12" s="253"/>
      <c r="E12" s="75">
        <v>24.885119044531727</v>
      </c>
      <c r="F12" s="75">
        <v>15.041922162207713</v>
      </c>
      <c r="G12" s="75">
        <v>19.351947618917873</v>
      </c>
      <c r="H12" s="75">
        <v>10.314559619096382</v>
      </c>
      <c r="I12" s="75">
        <v>30.406451555246299</v>
      </c>
      <c r="J12" s="75">
        <v>100</v>
      </c>
      <c r="K12" s="80">
        <v>100.08360232106452</v>
      </c>
    </row>
    <row r="13" spans="1:11" s="13" customFormat="1" ht="12" customHeight="1" x14ac:dyDescent="0.25">
      <c r="A13" s="151" t="s">
        <v>468</v>
      </c>
      <c r="B13" s="75">
        <v>80.962408156397501</v>
      </c>
      <c r="C13" s="253">
        <v>152.46579046946852</v>
      </c>
      <c r="D13" s="253"/>
      <c r="E13" s="75">
        <v>9.5062697663126077</v>
      </c>
      <c r="F13" s="75">
        <v>10.039408050047244</v>
      </c>
      <c r="G13" s="75">
        <v>27.817969369960675</v>
      </c>
      <c r="H13" s="75">
        <v>25.950832322158451</v>
      </c>
      <c r="I13" s="75">
        <v>26.685520491520997</v>
      </c>
      <c r="J13" s="75">
        <v>100</v>
      </c>
      <c r="K13" s="80">
        <v>123.43997557876877</v>
      </c>
    </row>
    <row r="14" spans="1:11" s="13" customFormat="1" ht="12" customHeight="1" x14ac:dyDescent="0.25">
      <c r="A14" s="238" t="s">
        <v>96</v>
      </c>
      <c r="B14" s="75"/>
      <c r="C14" s="253"/>
      <c r="D14" s="253"/>
      <c r="E14" s="75"/>
      <c r="F14" s="75"/>
      <c r="G14" s="75"/>
      <c r="H14" s="75"/>
      <c r="I14" s="75"/>
      <c r="J14" s="75"/>
      <c r="K14" s="80"/>
    </row>
    <row r="15" spans="1:11" s="13" customFormat="1" ht="12" customHeight="1" x14ac:dyDescent="0.25">
      <c r="A15" s="10">
        <v>2</v>
      </c>
      <c r="B15" s="75" t="s">
        <v>261</v>
      </c>
      <c r="C15" s="253">
        <v>44.628737328218769</v>
      </c>
      <c r="D15" s="253"/>
      <c r="E15" s="75" t="s">
        <v>262</v>
      </c>
      <c r="F15" s="75" t="s">
        <v>263</v>
      </c>
      <c r="G15" s="75" t="s">
        <v>264</v>
      </c>
      <c r="H15" s="75" t="s">
        <v>265</v>
      </c>
      <c r="I15" s="75" t="s">
        <v>266</v>
      </c>
      <c r="J15" s="75">
        <v>100</v>
      </c>
      <c r="K15" s="80">
        <v>36.572807773094468</v>
      </c>
    </row>
    <row r="16" spans="1:11" s="13" customFormat="1" ht="12" customHeight="1" x14ac:dyDescent="0.25">
      <c r="A16" s="10">
        <v>3</v>
      </c>
      <c r="B16" s="75" t="s">
        <v>267</v>
      </c>
      <c r="C16" s="253">
        <v>69.113156594502684</v>
      </c>
      <c r="D16" s="253"/>
      <c r="E16" s="75" t="s">
        <v>268</v>
      </c>
      <c r="F16" s="75" t="s">
        <v>269</v>
      </c>
      <c r="G16" s="75" t="s">
        <v>270</v>
      </c>
      <c r="H16" s="75" t="s">
        <v>271</v>
      </c>
      <c r="I16" s="75" t="s">
        <v>272</v>
      </c>
      <c r="J16" s="75">
        <v>100</v>
      </c>
      <c r="K16" s="80">
        <v>59.631827680047792</v>
      </c>
    </row>
    <row r="17" spans="1:11" s="13" customFormat="1" ht="12" customHeight="1" x14ac:dyDescent="0.25">
      <c r="A17" s="10">
        <v>4</v>
      </c>
      <c r="B17" s="75" t="s">
        <v>273</v>
      </c>
      <c r="C17" s="253">
        <v>57.628020104833013</v>
      </c>
      <c r="D17" s="253"/>
      <c r="E17" s="75" t="s">
        <v>274</v>
      </c>
      <c r="F17" s="75" t="s">
        <v>275</v>
      </c>
      <c r="G17" s="75" t="s">
        <v>276</v>
      </c>
      <c r="H17" s="75" t="s">
        <v>277</v>
      </c>
      <c r="I17" s="75" t="s">
        <v>278</v>
      </c>
      <c r="J17" s="75">
        <v>100</v>
      </c>
      <c r="K17" s="80">
        <v>50.315458341552123</v>
      </c>
    </row>
    <row r="18" spans="1:11" s="13" customFormat="1" ht="12" customHeight="1" x14ac:dyDescent="0.25">
      <c r="A18" s="10">
        <v>5</v>
      </c>
      <c r="B18" s="75" t="s">
        <v>279</v>
      </c>
      <c r="C18" s="253">
        <v>89.734049906402078</v>
      </c>
      <c r="D18" s="253"/>
      <c r="E18" s="75" t="s">
        <v>280</v>
      </c>
      <c r="F18" s="75" t="s">
        <v>281</v>
      </c>
      <c r="G18" s="75" t="s">
        <v>282</v>
      </c>
      <c r="H18" s="75" t="s">
        <v>283</v>
      </c>
      <c r="I18" s="75" t="s">
        <v>284</v>
      </c>
      <c r="J18" s="75">
        <v>100</v>
      </c>
      <c r="K18" s="80">
        <v>77.003484105138952</v>
      </c>
    </row>
    <row r="19" spans="1:11" ht="12" customHeight="1" x14ac:dyDescent="0.25">
      <c r="A19" s="477" t="s">
        <v>338</v>
      </c>
      <c r="B19" s="478"/>
      <c r="C19" s="478"/>
      <c r="D19" s="478"/>
      <c r="E19" s="478"/>
      <c r="F19" s="478"/>
      <c r="G19" s="478"/>
      <c r="H19" s="478"/>
      <c r="I19" s="478"/>
      <c r="J19" s="478"/>
      <c r="K19" s="479"/>
    </row>
    <row r="20" spans="1:11" ht="12" customHeight="1" x14ac:dyDescent="0.25">
      <c r="A20" s="474" t="s">
        <v>339</v>
      </c>
      <c r="B20" s="475"/>
      <c r="C20" s="475"/>
      <c r="D20" s="475"/>
      <c r="E20" s="475"/>
      <c r="F20" s="475"/>
      <c r="G20" s="475"/>
      <c r="H20" s="475"/>
      <c r="I20" s="475"/>
      <c r="J20" s="475"/>
      <c r="K20" s="476"/>
    </row>
  </sheetData>
  <mergeCells count="11">
    <mergeCell ref="A20:K20"/>
    <mergeCell ref="A19:K19"/>
    <mergeCell ref="D3:D4"/>
    <mergeCell ref="A1:K1"/>
    <mergeCell ref="A2:K2"/>
    <mergeCell ref="A3:A4"/>
    <mergeCell ref="J3:J4"/>
    <mergeCell ref="K3:K4"/>
    <mergeCell ref="B3:B4"/>
    <mergeCell ref="C3:C4"/>
    <mergeCell ref="E3:I3"/>
  </mergeCells>
  <pageMargins left="0.7" right="0.7" top="0.75" bottom="0.75" header="0.3" footer="0.3"/>
  <pageSetup paperSize="9" orientation="portrait" horizontalDpi="1200" verticalDpi="1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zoomScaleNormal="100" workbookViewId="0">
      <selection sqref="A1:L1"/>
    </sheetView>
  </sheetViews>
  <sheetFormatPr defaultRowHeight="15" x14ac:dyDescent="0.25"/>
  <cols>
    <col min="1" max="1" width="17.85546875" customWidth="1"/>
    <col min="2" max="2" width="15.28515625" customWidth="1"/>
    <col min="3" max="7" width="10.7109375" customWidth="1"/>
    <col min="8" max="8" width="1.85546875" customWidth="1"/>
    <col min="9" max="12" width="15.7109375" customWidth="1"/>
  </cols>
  <sheetData>
    <row r="1" spans="1:12" ht="15" customHeight="1" x14ac:dyDescent="0.25">
      <c r="A1" s="336" t="s">
        <v>370</v>
      </c>
      <c r="B1" s="337"/>
      <c r="C1" s="337"/>
      <c r="D1" s="337"/>
      <c r="E1" s="337"/>
      <c r="F1" s="337"/>
      <c r="G1" s="337"/>
      <c r="H1" s="337"/>
      <c r="I1" s="337"/>
      <c r="J1" s="337"/>
      <c r="K1" s="337"/>
      <c r="L1" s="338"/>
    </row>
    <row r="2" spans="1:12" ht="24" customHeight="1" x14ac:dyDescent="0.25">
      <c r="A2" s="492" t="s">
        <v>410</v>
      </c>
      <c r="B2" s="493"/>
      <c r="C2" s="493"/>
      <c r="D2" s="493"/>
      <c r="E2" s="493"/>
      <c r="F2" s="493"/>
      <c r="G2" s="493"/>
      <c r="H2" s="493"/>
      <c r="I2" s="493"/>
      <c r="J2" s="493"/>
      <c r="K2" s="493"/>
      <c r="L2" s="494"/>
    </row>
    <row r="3" spans="1:12" ht="36" customHeight="1" x14ac:dyDescent="0.3">
      <c r="A3" s="366"/>
      <c r="B3" s="301" t="s">
        <v>356</v>
      </c>
      <c r="C3" s="301"/>
      <c r="D3" s="301"/>
      <c r="E3" s="301"/>
      <c r="F3" s="301"/>
      <c r="G3" s="495"/>
      <c r="H3" s="257"/>
      <c r="I3" s="496" t="s">
        <v>382</v>
      </c>
      <c r="J3" s="496" t="s">
        <v>379</v>
      </c>
      <c r="K3" s="496" t="s">
        <v>380</v>
      </c>
      <c r="L3" s="498" t="s">
        <v>429</v>
      </c>
    </row>
    <row r="4" spans="1:12" ht="96" customHeight="1" x14ac:dyDescent="0.25">
      <c r="A4" s="367"/>
      <c r="B4" s="155" t="s">
        <v>181</v>
      </c>
      <c r="C4" s="155" t="s">
        <v>182</v>
      </c>
      <c r="D4" s="155" t="s">
        <v>183</v>
      </c>
      <c r="E4" s="155" t="s">
        <v>184</v>
      </c>
      <c r="F4" s="155" t="s">
        <v>185</v>
      </c>
      <c r="G4" s="155" t="s">
        <v>186</v>
      </c>
      <c r="H4" s="155"/>
      <c r="I4" s="497"/>
      <c r="J4" s="497"/>
      <c r="K4" s="497"/>
      <c r="L4" s="499"/>
    </row>
    <row r="5" spans="1:12" ht="12" customHeight="1" x14ac:dyDescent="0.25">
      <c r="A5" s="149"/>
      <c r="B5" s="120"/>
      <c r="C5" s="120"/>
      <c r="D5" s="120"/>
      <c r="E5" s="120"/>
      <c r="F5" s="120"/>
      <c r="G5" s="120"/>
      <c r="H5" s="258"/>
      <c r="I5" s="120"/>
      <c r="J5" s="120"/>
      <c r="K5" s="120"/>
      <c r="L5" s="121"/>
    </row>
    <row r="6" spans="1:12" s="13" customFormat="1" ht="12" customHeight="1" x14ac:dyDescent="0.25">
      <c r="A6" s="160" t="s">
        <v>43</v>
      </c>
      <c r="B6" s="73">
        <v>86.693575372572496</v>
      </c>
      <c r="C6" s="73">
        <v>91.725547314921073</v>
      </c>
      <c r="D6" s="73">
        <v>68.527288212932575</v>
      </c>
      <c r="E6" s="73">
        <v>81.82345555372774</v>
      </c>
      <c r="F6" s="73">
        <v>98.551650868928775</v>
      </c>
      <c r="G6" s="73">
        <v>94.492233399127443</v>
      </c>
      <c r="H6" s="73"/>
      <c r="I6" s="73">
        <v>92.265485110841865</v>
      </c>
      <c r="J6" s="73">
        <v>5.2181375072220977</v>
      </c>
      <c r="K6" s="73">
        <v>0</v>
      </c>
      <c r="L6" s="79">
        <v>230.34197612356999</v>
      </c>
    </row>
    <row r="7" spans="1:12" s="13" customFormat="1" ht="12" customHeight="1" x14ac:dyDescent="0.25">
      <c r="A7" s="151"/>
      <c r="B7" s="75"/>
      <c r="C7" s="75"/>
      <c r="D7" s="75"/>
      <c r="E7" s="75"/>
      <c r="F7" s="75"/>
      <c r="G7" s="75"/>
      <c r="H7" s="75"/>
      <c r="I7" s="75"/>
      <c r="J7" s="75"/>
      <c r="K7" s="75"/>
      <c r="L7" s="80"/>
    </row>
    <row r="8" spans="1:12" s="13" customFormat="1" ht="12" customHeight="1" x14ac:dyDescent="0.25">
      <c r="A8" s="160" t="s">
        <v>44</v>
      </c>
      <c r="B8" s="75"/>
      <c r="C8" s="75"/>
      <c r="D8" s="75"/>
      <c r="E8" s="75"/>
      <c r="F8" s="75"/>
      <c r="G8" s="75"/>
      <c r="H8" s="75"/>
      <c r="I8" s="75"/>
      <c r="J8" s="75"/>
      <c r="K8" s="75"/>
      <c r="L8" s="80"/>
    </row>
    <row r="9" spans="1:12" s="13" customFormat="1" ht="12" customHeight="1" x14ac:dyDescent="0.25">
      <c r="A9" s="151" t="s">
        <v>45</v>
      </c>
      <c r="B9" s="75">
        <v>91.444694718722872</v>
      </c>
      <c r="C9" s="75">
        <v>90.767758474943292</v>
      </c>
      <c r="D9" s="75">
        <v>67.784599161152329</v>
      </c>
      <c r="E9" s="75">
        <v>81.855151108922598</v>
      </c>
      <c r="F9" s="75">
        <v>99.708676342772407</v>
      </c>
      <c r="G9" s="75">
        <v>99.313216936262648</v>
      </c>
      <c r="H9" s="75"/>
      <c r="I9" s="75">
        <v>95.066005543175223</v>
      </c>
      <c r="J9" s="75">
        <v>5.3087409674277612</v>
      </c>
      <c r="K9" s="75">
        <v>0</v>
      </c>
      <c r="L9" s="80">
        <v>134.27277692085181</v>
      </c>
    </row>
    <row r="10" spans="1:12" s="13" customFormat="1" ht="12" customHeight="1" x14ac:dyDescent="0.25">
      <c r="A10" s="151" t="s">
        <v>46</v>
      </c>
      <c r="B10" s="75">
        <v>80.05309129042837</v>
      </c>
      <c r="C10" s="75">
        <v>93.064217443483656</v>
      </c>
      <c r="D10" s="75">
        <v>69.5653204042993</v>
      </c>
      <c r="E10" s="75">
        <v>81.779155713119437</v>
      </c>
      <c r="F10" s="75">
        <v>96.934514215032763</v>
      </c>
      <c r="G10" s="75">
        <v>87.754102422778644</v>
      </c>
      <c r="H10" s="75"/>
      <c r="I10" s="75">
        <v>88.351289318707586</v>
      </c>
      <c r="J10" s="75">
        <v>5.0915040148914201</v>
      </c>
      <c r="K10" s="75">
        <v>0</v>
      </c>
      <c r="L10" s="80">
        <v>96.069199202718195</v>
      </c>
    </row>
    <row r="11" spans="1:12" s="13" customFormat="1" ht="12" customHeight="1" x14ac:dyDescent="0.25">
      <c r="A11" s="238" t="s">
        <v>95</v>
      </c>
      <c r="B11" s="89"/>
      <c r="C11" s="89"/>
      <c r="D11" s="89"/>
      <c r="E11" s="89"/>
      <c r="F11" s="89"/>
      <c r="G11" s="89"/>
      <c r="H11" s="90"/>
      <c r="I11" s="89"/>
      <c r="J11" s="89"/>
      <c r="K11" s="89"/>
      <c r="L11" s="91"/>
    </row>
    <row r="12" spans="1:12" s="13" customFormat="1" ht="12" customHeight="1" x14ac:dyDescent="0.25">
      <c r="A12" s="151" t="s">
        <v>467</v>
      </c>
      <c r="B12" s="75">
        <v>78.532822088966697</v>
      </c>
      <c r="C12" s="75">
        <v>88.35849310720431</v>
      </c>
      <c r="D12" s="75">
        <v>60.770132540298739</v>
      </c>
      <c r="E12" s="75">
        <v>82.640725934814867</v>
      </c>
      <c r="F12" s="75">
        <v>99.660986805697533</v>
      </c>
      <c r="G12" s="75">
        <v>93.743116254740897</v>
      </c>
      <c r="H12" s="75"/>
      <c r="I12" s="75">
        <v>90.294886849013722</v>
      </c>
      <c r="J12" s="75">
        <v>5.0370627673172335</v>
      </c>
      <c r="K12" s="75">
        <v>0</v>
      </c>
      <c r="L12" s="80">
        <v>115.38440714430187</v>
      </c>
    </row>
    <row r="13" spans="1:12" s="13" customFormat="1" ht="12" customHeight="1" x14ac:dyDescent="0.25">
      <c r="A13" s="151" t="s">
        <v>468</v>
      </c>
      <c r="B13" s="75">
        <v>94.884629583623123</v>
      </c>
      <c r="C13" s="75">
        <v>95.105103415748047</v>
      </c>
      <c r="D13" s="75">
        <v>76.313246252583923</v>
      </c>
      <c r="E13" s="75">
        <v>81.003150642658014</v>
      </c>
      <c r="F13" s="75">
        <v>97.438195960961636</v>
      </c>
      <c r="G13" s="75">
        <v>95.244132020107003</v>
      </c>
      <c r="H13" s="75"/>
      <c r="I13" s="75">
        <v>94.243400216211171</v>
      </c>
      <c r="J13" s="75">
        <v>5.3998845787568168</v>
      </c>
      <c r="K13" s="75">
        <v>0</v>
      </c>
      <c r="L13" s="80">
        <v>114.95756897926805</v>
      </c>
    </row>
    <row r="14" spans="1:12" s="13" customFormat="1" ht="12" customHeight="1" x14ac:dyDescent="0.25">
      <c r="A14" s="238" t="s">
        <v>96</v>
      </c>
      <c r="B14" s="75"/>
      <c r="C14" s="75"/>
      <c r="D14" s="75"/>
      <c r="E14" s="75"/>
      <c r="F14" s="75"/>
      <c r="G14" s="75"/>
      <c r="H14" s="75"/>
      <c r="I14" s="75"/>
      <c r="J14" s="75"/>
      <c r="K14" s="75"/>
      <c r="L14" s="80"/>
    </row>
    <row r="15" spans="1:12" s="13" customFormat="1" ht="12" customHeight="1" x14ac:dyDescent="0.25">
      <c r="A15" s="10">
        <v>2</v>
      </c>
      <c r="B15" s="75">
        <v>77.461801779017293</v>
      </c>
      <c r="C15" s="75">
        <v>84.331887972203475</v>
      </c>
      <c r="D15" s="75">
        <v>70.540587223262293</v>
      </c>
      <c r="E15" s="75">
        <v>82.417549186835416</v>
      </c>
      <c r="F15" s="75">
        <v>100</v>
      </c>
      <c r="G15" s="75">
        <v>93.943985550296759</v>
      </c>
      <c r="H15" s="75"/>
      <c r="I15" s="75">
        <v>87.139559506236992</v>
      </c>
      <c r="J15" s="75">
        <v>5.0869581171161515</v>
      </c>
      <c r="K15" s="75">
        <v>0</v>
      </c>
      <c r="L15" s="80">
        <v>84.365895988386427</v>
      </c>
    </row>
    <row r="16" spans="1:12" s="13" customFormat="1" ht="12" customHeight="1" x14ac:dyDescent="0.25">
      <c r="A16" s="10">
        <v>3</v>
      </c>
      <c r="B16" s="75" t="s">
        <v>285</v>
      </c>
      <c r="C16" s="75" t="s">
        <v>286</v>
      </c>
      <c r="D16" s="75" t="s">
        <v>287</v>
      </c>
      <c r="E16" s="75" t="s">
        <v>288</v>
      </c>
      <c r="F16" s="75" t="s">
        <v>289</v>
      </c>
      <c r="G16" s="75" t="s">
        <v>290</v>
      </c>
      <c r="H16" s="75"/>
      <c r="I16" s="75" t="s">
        <v>291</v>
      </c>
      <c r="J16" s="75" t="s">
        <v>292</v>
      </c>
      <c r="K16" s="75" t="s">
        <v>247</v>
      </c>
      <c r="L16" s="80">
        <v>81.876922486841522</v>
      </c>
    </row>
    <row r="17" spans="1:12" s="13" customFormat="1" ht="12" customHeight="1" x14ac:dyDescent="0.25">
      <c r="A17" s="10">
        <v>4</v>
      </c>
      <c r="B17" s="89" t="s">
        <v>251</v>
      </c>
      <c r="C17" s="89" t="s">
        <v>293</v>
      </c>
      <c r="D17" s="89" t="s">
        <v>294</v>
      </c>
      <c r="E17" s="89" t="s">
        <v>295</v>
      </c>
      <c r="F17" s="89" t="s">
        <v>296</v>
      </c>
      <c r="G17" s="89" t="s">
        <v>297</v>
      </c>
      <c r="H17" s="90"/>
      <c r="I17" s="89" t="s">
        <v>297</v>
      </c>
      <c r="J17" s="89" t="s">
        <v>292</v>
      </c>
      <c r="K17" s="89" t="s">
        <v>247</v>
      </c>
      <c r="L17" s="91">
        <v>64.099157648341958</v>
      </c>
    </row>
    <row r="18" spans="1:12" ht="12" customHeight="1" x14ac:dyDescent="0.25">
      <c r="A18" s="489" t="s">
        <v>338</v>
      </c>
      <c r="B18" s="490"/>
      <c r="C18" s="490"/>
      <c r="D18" s="490"/>
      <c r="E18" s="490"/>
      <c r="F18" s="490"/>
      <c r="G18" s="490"/>
      <c r="H18" s="490"/>
      <c r="I18" s="490"/>
      <c r="J18" s="490"/>
      <c r="K18" s="490"/>
      <c r="L18" s="491"/>
    </row>
    <row r="19" spans="1:12" ht="12" customHeight="1" x14ac:dyDescent="0.25">
      <c r="A19" s="486" t="s">
        <v>339</v>
      </c>
      <c r="B19" s="487"/>
      <c r="C19" s="487"/>
      <c r="D19" s="487"/>
      <c r="E19" s="487"/>
      <c r="F19" s="487"/>
      <c r="G19" s="487"/>
      <c r="H19" s="487"/>
      <c r="I19" s="487"/>
      <c r="J19" s="487"/>
      <c r="K19" s="487"/>
      <c r="L19" s="488"/>
    </row>
    <row r="20" spans="1:12" x14ac:dyDescent="0.25">
      <c r="A20" s="30"/>
    </row>
    <row r="21" spans="1:12" x14ac:dyDescent="0.25">
      <c r="B21" s="12"/>
    </row>
    <row r="22" spans="1:12" x14ac:dyDescent="0.25">
      <c r="A22" s="43"/>
    </row>
  </sheetData>
  <mergeCells count="10">
    <mergeCell ref="A19:L19"/>
    <mergeCell ref="A18:L18"/>
    <mergeCell ref="A1:L1"/>
    <mergeCell ref="A2:L2"/>
    <mergeCell ref="A3:A4"/>
    <mergeCell ref="B3:G3"/>
    <mergeCell ref="I3:I4"/>
    <mergeCell ref="J3:J4"/>
    <mergeCell ref="K3:K4"/>
    <mergeCell ref="L3:L4"/>
  </mergeCells>
  <pageMargins left="0.7" right="0.7" top="0.75" bottom="0.75" header="0.3" footer="0.3"/>
  <pageSetup paperSize="9" orientation="portrait" horizontalDpi="1200" verticalDpi="1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Q21"/>
  <sheetViews>
    <sheetView showGridLines="0" zoomScaleNormal="100" workbookViewId="0">
      <selection sqref="A1:L1"/>
    </sheetView>
  </sheetViews>
  <sheetFormatPr defaultRowHeight="15" x14ac:dyDescent="0.25"/>
  <cols>
    <col min="1" max="1" width="19.85546875" customWidth="1"/>
    <col min="2" max="2" width="15.140625" customWidth="1"/>
    <col min="3" max="7" width="10.7109375" customWidth="1"/>
    <col min="8" max="8" width="1.85546875" customWidth="1"/>
    <col min="9" max="9" width="15.7109375" customWidth="1"/>
    <col min="10" max="10" width="16.42578125" customWidth="1"/>
    <col min="11" max="12" width="15.7109375" customWidth="1"/>
  </cols>
  <sheetData>
    <row r="1" spans="1:17" ht="15" customHeight="1" x14ac:dyDescent="0.25">
      <c r="A1" s="336" t="s">
        <v>377</v>
      </c>
      <c r="B1" s="337"/>
      <c r="C1" s="337"/>
      <c r="D1" s="337"/>
      <c r="E1" s="337"/>
      <c r="F1" s="337"/>
      <c r="G1" s="337"/>
      <c r="H1" s="337"/>
      <c r="I1" s="337"/>
      <c r="J1" s="337"/>
      <c r="K1" s="337"/>
      <c r="L1" s="338"/>
    </row>
    <row r="2" spans="1:17" ht="24" customHeight="1" x14ac:dyDescent="0.25">
      <c r="A2" s="500" t="s">
        <v>378</v>
      </c>
      <c r="B2" s="501"/>
      <c r="C2" s="501"/>
      <c r="D2" s="501"/>
      <c r="E2" s="501"/>
      <c r="F2" s="501"/>
      <c r="G2" s="501"/>
      <c r="H2" s="501"/>
      <c r="I2" s="501"/>
      <c r="J2" s="501"/>
      <c r="K2" s="501"/>
      <c r="L2" s="502"/>
    </row>
    <row r="3" spans="1:17" ht="36" customHeight="1" x14ac:dyDescent="0.3">
      <c r="A3" s="366"/>
      <c r="B3" s="301" t="s">
        <v>356</v>
      </c>
      <c r="C3" s="301"/>
      <c r="D3" s="301"/>
      <c r="E3" s="301"/>
      <c r="F3" s="301"/>
      <c r="G3" s="495"/>
      <c r="H3" s="257"/>
      <c r="I3" s="496" t="s">
        <v>383</v>
      </c>
      <c r="J3" s="496" t="s">
        <v>379</v>
      </c>
      <c r="K3" s="496" t="s">
        <v>381</v>
      </c>
      <c r="L3" s="498" t="s">
        <v>431</v>
      </c>
    </row>
    <row r="4" spans="1:17" ht="108" customHeight="1" x14ac:dyDescent="0.25">
      <c r="A4" s="367"/>
      <c r="B4" s="155" t="s">
        <v>181</v>
      </c>
      <c r="C4" s="155" t="s">
        <v>182</v>
      </c>
      <c r="D4" s="155" t="s">
        <v>183</v>
      </c>
      <c r="E4" s="155" t="s">
        <v>184</v>
      </c>
      <c r="F4" s="155" t="s">
        <v>185</v>
      </c>
      <c r="G4" s="155" t="s">
        <v>186</v>
      </c>
      <c r="H4" s="155"/>
      <c r="I4" s="497"/>
      <c r="J4" s="497"/>
      <c r="K4" s="497"/>
      <c r="L4" s="499"/>
    </row>
    <row r="5" spans="1:17" ht="12" customHeight="1" x14ac:dyDescent="0.25">
      <c r="A5" s="149"/>
      <c r="B5" s="120"/>
      <c r="C5" s="120"/>
      <c r="D5" s="120"/>
      <c r="E5" s="120"/>
      <c r="F5" s="120"/>
      <c r="G5" s="120"/>
      <c r="H5" s="258"/>
      <c r="I5" s="120"/>
      <c r="J5" s="120"/>
      <c r="K5" s="120"/>
      <c r="L5" s="121"/>
    </row>
    <row r="6" spans="1:17" s="13" customFormat="1" ht="12" customHeight="1" x14ac:dyDescent="0.25">
      <c r="A6" s="160" t="s">
        <v>43</v>
      </c>
      <c r="B6" s="72">
        <v>87.439561218739215</v>
      </c>
      <c r="C6" s="72">
        <v>87.707675295692454</v>
      </c>
      <c r="D6" s="72">
        <v>66.856141406533098</v>
      </c>
      <c r="E6" s="72">
        <v>78.464719959962892</v>
      </c>
      <c r="F6" s="72">
        <v>96.386117641359291</v>
      </c>
      <c r="G6" s="72">
        <v>95.922879729639533</v>
      </c>
      <c r="H6" s="72"/>
      <c r="I6" s="72">
        <v>90.424698002963211</v>
      </c>
      <c r="J6" s="72">
        <v>5.1277709525192678</v>
      </c>
      <c r="K6" s="72">
        <v>0</v>
      </c>
      <c r="L6" s="84">
        <v>326.42950317665856</v>
      </c>
      <c r="P6" s="15"/>
      <c r="Q6" s="15"/>
    </row>
    <row r="7" spans="1:17" s="13" customFormat="1" ht="12" customHeight="1" x14ac:dyDescent="0.25">
      <c r="A7" s="151"/>
      <c r="B7" s="87"/>
      <c r="C7" s="87"/>
      <c r="D7" s="87"/>
      <c r="E7" s="87"/>
      <c r="F7" s="87"/>
      <c r="G7" s="87"/>
      <c r="H7" s="87"/>
      <c r="I7" s="87"/>
      <c r="J7" s="87"/>
      <c r="K7" s="87"/>
      <c r="L7" s="88"/>
      <c r="P7" s="14"/>
      <c r="Q7" s="15"/>
    </row>
    <row r="8" spans="1:17" s="13" customFormat="1" ht="12" customHeight="1" x14ac:dyDescent="0.25">
      <c r="A8" s="160" t="s">
        <v>44</v>
      </c>
      <c r="B8" s="87"/>
      <c r="C8" s="87"/>
      <c r="D8" s="87"/>
      <c r="E8" s="87"/>
      <c r="F8" s="87"/>
      <c r="G8" s="87"/>
      <c r="H8" s="87"/>
      <c r="I8" s="87"/>
      <c r="J8" s="87"/>
      <c r="K8" s="87"/>
      <c r="L8" s="88"/>
      <c r="P8" s="16"/>
      <c r="Q8" s="15"/>
    </row>
    <row r="9" spans="1:17" s="13" customFormat="1" ht="12" customHeight="1" x14ac:dyDescent="0.25">
      <c r="A9" s="151" t="s">
        <v>45</v>
      </c>
      <c r="B9" s="87">
        <v>91.907273855086373</v>
      </c>
      <c r="C9" s="87">
        <v>86.959458634822312</v>
      </c>
      <c r="D9" s="87">
        <v>71.330453043732888</v>
      </c>
      <c r="E9" s="87">
        <v>80.213369294393942</v>
      </c>
      <c r="F9" s="87">
        <v>99.330313980478707</v>
      </c>
      <c r="G9" s="87">
        <v>99.19954584051662</v>
      </c>
      <c r="H9" s="87"/>
      <c r="I9" s="87">
        <v>96.243766710775475</v>
      </c>
      <c r="J9" s="87">
        <v>5.2894041464903099</v>
      </c>
      <c r="K9" s="87">
        <v>0</v>
      </c>
      <c r="L9" s="88">
        <v>192.93893179686779</v>
      </c>
      <c r="P9" s="15"/>
      <c r="Q9" s="15"/>
    </row>
    <row r="10" spans="1:17" s="13" customFormat="1" ht="12" customHeight="1" x14ac:dyDescent="0.25">
      <c r="A10" s="151" t="s">
        <v>46</v>
      </c>
      <c r="B10" s="87">
        <v>80.982208502945156</v>
      </c>
      <c r="C10" s="87">
        <v>88.789100911065475</v>
      </c>
      <c r="D10" s="87">
        <v>60.389250907191936</v>
      </c>
      <c r="E10" s="87">
        <v>75.937331462145167</v>
      </c>
      <c r="F10" s="87">
        <v>92.130760197021132</v>
      </c>
      <c r="G10" s="87">
        <v>91.186991248879551</v>
      </c>
      <c r="H10" s="87"/>
      <c r="I10" s="87">
        <v>82.014179649995455</v>
      </c>
      <c r="J10" s="87">
        <v>4.8941564322924824</v>
      </c>
      <c r="K10" s="87">
        <v>0</v>
      </c>
      <c r="L10" s="88">
        <v>133.49057137979082</v>
      </c>
      <c r="P10" s="14"/>
      <c r="Q10" s="15"/>
    </row>
    <row r="11" spans="1:17" s="13" customFormat="1" ht="12" customHeight="1" x14ac:dyDescent="0.25">
      <c r="A11" s="238" t="s">
        <v>95</v>
      </c>
      <c r="B11" s="89"/>
      <c r="C11" s="89"/>
      <c r="D11" s="89"/>
      <c r="E11" s="89"/>
      <c r="F11" s="89"/>
      <c r="G11" s="89"/>
      <c r="H11" s="90"/>
      <c r="I11" s="89"/>
      <c r="J11" s="89"/>
      <c r="K11" s="89"/>
      <c r="L11" s="91"/>
      <c r="P11" s="16"/>
      <c r="Q11" s="15"/>
    </row>
    <row r="12" spans="1:17" s="13" customFormat="1" ht="12" customHeight="1" x14ac:dyDescent="0.25">
      <c r="A12" s="151" t="s">
        <v>467</v>
      </c>
      <c r="B12" s="87">
        <v>82.595830826675879</v>
      </c>
      <c r="C12" s="87">
        <v>85.44322986433653</v>
      </c>
      <c r="D12" s="87">
        <v>59.081641647205913</v>
      </c>
      <c r="E12" s="87">
        <v>76.347443334537644</v>
      </c>
      <c r="F12" s="87">
        <v>95.536668123348775</v>
      </c>
      <c r="G12" s="87">
        <v>94.826594356415967</v>
      </c>
      <c r="H12" s="87"/>
      <c r="I12" s="87">
        <v>87.996445204864472</v>
      </c>
      <c r="J12" s="87">
        <v>4.9383140815252098</v>
      </c>
      <c r="K12" s="87">
        <v>0</v>
      </c>
      <c r="L12" s="88">
        <v>151.57700302563964</v>
      </c>
      <c r="P12" s="15"/>
      <c r="Q12" s="15"/>
    </row>
    <row r="13" spans="1:17" s="13" customFormat="1" ht="12" customHeight="1" x14ac:dyDescent="0.25">
      <c r="A13" s="151" t="s">
        <v>468</v>
      </c>
      <c r="B13" s="87">
        <v>91.638518257723732</v>
      </c>
      <c r="C13" s="87">
        <v>89.670688988396691</v>
      </c>
      <c r="D13" s="87">
        <v>73.59573833837328</v>
      </c>
      <c r="E13" s="87">
        <v>80.300155227866085</v>
      </c>
      <c r="F13" s="87">
        <v>97.122492654872957</v>
      </c>
      <c r="G13" s="87">
        <v>96.873233034227994</v>
      </c>
      <c r="H13" s="87"/>
      <c r="I13" s="87">
        <v>92.529713838633512</v>
      </c>
      <c r="J13" s="87">
        <v>5.2920082650146094</v>
      </c>
      <c r="K13" s="87">
        <v>0</v>
      </c>
      <c r="L13" s="88">
        <v>174.85250015101897</v>
      </c>
      <c r="P13" s="14"/>
      <c r="Q13" s="15"/>
    </row>
    <row r="14" spans="1:17" s="13" customFormat="1" ht="12" customHeight="1" x14ac:dyDescent="0.25">
      <c r="A14" s="238" t="s">
        <v>96</v>
      </c>
      <c r="B14" s="87"/>
      <c r="C14" s="87"/>
      <c r="D14" s="87"/>
      <c r="E14" s="87"/>
      <c r="F14" s="87"/>
      <c r="G14" s="87"/>
      <c r="H14" s="87"/>
      <c r="I14" s="87"/>
      <c r="J14" s="87"/>
      <c r="K14" s="87"/>
      <c r="L14" s="88"/>
      <c r="P14" s="16"/>
      <c r="Q14" s="15"/>
    </row>
    <row r="15" spans="1:17" s="13" customFormat="1" ht="12" customHeight="1" x14ac:dyDescent="0.25">
      <c r="A15" s="10">
        <v>2</v>
      </c>
      <c r="B15" s="87">
        <v>77.461801779017293</v>
      </c>
      <c r="C15" s="87">
        <v>84.331887972203475</v>
      </c>
      <c r="D15" s="87">
        <v>70.540587223262293</v>
      </c>
      <c r="E15" s="87">
        <v>82.417549186835416</v>
      </c>
      <c r="F15" s="87">
        <v>100</v>
      </c>
      <c r="G15" s="87">
        <v>93.943985550296759</v>
      </c>
      <c r="H15" s="87"/>
      <c r="I15" s="87">
        <v>87.139559506236992</v>
      </c>
      <c r="J15" s="87">
        <v>5.0869581171161515</v>
      </c>
      <c r="K15" s="87">
        <v>0</v>
      </c>
      <c r="L15" s="88">
        <v>84.365895988386427</v>
      </c>
      <c r="P15" s="15"/>
      <c r="Q15" s="15"/>
    </row>
    <row r="16" spans="1:17" s="13" customFormat="1" ht="12" customHeight="1" x14ac:dyDescent="0.25">
      <c r="A16" s="10">
        <v>3</v>
      </c>
      <c r="B16" s="87" t="s">
        <v>285</v>
      </c>
      <c r="C16" s="87" t="s">
        <v>286</v>
      </c>
      <c r="D16" s="87" t="s">
        <v>287</v>
      </c>
      <c r="E16" s="87" t="s">
        <v>288</v>
      </c>
      <c r="F16" s="87" t="s">
        <v>289</v>
      </c>
      <c r="G16" s="87" t="s">
        <v>290</v>
      </c>
      <c r="H16" s="87"/>
      <c r="I16" s="87" t="s">
        <v>291</v>
      </c>
      <c r="J16" s="87" t="s">
        <v>292</v>
      </c>
      <c r="K16" s="87" t="s">
        <v>247</v>
      </c>
      <c r="L16" s="88">
        <v>81.876922486841522</v>
      </c>
    </row>
    <row r="17" spans="1:13" s="13" customFormat="1" ht="12" customHeight="1" x14ac:dyDescent="0.25">
      <c r="A17" s="10">
        <v>4</v>
      </c>
      <c r="B17" s="89" t="s">
        <v>251</v>
      </c>
      <c r="C17" s="89" t="s">
        <v>293</v>
      </c>
      <c r="D17" s="89" t="s">
        <v>294</v>
      </c>
      <c r="E17" s="89" t="s">
        <v>295</v>
      </c>
      <c r="F17" s="89" t="s">
        <v>296</v>
      </c>
      <c r="G17" s="89" t="s">
        <v>297</v>
      </c>
      <c r="H17" s="90"/>
      <c r="I17" s="89" t="s">
        <v>297</v>
      </c>
      <c r="J17" s="89" t="s">
        <v>292</v>
      </c>
      <c r="K17" s="89" t="s">
        <v>247</v>
      </c>
      <c r="L17" s="91">
        <v>64.099157648341958</v>
      </c>
    </row>
    <row r="18" spans="1:13" s="13" customFormat="1" ht="12" customHeight="1" x14ac:dyDescent="0.25">
      <c r="A18" s="10">
        <v>5</v>
      </c>
      <c r="B18" s="89">
        <v>89.227845913289755</v>
      </c>
      <c r="C18" s="89">
        <v>78.075992504965726</v>
      </c>
      <c r="D18" s="89">
        <v>62.850051650825797</v>
      </c>
      <c r="E18" s="89">
        <v>70.413125568144508</v>
      </c>
      <c r="F18" s="89">
        <v>91.194879836643892</v>
      </c>
      <c r="G18" s="89">
        <v>99.352439351067076</v>
      </c>
      <c r="H18" s="90"/>
      <c r="I18" s="89">
        <v>86.011944828273982</v>
      </c>
      <c r="J18" s="89">
        <v>4.911143348249368</v>
      </c>
      <c r="K18" s="89">
        <v>0</v>
      </c>
      <c r="L18" s="91">
        <v>96.087527053088635</v>
      </c>
    </row>
    <row r="19" spans="1:13" ht="12" customHeight="1" x14ac:dyDescent="0.25">
      <c r="A19" s="489" t="s">
        <v>338</v>
      </c>
      <c r="B19" s="490"/>
      <c r="C19" s="490"/>
      <c r="D19" s="490"/>
      <c r="E19" s="490"/>
      <c r="F19" s="490"/>
      <c r="G19" s="490"/>
      <c r="H19" s="490"/>
      <c r="I19" s="490"/>
      <c r="J19" s="490"/>
      <c r="K19" s="490"/>
      <c r="L19" s="491"/>
    </row>
    <row r="20" spans="1:13" ht="12" customHeight="1" x14ac:dyDescent="0.25">
      <c r="A20" s="486" t="s">
        <v>339</v>
      </c>
      <c r="B20" s="487"/>
      <c r="C20" s="487"/>
      <c r="D20" s="487"/>
      <c r="E20" s="487"/>
      <c r="F20" s="487"/>
      <c r="G20" s="487"/>
      <c r="H20" s="487"/>
      <c r="I20" s="487"/>
      <c r="J20" s="487"/>
      <c r="K20" s="487"/>
      <c r="L20" s="488"/>
    </row>
    <row r="21" spans="1:13" x14ac:dyDescent="0.25">
      <c r="A21" s="43"/>
      <c r="M21" s="32"/>
    </row>
  </sheetData>
  <mergeCells count="10">
    <mergeCell ref="A20:L20"/>
    <mergeCell ref="A1:L1"/>
    <mergeCell ref="A2:L2"/>
    <mergeCell ref="A3:A4"/>
    <mergeCell ref="B3:G3"/>
    <mergeCell ref="A19:L19"/>
    <mergeCell ref="I3:I4"/>
    <mergeCell ref="J3:J4"/>
    <mergeCell ref="K3:K4"/>
    <mergeCell ref="L3:L4"/>
  </mergeCells>
  <pageMargins left="0.7" right="0.7" top="0.75" bottom="0.75" header="0.3" footer="0.3"/>
  <pageSetup paperSize="9" orientation="portrait" horizontalDpi="1200" verticalDpi="12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S19"/>
  <sheetViews>
    <sheetView showGridLines="0" zoomScaleNormal="100" workbookViewId="0">
      <selection sqref="A1:S1"/>
    </sheetView>
  </sheetViews>
  <sheetFormatPr defaultRowHeight="15" x14ac:dyDescent="0.25"/>
  <cols>
    <col min="1" max="1" width="26.140625" style="13" customWidth="1"/>
    <col min="2" max="2" width="28.28515625" style="13" customWidth="1"/>
    <col min="3" max="3" width="17" style="13" customWidth="1"/>
    <col min="4" max="4" width="0.85546875" style="13" customWidth="1"/>
    <col min="5" max="11" width="11.7109375" style="13" customWidth="1"/>
    <col min="12" max="12" width="11.7109375" customWidth="1"/>
    <col min="13" max="13" width="0.85546875" style="13" customWidth="1"/>
    <col min="14" max="17" width="10.7109375" style="13" customWidth="1"/>
    <col min="18" max="18" width="10.7109375" customWidth="1"/>
    <col min="19" max="19" width="29.5703125" style="13" customWidth="1"/>
    <col min="20" max="16384" width="9.140625" style="13"/>
  </cols>
  <sheetData>
    <row r="1" spans="1:19" ht="15" customHeight="1" x14ac:dyDescent="0.25">
      <c r="A1" s="336" t="s">
        <v>384</v>
      </c>
      <c r="B1" s="337"/>
      <c r="C1" s="337"/>
      <c r="D1" s="337"/>
      <c r="E1" s="337"/>
      <c r="F1" s="337"/>
      <c r="G1" s="337"/>
      <c r="H1" s="337"/>
      <c r="I1" s="337"/>
      <c r="J1" s="337"/>
      <c r="K1" s="337"/>
      <c r="L1" s="337"/>
      <c r="M1" s="337"/>
      <c r="N1" s="337"/>
      <c r="O1" s="337"/>
      <c r="P1" s="337"/>
      <c r="Q1" s="337"/>
      <c r="R1" s="337"/>
      <c r="S1" s="337"/>
    </row>
    <row r="2" spans="1:19" ht="12" customHeight="1" x14ac:dyDescent="0.25">
      <c r="A2" s="506" t="s">
        <v>386</v>
      </c>
      <c r="B2" s="507"/>
      <c r="C2" s="508"/>
      <c r="D2" s="508"/>
      <c r="E2" s="508"/>
      <c r="F2" s="508"/>
      <c r="G2" s="508"/>
      <c r="H2" s="508"/>
      <c r="I2" s="508"/>
      <c r="J2" s="508"/>
      <c r="K2" s="508"/>
      <c r="L2" s="508"/>
      <c r="M2" s="508"/>
      <c r="N2" s="508"/>
      <c r="O2" s="508"/>
      <c r="P2" s="508"/>
      <c r="Q2" s="508"/>
      <c r="R2" s="508"/>
      <c r="S2" s="509"/>
    </row>
    <row r="3" spans="1:19" ht="24" customHeight="1" x14ac:dyDescent="0.3">
      <c r="A3" s="315"/>
      <c r="B3" s="347" t="s">
        <v>385</v>
      </c>
      <c r="C3" s="347" t="s">
        <v>434</v>
      </c>
      <c r="D3" s="158"/>
      <c r="E3" s="328" t="s">
        <v>188</v>
      </c>
      <c r="F3" s="328"/>
      <c r="G3" s="328"/>
      <c r="H3" s="328"/>
      <c r="I3" s="328"/>
      <c r="J3" s="328"/>
      <c r="K3" s="510"/>
      <c r="L3" s="376" t="s">
        <v>43</v>
      </c>
      <c r="M3" s="158"/>
      <c r="N3" s="328" t="s">
        <v>172</v>
      </c>
      <c r="O3" s="328"/>
      <c r="P3" s="328"/>
      <c r="Q3" s="510"/>
      <c r="R3" s="376" t="s">
        <v>43</v>
      </c>
      <c r="S3" s="374" t="s">
        <v>435</v>
      </c>
    </row>
    <row r="4" spans="1:19" ht="72" customHeight="1" x14ac:dyDescent="0.25">
      <c r="A4" s="316"/>
      <c r="B4" s="348"/>
      <c r="C4" s="348"/>
      <c r="D4" s="172"/>
      <c r="E4" s="162" t="s">
        <v>401</v>
      </c>
      <c r="F4" s="162" t="s">
        <v>189</v>
      </c>
      <c r="G4" s="162" t="s">
        <v>190</v>
      </c>
      <c r="H4" s="162" t="s">
        <v>191</v>
      </c>
      <c r="I4" s="162" t="s">
        <v>400</v>
      </c>
      <c r="J4" s="162" t="s">
        <v>192</v>
      </c>
      <c r="K4" s="162" t="s">
        <v>162</v>
      </c>
      <c r="L4" s="511"/>
      <c r="M4" s="172"/>
      <c r="N4" s="162" t="s">
        <v>180</v>
      </c>
      <c r="O4" s="162" t="s">
        <v>174</v>
      </c>
      <c r="P4" s="162" t="s">
        <v>56</v>
      </c>
      <c r="Q4" s="162" t="s">
        <v>162</v>
      </c>
      <c r="R4" s="511"/>
      <c r="S4" s="375"/>
    </row>
    <row r="5" spans="1:19" ht="12" customHeight="1" x14ac:dyDescent="0.25">
      <c r="A5" s="157"/>
      <c r="B5" s="146"/>
      <c r="C5" s="146"/>
      <c r="D5" s="146"/>
      <c r="E5" s="146"/>
      <c r="F5" s="146"/>
      <c r="G5" s="146"/>
      <c r="H5" s="146"/>
      <c r="I5" s="146"/>
      <c r="J5" s="146"/>
      <c r="K5" s="146"/>
      <c r="L5" s="146"/>
      <c r="M5" s="146"/>
      <c r="N5" s="146"/>
      <c r="O5" s="146"/>
      <c r="P5" s="146"/>
      <c r="Q5" s="146"/>
      <c r="R5" s="146"/>
      <c r="S5" s="147"/>
    </row>
    <row r="6" spans="1:19" ht="12" customHeight="1" x14ac:dyDescent="0.25">
      <c r="A6" s="160" t="s">
        <v>43</v>
      </c>
      <c r="B6" s="73">
        <v>97.440557133905259</v>
      </c>
      <c r="C6" s="252">
        <v>959.16223680893359</v>
      </c>
      <c r="D6" s="73"/>
      <c r="E6" s="73">
        <v>1.464692702530763</v>
      </c>
      <c r="F6" s="73">
        <v>53.134153961666641</v>
      </c>
      <c r="G6" s="73">
        <v>24.129714127935877</v>
      </c>
      <c r="H6" s="73">
        <v>20.124489571523299</v>
      </c>
      <c r="I6" s="73">
        <v>0.17682514185216622</v>
      </c>
      <c r="J6" s="73">
        <v>0.85544547123484049</v>
      </c>
      <c r="K6" s="73">
        <v>0.11467902325651042</v>
      </c>
      <c r="L6" s="73">
        <v>100</v>
      </c>
      <c r="M6" s="73"/>
      <c r="N6" s="73">
        <v>89.857390896757522</v>
      </c>
      <c r="O6" s="73">
        <v>9.4875289819128863</v>
      </c>
      <c r="P6" s="73">
        <v>0.30858795337289702</v>
      </c>
      <c r="Q6" s="73">
        <v>0.34649216795669274</v>
      </c>
      <c r="R6" s="73">
        <v>100</v>
      </c>
      <c r="S6" s="79">
        <v>934.61302736465348</v>
      </c>
    </row>
    <row r="7" spans="1:19" ht="12" customHeight="1" x14ac:dyDescent="0.25">
      <c r="A7" s="151"/>
      <c r="B7" s="75"/>
      <c r="C7" s="253"/>
      <c r="D7" s="75"/>
      <c r="E7" s="75"/>
      <c r="F7" s="75"/>
      <c r="G7" s="75"/>
      <c r="H7" s="75"/>
      <c r="I7" s="75"/>
      <c r="J7" s="75"/>
      <c r="K7" s="75"/>
      <c r="L7" s="75"/>
      <c r="M7" s="75"/>
      <c r="N7" s="75"/>
      <c r="O7" s="75"/>
      <c r="P7" s="75"/>
      <c r="Q7" s="75"/>
      <c r="R7" s="75"/>
      <c r="S7" s="80"/>
    </row>
    <row r="8" spans="1:19" ht="12" customHeight="1" x14ac:dyDescent="0.25">
      <c r="A8" s="160" t="s">
        <v>44</v>
      </c>
      <c r="B8" s="75"/>
      <c r="C8" s="253"/>
      <c r="D8" s="75"/>
      <c r="E8" s="75"/>
      <c r="F8" s="75"/>
      <c r="G8" s="75"/>
      <c r="H8" s="75"/>
      <c r="I8" s="75"/>
      <c r="J8" s="75"/>
      <c r="K8" s="75"/>
      <c r="L8" s="75"/>
      <c r="M8" s="75"/>
      <c r="N8" s="75"/>
      <c r="O8" s="75"/>
      <c r="P8" s="75"/>
      <c r="Q8" s="75"/>
      <c r="R8" s="75"/>
      <c r="S8" s="80"/>
    </row>
    <row r="9" spans="1:19" ht="12" customHeight="1" x14ac:dyDescent="0.25">
      <c r="A9" s="151" t="s">
        <v>45</v>
      </c>
      <c r="B9" s="75">
        <v>98.27953981473469</v>
      </c>
      <c r="C9" s="253">
        <v>557.57719930016253</v>
      </c>
      <c r="D9" s="75"/>
      <c r="E9" s="75">
        <v>1.9243171325214754</v>
      </c>
      <c r="F9" s="75">
        <v>50.249877064152429</v>
      </c>
      <c r="G9" s="75">
        <v>26.415097218366572</v>
      </c>
      <c r="H9" s="75">
        <v>20.717640948927453</v>
      </c>
      <c r="I9" s="75">
        <v>0</v>
      </c>
      <c r="J9" s="75">
        <v>0.69306763603203869</v>
      </c>
      <c r="K9" s="75">
        <v>0</v>
      </c>
      <c r="L9" s="75">
        <v>100</v>
      </c>
      <c r="M9" s="75"/>
      <c r="N9" s="75">
        <v>85.055883267917025</v>
      </c>
      <c r="O9" s="75">
        <v>13.893747047047064</v>
      </c>
      <c r="P9" s="75">
        <v>0.45941098283921517</v>
      </c>
      <c r="Q9" s="75">
        <v>0.59095870219672808</v>
      </c>
      <c r="R9" s="75">
        <v>100</v>
      </c>
      <c r="S9" s="80">
        <v>547.98430558408563</v>
      </c>
    </row>
    <row r="10" spans="1:19" ht="12" customHeight="1" x14ac:dyDescent="0.25">
      <c r="A10" s="151" t="s">
        <v>46</v>
      </c>
      <c r="B10" s="75">
        <v>96.275679038993744</v>
      </c>
      <c r="C10" s="253">
        <v>401.58503750877213</v>
      </c>
      <c r="D10" s="75"/>
      <c r="E10" s="75">
        <v>0.81324866873523383</v>
      </c>
      <c r="F10" s="75">
        <v>57.222154629381016</v>
      </c>
      <c r="G10" s="75">
        <v>20.890549536035564</v>
      </c>
      <c r="H10" s="75">
        <v>19.283792470293541</v>
      </c>
      <c r="I10" s="75">
        <v>0.42744646693484045</v>
      </c>
      <c r="J10" s="75">
        <v>1.0855900524652922</v>
      </c>
      <c r="K10" s="75">
        <v>0.27721817615458777</v>
      </c>
      <c r="L10" s="75">
        <v>100</v>
      </c>
      <c r="M10" s="75"/>
      <c r="N10" s="75">
        <v>96.662759136420235</v>
      </c>
      <c r="O10" s="75">
        <v>3.2424204044777474</v>
      </c>
      <c r="P10" s="75">
        <v>9.4820459102008259E-2</v>
      </c>
      <c r="Q10" s="75">
        <v>0</v>
      </c>
      <c r="R10" s="75">
        <v>100</v>
      </c>
      <c r="S10" s="80">
        <v>386.62872178056796</v>
      </c>
    </row>
    <row r="11" spans="1:19" ht="12" customHeight="1" x14ac:dyDescent="0.25">
      <c r="A11" s="238" t="s">
        <v>95</v>
      </c>
      <c r="B11" s="92"/>
      <c r="C11" s="93"/>
      <c r="D11" s="92"/>
      <c r="E11" s="92"/>
      <c r="F11" s="92"/>
      <c r="G11" s="92"/>
      <c r="H11" s="92"/>
      <c r="I11" s="92"/>
      <c r="J11" s="92"/>
      <c r="K11" s="92"/>
      <c r="L11" s="92"/>
      <c r="M11" s="92"/>
      <c r="N11" s="92"/>
      <c r="O11" s="92"/>
      <c r="P11" s="92"/>
      <c r="Q11" s="92"/>
      <c r="R11" s="92"/>
      <c r="S11" s="94"/>
    </row>
    <row r="12" spans="1:19" ht="12" customHeight="1" x14ac:dyDescent="0.25">
      <c r="A12" s="151" t="s">
        <v>467</v>
      </c>
      <c r="B12" s="75">
        <v>97.210064475539411</v>
      </c>
      <c r="C12" s="253">
        <v>509.54043269958777</v>
      </c>
      <c r="D12" s="75"/>
      <c r="E12" s="75">
        <v>2.1288981476935502</v>
      </c>
      <c r="F12" s="75">
        <v>46.31481604165841</v>
      </c>
      <c r="G12" s="75">
        <v>27.419479691647531</v>
      </c>
      <c r="H12" s="75">
        <v>22.294806536099081</v>
      </c>
      <c r="I12" s="75">
        <v>0.33364603082604888</v>
      </c>
      <c r="J12" s="75">
        <v>1.2919691594049516</v>
      </c>
      <c r="K12" s="75">
        <v>0.21638439267042564</v>
      </c>
      <c r="L12" s="75">
        <v>100</v>
      </c>
      <c r="M12" s="75"/>
      <c r="N12" s="75">
        <v>86.319992211267802</v>
      </c>
      <c r="O12" s="75">
        <v>13.605995082422256</v>
      </c>
      <c r="P12" s="75">
        <v>7.4012706309984286E-2</v>
      </c>
      <c r="Q12" s="75">
        <v>0</v>
      </c>
      <c r="R12" s="75">
        <v>100</v>
      </c>
      <c r="S12" s="80">
        <v>495.32458315621187</v>
      </c>
    </row>
    <row r="13" spans="1:19" ht="12" customHeight="1" x14ac:dyDescent="0.25">
      <c r="A13" s="151" t="s">
        <v>468</v>
      </c>
      <c r="B13" s="75">
        <v>97.701766283026657</v>
      </c>
      <c r="C13" s="253">
        <v>449.6218041093469</v>
      </c>
      <c r="D13" s="75"/>
      <c r="E13" s="75">
        <v>0.71576044721462695</v>
      </c>
      <c r="F13" s="75">
        <v>60.823374466239308</v>
      </c>
      <c r="G13" s="75">
        <v>20.420302287013502</v>
      </c>
      <c r="H13" s="75">
        <v>17.677324479956958</v>
      </c>
      <c r="I13" s="75">
        <v>0</v>
      </c>
      <c r="J13" s="75">
        <v>0.36323831957556163</v>
      </c>
      <c r="K13" s="75">
        <v>0</v>
      </c>
      <c r="L13" s="75">
        <v>100</v>
      </c>
      <c r="M13" s="75"/>
      <c r="N13" s="75">
        <v>93.846024225150217</v>
      </c>
      <c r="O13" s="75">
        <v>4.84370661104753</v>
      </c>
      <c r="P13" s="75">
        <v>0.57308588861808152</v>
      </c>
      <c r="Q13" s="75">
        <v>0.73718327518418947</v>
      </c>
      <c r="R13" s="75">
        <v>100</v>
      </c>
      <c r="S13" s="80">
        <v>439.28844420844183</v>
      </c>
    </row>
    <row r="14" spans="1:19" ht="12" customHeight="1" x14ac:dyDescent="0.25">
      <c r="A14" s="238" t="s">
        <v>96</v>
      </c>
      <c r="B14" s="92"/>
      <c r="C14" s="93"/>
      <c r="D14" s="92"/>
      <c r="E14" s="92"/>
      <c r="F14" s="92"/>
      <c r="G14" s="92"/>
      <c r="H14" s="92"/>
      <c r="I14" s="92"/>
      <c r="J14" s="92"/>
      <c r="K14" s="92"/>
      <c r="L14" s="75"/>
      <c r="M14" s="92"/>
      <c r="N14" s="92"/>
      <c r="O14" s="92"/>
      <c r="P14" s="92"/>
      <c r="Q14" s="92"/>
      <c r="R14" s="75"/>
      <c r="S14" s="94"/>
    </row>
    <row r="15" spans="1:19" ht="12" customHeight="1" x14ac:dyDescent="0.25">
      <c r="A15" s="261" t="s">
        <v>27</v>
      </c>
      <c r="B15" s="75">
        <v>99.569869615761704</v>
      </c>
      <c r="C15" s="253">
        <v>534.33926678333512</v>
      </c>
      <c r="D15" s="75"/>
      <c r="E15" s="75">
        <v>2.5729616876183723</v>
      </c>
      <c r="F15" s="75">
        <v>91.893141291876816</v>
      </c>
      <c r="G15" s="75">
        <v>5.533897020504873</v>
      </c>
      <c r="H15" s="75">
        <v>0</v>
      </c>
      <c r="I15" s="75">
        <v>0</v>
      </c>
      <c r="J15" s="75">
        <v>0</v>
      </c>
      <c r="K15" s="75">
        <v>0</v>
      </c>
      <c r="L15" s="75">
        <v>100</v>
      </c>
      <c r="M15" s="75"/>
      <c r="N15" s="75">
        <v>91.632139272724288</v>
      </c>
      <c r="O15" s="75">
        <v>7.2860151580744299</v>
      </c>
      <c r="P15" s="75">
        <v>0.47317791374571222</v>
      </c>
      <c r="Q15" s="75">
        <v>0.60866765545565094</v>
      </c>
      <c r="R15" s="75">
        <v>100</v>
      </c>
      <c r="S15" s="80">
        <v>532.04091124198374</v>
      </c>
    </row>
    <row r="16" spans="1:19" ht="12" customHeight="1" x14ac:dyDescent="0.25">
      <c r="A16" s="29" t="s">
        <v>28</v>
      </c>
      <c r="B16" s="75">
        <v>100</v>
      </c>
      <c r="C16" s="253">
        <v>225.67248354668948</v>
      </c>
      <c r="D16" s="75"/>
      <c r="E16" s="75">
        <v>0</v>
      </c>
      <c r="F16" s="75">
        <v>3.40742410713632</v>
      </c>
      <c r="G16" s="75">
        <v>84.20192352274637</v>
      </c>
      <c r="H16" s="75">
        <v>12.390652370117307</v>
      </c>
      <c r="I16" s="75">
        <v>0</v>
      </c>
      <c r="J16" s="75">
        <v>0</v>
      </c>
      <c r="K16" s="75">
        <v>0</v>
      </c>
      <c r="L16" s="75">
        <v>100</v>
      </c>
      <c r="M16" s="75"/>
      <c r="N16" s="75">
        <v>83.164401771891093</v>
      </c>
      <c r="O16" s="75">
        <v>16.673149034812937</v>
      </c>
      <c r="P16" s="75">
        <v>0.16244919329596252</v>
      </c>
      <c r="Q16" s="75">
        <v>0</v>
      </c>
      <c r="R16" s="75">
        <v>100</v>
      </c>
      <c r="S16" s="80">
        <v>225.67248354668948</v>
      </c>
    </row>
    <row r="17" spans="1:19" ht="12" customHeight="1" x14ac:dyDescent="0.25">
      <c r="A17" s="262" t="s">
        <v>9</v>
      </c>
      <c r="B17" s="70">
        <v>88.827115466129541</v>
      </c>
      <c r="C17" s="263">
        <v>199.15048647890973</v>
      </c>
      <c r="D17" s="70"/>
      <c r="E17" s="70">
        <v>0</v>
      </c>
      <c r="F17" s="70">
        <v>0</v>
      </c>
      <c r="G17" s="70">
        <v>3.4235704587930713</v>
      </c>
      <c r="H17" s="70">
        <v>90.516755723640387</v>
      </c>
      <c r="I17" s="70">
        <v>0.93421947086099955</v>
      </c>
      <c r="J17" s="70">
        <v>4.5195711826748957</v>
      </c>
      <c r="K17" s="70">
        <v>0.60588316403061859</v>
      </c>
      <c r="L17" s="75">
        <v>100</v>
      </c>
      <c r="M17" s="70"/>
      <c r="N17" s="70">
        <v>93.057989602025401</v>
      </c>
      <c r="O17" s="70">
        <v>6.9420103979745713</v>
      </c>
      <c r="P17" s="70">
        <v>0</v>
      </c>
      <c r="Q17" s="70">
        <v>0</v>
      </c>
      <c r="R17" s="75">
        <v>100</v>
      </c>
      <c r="S17" s="264">
        <v>176.89963257597987</v>
      </c>
    </row>
    <row r="18" spans="1:19" ht="12" customHeight="1" x14ac:dyDescent="0.25">
      <c r="A18" s="503" t="s">
        <v>338</v>
      </c>
      <c r="B18" s="504"/>
      <c r="C18" s="504"/>
      <c r="D18" s="504"/>
      <c r="E18" s="504"/>
      <c r="F18" s="504"/>
      <c r="G18" s="504"/>
      <c r="H18" s="504"/>
      <c r="I18" s="504"/>
      <c r="J18" s="504"/>
      <c r="K18" s="504"/>
      <c r="L18" s="504"/>
      <c r="M18" s="504"/>
      <c r="N18" s="504"/>
      <c r="O18" s="504"/>
      <c r="P18" s="504"/>
      <c r="Q18" s="504"/>
      <c r="R18" s="504"/>
      <c r="S18" s="505"/>
    </row>
    <row r="19" spans="1:19" x14ac:dyDescent="0.25">
      <c r="I19" s="43"/>
    </row>
  </sheetData>
  <mergeCells count="11">
    <mergeCell ref="A1:S1"/>
    <mergeCell ref="A18:S18"/>
    <mergeCell ref="A2:S2"/>
    <mergeCell ref="A3:A4"/>
    <mergeCell ref="B3:B4"/>
    <mergeCell ref="C3:C4"/>
    <mergeCell ref="N3:Q3"/>
    <mergeCell ref="S3:S4"/>
    <mergeCell ref="E3:K3"/>
    <mergeCell ref="L3:L4"/>
    <mergeCell ref="R3:R4"/>
  </mergeCells>
  <phoneticPr fontId="12" type="noConversion"/>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F25"/>
  <sheetViews>
    <sheetView showGridLines="0" zoomScaleNormal="100" workbookViewId="0">
      <selection sqref="A1:F1"/>
    </sheetView>
  </sheetViews>
  <sheetFormatPr defaultRowHeight="15" x14ac:dyDescent="0.25"/>
  <cols>
    <col min="1" max="1" width="44.42578125" customWidth="1"/>
    <col min="2" max="2" width="15.7109375" style="13" customWidth="1"/>
    <col min="3" max="3" width="20.7109375" style="13" customWidth="1"/>
    <col min="4" max="4" width="1.5703125" style="13" customWidth="1"/>
    <col min="5" max="6" width="20.7109375" style="13" customWidth="1"/>
  </cols>
  <sheetData>
    <row r="1" spans="1:6" ht="15" customHeight="1" x14ac:dyDescent="0.25">
      <c r="A1" s="336" t="s">
        <v>193</v>
      </c>
      <c r="B1" s="337"/>
      <c r="C1" s="337"/>
      <c r="D1" s="337"/>
      <c r="E1" s="337"/>
      <c r="F1" s="338"/>
    </row>
    <row r="2" spans="1:6" ht="36" customHeight="1" x14ac:dyDescent="0.25">
      <c r="A2" s="518" t="s">
        <v>388</v>
      </c>
      <c r="B2" s="519"/>
      <c r="C2" s="519"/>
      <c r="D2" s="519"/>
      <c r="E2" s="519"/>
      <c r="F2" s="520"/>
    </row>
    <row r="3" spans="1:6" ht="36" customHeight="1" x14ac:dyDescent="0.3">
      <c r="A3" s="161"/>
      <c r="B3" s="347" t="s">
        <v>389</v>
      </c>
      <c r="C3" s="347" t="s">
        <v>436</v>
      </c>
      <c r="D3" s="265"/>
      <c r="E3" s="347" t="s">
        <v>357</v>
      </c>
      <c r="F3" s="374" t="s">
        <v>437</v>
      </c>
    </row>
    <row r="4" spans="1:6" ht="120" customHeight="1" x14ac:dyDescent="0.25">
      <c r="A4" s="161"/>
      <c r="B4" s="348"/>
      <c r="C4" s="348"/>
      <c r="D4" s="172"/>
      <c r="E4" s="348"/>
      <c r="F4" s="375"/>
    </row>
    <row r="5" spans="1:6" ht="12" customHeight="1" x14ac:dyDescent="0.25">
      <c r="A5" s="157"/>
      <c r="B5" s="146"/>
      <c r="C5" s="146"/>
      <c r="D5" s="146"/>
      <c r="E5" s="146"/>
      <c r="F5" s="147"/>
    </row>
    <row r="6" spans="1:6" ht="12" customHeight="1" x14ac:dyDescent="0.25">
      <c r="A6" s="238" t="s">
        <v>43</v>
      </c>
      <c r="B6" s="92">
        <v>57.327447726702673</v>
      </c>
      <c r="C6" s="93">
        <v>911.27608292837238</v>
      </c>
      <c r="D6" s="92"/>
      <c r="E6" s="92">
        <v>1.0077801865873113</v>
      </c>
      <c r="F6" s="94">
        <v>522.4113200867065</v>
      </c>
    </row>
    <row r="7" spans="1:6" s="13" customFormat="1" ht="12" customHeight="1" x14ac:dyDescent="0.25">
      <c r="A7" s="151"/>
      <c r="B7" s="75"/>
      <c r="C7" s="253"/>
      <c r="D7" s="75"/>
      <c r="E7" s="75"/>
      <c r="F7" s="80"/>
    </row>
    <row r="8" spans="1:6" s="13" customFormat="1" ht="12" customHeight="1" x14ac:dyDescent="0.25">
      <c r="A8" s="160" t="s">
        <v>44</v>
      </c>
      <c r="B8" s="75"/>
      <c r="C8" s="253"/>
      <c r="D8" s="75"/>
      <c r="E8" s="75"/>
      <c r="F8" s="80"/>
    </row>
    <row r="9" spans="1:6" ht="12" customHeight="1" x14ac:dyDescent="0.25">
      <c r="A9" s="151" t="s">
        <v>45</v>
      </c>
      <c r="B9" s="89">
        <v>54.953831931281442</v>
      </c>
      <c r="C9" s="97">
        <v>533.64144783566348</v>
      </c>
      <c r="D9" s="90"/>
      <c r="E9" s="89">
        <v>0.99985785629283086</v>
      </c>
      <c r="F9" s="91">
        <v>293.2564243592675</v>
      </c>
    </row>
    <row r="10" spans="1:6" s="13" customFormat="1" ht="12" customHeight="1" x14ac:dyDescent="0.25">
      <c r="A10" s="151" t="s">
        <v>46</v>
      </c>
      <c r="B10" s="75">
        <v>60.681641574317439</v>
      </c>
      <c r="C10" s="253">
        <v>377.63463509270963</v>
      </c>
      <c r="D10" s="75"/>
      <c r="E10" s="75">
        <v>1.0174500951742067</v>
      </c>
      <c r="F10" s="80">
        <v>229.15489572744005</v>
      </c>
    </row>
    <row r="11" spans="1:6" s="13" customFormat="1" ht="12" customHeight="1" x14ac:dyDescent="0.25">
      <c r="A11" s="238" t="s">
        <v>95</v>
      </c>
      <c r="B11" s="75"/>
      <c r="C11" s="253"/>
      <c r="D11" s="75"/>
      <c r="E11" s="75"/>
      <c r="F11" s="80"/>
    </row>
    <row r="12" spans="1:6" s="13" customFormat="1" ht="12" customHeight="1" x14ac:dyDescent="0.25">
      <c r="A12" s="151" t="s">
        <v>467</v>
      </c>
      <c r="B12" s="75">
        <v>55.028507766866895</v>
      </c>
      <c r="C12" s="253">
        <v>476.72755561559251</v>
      </c>
      <c r="D12" s="75"/>
      <c r="E12" s="75">
        <v>1.1428069706659791</v>
      </c>
      <c r="F12" s="80">
        <v>262.33605996872132</v>
      </c>
    </row>
    <row r="13" spans="1:6" s="13" customFormat="1" ht="12" customHeight="1" x14ac:dyDescent="0.25">
      <c r="A13" s="151" t="s">
        <v>468</v>
      </c>
      <c r="B13" s="75">
        <v>59.849532047956657</v>
      </c>
      <c r="C13" s="253">
        <v>434.548527312781</v>
      </c>
      <c r="D13" s="75"/>
      <c r="E13" s="75">
        <v>0.87226641253965331</v>
      </c>
      <c r="F13" s="80">
        <v>260.07526011798632</v>
      </c>
    </row>
    <row r="14" spans="1:6" s="13" customFormat="1" ht="12" customHeight="1" x14ac:dyDescent="0.25">
      <c r="A14" s="238" t="s">
        <v>96</v>
      </c>
      <c r="B14" s="75"/>
      <c r="C14" s="253"/>
      <c r="D14" s="75"/>
      <c r="E14" s="75"/>
      <c r="F14" s="80"/>
    </row>
    <row r="15" spans="1:6" s="13" customFormat="1" ht="12" customHeight="1" x14ac:dyDescent="0.25">
      <c r="A15" s="259" t="s">
        <v>27</v>
      </c>
      <c r="B15" s="75">
        <v>61.539452507674177</v>
      </c>
      <c r="C15" s="253">
        <v>518.35170243327184</v>
      </c>
      <c r="D15" s="75"/>
      <c r="E15" s="75">
        <v>0.94836497940793196</v>
      </c>
      <c r="F15" s="80">
        <v>318.99079974164368</v>
      </c>
    </row>
    <row r="16" spans="1:6" s="13" customFormat="1" ht="12" customHeight="1" x14ac:dyDescent="0.25">
      <c r="A16" s="260" t="s">
        <v>28</v>
      </c>
      <c r="B16" s="75">
        <v>56.796485672508588</v>
      </c>
      <c r="C16" s="253">
        <v>225.67248354668948</v>
      </c>
      <c r="D16" s="75"/>
      <c r="E16" s="75">
        <v>0.99876221453944825</v>
      </c>
      <c r="F16" s="80">
        <v>128.17403978438975</v>
      </c>
    </row>
    <row r="17" spans="1:6" ht="12" customHeight="1" x14ac:dyDescent="0.25">
      <c r="A17" s="260" t="s">
        <v>9</v>
      </c>
      <c r="B17" s="89">
        <v>44.989911584610063</v>
      </c>
      <c r="C17" s="97">
        <v>167.25189694841174</v>
      </c>
      <c r="D17" s="90"/>
      <c r="E17" s="89" t="s">
        <v>298</v>
      </c>
      <c r="F17" s="91">
        <v>75.246480560673604</v>
      </c>
    </row>
    <row r="18" spans="1:6" s="13" customFormat="1" ht="12" customHeight="1" x14ac:dyDescent="0.25">
      <c r="A18" s="266" t="s">
        <v>172</v>
      </c>
      <c r="B18" s="75"/>
      <c r="C18" s="253"/>
      <c r="D18" s="75"/>
      <c r="E18" s="75"/>
      <c r="F18" s="80"/>
    </row>
    <row r="19" spans="1:6" ht="12" customHeight="1" x14ac:dyDescent="0.25">
      <c r="A19" s="151" t="s">
        <v>180</v>
      </c>
      <c r="B19" s="89">
        <v>58.332845126905056</v>
      </c>
      <c r="C19" s="97">
        <v>827.02689281067831</v>
      </c>
      <c r="D19" s="90"/>
      <c r="E19" s="89">
        <v>1.0253751291618136</v>
      </c>
      <c r="F19" s="91">
        <v>482.42831654110768</v>
      </c>
    </row>
    <row r="20" spans="1:6" s="13" customFormat="1" ht="12" customHeight="1" x14ac:dyDescent="0.25">
      <c r="A20" s="151" t="s">
        <v>174</v>
      </c>
      <c r="B20" s="75" t="s">
        <v>299</v>
      </c>
      <c r="C20" s="253">
        <v>78.126725964071454</v>
      </c>
      <c r="D20" s="75"/>
      <c r="E20" s="75" t="s">
        <v>242</v>
      </c>
      <c r="F20" s="80">
        <v>33.860539391976069</v>
      </c>
    </row>
    <row r="21" spans="1:6" s="13" customFormat="1" ht="12" customHeight="1" x14ac:dyDescent="0.25">
      <c r="A21" s="151" t="s">
        <v>56</v>
      </c>
      <c r="B21" s="75" t="s">
        <v>242</v>
      </c>
      <c r="C21" s="253">
        <v>2.8841032131010551</v>
      </c>
      <c r="D21" s="75"/>
      <c r="E21" s="75" t="s">
        <v>242</v>
      </c>
      <c r="F21" s="80">
        <v>2.8841032131010551</v>
      </c>
    </row>
    <row r="22" spans="1:6" s="13" customFormat="1" ht="12" customHeight="1" x14ac:dyDescent="0.25">
      <c r="A22" s="151" t="s">
        <v>78</v>
      </c>
      <c r="B22" s="75" t="s">
        <v>242</v>
      </c>
      <c r="C22" s="253">
        <v>3.2383609405214626</v>
      </c>
      <c r="D22" s="75"/>
      <c r="E22" s="75" t="s">
        <v>242</v>
      </c>
      <c r="F22" s="80">
        <v>3.2383609405214626</v>
      </c>
    </row>
    <row r="23" spans="1:6" ht="12" customHeight="1" x14ac:dyDescent="0.25">
      <c r="A23" s="521" t="s">
        <v>338</v>
      </c>
      <c r="B23" s="522"/>
      <c r="C23" s="522"/>
      <c r="D23" s="522"/>
      <c r="E23" s="522"/>
      <c r="F23" s="523"/>
    </row>
    <row r="24" spans="1:6" ht="12" customHeight="1" x14ac:dyDescent="0.25">
      <c r="A24" s="512" t="s">
        <v>339</v>
      </c>
      <c r="B24" s="513"/>
      <c r="C24" s="513"/>
      <c r="D24" s="513"/>
      <c r="E24" s="513"/>
      <c r="F24" s="514"/>
    </row>
    <row r="25" spans="1:6" ht="12" customHeight="1" x14ac:dyDescent="0.25">
      <c r="A25" s="515" t="s">
        <v>340</v>
      </c>
      <c r="B25" s="516"/>
      <c r="C25" s="516"/>
      <c r="D25" s="516"/>
      <c r="E25" s="516"/>
      <c r="F25" s="517"/>
    </row>
  </sheetData>
  <mergeCells count="9">
    <mergeCell ref="A24:F24"/>
    <mergeCell ref="A25:F25"/>
    <mergeCell ref="A1:F1"/>
    <mergeCell ref="A2:F2"/>
    <mergeCell ref="A23:F23"/>
    <mergeCell ref="B3:B4"/>
    <mergeCell ref="C3:C4"/>
    <mergeCell ref="E3:E4"/>
    <mergeCell ref="F3:F4"/>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S30"/>
  <sheetViews>
    <sheetView showGridLines="0" zoomScaleNormal="100" workbookViewId="0">
      <selection sqref="A1:J1"/>
    </sheetView>
  </sheetViews>
  <sheetFormatPr defaultRowHeight="15" x14ac:dyDescent="0.25"/>
  <cols>
    <col min="1" max="1" width="36.28515625" customWidth="1"/>
    <col min="2" max="5" width="12.7109375" style="13" customWidth="1"/>
    <col min="6" max="6" width="12.7109375" customWidth="1"/>
    <col min="7" max="7" width="24.7109375" style="13" customWidth="1"/>
    <col min="8" max="8" width="1.5703125" style="13" customWidth="1"/>
    <col min="9" max="9" width="14.28515625" style="13" customWidth="1"/>
    <col min="10" max="10" width="24.7109375" style="13" customWidth="1"/>
  </cols>
  <sheetData>
    <row r="1" spans="1:10" ht="15" customHeight="1" x14ac:dyDescent="0.25">
      <c r="A1" s="336" t="s">
        <v>194</v>
      </c>
      <c r="B1" s="337"/>
      <c r="C1" s="337"/>
      <c r="D1" s="337"/>
      <c r="E1" s="337"/>
      <c r="F1" s="337"/>
      <c r="G1" s="337"/>
      <c r="H1" s="337"/>
      <c r="I1" s="337"/>
      <c r="J1" s="338"/>
    </row>
    <row r="2" spans="1:10" ht="24" customHeight="1" x14ac:dyDescent="0.25">
      <c r="A2" s="518" t="s">
        <v>457</v>
      </c>
      <c r="B2" s="519"/>
      <c r="C2" s="519"/>
      <c r="D2" s="519"/>
      <c r="E2" s="519"/>
      <c r="F2" s="519"/>
      <c r="G2" s="519"/>
      <c r="H2" s="519"/>
      <c r="I2" s="519"/>
      <c r="J2" s="520"/>
    </row>
    <row r="3" spans="1:10" ht="15" customHeight="1" x14ac:dyDescent="0.3">
      <c r="A3" s="527"/>
      <c r="B3" s="328" t="s">
        <v>358</v>
      </c>
      <c r="C3" s="328"/>
      <c r="D3" s="328"/>
      <c r="E3" s="328"/>
      <c r="F3" s="376" t="s">
        <v>43</v>
      </c>
      <c r="G3" s="357" t="s">
        <v>438</v>
      </c>
      <c r="H3" s="265"/>
      <c r="I3" s="347" t="s">
        <v>195</v>
      </c>
      <c r="J3" s="374" t="s">
        <v>439</v>
      </c>
    </row>
    <row r="4" spans="1:10" ht="114" customHeight="1" x14ac:dyDescent="0.25">
      <c r="A4" s="316"/>
      <c r="B4" s="172" t="s">
        <v>76</v>
      </c>
      <c r="C4" s="172" t="s">
        <v>77</v>
      </c>
      <c r="D4" s="172" t="s">
        <v>196</v>
      </c>
      <c r="E4" s="172" t="s">
        <v>78</v>
      </c>
      <c r="F4" s="511"/>
      <c r="G4" s="358"/>
      <c r="H4" s="172"/>
      <c r="I4" s="348"/>
      <c r="J4" s="375"/>
    </row>
    <row r="5" spans="1:10" ht="12" customHeight="1" x14ac:dyDescent="0.25">
      <c r="A5" s="157"/>
      <c r="B5" s="164"/>
      <c r="C5" s="164"/>
      <c r="D5" s="164"/>
      <c r="E5" s="164"/>
      <c r="F5" s="164"/>
      <c r="G5" s="164"/>
      <c r="H5" s="169"/>
      <c r="I5" s="164"/>
      <c r="J5" s="165"/>
    </row>
    <row r="6" spans="1:10" ht="12" customHeight="1" x14ac:dyDescent="0.25">
      <c r="A6" s="238" t="s">
        <v>43</v>
      </c>
      <c r="B6" s="92">
        <v>96.84876417174091</v>
      </c>
      <c r="C6" s="92">
        <v>1.5122163170688065</v>
      </c>
      <c r="D6" s="92">
        <v>0.9747950621124386</v>
      </c>
      <c r="E6" s="92">
        <v>0.66422444907786471</v>
      </c>
      <c r="F6" s="95">
        <v>100</v>
      </c>
      <c r="G6" s="93">
        <v>920.92381855594067</v>
      </c>
      <c r="H6" s="92"/>
      <c r="I6" s="92">
        <v>2.1419299078212606</v>
      </c>
      <c r="J6" s="94">
        <v>891.90333723463436</v>
      </c>
    </row>
    <row r="7" spans="1:10" s="13" customFormat="1" ht="12" customHeight="1" x14ac:dyDescent="0.25">
      <c r="A7" s="151"/>
      <c r="B7" s="267"/>
      <c r="C7" s="267"/>
      <c r="D7" s="267"/>
      <c r="E7" s="267"/>
      <c r="F7" s="219"/>
      <c r="G7" s="253"/>
      <c r="H7" s="267"/>
      <c r="I7" s="267"/>
      <c r="J7" s="80"/>
    </row>
    <row r="8" spans="1:10" s="13" customFormat="1" ht="12" customHeight="1" x14ac:dyDescent="0.25">
      <c r="A8" s="160" t="s">
        <v>44</v>
      </c>
      <c r="B8" s="267"/>
      <c r="C8" s="267"/>
      <c r="D8" s="267"/>
      <c r="E8" s="267"/>
      <c r="F8" s="219"/>
      <c r="G8" s="253"/>
      <c r="H8" s="267"/>
      <c r="I8" s="267"/>
      <c r="J8" s="80"/>
    </row>
    <row r="9" spans="1:10" ht="12" customHeight="1" x14ac:dyDescent="0.25">
      <c r="A9" s="151" t="s">
        <v>45</v>
      </c>
      <c r="B9" s="89">
        <v>98.041762813587113</v>
      </c>
      <c r="C9" s="89">
        <v>1.5332884980131223</v>
      </c>
      <c r="D9" s="89">
        <v>0.42494868839977062</v>
      </c>
      <c r="E9" s="89">
        <v>0</v>
      </c>
      <c r="F9" s="219">
        <v>100</v>
      </c>
      <c r="G9" s="97">
        <v>537.4393497082018</v>
      </c>
      <c r="H9" s="90"/>
      <c r="I9" s="89">
        <v>2.1488974987850584</v>
      </c>
      <c r="J9" s="91">
        <v>526.91501250780004</v>
      </c>
    </row>
    <row r="10" spans="1:10" s="13" customFormat="1" ht="12" customHeight="1" x14ac:dyDescent="0.25">
      <c r="A10" s="151" t="s">
        <v>46</v>
      </c>
      <c r="B10" s="75">
        <v>95.176820543350686</v>
      </c>
      <c r="C10" s="75">
        <v>1.4826844320939698</v>
      </c>
      <c r="D10" s="75">
        <v>1.7453844901940203</v>
      </c>
      <c r="E10" s="75">
        <v>1.5951105343613676</v>
      </c>
      <c r="F10" s="219">
        <v>100</v>
      </c>
      <c r="G10" s="253">
        <v>383.48446884773955</v>
      </c>
      <c r="H10" s="75"/>
      <c r="I10" s="75">
        <v>2.1320670687275971</v>
      </c>
      <c r="J10" s="80">
        <v>364.98832472683466</v>
      </c>
    </row>
    <row r="11" spans="1:10" s="13" customFormat="1" ht="12" customHeight="1" x14ac:dyDescent="0.25">
      <c r="A11" s="238" t="s">
        <v>95</v>
      </c>
      <c r="B11" s="75"/>
      <c r="C11" s="75"/>
      <c r="D11" s="75"/>
      <c r="E11" s="75"/>
      <c r="F11" s="89"/>
      <c r="G11" s="253"/>
      <c r="H11" s="75"/>
      <c r="I11" s="75"/>
      <c r="J11" s="80"/>
    </row>
    <row r="12" spans="1:10" s="13" customFormat="1" ht="12" customHeight="1" x14ac:dyDescent="0.25">
      <c r="A12" s="151" t="s">
        <v>467</v>
      </c>
      <c r="B12" s="75">
        <v>96.776799591309953</v>
      </c>
      <c r="C12" s="75">
        <v>1.5007866932516734</v>
      </c>
      <c r="D12" s="75">
        <v>1.0640777032359652</v>
      </c>
      <c r="E12" s="75">
        <v>0.65833601220240034</v>
      </c>
      <c r="F12" s="219">
        <v>100</v>
      </c>
      <c r="G12" s="253">
        <v>484.77962728032827</v>
      </c>
      <c r="H12" s="75"/>
      <c r="I12" s="75">
        <v>2.1679609234436472</v>
      </c>
      <c r="J12" s="80">
        <v>469.15420835258288</v>
      </c>
    </row>
    <row r="13" spans="1:10" s="13" customFormat="1" ht="12" customHeight="1" x14ac:dyDescent="0.25">
      <c r="A13" s="151" t="s">
        <v>468</v>
      </c>
      <c r="B13" s="75">
        <v>96.928753687081354</v>
      </c>
      <c r="C13" s="75">
        <v>1.5249204843714064</v>
      </c>
      <c r="D13" s="75">
        <v>0.87555630953412966</v>
      </c>
      <c r="E13" s="75">
        <v>0.67076951901311188</v>
      </c>
      <c r="F13" s="219">
        <v>100</v>
      </c>
      <c r="G13" s="253">
        <v>436.14419127561337</v>
      </c>
      <c r="H13" s="75"/>
      <c r="I13" s="75">
        <v>2.1128101026999233</v>
      </c>
      <c r="J13" s="80">
        <v>422.74912888205239</v>
      </c>
    </row>
    <row r="14" spans="1:10" s="13" customFormat="1" ht="12" customHeight="1" x14ac:dyDescent="0.25">
      <c r="A14" s="238" t="s">
        <v>96</v>
      </c>
      <c r="B14" s="75"/>
      <c r="C14" s="75"/>
      <c r="D14" s="75"/>
      <c r="E14" s="75"/>
      <c r="F14" s="219"/>
      <c r="G14" s="253"/>
      <c r="H14" s="75"/>
      <c r="I14" s="75"/>
      <c r="J14" s="80"/>
    </row>
    <row r="15" spans="1:10" s="13" customFormat="1" ht="12" customHeight="1" x14ac:dyDescent="0.25">
      <c r="A15" s="261" t="s">
        <v>27</v>
      </c>
      <c r="B15" s="75">
        <v>97.387876502075173</v>
      </c>
      <c r="C15" s="75">
        <v>0.58547576345081398</v>
      </c>
      <c r="D15" s="75">
        <v>1.4109501586340709</v>
      </c>
      <c r="E15" s="75">
        <v>0.61569757583998996</v>
      </c>
      <c r="F15" s="219">
        <v>100</v>
      </c>
      <c r="G15" s="253">
        <v>518.35170243327184</v>
      </c>
      <c r="H15" s="75"/>
      <c r="I15" s="75">
        <v>1.8776614945680288</v>
      </c>
      <c r="J15" s="80">
        <v>504.81171581211902</v>
      </c>
    </row>
    <row r="16" spans="1:10" s="13" customFormat="1" ht="12" customHeight="1" x14ac:dyDescent="0.25">
      <c r="A16" s="29" t="s">
        <v>28</v>
      </c>
      <c r="B16" s="75">
        <v>96.921377330531129</v>
      </c>
      <c r="C16" s="75">
        <v>2.9374322594931299</v>
      </c>
      <c r="D16" s="75">
        <v>0.14119040997575008</v>
      </c>
      <c r="E16" s="75">
        <v>0</v>
      </c>
      <c r="F16" s="219">
        <v>100</v>
      </c>
      <c r="G16" s="253">
        <v>225.67248354668948</v>
      </c>
      <c r="H16" s="75"/>
      <c r="I16" s="75">
        <v>2.4302444684360083</v>
      </c>
      <c r="J16" s="80">
        <v>218.72487930946767</v>
      </c>
    </row>
    <row r="17" spans="1:19" ht="12" customHeight="1" x14ac:dyDescent="0.25">
      <c r="A17" s="29" t="s">
        <v>9</v>
      </c>
      <c r="B17" s="89">
        <v>95.176422732666268</v>
      </c>
      <c r="C17" s="89">
        <v>2.4095925300828331</v>
      </c>
      <c r="D17" s="89">
        <v>0.76020951374013412</v>
      </c>
      <c r="E17" s="89">
        <v>1.6537752235107221</v>
      </c>
      <c r="F17" s="219">
        <v>100</v>
      </c>
      <c r="G17" s="97">
        <v>176.89963257597992</v>
      </c>
      <c r="H17" s="90"/>
      <c r="I17" s="89">
        <v>2.5979086939763389</v>
      </c>
      <c r="J17" s="91">
        <v>168.36674211304813</v>
      </c>
    </row>
    <row r="18" spans="1:19" s="13" customFormat="1" ht="24" customHeight="1" x14ac:dyDescent="0.25">
      <c r="A18" s="160" t="s">
        <v>402</v>
      </c>
      <c r="B18" s="75"/>
      <c r="C18" s="75"/>
      <c r="D18" s="75"/>
      <c r="E18" s="75"/>
      <c r="F18" s="75"/>
      <c r="G18" s="253"/>
      <c r="H18" s="75"/>
      <c r="I18" s="75"/>
      <c r="J18" s="80"/>
    </row>
    <row r="19" spans="1:19" s="13" customFormat="1" ht="12" customHeight="1" x14ac:dyDescent="0.25">
      <c r="A19" s="151" t="s">
        <v>197</v>
      </c>
      <c r="B19" s="75">
        <v>96.815401845283859</v>
      </c>
      <c r="C19" s="75">
        <v>1.5282262437113359</v>
      </c>
      <c r="D19" s="75">
        <v>0.9851152770577255</v>
      </c>
      <c r="E19" s="75">
        <v>0.671256633947106</v>
      </c>
      <c r="F19" s="219">
        <v>100</v>
      </c>
      <c r="G19" s="253">
        <v>911.27608292837238</v>
      </c>
      <c r="H19" s="75"/>
      <c r="I19" s="75">
        <v>2.1358205612222965</v>
      </c>
      <c r="J19" s="80">
        <v>882.25560160706596</v>
      </c>
    </row>
    <row r="20" spans="1:19" s="13" customFormat="1" ht="12" customHeight="1" x14ac:dyDescent="0.25">
      <c r="A20" s="151" t="s">
        <v>198</v>
      </c>
      <c r="B20" s="75" t="s">
        <v>242</v>
      </c>
      <c r="C20" s="75" t="s">
        <v>242</v>
      </c>
      <c r="D20" s="75" t="s">
        <v>242</v>
      </c>
      <c r="E20" s="75" t="s">
        <v>242</v>
      </c>
      <c r="F20" s="219">
        <v>100</v>
      </c>
      <c r="G20" s="253">
        <v>1.6526308114063719</v>
      </c>
      <c r="H20" s="75"/>
      <c r="I20" s="75" t="s">
        <v>242</v>
      </c>
      <c r="J20" s="80">
        <v>1.6526308114063719</v>
      </c>
    </row>
    <row r="21" spans="1:19" s="13" customFormat="1" ht="12" customHeight="1" x14ac:dyDescent="0.25">
      <c r="A21" s="151" t="s">
        <v>192</v>
      </c>
      <c r="B21" s="75" t="s">
        <v>242</v>
      </c>
      <c r="C21" s="75" t="s">
        <v>242</v>
      </c>
      <c r="D21" s="75" t="s">
        <v>242</v>
      </c>
      <c r="E21" s="75" t="s">
        <v>242</v>
      </c>
      <c r="F21" s="219">
        <v>100</v>
      </c>
      <c r="G21" s="253">
        <v>7.9951048161617608</v>
      </c>
      <c r="H21" s="75"/>
      <c r="I21" s="75" t="s">
        <v>242</v>
      </c>
      <c r="J21" s="80">
        <v>7.9951048161617608</v>
      </c>
    </row>
    <row r="22" spans="1:19" s="13" customFormat="1" ht="24" customHeight="1" x14ac:dyDescent="0.25">
      <c r="A22" s="160" t="s">
        <v>172</v>
      </c>
      <c r="B22" s="75"/>
      <c r="C22" s="75"/>
      <c r="D22" s="75"/>
      <c r="E22" s="75"/>
      <c r="F22" s="268"/>
      <c r="G22" s="253"/>
      <c r="H22" s="75"/>
      <c r="I22" s="75"/>
      <c r="J22" s="80"/>
    </row>
    <row r="23" spans="1:19" ht="12" customHeight="1" x14ac:dyDescent="0.25">
      <c r="A23" s="151" t="s">
        <v>180</v>
      </c>
      <c r="B23" s="89">
        <v>96.805330471266657</v>
      </c>
      <c r="C23" s="89">
        <v>1.3906084808316319</v>
      </c>
      <c r="D23" s="89">
        <v>1.0729523286558234</v>
      </c>
      <c r="E23" s="89">
        <v>0.73110871924587295</v>
      </c>
      <c r="F23" s="219">
        <v>100</v>
      </c>
      <c r="G23" s="97">
        <v>836.6746284382466</v>
      </c>
      <c r="H23" s="90"/>
      <c r="I23" s="89">
        <v>2.123139799928532</v>
      </c>
      <c r="J23" s="91">
        <v>809.94563902888751</v>
      </c>
      <c r="K23" s="63"/>
      <c r="L23" s="63"/>
      <c r="M23" s="63"/>
      <c r="N23" s="63"/>
      <c r="O23" s="63"/>
      <c r="P23" s="63"/>
      <c r="Q23" s="63"/>
      <c r="R23" s="63"/>
      <c r="S23" s="63"/>
    </row>
    <row r="24" spans="1:19" s="13" customFormat="1" ht="12" customHeight="1" x14ac:dyDescent="0.25">
      <c r="A24" s="151" t="s">
        <v>174</v>
      </c>
      <c r="B24" s="75" t="s">
        <v>300</v>
      </c>
      <c r="C24" s="75" t="s">
        <v>301</v>
      </c>
      <c r="D24" s="75" t="s">
        <v>247</v>
      </c>
      <c r="E24" s="75" t="s">
        <v>247</v>
      </c>
      <c r="F24" s="219">
        <v>100</v>
      </c>
      <c r="G24" s="253">
        <v>78.126725964071454</v>
      </c>
      <c r="H24" s="75"/>
      <c r="I24" s="75" t="s">
        <v>302</v>
      </c>
      <c r="J24" s="80">
        <v>75.835234052124193</v>
      </c>
      <c r="K24" s="63"/>
      <c r="L24" s="63"/>
      <c r="M24" s="63"/>
      <c r="N24" s="63"/>
      <c r="O24" s="63"/>
      <c r="P24" s="63"/>
      <c r="Q24" s="63"/>
      <c r="R24" s="63"/>
      <c r="S24" s="63"/>
    </row>
    <row r="25" spans="1:19" s="13" customFormat="1" ht="12" customHeight="1" x14ac:dyDescent="0.25">
      <c r="A25" s="151" t="s">
        <v>56</v>
      </c>
      <c r="B25" s="75" t="s">
        <v>242</v>
      </c>
      <c r="C25" s="75" t="s">
        <v>242</v>
      </c>
      <c r="D25" s="75" t="s">
        <v>242</v>
      </c>
      <c r="E25" s="75" t="s">
        <v>242</v>
      </c>
      <c r="F25" s="219">
        <v>100</v>
      </c>
      <c r="G25" s="253">
        <v>2.8841032131010551</v>
      </c>
      <c r="H25" s="75"/>
      <c r="I25" s="75" t="s">
        <v>242</v>
      </c>
      <c r="J25" s="80">
        <v>2.8841032131010551</v>
      </c>
      <c r="K25" s="63"/>
      <c r="L25" s="63"/>
      <c r="M25" s="63"/>
      <c r="N25" s="63"/>
      <c r="O25" s="63"/>
      <c r="P25" s="63"/>
      <c r="Q25" s="63"/>
      <c r="R25" s="63"/>
      <c r="S25" s="63"/>
    </row>
    <row r="26" spans="1:19" s="13" customFormat="1" ht="12" customHeight="1" x14ac:dyDescent="0.25">
      <c r="A26" s="151" t="s">
        <v>78</v>
      </c>
      <c r="B26" s="75" t="s">
        <v>242</v>
      </c>
      <c r="C26" s="75" t="s">
        <v>242</v>
      </c>
      <c r="D26" s="75" t="s">
        <v>242</v>
      </c>
      <c r="E26" s="75" t="s">
        <v>242</v>
      </c>
      <c r="F26" s="219">
        <v>100</v>
      </c>
      <c r="G26" s="253">
        <v>3.2383609405214626</v>
      </c>
      <c r="H26" s="75"/>
      <c r="I26" s="75" t="s">
        <v>242</v>
      </c>
      <c r="J26" s="80">
        <v>3.2383609405214626</v>
      </c>
      <c r="K26" s="63"/>
      <c r="L26" s="63"/>
      <c r="M26" s="63"/>
      <c r="N26" s="63"/>
      <c r="O26" s="63"/>
      <c r="P26" s="63"/>
      <c r="Q26" s="63"/>
      <c r="R26" s="63"/>
      <c r="S26" s="63"/>
    </row>
    <row r="27" spans="1:19" s="13" customFormat="1" ht="12" customHeight="1" x14ac:dyDescent="0.25">
      <c r="A27" s="528" t="s">
        <v>338</v>
      </c>
      <c r="B27" s="529"/>
      <c r="C27" s="529"/>
      <c r="D27" s="529"/>
      <c r="E27" s="529"/>
      <c r="F27" s="529"/>
      <c r="G27" s="529"/>
      <c r="H27" s="529"/>
      <c r="I27" s="529"/>
      <c r="J27" s="530"/>
      <c r="K27" s="52"/>
      <c r="L27" s="52"/>
      <c r="M27" s="52"/>
      <c r="N27" s="52"/>
      <c r="O27" s="52"/>
      <c r="P27" s="52"/>
      <c r="Q27" s="52"/>
      <c r="R27" s="52"/>
      <c r="S27" s="52"/>
    </row>
    <row r="28" spans="1:19" s="13" customFormat="1" ht="24" customHeight="1" x14ac:dyDescent="0.25">
      <c r="A28" s="524" t="s">
        <v>458</v>
      </c>
      <c r="B28" s="525"/>
      <c r="C28" s="525"/>
      <c r="D28" s="525"/>
      <c r="E28" s="525"/>
      <c r="F28" s="525"/>
      <c r="G28" s="525"/>
      <c r="H28" s="525"/>
      <c r="I28" s="525"/>
      <c r="J28" s="526"/>
    </row>
    <row r="29" spans="1:19" s="13" customFormat="1" ht="12" customHeight="1" x14ac:dyDescent="0.25">
      <c r="A29" s="524" t="s">
        <v>339</v>
      </c>
      <c r="B29" s="525"/>
      <c r="C29" s="525"/>
      <c r="D29" s="525"/>
      <c r="E29" s="525"/>
      <c r="F29" s="525"/>
      <c r="G29" s="525"/>
      <c r="H29" s="525"/>
      <c r="I29" s="525"/>
      <c r="J29" s="526"/>
    </row>
    <row r="30" spans="1:19" ht="12" customHeight="1" x14ac:dyDescent="0.25">
      <c r="A30" s="486" t="s">
        <v>340</v>
      </c>
      <c r="B30" s="487"/>
      <c r="C30" s="487"/>
      <c r="D30" s="487"/>
      <c r="E30" s="487"/>
      <c r="F30" s="487"/>
      <c r="G30" s="487"/>
      <c r="H30" s="487"/>
      <c r="I30" s="487"/>
      <c r="J30" s="488"/>
    </row>
  </sheetData>
  <mergeCells count="12">
    <mergeCell ref="A29:J29"/>
    <mergeCell ref="A30:J30"/>
    <mergeCell ref="A28:J28"/>
    <mergeCell ref="A1:J1"/>
    <mergeCell ref="A2:J2"/>
    <mergeCell ref="A3:A4"/>
    <mergeCell ref="G3:G4"/>
    <mergeCell ref="I3:I4"/>
    <mergeCell ref="J3:J4"/>
    <mergeCell ref="B3:E3"/>
    <mergeCell ref="F3:F4"/>
    <mergeCell ref="A27:J27"/>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O31"/>
  <sheetViews>
    <sheetView showGridLines="0" zoomScaleNormal="100" workbookViewId="0">
      <selection sqref="A1:O1"/>
    </sheetView>
  </sheetViews>
  <sheetFormatPr defaultRowHeight="15" x14ac:dyDescent="0.25"/>
  <cols>
    <col min="1" max="1" width="31.42578125" customWidth="1"/>
    <col min="2" max="2" width="12.5703125" style="13" customWidth="1"/>
    <col min="3" max="3" width="20" style="13" customWidth="1"/>
    <col min="4" max="4" width="2.42578125" style="13" customWidth="1"/>
    <col min="5" max="5" width="12.42578125" style="13" customWidth="1"/>
    <col min="6" max="7" width="8.140625" style="13" customWidth="1"/>
    <col min="8" max="8" width="10.42578125" style="13" customWidth="1"/>
    <col min="9" max="11" width="8.140625" style="13" customWidth="1"/>
    <col min="12" max="12" width="1.7109375" style="13" customWidth="1"/>
    <col min="13" max="13" width="9.7109375" style="13" customWidth="1"/>
    <col min="14" max="14" width="14.28515625" style="13" customWidth="1"/>
    <col min="15" max="15" width="24.85546875" style="13" customWidth="1"/>
  </cols>
  <sheetData>
    <row r="1" spans="1:15" ht="15" customHeight="1" x14ac:dyDescent="0.25">
      <c r="A1" s="336" t="s">
        <v>199</v>
      </c>
      <c r="B1" s="337"/>
      <c r="C1" s="337"/>
      <c r="D1" s="337"/>
      <c r="E1" s="337"/>
      <c r="F1" s="337"/>
      <c r="G1" s="337"/>
      <c r="H1" s="337"/>
      <c r="I1" s="337"/>
      <c r="J1" s="337"/>
      <c r="K1" s="337"/>
      <c r="L1" s="337"/>
      <c r="M1" s="337"/>
      <c r="N1" s="337"/>
      <c r="O1" s="338"/>
    </row>
    <row r="2" spans="1:15" ht="24" customHeight="1" x14ac:dyDescent="0.25">
      <c r="A2" s="531" t="s">
        <v>459</v>
      </c>
      <c r="B2" s="532"/>
      <c r="C2" s="532"/>
      <c r="D2" s="532"/>
      <c r="E2" s="532"/>
      <c r="F2" s="532"/>
      <c r="G2" s="532"/>
      <c r="H2" s="532"/>
      <c r="I2" s="532"/>
      <c r="J2" s="532"/>
      <c r="K2" s="532"/>
      <c r="L2" s="532"/>
      <c r="M2" s="532"/>
      <c r="N2" s="532"/>
      <c r="O2" s="533"/>
    </row>
    <row r="3" spans="1:15" ht="36" customHeight="1" x14ac:dyDescent="0.25">
      <c r="A3" s="527"/>
      <c r="B3" s="347" t="s">
        <v>390</v>
      </c>
      <c r="C3" s="347" t="s">
        <v>438</v>
      </c>
      <c r="D3" s="158"/>
      <c r="E3" s="347" t="s">
        <v>200</v>
      </c>
      <c r="F3" s="328" t="s">
        <v>201</v>
      </c>
      <c r="G3" s="328"/>
      <c r="H3" s="328"/>
      <c r="I3" s="328"/>
      <c r="J3" s="328"/>
      <c r="K3" s="328"/>
      <c r="L3" s="347"/>
      <c r="M3" s="328" t="s">
        <v>202</v>
      </c>
      <c r="N3" s="328"/>
      <c r="O3" s="374" t="s">
        <v>440</v>
      </c>
    </row>
    <row r="4" spans="1:15" ht="87.75" customHeight="1" x14ac:dyDescent="0.25">
      <c r="A4" s="316"/>
      <c r="B4" s="348"/>
      <c r="C4" s="348"/>
      <c r="D4" s="172"/>
      <c r="E4" s="348"/>
      <c r="F4" s="172" t="s">
        <v>203</v>
      </c>
      <c r="G4" s="172" t="s">
        <v>204</v>
      </c>
      <c r="H4" s="172" t="s">
        <v>205</v>
      </c>
      <c r="I4" s="172" t="s">
        <v>206</v>
      </c>
      <c r="J4" s="172" t="s">
        <v>207</v>
      </c>
      <c r="K4" s="172" t="s">
        <v>208</v>
      </c>
      <c r="L4" s="348"/>
      <c r="M4" s="172" t="s">
        <v>209</v>
      </c>
      <c r="N4" s="172" t="s">
        <v>210</v>
      </c>
      <c r="O4" s="375"/>
    </row>
    <row r="5" spans="1:15" ht="12" customHeight="1" x14ac:dyDescent="0.25">
      <c r="A5" s="157"/>
      <c r="B5" s="146"/>
      <c r="C5" s="146"/>
      <c r="D5" s="146"/>
      <c r="E5" s="146"/>
      <c r="F5" s="146"/>
      <c r="G5" s="146"/>
      <c r="H5" s="146"/>
      <c r="I5" s="146"/>
      <c r="J5" s="146"/>
      <c r="K5" s="146"/>
      <c r="L5" s="146"/>
      <c r="M5" s="269"/>
      <c r="N5" s="146"/>
      <c r="O5" s="147"/>
    </row>
    <row r="6" spans="1:15" ht="12" customHeight="1" x14ac:dyDescent="0.25">
      <c r="A6" s="238" t="s">
        <v>43</v>
      </c>
      <c r="B6" s="92">
        <v>91.138278223911215</v>
      </c>
      <c r="C6" s="93">
        <v>920.92381855594067</v>
      </c>
      <c r="D6" s="92"/>
      <c r="E6" s="92">
        <v>59.57331132589713</v>
      </c>
      <c r="F6" s="92">
        <v>49.087289712706408</v>
      </c>
      <c r="G6" s="92">
        <v>6.6126057628634918</v>
      </c>
      <c r="H6" s="92">
        <v>8.1433598796443842</v>
      </c>
      <c r="I6" s="92">
        <v>2.0953188601185064</v>
      </c>
      <c r="J6" s="92">
        <v>3.6610717455996782</v>
      </c>
      <c r="K6" s="92">
        <v>40.42668867410287</v>
      </c>
      <c r="L6" s="92"/>
      <c r="M6" s="92">
        <v>2.7084141875625125</v>
      </c>
      <c r="N6" s="92">
        <v>1.7538291621371782</v>
      </c>
      <c r="O6" s="94">
        <v>839.31411198578053</v>
      </c>
    </row>
    <row r="7" spans="1:15" s="13" customFormat="1" ht="12" customHeight="1" x14ac:dyDescent="0.25">
      <c r="A7" s="151"/>
      <c r="B7" s="87"/>
      <c r="C7" s="96"/>
      <c r="D7" s="87"/>
      <c r="E7" s="87"/>
      <c r="F7" s="87"/>
      <c r="G7" s="87"/>
      <c r="H7" s="87"/>
      <c r="I7" s="87"/>
      <c r="J7" s="87"/>
      <c r="K7" s="87"/>
      <c r="L7" s="87"/>
      <c r="M7" s="87"/>
      <c r="N7" s="87"/>
      <c r="O7" s="88"/>
    </row>
    <row r="8" spans="1:15" s="13" customFormat="1" ht="12" customHeight="1" x14ac:dyDescent="0.25">
      <c r="A8" s="160" t="s">
        <v>44</v>
      </c>
      <c r="B8" s="87"/>
      <c r="C8" s="96"/>
      <c r="D8" s="87"/>
      <c r="E8" s="87"/>
      <c r="F8" s="87"/>
      <c r="G8" s="87"/>
      <c r="H8" s="87"/>
      <c r="I8" s="87"/>
      <c r="J8" s="87"/>
      <c r="K8" s="87"/>
      <c r="L8" s="87"/>
      <c r="M8" s="87"/>
      <c r="N8" s="87"/>
      <c r="O8" s="88"/>
    </row>
    <row r="9" spans="1:15" ht="12" customHeight="1" x14ac:dyDescent="0.25">
      <c r="A9" s="151" t="s">
        <v>45</v>
      </c>
      <c r="B9" s="89">
        <v>90.060302953438764</v>
      </c>
      <c r="C9" s="97">
        <v>537.4393497082018</v>
      </c>
      <c r="D9" s="89"/>
      <c r="E9" s="89">
        <v>56.486893421034722</v>
      </c>
      <c r="F9" s="89">
        <v>48.858127861651127</v>
      </c>
      <c r="G9" s="89">
        <v>4.3667446665946708</v>
      </c>
      <c r="H9" s="89">
        <v>10.629396160681951</v>
      </c>
      <c r="I9" s="89">
        <v>2.0024566594058588</v>
      </c>
      <c r="J9" s="89">
        <v>3.847602290332226</v>
      </c>
      <c r="K9" s="89">
        <v>43.513106578965278</v>
      </c>
      <c r="L9" s="89"/>
      <c r="M9" s="90">
        <v>2.8923923178821336</v>
      </c>
      <c r="N9" s="89">
        <v>1.7008015876858043</v>
      </c>
      <c r="O9" s="91">
        <v>484.01950653819785</v>
      </c>
    </row>
    <row r="10" spans="1:15" s="13" customFormat="1" ht="12" customHeight="1" x14ac:dyDescent="0.25">
      <c r="A10" s="151" t="s">
        <v>46</v>
      </c>
      <c r="B10" s="87">
        <v>92.649020836525963</v>
      </c>
      <c r="C10" s="96">
        <v>383.48446884773955</v>
      </c>
      <c r="D10" s="87"/>
      <c r="E10" s="87">
        <v>63.777952906087201</v>
      </c>
      <c r="F10" s="87">
        <v>49.399477976655497</v>
      </c>
      <c r="G10" s="87">
        <v>9.6721528623753645</v>
      </c>
      <c r="H10" s="87">
        <v>4.7566210000376694</v>
      </c>
      <c r="I10" s="87">
        <v>2.2218254714653471</v>
      </c>
      <c r="J10" s="87">
        <v>3.4069603100995169</v>
      </c>
      <c r="K10" s="87">
        <v>36.222047093912728</v>
      </c>
      <c r="L10" s="87"/>
      <c r="M10" s="87">
        <v>2.461088482062364</v>
      </c>
      <c r="N10" s="87">
        <v>1.8260632430794514</v>
      </c>
      <c r="O10" s="88">
        <v>355.29460544758302</v>
      </c>
    </row>
    <row r="11" spans="1:15" s="13" customFormat="1" ht="12" customHeight="1" x14ac:dyDescent="0.25">
      <c r="A11" s="238" t="s">
        <v>95</v>
      </c>
      <c r="B11" s="87"/>
      <c r="C11" s="96"/>
      <c r="D11" s="87"/>
      <c r="E11" s="87"/>
      <c r="F11" s="87"/>
      <c r="G11" s="87"/>
      <c r="H11" s="87"/>
      <c r="I11" s="87"/>
      <c r="J11" s="87"/>
      <c r="K11" s="87"/>
      <c r="L11" s="87"/>
      <c r="M11" s="87"/>
      <c r="N11" s="87"/>
      <c r="O11" s="88"/>
    </row>
    <row r="12" spans="1:15" s="13" customFormat="1" ht="12" customHeight="1" x14ac:dyDescent="0.25">
      <c r="A12" s="151" t="s">
        <v>467</v>
      </c>
      <c r="B12" s="87">
        <v>86.649093392349698</v>
      </c>
      <c r="C12" s="96">
        <v>484.77962728032827</v>
      </c>
      <c r="D12" s="87"/>
      <c r="E12" s="87">
        <v>55.080317117653145</v>
      </c>
      <c r="F12" s="87">
        <v>43.72571621116618</v>
      </c>
      <c r="G12" s="87">
        <v>7.5507563978435934</v>
      </c>
      <c r="H12" s="87">
        <v>3.923012858817259</v>
      </c>
      <c r="I12" s="87">
        <v>3.156544510790356</v>
      </c>
      <c r="J12" s="87">
        <v>3.7074455783896925</v>
      </c>
      <c r="K12" s="87">
        <v>44.919682882346855</v>
      </c>
      <c r="L12" s="87"/>
      <c r="M12" s="87">
        <v>2.6382133847753648</v>
      </c>
      <c r="N12" s="87">
        <v>1.618386136939804</v>
      </c>
      <c r="O12" s="88">
        <v>420.05715198921689</v>
      </c>
    </row>
    <row r="13" spans="1:15" s="13" customFormat="1" ht="12" customHeight="1" x14ac:dyDescent="0.25">
      <c r="A13" s="151" t="s">
        <v>468</v>
      </c>
      <c r="B13" s="87">
        <v>96.128062320477568</v>
      </c>
      <c r="C13" s="96">
        <v>436.14419127561337</v>
      </c>
      <c r="D13" s="87"/>
      <c r="E13" s="87">
        <v>64.07488084315564</v>
      </c>
      <c r="F13" s="87">
        <v>54.459096289886013</v>
      </c>
      <c r="G13" s="87">
        <v>5.6726645777014122</v>
      </c>
      <c r="H13" s="87">
        <v>12.371761836261509</v>
      </c>
      <c r="I13" s="87">
        <v>1.0320677588302289</v>
      </c>
      <c r="J13" s="87">
        <v>3.6146094039160559</v>
      </c>
      <c r="K13" s="87">
        <v>35.925119156844367</v>
      </c>
      <c r="L13" s="87"/>
      <c r="M13" s="87">
        <v>2.7803064475841044</v>
      </c>
      <c r="N13" s="87">
        <v>1.8904271988758932</v>
      </c>
      <c r="O13" s="88">
        <v>419.2569599965646</v>
      </c>
    </row>
    <row r="14" spans="1:15" s="13" customFormat="1" ht="12" customHeight="1" x14ac:dyDescent="0.25">
      <c r="A14" s="238" t="s">
        <v>96</v>
      </c>
      <c r="B14" s="87"/>
      <c r="C14" s="96"/>
      <c r="D14" s="87"/>
      <c r="E14" s="87"/>
      <c r="F14" s="87"/>
      <c r="G14" s="87"/>
      <c r="H14" s="87"/>
      <c r="I14" s="87"/>
      <c r="J14" s="87"/>
      <c r="K14" s="87"/>
      <c r="L14" s="87"/>
      <c r="M14" s="87"/>
      <c r="N14" s="87"/>
      <c r="O14" s="88"/>
    </row>
    <row r="15" spans="1:15" s="13" customFormat="1" ht="12" customHeight="1" x14ac:dyDescent="0.25">
      <c r="A15" s="259" t="s">
        <v>27</v>
      </c>
      <c r="B15" s="87">
        <v>92.397520130751701</v>
      </c>
      <c r="C15" s="96">
        <v>518.35170243327184</v>
      </c>
      <c r="D15" s="87"/>
      <c r="E15" s="87">
        <v>82.802986776135043</v>
      </c>
      <c r="F15" s="87">
        <v>72.482645929627338</v>
      </c>
      <c r="G15" s="87">
        <v>6.8496009410593537</v>
      </c>
      <c r="H15" s="87">
        <v>13.713086361103699</v>
      </c>
      <c r="I15" s="87">
        <v>3.2347222645086462</v>
      </c>
      <c r="J15" s="87">
        <v>2.8639749649622339</v>
      </c>
      <c r="K15" s="87">
        <v>17.197013223864865</v>
      </c>
      <c r="L15" s="87"/>
      <c r="M15" s="87">
        <v>2.7069812782875253</v>
      </c>
      <c r="N15" s="87">
        <v>1.6891527320495521</v>
      </c>
      <c r="O15" s="88">
        <v>478.94411860387618</v>
      </c>
    </row>
    <row r="16" spans="1:15" s="13" customFormat="1" ht="12" customHeight="1" x14ac:dyDescent="0.25">
      <c r="A16" s="260" t="s">
        <v>28</v>
      </c>
      <c r="B16" s="87">
        <v>90.476868753654458</v>
      </c>
      <c r="C16" s="96">
        <v>225.67248354668948</v>
      </c>
      <c r="D16" s="87"/>
      <c r="E16" s="87">
        <v>37.545582861484498</v>
      </c>
      <c r="F16" s="87">
        <v>26.487947525205254</v>
      </c>
      <c r="G16" s="87">
        <v>9.9904816729768484</v>
      </c>
      <c r="H16" s="87">
        <v>1.307831220938892</v>
      </c>
      <c r="I16" s="87">
        <v>1.0254581849034277</v>
      </c>
      <c r="J16" s="87">
        <v>1.6175617695943665</v>
      </c>
      <c r="K16" s="87">
        <v>62.454417138515524</v>
      </c>
      <c r="L16" s="87"/>
      <c r="M16" s="87">
        <v>2.4460488756409315</v>
      </c>
      <c r="N16" s="87">
        <v>1.6441670483215747</v>
      </c>
      <c r="O16" s="88">
        <v>204.18139675165057</v>
      </c>
    </row>
    <row r="17" spans="1:15" ht="12" customHeight="1" x14ac:dyDescent="0.25">
      <c r="A17" s="260" t="s">
        <v>9</v>
      </c>
      <c r="B17" s="89">
        <v>88.292210874530682</v>
      </c>
      <c r="C17" s="97">
        <v>176.89963257597992</v>
      </c>
      <c r="D17" s="89"/>
      <c r="E17" s="89">
        <v>17.137024606904966</v>
      </c>
      <c r="F17" s="89">
        <v>6.8902077783154541</v>
      </c>
      <c r="G17" s="89">
        <v>1.470060881584357</v>
      </c>
      <c r="H17" s="89">
        <v>0</v>
      </c>
      <c r="I17" s="89">
        <v>0</v>
      </c>
      <c r="J17" s="89">
        <v>8.7767559470051548</v>
      </c>
      <c r="K17" s="89">
        <v>82.862975393095056</v>
      </c>
      <c r="L17" s="89"/>
      <c r="M17" s="90">
        <v>3.0511202912156636</v>
      </c>
      <c r="N17" s="89">
        <v>2.1025637877946526</v>
      </c>
      <c r="O17" s="91">
        <v>156.18859663025412</v>
      </c>
    </row>
    <row r="18" spans="1:15" s="13" customFormat="1" ht="24" customHeight="1" x14ac:dyDescent="0.25">
      <c r="A18" s="160" t="s">
        <v>402</v>
      </c>
      <c r="B18" s="87"/>
      <c r="C18" s="96"/>
      <c r="D18" s="87"/>
      <c r="E18" s="87"/>
      <c r="F18" s="87"/>
      <c r="G18" s="87"/>
      <c r="H18" s="87"/>
      <c r="I18" s="87"/>
      <c r="J18" s="87"/>
      <c r="K18" s="87"/>
      <c r="L18" s="87"/>
      <c r="M18" s="87"/>
      <c r="N18" s="87"/>
      <c r="O18" s="88"/>
    </row>
    <row r="19" spans="1:15" s="13" customFormat="1" ht="12" customHeight="1" x14ac:dyDescent="0.25">
      <c r="A19" s="151" t="s">
        <v>197</v>
      </c>
      <c r="B19" s="87">
        <v>91.044458633446368</v>
      </c>
      <c r="C19" s="96">
        <v>911.27608292837238</v>
      </c>
      <c r="D19" s="87"/>
      <c r="E19" s="87">
        <v>59.875043531419664</v>
      </c>
      <c r="F19" s="87">
        <v>49.658098904589998</v>
      </c>
      <c r="G19" s="87">
        <v>6.6895001315246274</v>
      </c>
      <c r="H19" s="87">
        <v>8.2380545490653709</v>
      </c>
      <c r="I19" s="87">
        <v>2.1196841748931172</v>
      </c>
      <c r="J19" s="87">
        <v>3.3126311573496876</v>
      </c>
      <c r="K19" s="87">
        <v>40.124956468580336</v>
      </c>
      <c r="L19" s="87"/>
      <c r="M19" s="87">
        <v>2.6976039526847462</v>
      </c>
      <c r="N19" s="87">
        <v>1.7443323591060582</v>
      </c>
      <c r="O19" s="88">
        <v>829.66637635821246</v>
      </c>
    </row>
    <row r="20" spans="1:15" s="13" customFormat="1" ht="12" customHeight="1" x14ac:dyDescent="0.25">
      <c r="A20" s="151" t="s">
        <v>198</v>
      </c>
      <c r="B20" s="87" t="s">
        <v>242</v>
      </c>
      <c r="C20" s="96">
        <v>1.6526308114063719</v>
      </c>
      <c r="D20" s="87"/>
      <c r="E20" s="87" t="s">
        <v>242</v>
      </c>
      <c r="F20" s="87" t="s">
        <v>242</v>
      </c>
      <c r="G20" s="87" t="s">
        <v>242</v>
      </c>
      <c r="H20" s="87" t="s">
        <v>242</v>
      </c>
      <c r="I20" s="87" t="s">
        <v>242</v>
      </c>
      <c r="J20" s="87" t="s">
        <v>242</v>
      </c>
      <c r="K20" s="87" t="s">
        <v>242</v>
      </c>
      <c r="L20" s="87"/>
      <c r="M20" s="87" t="s">
        <v>242</v>
      </c>
      <c r="N20" s="87" t="s">
        <v>242</v>
      </c>
      <c r="O20" s="88">
        <v>1.6526308114063719</v>
      </c>
    </row>
    <row r="21" spans="1:15" s="13" customFormat="1" ht="12" customHeight="1" x14ac:dyDescent="0.25">
      <c r="A21" s="151" t="s">
        <v>192</v>
      </c>
      <c r="B21" s="87" t="s">
        <v>242</v>
      </c>
      <c r="C21" s="96">
        <v>7.9951048161617608</v>
      </c>
      <c r="D21" s="87"/>
      <c r="E21" s="87" t="s">
        <v>242</v>
      </c>
      <c r="F21" s="87" t="s">
        <v>242</v>
      </c>
      <c r="G21" s="87" t="s">
        <v>242</v>
      </c>
      <c r="H21" s="87" t="s">
        <v>242</v>
      </c>
      <c r="I21" s="87" t="s">
        <v>242</v>
      </c>
      <c r="J21" s="87" t="s">
        <v>242</v>
      </c>
      <c r="K21" s="87" t="s">
        <v>242</v>
      </c>
      <c r="L21" s="87"/>
      <c r="M21" s="87" t="s">
        <v>242</v>
      </c>
      <c r="N21" s="87" t="s">
        <v>242</v>
      </c>
      <c r="O21" s="88">
        <v>7.9951048161617608</v>
      </c>
    </row>
    <row r="22" spans="1:15" s="13" customFormat="1" ht="24" customHeight="1" x14ac:dyDescent="0.25">
      <c r="A22" s="160" t="s">
        <v>172</v>
      </c>
      <c r="B22" s="87"/>
      <c r="C22" s="96"/>
      <c r="D22" s="87"/>
      <c r="E22" s="87"/>
      <c r="F22" s="87"/>
      <c r="G22" s="87"/>
      <c r="H22" s="87"/>
      <c r="I22" s="87"/>
      <c r="J22" s="87"/>
      <c r="K22" s="87"/>
      <c r="L22" s="87"/>
      <c r="M22" s="87"/>
      <c r="N22" s="87"/>
      <c r="O22" s="88"/>
    </row>
    <row r="23" spans="1:15" ht="12" customHeight="1" x14ac:dyDescent="0.25">
      <c r="A23" s="151" t="s">
        <v>180</v>
      </c>
      <c r="B23" s="89">
        <v>90.24594462455552</v>
      </c>
      <c r="C23" s="97">
        <v>836.6746284382466</v>
      </c>
      <c r="D23" s="89"/>
      <c r="E23" s="89">
        <v>61.151647729966115</v>
      </c>
      <c r="F23" s="89">
        <v>49.848240641535398</v>
      </c>
      <c r="G23" s="89">
        <v>6.99780039076321</v>
      </c>
      <c r="H23" s="89">
        <v>8.7485029213470344</v>
      </c>
      <c r="I23" s="89">
        <v>2.3291118915396574</v>
      </c>
      <c r="J23" s="89">
        <v>3.9657292456598991</v>
      </c>
      <c r="K23" s="89">
        <v>38.848352270033885</v>
      </c>
      <c r="L23" s="89"/>
      <c r="M23" s="90">
        <v>2.7145625712012067</v>
      </c>
      <c r="N23" s="89">
        <v>1.7854087418731612</v>
      </c>
      <c r="O23" s="91">
        <v>755.06492186808589</v>
      </c>
    </row>
    <row r="24" spans="1:15" s="13" customFormat="1" ht="12" customHeight="1" x14ac:dyDescent="0.25">
      <c r="A24" s="151" t="s">
        <v>174</v>
      </c>
      <c r="B24" s="87" t="s">
        <v>303</v>
      </c>
      <c r="C24" s="96">
        <v>78.126725964071454</v>
      </c>
      <c r="D24" s="87"/>
      <c r="E24" s="87" t="s">
        <v>304</v>
      </c>
      <c r="F24" s="87" t="s">
        <v>305</v>
      </c>
      <c r="G24" s="87" t="s">
        <v>262</v>
      </c>
      <c r="H24" s="87" t="s">
        <v>301</v>
      </c>
      <c r="I24" s="87" t="s">
        <v>247</v>
      </c>
      <c r="J24" s="87" t="s">
        <v>306</v>
      </c>
      <c r="K24" s="87" t="s">
        <v>307</v>
      </c>
      <c r="L24" s="87"/>
      <c r="M24" s="87" t="s">
        <v>308</v>
      </c>
      <c r="N24" s="87" t="s">
        <v>309</v>
      </c>
      <c r="O24" s="88">
        <v>78.126725964071454</v>
      </c>
    </row>
    <row r="25" spans="1:15" s="13" customFormat="1" ht="12" customHeight="1" x14ac:dyDescent="0.25">
      <c r="A25" s="151" t="s">
        <v>56</v>
      </c>
      <c r="B25" s="87" t="s">
        <v>242</v>
      </c>
      <c r="C25" s="96">
        <v>2.8841032131010551</v>
      </c>
      <c r="D25" s="87"/>
      <c r="E25" s="87" t="s">
        <v>242</v>
      </c>
      <c r="F25" s="87" t="s">
        <v>242</v>
      </c>
      <c r="G25" s="87" t="s">
        <v>242</v>
      </c>
      <c r="H25" s="87" t="s">
        <v>242</v>
      </c>
      <c r="I25" s="87" t="s">
        <v>242</v>
      </c>
      <c r="J25" s="87" t="s">
        <v>242</v>
      </c>
      <c r="K25" s="87" t="s">
        <v>242</v>
      </c>
      <c r="L25" s="87"/>
      <c r="M25" s="87" t="s">
        <v>242</v>
      </c>
      <c r="N25" s="87" t="s">
        <v>242</v>
      </c>
      <c r="O25" s="88">
        <v>2.8841032131010551</v>
      </c>
    </row>
    <row r="26" spans="1:15" s="13" customFormat="1" ht="12" customHeight="1" x14ac:dyDescent="0.25">
      <c r="A26" s="151" t="s">
        <v>78</v>
      </c>
      <c r="B26" s="87" t="s">
        <v>242</v>
      </c>
      <c r="C26" s="96">
        <v>3.2383609405214626</v>
      </c>
      <c r="D26" s="87"/>
      <c r="E26" s="87" t="s">
        <v>242</v>
      </c>
      <c r="F26" s="87" t="s">
        <v>242</v>
      </c>
      <c r="G26" s="87" t="s">
        <v>242</v>
      </c>
      <c r="H26" s="87" t="s">
        <v>242</v>
      </c>
      <c r="I26" s="87" t="s">
        <v>242</v>
      </c>
      <c r="J26" s="87" t="s">
        <v>242</v>
      </c>
      <c r="K26" s="87" t="s">
        <v>242</v>
      </c>
      <c r="L26" s="87"/>
      <c r="M26" s="87" t="s">
        <v>242</v>
      </c>
      <c r="N26" s="87" t="s">
        <v>242</v>
      </c>
      <c r="O26" s="88">
        <v>3.2383609405214626</v>
      </c>
    </row>
    <row r="27" spans="1:15" s="270" customFormat="1" ht="12" customHeight="1" x14ac:dyDescent="0.25">
      <c r="A27" s="528" t="s">
        <v>338</v>
      </c>
      <c r="B27" s="529"/>
      <c r="C27" s="529"/>
      <c r="D27" s="529"/>
      <c r="E27" s="529"/>
      <c r="F27" s="529"/>
      <c r="G27" s="529"/>
      <c r="H27" s="529"/>
      <c r="I27" s="529"/>
      <c r="J27" s="529"/>
      <c r="K27" s="529"/>
      <c r="L27" s="529"/>
      <c r="M27" s="529"/>
      <c r="N27" s="529"/>
      <c r="O27" s="530"/>
    </row>
    <row r="28" spans="1:15" s="270" customFormat="1" ht="24" customHeight="1" x14ac:dyDescent="0.25">
      <c r="A28" s="524" t="s">
        <v>460</v>
      </c>
      <c r="B28" s="525"/>
      <c r="C28" s="525"/>
      <c r="D28" s="525"/>
      <c r="E28" s="525"/>
      <c r="F28" s="525"/>
      <c r="G28" s="525"/>
      <c r="H28" s="525"/>
      <c r="I28" s="525"/>
      <c r="J28" s="525"/>
      <c r="K28" s="525"/>
      <c r="L28" s="525"/>
      <c r="M28" s="525"/>
      <c r="N28" s="525"/>
      <c r="O28" s="526"/>
    </row>
    <row r="29" spans="1:15" s="270" customFormat="1" ht="24" customHeight="1" x14ac:dyDescent="0.25">
      <c r="A29" s="524" t="s">
        <v>359</v>
      </c>
      <c r="B29" s="525"/>
      <c r="C29" s="525"/>
      <c r="D29" s="525"/>
      <c r="E29" s="525"/>
      <c r="F29" s="525"/>
      <c r="G29" s="525"/>
      <c r="H29" s="525"/>
      <c r="I29" s="525"/>
      <c r="J29" s="525"/>
      <c r="K29" s="525"/>
      <c r="L29" s="525"/>
      <c r="M29" s="525"/>
      <c r="N29" s="525"/>
      <c r="O29" s="526"/>
    </row>
    <row r="30" spans="1:15" s="270" customFormat="1" ht="12" customHeight="1" x14ac:dyDescent="0.25">
      <c r="A30" s="512" t="s">
        <v>339</v>
      </c>
      <c r="B30" s="513"/>
      <c r="C30" s="513"/>
      <c r="D30" s="513"/>
      <c r="E30" s="513"/>
      <c r="F30" s="513"/>
      <c r="G30" s="513"/>
      <c r="H30" s="513"/>
      <c r="I30" s="513"/>
      <c r="J30" s="513"/>
      <c r="K30" s="513"/>
      <c r="L30" s="513"/>
      <c r="M30" s="513"/>
      <c r="N30" s="513"/>
      <c r="O30" s="514"/>
    </row>
    <row r="31" spans="1:15" s="270" customFormat="1" ht="12" customHeight="1" x14ac:dyDescent="0.25">
      <c r="A31" s="515" t="s">
        <v>340</v>
      </c>
      <c r="B31" s="516"/>
      <c r="C31" s="516"/>
      <c r="D31" s="516"/>
      <c r="E31" s="516"/>
      <c r="F31" s="516"/>
      <c r="G31" s="516"/>
      <c r="H31" s="516"/>
      <c r="I31" s="516"/>
      <c r="J31" s="516"/>
      <c r="K31" s="516"/>
      <c r="L31" s="516"/>
      <c r="M31" s="516"/>
      <c r="N31" s="516"/>
      <c r="O31" s="517"/>
    </row>
  </sheetData>
  <mergeCells count="15">
    <mergeCell ref="A30:O30"/>
    <mergeCell ref="A31:O31"/>
    <mergeCell ref="A1:O1"/>
    <mergeCell ref="A2:O2"/>
    <mergeCell ref="A3:A4"/>
    <mergeCell ref="L3:L4"/>
    <mergeCell ref="O3:O4"/>
    <mergeCell ref="B3:B4"/>
    <mergeCell ref="C3:C4"/>
    <mergeCell ref="F3:K3"/>
    <mergeCell ref="E3:E4"/>
    <mergeCell ref="A27:O27"/>
    <mergeCell ref="A29:O29"/>
    <mergeCell ref="A28:O28"/>
    <mergeCell ref="M3:N3"/>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O30"/>
  <sheetViews>
    <sheetView showGridLines="0" zoomScaleNormal="100" workbookViewId="0">
      <selection sqref="A1:C1"/>
    </sheetView>
  </sheetViews>
  <sheetFormatPr defaultRowHeight="15" x14ac:dyDescent="0.25"/>
  <cols>
    <col min="1" max="1" width="35" customWidth="1"/>
    <col min="2" max="2" width="36.7109375" style="13" customWidth="1"/>
    <col min="3" max="3" width="38.7109375" style="13" customWidth="1"/>
  </cols>
  <sheetData>
    <row r="1" spans="1:4" ht="15" customHeight="1" x14ac:dyDescent="0.25">
      <c r="A1" s="336" t="s">
        <v>211</v>
      </c>
      <c r="B1" s="337"/>
      <c r="C1" s="338"/>
    </row>
    <row r="2" spans="1:4" ht="48" customHeight="1" x14ac:dyDescent="0.25">
      <c r="A2" s="518" t="s">
        <v>391</v>
      </c>
      <c r="B2" s="519"/>
      <c r="C2" s="520"/>
    </row>
    <row r="3" spans="1:4" ht="72" customHeight="1" x14ac:dyDescent="0.25">
      <c r="A3" s="290"/>
      <c r="B3" s="288" t="s">
        <v>392</v>
      </c>
      <c r="C3" s="289" t="s">
        <v>441</v>
      </c>
    </row>
    <row r="4" spans="1:4" ht="12" customHeight="1" x14ac:dyDescent="0.25">
      <c r="A4" s="157"/>
      <c r="B4" s="271"/>
      <c r="C4" s="147"/>
      <c r="D4" s="66"/>
    </row>
    <row r="5" spans="1:4" ht="12" customHeight="1" x14ac:dyDescent="0.25">
      <c r="A5" s="238" t="s">
        <v>43</v>
      </c>
      <c r="B5" s="81">
        <v>37.595113325365503</v>
      </c>
      <c r="C5" s="100">
        <v>1195.7169912986085</v>
      </c>
    </row>
    <row r="6" spans="1:4" ht="12" customHeight="1" x14ac:dyDescent="0.25">
      <c r="A6" s="151"/>
      <c r="B6" s="89"/>
      <c r="C6" s="101"/>
    </row>
    <row r="7" spans="1:4" ht="12" customHeight="1" x14ac:dyDescent="0.25">
      <c r="A7" s="160" t="s">
        <v>44</v>
      </c>
      <c r="B7" s="89"/>
      <c r="C7" s="101"/>
    </row>
    <row r="8" spans="1:4" ht="12" customHeight="1" x14ac:dyDescent="0.25">
      <c r="A8" s="151" t="s">
        <v>45</v>
      </c>
      <c r="B8" s="89">
        <v>38.578100985459827</v>
      </c>
      <c r="C8" s="101">
        <v>718.71693407719169</v>
      </c>
    </row>
    <row r="9" spans="1:4" ht="12" customHeight="1" x14ac:dyDescent="0.25">
      <c r="A9" s="151" t="s">
        <v>46</v>
      </c>
      <c r="B9" s="89">
        <v>36.114002649165336</v>
      </c>
      <c r="C9" s="101">
        <v>477.00005722141765</v>
      </c>
    </row>
    <row r="10" spans="1:4" ht="12" customHeight="1" x14ac:dyDescent="0.25">
      <c r="A10" s="238" t="s">
        <v>95</v>
      </c>
      <c r="B10" s="89"/>
      <c r="C10" s="101"/>
    </row>
    <row r="11" spans="1:4" ht="12" customHeight="1" x14ac:dyDescent="0.25">
      <c r="A11" s="151" t="s">
        <v>467</v>
      </c>
      <c r="B11" s="89">
        <v>34.647889471628822</v>
      </c>
      <c r="C11" s="101">
        <v>603.96275662069934</v>
      </c>
    </row>
    <row r="12" spans="1:4" ht="12" customHeight="1" x14ac:dyDescent="0.25">
      <c r="A12" s="151" t="s">
        <v>468</v>
      </c>
      <c r="B12" s="89">
        <v>40.603141555277475</v>
      </c>
      <c r="C12" s="101">
        <v>591.75423467791018</v>
      </c>
    </row>
    <row r="13" spans="1:4" ht="12" customHeight="1" x14ac:dyDescent="0.25">
      <c r="A13" s="238" t="s">
        <v>96</v>
      </c>
      <c r="B13" s="89"/>
      <c r="C13" s="101"/>
    </row>
    <row r="14" spans="1:4" ht="12" customHeight="1" x14ac:dyDescent="0.25">
      <c r="A14" s="260" t="s">
        <v>25</v>
      </c>
      <c r="B14" s="89">
        <v>24.503678956005039</v>
      </c>
      <c r="C14" s="101">
        <v>261.10396393395661</v>
      </c>
    </row>
    <row r="15" spans="1:4" ht="12" customHeight="1" x14ac:dyDescent="0.25">
      <c r="A15" s="151" t="s">
        <v>27</v>
      </c>
      <c r="B15" s="89">
        <v>44.105707665984042</v>
      </c>
      <c r="C15" s="101">
        <v>532.04091124198362</v>
      </c>
    </row>
    <row r="16" spans="1:4" ht="12" customHeight="1" x14ac:dyDescent="0.25">
      <c r="A16" s="151" t="s">
        <v>28</v>
      </c>
      <c r="B16" s="89">
        <v>43.501406518762032</v>
      </c>
      <c r="C16" s="101">
        <v>225.67248354668948</v>
      </c>
    </row>
    <row r="17" spans="1:15" ht="12" customHeight="1" x14ac:dyDescent="0.25">
      <c r="A17" s="151" t="s">
        <v>9</v>
      </c>
      <c r="B17" s="89">
        <v>29.802191589335653</v>
      </c>
      <c r="C17" s="101">
        <v>176.89963257597992</v>
      </c>
    </row>
    <row r="18" spans="1:15" ht="24" customHeight="1" x14ac:dyDescent="0.25">
      <c r="A18" s="160" t="s">
        <v>402</v>
      </c>
      <c r="B18" s="89"/>
      <c r="C18" s="101"/>
    </row>
    <row r="19" spans="1:15" ht="12" customHeight="1" x14ac:dyDescent="0.25">
      <c r="A19" s="151" t="s">
        <v>387</v>
      </c>
      <c r="B19" s="89">
        <v>23.282993687654102</v>
      </c>
      <c r="C19" s="101">
        <v>274.79317274266845</v>
      </c>
    </row>
    <row r="20" spans="1:15" ht="12" customHeight="1" x14ac:dyDescent="0.25">
      <c r="A20" s="151" t="s">
        <v>197</v>
      </c>
      <c r="B20" s="89">
        <v>42.26520354255404</v>
      </c>
      <c r="C20" s="101">
        <v>911.27608292837238</v>
      </c>
    </row>
    <row r="21" spans="1:15" ht="12" customHeight="1" x14ac:dyDescent="0.25">
      <c r="A21" s="151" t="s">
        <v>198</v>
      </c>
      <c r="B21" s="89" t="s">
        <v>242</v>
      </c>
      <c r="C21" s="101">
        <v>1.6526308114063719</v>
      </c>
    </row>
    <row r="22" spans="1:15" ht="12" customHeight="1" x14ac:dyDescent="0.25">
      <c r="A22" s="151" t="s">
        <v>192</v>
      </c>
      <c r="B22" s="89" t="s">
        <v>242</v>
      </c>
      <c r="C22" s="101">
        <v>7.9951048161617608</v>
      </c>
    </row>
    <row r="23" spans="1:15" ht="24" customHeight="1" x14ac:dyDescent="0.25">
      <c r="A23" s="160" t="s">
        <v>172</v>
      </c>
      <c r="B23" s="89"/>
      <c r="C23" s="101"/>
    </row>
    <row r="24" spans="1:15" ht="12" customHeight="1" x14ac:dyDescent="0.25">
      <c r="A24" s="151" t="s">
        <v>180</v>
      </c>
      <c r="B24" s="89">
        <v>39.9315888968802</v>
      </c>
      <c r="C24" s="101">
        <v>1066.4363460838676</v>
      </c>
    </row>
    <row r="25" spans="1:15" ht="12" customHeight="1" x14ac:dyDescent="0.25">
      <c r="A25" s="151" t="s">
        <v>174</v>
      </c>
      <c r="B25" s="89" t="s">
        <v>310</v>
      </c>
      <c r="C25" s="101">
        <v>123.15818106111894</v>
      </c>
    </row>
    <row r="26" spans="1:15" ht="12" customHeight="1" x14ac:dyDescent="0.25">
      <c r="A26" s="151" t="s">
        <v>56</v>
      </c>
      <c r="B26" s="89" t="s">
        <v>242</v>
      </c>
      <c r="C26" s="101">
        <v>2.8841032131010551</v>
      </c>
    </row>
    <row r="27" spans="1:15" ht="12" customHeight="1" x14ac:dyDescent="0.25">
      <c r="A27" s="151" t="s">
        <v>78</v>
      </c>
      <c r="B27" s="89" t="s">
        <v>242</v>
      </c>
      <c r="C27" s="101">
        <v>3.2383609405214626</v>
      </c>
    </row>
    <row r="28" spans="1:15" ht="12" customHeight="1" x14ac:dyDescent="0.25">
      <c r="A28" s="528" t="s">
        <v>338</v>
      </c>
      <c r="B28" s="529"/>
      <c r="C28" s="530"/>
    </row>
    <row r="29" spans="1:15" s="13" customFormat="1" ht="12" customHeight="1" x14ac:dyDescent="0.25">
      <c r="A29" s="524" t="s">
        <v>339</v>
      </c>
      <c r="B29" s="525"/>
      <c r="C29" s="526"/>
      <c r="D29" s="99"/>
      <c r="E29" s="99"/>
      <c r="F29" s="99"/>
      <c r="G29" s="99"/>
      <c r="H29" s="99"/>
      <c r="I29" s="99"/>
      <c r="J29" s="99"/>
      <c r="K29" s="99"/>
      <c r="L29" s="99"/>
      <c r="M29" s="99"/>
      <c r="N29" s="99"/>
      <c r="O29" s="99"/>
    </row>
    <row r="30" spans="1:15" ht="12" customHeight="1" x14ac:dyDescent="0.25">
      <c r="A30" s="515" t="s">
        <v>340</v>
      </c>
      <c r="B30" s="516"/>
      <c r="C30" s="517"/>
      <c r="D30" s="98"/>
      <c r="E30" s="98"/>
      <c r="F30" s="98"/>
      <c r="G30" s="98"/>
      <c r="H30" s="98"/>
      <c r="I30" s="98"/>
      <c r="J30" s="98"/>
      <c r="K30" s="98"/>
      <c r="L30" s="98"/>
      <c r="M30" s="98"/>
      <c r="N30" s="98"/>
      <c r="O30" s="98"/>
    </row>
  </sheetData>
  <mergeCells count="5">
    <mergeCell ref="A30:C30"/>
    <mergeCell ref="A28:C28"/>
    <mergeCell ref="A1:C1"/>
    <mergeCell ref="A2:C2"/>
    <mergeCell ref="A29:C29"/>
  </mergeCell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E31"/>
  <sheetViews>
    <sheetView showGridLines="0" zoomScaleNormal="100" workbookViewId="0">
      <selection sqref="A1:E1"/>
    </sheetView>
  </sheetViews>
  <sheetFormatPr defaultRowHeight="15" x14ac:dyDescent="0.25"/>
  <cols>
    <col min="1" max="1" width="30.7109375" customWidth="1"/>
    <col min="2" max="3" width="21.140625" style="5" customWidth="1"/>
    <col min="4" max="4" width="25" style="5" customWidth="1"/>
    <col min="5" max="5" width="24.5703125" customWidth="1"/>
  </cols>
  <sheetData>
    <row r="1" spans="1:5" ht="15" customHeight="1" x14ac:dyDescent="0.25">
      <c r="A1" s="537" t="s">
        <v>212</v>
      </c>
      <c r="B1" s="537"/>
      <c r="C1" s="537"/>
      <c r="D1" s="537"/>
      <c r="E1" s="537"/>
    </row>
    <row r="2" spans="1:5" ht="36" customHeight="1" x14ac:dyDescent="0.25">
      <c r="A2" s="538" t="s">
        <v>461</v>
      </c>
      <c r="B2" s="538"/>
      <c r="C2" s="538"/>
      <c r="D2" s="538"/>
      <c r="E2" s="538"/>
    </row>
    <row r="3" spans="1:5" ht="24" customHeight="1" x14ac:dyDescent="0.25">
      <c r="A3" s="527"/>
      <c r="B3" s="328" t="s">
        <v>360</v>
      </c>
      <c r="C3" s="328"/>
      <c r="D3" s="328"/>
      <c r="E3" s="539" t="s">
        <v>442</v>
      </c>
    </row>
    <row r="4" spans="1:5" ht="84" customHeight="1" x14ac:dyDescent="0.25">
      <c r="A4" s="316"/>
      <c r="B4" s="158" t="s">
        <v>213</v>
      </c>
      <c r="C4" s="158" t="s">
        <v>214</v>
      </c>
      <c r="D4" s="158" t="s">
        <v>215</v>
      </c>
      <c r="E4" s="375"/>
    </row>
    <row r="5" spans="1:5" ht="12" customHeight="1" x14ac:dyDescent="0.25">
      <c r="A5" s="161"/>
      <c r="B5" s="146"/>
      <c r="C5" s="146"/>
      <c r="D5" s="146"/>
      <c r="E5" s="147"/>
    </row>
    <row r="6" spans="1:5" ht="12" customHeight="1" x14ac:dyDescent="0.25">
      <c r="A6" s="238" t="s">
        <v>43</v>
      </c>
      <c r="B6" s="92">
        <v>76.740718108263707</v>
      </c>
      <c r="C6" s="92">
        <v>75.946636592595951</v>
      </c>
      <c r="D6" s="92">
        <v>82.993337759394336</v>
      </c>
      <c r="E6" s="94">
        <v>920.92381855594067</v>
      </c>
    </row>
    <row r="7" spans="1:5" ht="12" customHeight="1" x14ac:dyDescent="0.25">
      <c r="A7" s="151"/>
      <c r="B7" s="90"/>
      <c r="C7" s="90"/>
      <c r="D7" s="90"/>
      <c r="E7" s="102"/>
    </row>
    <row r="8" spans="1:5" ht="12" customHeight="1" x14ac:dyDescent="0.25">
      <c r="A8" s="160" t="s">
        <v>44</v>
      </c>
      <c r="B8" s="90"/>
      <c r="C8" s="90"/>
      <c r="D8" s="90"/>
      <c r="E8" s="102"/>
    </row>
    <row r="9" spans="1:5" ht="12" customHeight="1" x14ac:dyDescent="0.25">
      <c r="A9" s="151" t="s">
        <v>45</v>
      </c>
      <c r="B9" s="90">
        <v>78.247846467394737</v>
      </c>
      <c r="C9" s="90">
        <v>77.20762910734021</v>
      </c>
      <c r="D9" s="90">
        <v>86.762442279212124</v>
      </c>
      <c r="E9" s="102">
        <v>537.4393497082018</v>
      </c>
    </row>
    <row r="10" spans="1:5" ht="12" customHeight="1" x14ac:dyDescent="0.25">
      <c r="A10" s="151" t="s">
        <v>46</v>
      </c>
      <c r="B10" s="90">
        <v>74.628533258400026</v>
      </c>
      <c r="C10" s="90">
        <v>74.179402057264127</v>
      </c>
      <c r="D10" s="90">
        <v>77.711076685824281</v>
      </c>
      <c r="E10" s="102">
        <v>383.48446884773955</v>
      </c>
    </row>
    <row r="11" spans="1:5" ht="12" customHeight="1" x14ac:dyDescent="0.25">
      <c r="A11" s="238" t="s">
        <v>95</v>
      </c>
      <c r="B11" s="90"/>
      <c r="C11" s="90"/>
      <c r="D11" s="90"/>
      <c r="E11" s="102"/>
    </row>
    <row r="12" spans="1:5" ht="12" customHeight="1" x14ac:dyDescent="0.25">
      <c r="A12" s="151" t="s">
        <v>467</v>
      </c>
      <c r="B12" s="90">
        <v>75.738364363270719</v>
      </c>
      <c r="C12" s="90">
        <v>73.814866038903887</v>
      </c>
      <c r="D12" s="90">
        <v>81.401764970025738</v>
      </c>
      <c r="E12" s="102">
        <v>484.77962728032827</v>
      </c>
    </row>
    <row r="13" spans="1:5" ht="12" customHeight="1" x14ac:dyDescent="0.25">
      <c r="A13" s="151" t="s">
        <v>468</v>
      </c>
      <c r="B13" s="90">
        <v>77.85484661122409</v>
      </c>
      <c r="C13" s="90">
        <v>78.316125754983872</v>
      </c>
      <c r="D13" s="90">
        <v>84.762390469607126</v>
      </c>
      <c r="E13" s="102">
        <v>436.14419127561337</v>
      </c>
    </row>
    <row r="14" spans="1:5" ht="12" customHeight="1" x14ac:dyDescent="0.25">
      <c r="A14" s="238" t="s">
        <v>96</v>
      </c>
      <c r="B14" s="90"/>
      <c r="C14" s="90"/>
      <c r="D14" s="90"/>
      <c r="E14" s="102"/>
    </row>
    <row r="15" spans="1:5" ht="12" customHeight="1" x14ac:dyDescent="0.25">
      <c r="A15" s="259" t="s">
        <v>27</v>
      </c>
      <c r="B15" s="90">
        <v>78.992847728085323</v>
      </c>
      <c r="C15" s="90">
        <v>78.444030993118048</v>
      </c>
      <c r="D15" s="90">
        <v>85.867747237047581</v>
      </c>
      <c r="E15" s="102">
        <v>518.35170243327184</v>
      </c>
    </row>
    <row r="16" spans="1:5" ht="12" customHeight="1" x14ac:dyDescent="0.25">
      <c r="A16" s="260" t="s">
        <v>28</v>
      </c>
      <c r="B16" s="90">
        <v>78.980128337807812</v>
      </c>
      <c r="C16" s="90">
        <v>82.427154691055961</v>
      </c>
      <c r="D16" s="90">
        <v>84.10318875993093</v>
      </c>
      <c r="E16" s="102">
        <v>225.67248354668948</v>
      </c>
    </row>
    <row r="17" spans="1:5" ht="12" customHeight="1" x14ac:dyDescent="0.25">
      <c r="A17" s="260" t="s">
        <v>9</v>
      </c>
      <c r="B17" s="90">
        <v>67.284686649309037</v>
      </c>
      <c r="C17" s="90">
        <v>60.361509518221972</v>
      </c>
      <c r="D17" s="90">
        <v>73.154889524391749</v>
      </c>
      <c r="E17" s="102">
        <v>176.89963257597992</v>
      </c>
    </row>
    <row r="18" spans="1:5" ht="24" customHeight="1" x14ac:dyDescent="0.25">
      <c r="A18" s="160" t="s">
        <v>402</v>
      </c>
      <c r="B18" s="90"/>
      <c r="C18" s="90"/>
      <c r="D18" s="90"/>
      <c r="E18" s="102"/>
    </row>
    <row r="19" spans="1:5" ht="12" customHeight="1" x14ac:dyDescent="0.25">
      <c r="A19" s="151" t="s">
        <v>197</v>
      </c>
      <c r="B19" s="90">
        <v>77.053179878806233</v>
      </c>
      <c r="C19" s="90">
        <v>76.394692441698936</v>
      </c>
      <c r="D19" s="90">
        <v>83.515997464757135</v>
      </c>
      <c r="E19" s="102">
        <v>911.27608292837238</v>
      </c>
    </row>
    <row r="20" spans="1:5" ht="12" customHeight="1" x14ac:dyDescent="0.25">
      <c r="A20" s="151" t="s">
        <v>198</v>
      </c>
      <c r="B20" s="90" t="s">
        <v>242</v>
      </c>
      <c r="C20" s="90" t="s">
        <v>242</v>
      </c>
      <c r="D20" s="90" t="s">
        <v>242</v>
      </c>
      <c r="E20" s="102">
        <v>1.6526308114063719</v>
      </c>
    </row>
    <row r="21" spans="1:5" ht="12" customHeight="1" x14ac:dyDescent="0.25">
      <c r="A21" s="151" t="s">
        <v>192</v>
      </c>
      <c r="B21" s="90" t="s">
        <v>242</v>
      </c>
      <c r="C21" s="90" t="s">
        <v>242</v>
      </c>
      <c r="D21" s="90" t="s">
        <v>242</v>
      </c>
      <c r="E21" s="102">
        <v>7.9951048161617608</v>
      </c>
    </row>
    <row r="22" spans="1:5" ht="24" customHeight="1" x14ac:dyDescent="0.25">
      <c r="A22" s="160" t="s">
        <v>172</v>
      </c>
      <c r="B22" s="90"/>
      <c r="C22" s="90"/>
      <c r="D22" s="90"/>
      <c r="E22" s="102"/>
    </row>
    <row r="23" spans="1:5" ht="12" customHeight="1" x14ac:dyDescent="0.25">
      <c r="A23" s="151" t="s">
        <v>180</v>
      </c>
      <c r="B23" s="90">
        <v>75.254613828014655</v>
      </c>
      <c r="C23" s="90">
        <v>73.849371001512935</v>
      </c>
      <c r="D23" s="90">
        <v>83.085005564109736</v>
      </c>
      <c r="E23" s="102">
        <v>836.6746284382466</v>
      </c>
    </row>
    <row r="24" spans="1:5" ht="12" customHeight="1" x14ac:dyDescent="0.25">
      <c r="A24" s="151" t="s">
        <v>174</v>
      </c>
      <c r="B24" s="90" t="s">
        <v>311</v>
      </c>
      <c r="C24" s="90" t="s">
        <v>312</v>
      </c>
      <c r="D24" s="90" t="s">
        <v>313</v>
      </c>
      <c r="E24" s="102">
        <v>78.126725964071454</v>
      </c>
    </row>
    <row r="25" spans="1:5" ht="12" customHeight="1" x14ac:dyDescent="0.25">
      <c r="A25" s="151" t="s">
        <v>56</v>
      </c>
      <c r="B25" s="90" t="s">
        <v>242</v>
      </c>
      <c r="C25" s="90" t="s">
        <v>242</v>
      </c>
      <c r="D25" s="90" t="s">
        <v>242</v>
      </c>
      <c r="E25" s="102">
        <v>2.8841032131010551</v>
      </c>
    </row>
    <row r="26" spans="1:5" ht="12" customHeight="1" x14ac:dyDescent="0.25">
      <c r="A26" s="151" t="s">
        <v>78</v>
      </c>
      <c r="B26" s="90" t="s">
        <v>242</v>
      </c>
      <c r="C26" s="90" t="s">
        <v>242</v>
      </c>
      <c r="D26" s="90" t="s">
        <v>242</v>
      </c>
      <c r="E26" s="102">
        <v>3.2383609405214626</v>
      </c>
    </row>
    <row r="27" spans="1:5" ht="12" customHeight="1" x14ac:dyDescent="0.25">
      <c r="A27" s="528" t="s">
        <v>338</v>
      </c>
      <c r="B27" s="529"/>
      <c r="C27" s="529"/>
      <c r="D27" s="529"/>
      <c r="E27" s="530"/>
    </row>
    <row r="28" spans="1:5" ht="36" customHeight="1" x14ac:dyDescent="0.25">
      <c r="A28" s="524" t="s">
        <v>462</v>
      </c>
      <c r="B28" s="525"/>
      <c r="C28" s="525"/>
      <c r="D28" s="525"/>
      <c r="E28" s="526"/>
    </row>
    <row r="29" spans="1:5" ht="24" customHeight="1" x14ac:dyDescent="0.25">
      <c r="A29" s="524" t="s">
        <v>359</v>
      </c>
      <c r="B29" s="525"/>
      <c r="C29" s="525"/>
      <c r="D29" s="525"/>
      <c r="E29" s="526"/>
    </row>
    <row r="30" spans="1:5" ht="12" customHeight="1" x14ac:dyDescent="0.25">
      <c r="A30" s="534" t="s">
        <v>339</v>
      </c>
      <c r="B30" s="535"/>
      <c r="C30" s="535"/>
      <c r="D30" s="535"/>
      <c r="E30" s="536"/>
    </row>
    <row r="31" spans="1:5" ht="12" customHeight="1" x14ac:dyDescent="0.25">
      <c r="A31" s="486" t="s">
        <v>340</v>
      </c>
      <c r="B31" s="487"/>
      <c r="C31" s="487"/>
      <c r="D31" s="487"/>
      <c r="E31" s="488"/>
    </row>
  </sheetData>
  <mergeCells count="10">
    <mergeCell ref="B3:D3"/>
    <mergeCell ref="A1:E1"/>
    <mergeCell ref="A2:E2"/>
    <mergeCell ref="A3:A4"/>
    <mergeCell ref="E3:E4"/>
    <mergeCell ref="A30:E30"/>
    <mergeCell ref="A31:E31"/>
    <mergeCell ref="A27:E27"/>
    <mergeCell ref="A29:E29"/>
    <mergeCell ref="A28:E28"/>
  </mergeCells>
  <pageMargins left="0.7" right="0.7" top="0.75" bottom="0.75" header="0.3" footer="0.3"/>
  <pageSetup orientation="portrait" horizontalDpi="0"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A1:Q32"/>
  <sheetViews>
    <sheetView showGridLines="0" zoomScaleNormal="100" workbookViewId="0">
      <selection sqref="A1:Q1"/>
    </sheetView>
  </sheetViews>
  <sheetFormatPr defaultRowHeight="15" x14ac:dyDescent="0.25"/>
  <cols>
    <col min="1" max="1" width="30.7109375" customWidth="1"/>
    <col min="2" max="6" width="11.7109375" style="5" customWidth="1"/>
    <col min="7" max="7" width="12.7109375" style="5" customWidth="1"/>
    <col min="8" max="8" width="12" customWidth="1"/>
    <col min="9" max="9" width="1.5703125" style="5" customWidth="1"/>
    <col min="10" max="11" width="11.7109375" style="5" customWidth="1"/>
    <col min="12" max="12" width="12.28515625" style="5" customWidth="1"/>
    <col min="13" max="14" width="11.7109375" style="5" customWidth="1"/>
    <col min="15" max="15" width="12.42578125" style="5" customWidth="1"/>
    <col min="16" max="16" width="12" customWidth="1"/>
    <col min="17" max="17" width="29" customWidth="1"/>
  </cols>
  <sheetData>
    <row r="1" spans="1:17" ht="15" customHeight="1" x14ac:dyDescent="0.25">
      <c r="A1" s="537" t="s">
        <v>411</v>
      </c>
      <c r="B1" s="537"/>
      <c r="C1" s="537"/>
      <c r="D1" s="537"/>
      <c r="E1" s="537"/>
      <c r="F1" s="537"/>
      <c r="G1" s="537"/>
      <c r="H1" s="537"/>
      <c r="I1" s="537"/>
      <c r="J1" s="537"/>
      <c r="K1" s="537"/>
      <c r="L1" s="537"/>
      <c r="M1" s="537"/>
      <c r="N1" s="537"/>
      <c r="O1" s="537"/>
      <c r="P1" s="537"/>
      <c r="Q1" s="537"/>
    </row>
    <row r="2" spans="1:17" ht="24" customHeight="1" x14ac:dyDescent="0.25">
      <c r="A2" s="538" t="s">
        <v>463</v>
      </c>
      <c r="B2" s="538"/>
      <c r="C2" s="538"/>
      <c r="D2" s="538"/>
      <c r="E2" s="538"/>
      <c r="F2" s="538"/>
      <c r="G2" s="538"/>
      <c r="H2" s="538"/>
      <c r="I2" s="538"/>
      <c r="J2" s="538"/>
      <c r="K2" s="538"/>
      <c r="L2" s="538"/>
      <c r="M2" s="538"/>
      <c r="N2" s="538"/>
      <c r="O2" s="538"/>
      <c r="P2" s="538"/>
      <c r="Q2" s="538"/>
    </row>
    <row r="3" spans="1:17" ht="24" customHeight="1" x14ac:dyDescent="0.25">
      <c r="A3" s="527"/>
      <c r="B3" s="328" t="s">
        <v>216</v>
      </c>
      <c r="C3" s="328"/>
      <c r="D3" s="328"/>
      <c r="E3" s="328"/>
      <c r="F3" s="328"/>
      <c r="G3" s="328"/>
      <c r="H3" s="376" t="s">
        <v>43</v>
      </c>
      <c r="I3" s="272"/>
      <c r="J3" s="328" t="s">
        <v>217</v>
      </c>
      <c r="K3" s="328"/>
      <c r="L3" s="328"/>
      <c r="M3" s="328"/>
      <c r="N3" s="328"/>
      <c r="O3" s="328"/>
      <c r="P3" s="376" t="s">
        <v>43</v>
      </c>
      <c r="Q3" s="539" t="s">
        <v>442</v>
      </c>
    </row>
    <row r="4" spans="1:17" ht="60" customHeight="1" x14ac:dyDescent="0.25">
      <c r="A4" s="316"/>
      <c r="B4" s="162" t="s">
        <v>218</v>
      </c>
      <c r="C4" s="162" t="s">
        <v>219</v>
      </c>
      <c r="D4" s="162" t="s">
        <v>220</v>
      </c>
      <c r="E4" s="162" t="s">
        <v>221</v>
      </c>
      <c r="F4" s="162" t="s">
        <v>222</v>
      </c>
      <c r="G4" s="162" t="s">
        <v>78</v>
      </c>
      <c r="H4" s="511"/>
      <c r="I4" s="172"/>
      <c r="J4" s="162" t="s">
        <v>218</v>
      </c>
      <c r="K4" s="162" t="s">
        <v>219</v>
      </c>
      <c r="L4" s="162" t="s">
        <v>220</v>
      </c>
      <c r="M4" s="162" t="s">
        <v>221</v>
      </c>
      <c r="N4" s="162" t="s">
        <v>222</v>
      </c>
      <c r="O4" s="162" t="s">
        <v>78</v>
      </c>
      <c r="P4" s="511"/>
      <c r="Q4" s="375"/>
    </row>
    <row r="5" spans="1:17" ht="12" customHeight="1" x14ac:dyDescent="0.25">
      <c r="A5" s="161"/>
      <c r="B5" s="158"/>
      <c r="C5" s="158"/>
      <c r="D5" s="158"/>
      <c r="E5" s="158"/>
      <c r="F5" s="158"/>
      <c r="G5" s="158"/>
      <c r="H5" s="158"/>
      <c r="I5" s="158"/>
      <c r="J5" s="158"/>
      <c r="K5" s="158"/>
      <c r="L5" s="158"/>
      <c r="M5" s="158"/>
      <c r="N5" s="158"/>
      <c r="O5" s="158"/>
      <c r="P5" s="158"/>
      <c r="Q5" s="159"/>
    </row>
    <row r="6" spans="1:17" ht="12" customHeight="1" x14ac:dyDescent="0.25">
      <c r="A6" s="238" t="s">
        <v>43</v>
      </c>
      <c r="B6" s="92">
        <v>4.9680008492172245</v>
      </c>
      <c r="C6" s="92">
        <v>42.972669251009172</v>
      </c>
      <c r="D6" s="92">
        <v>25.162361385728133</v>
      </c>
      <c r="E6" s="92">
        <v>13.263188577131441</v>
      </c>
      <c r="F6" s="92">
        <v>12.133760326212656</v>
      </c>
      <c r="G6" s="92">
        <v>1.5000196107014632</v>
      </c>
      <c r="H6" s="72">
        <v>100</v>
      </c>
      <c r="I6" s="92"/>
      <c r="J6" s="92">
        <v>17.245210686620251</v>
      </c>
      <c r="K6" s="92">
        <v>45.071214974747001</v>
      </c>
      <c r="L6" s="92">
        <v>24.996824522876292</v>
      </c>
      <c r="M6" s="92">
        <v>5.7887734576980652</v>
      </c>
      <c r="N6" s="92">
        <v>6.0110109093713469</v>
      </c>
      <c r="O6" s="92">
        <v>0.88696544868715255</v>
      </c>
      <c r="P6" s="72">
        <v>100</v>
      </c>
      <c r="Q6" s="94">
        <v>920.92381855594067</v>
      </c>
    </row>
    <row r="7" spans="1:17" ht="12" customHeight="1" x14ac:dyDescent="0.25">
      <c r="A7" s="151"/>
      <c r="B7" s="273"/>
      <c r="C7" s="273"/>
      <c r="D7" s="273"/>
      <c r="E7" s="273"/>
      <c r="F7" s="273"/>
      <c r="G7" s="273"/>
      <c r="H7" s="87"/>
      <c r="I7" s="273"/>
      <c r="J7" s="273"/>
      <c r="K7" s="273"/>
      <c r="L7" s="273"/>
      <c r="M7" s="273"/>
      <c r="N7" s="273"/>
      <c r="O7" s="273"/>
      <c r="P7" s="87"/>
      <c r="Q7" s="102"/>
    </row>
    <row r="8" spans="1:17" ht="12" customHeight="1" x14ac:dyDescent="0.25">
      <c r="A8" s="160" t="s">
        <v>44</v>
      </c>
      <c r="B8" s="273"/>
      <c r="C8" s="273"/>
      <c r="D8" s="273"/>
      <c r="E8" s="273"/>
      <c r="F8" s="273"/>
      <c r="G8" s="273"/>
      <c r="H8" s="87"/>
      <c r="I8" s="273"/>
      <c r="J8" s="273"/>
      <c r="K8" s="273"/>
      <c r="L8" s="273"/>
      <c r="M8" s="273"/>
      <c r="N8" s="273"/>
      <c r="O8" s="273"/>
      <c r="P8" s="87"/>
      <c r="Q8" s="102"/>
    </row>
    <row r="9" spans="1:17" ht="12" customHeight="1" x14ac:dyDescent="0.25">
      <c r="A9" s="151" t="s">
        <v>45</v>
      </c>
      <c r="B9" s="90">
        <v>6.0084911361354463</v>
      </c>
      <c r="C9" s="90">
        <v>47.208568356058251</v>
      </c>
      <c r="D9" s="90">
        <v>22.404248556945422</v>
      </c>
      <c r="E9" s="90">
        <v>13.463041219962371</v>
      </c>
      <c r="F9" s="90">
        <v>10.135016312801124</v>
      </c>
      <c r="G9" s="90">
        <v>0.78063441809732881</v>
      </c>
      <c r="H9" s="87">
        <v>100</v>
      </c>
      <c r="I9" s="90"/>
      <c r="J9" s="90">
        <v>19.193340115446386</v>
      </c>
      <c r="K9" s="90">
        <v>43.425713048695954</v>
      </c>
      <c r="L9" s="90">
        <v>22.697546358180137</v>
      </c>
      <c r="M9" s="90">
        <v>5.7505655258865707</v>
      </c>
      <c r="N9" s="90">
        <v>8.2768739092099697</v>
      </c>
      <c r="O9" s="90">
        <v>0.65596104258094856</v>
      </c>
      <c r="P9" s="87">
        <v>100</v>
      </c>
      <c r="Q9" s="102">
        <v>537.4393497082018</v>
      </c>
    </row>
    <row r="10" spans="1:17" ht="12" customHeight="1" x14ac:dyDescent="0.25">
      <c r="A10" s="151" t="s">
        <v>46</v>
      </c>
      <c r="B10" s="90">
        <v>3.5097920595385452</v>
      </c>
      <c r="C10" s="90">
        <v>37.036212770026971</v>
      </c>
      <c r="D10" s="90">
        <v>29.027754864574206</v>
      </c>
      <c r="E10" s="90">
        <v>12.983102463805215</v>
      </c>
      <c r="F10" s="90">
        <v>14.93492639697614</v>
      </c>
      <c r="G10" s="90">
        <v>2.5082114450789392</v>
      </c>
      <c r="H10" s="87">
        <v>100</v>
      </c>
      <c r="I10" s="90"/>
      <c r="J10" s="90">
        <v>14.514979090744461</v>
      </c>
      <c r="K10" s="90">
        <v>47.377325278868732</v>
      </c>
      <c r="L10" s="90">
        <v>28.219178130430549</v>
      </c>
      <c r="M10" s="90">
        <v>5.842320465972378</v>
      </c>
      <c r="N10" s="90">
        <v>2.8354874238435546</v>
      </c>
      <c r="O10" s="90">
        <v>1.2107096101403787</v>
      </c>
      <c r="P10" s="87">
        <v>100</v>
      </c>
      <c r="Q10" s="102">
        <v>383.48446884773955</v>
      </c>
    </row>
    <row r="11" spans="1:17" ht="12" customHeight="1" x14ac:dyDescent="0.25">
      <c r="A11" s="238" t="s">
        <v>95</v>
      </c>
      <c r="B11" s="90"/>
      <c r="C11" s="90"/>
      <c r="D11" s="90"/>
      <c r="E11" s="90"/>
      <c r="F11" s="90"/>
      <c r="G11" s="90"/>
      <c r="H11" s="92"/>
      <c r="I11" s="90"/>
      <c r="J11" s="90"/>
      <c r="K11" s="90"/>
      <c r="L11" s="90"/>
      <c r="M11" s="90"/>
      <c r="N11" s="90"/>
      <c r="O11" s="90"/>
      <c r="P11" s="92"/>
      <c r="Q11" s="102"/>
    </row>
    <row r="12" spans="1:17" ht="12" customHeight="1" x14ac:dyDescent="0.25">
      <c r="A12" s="151" t="s">
        <v>467</v>
      </c>
      <c r="B12" s="90">
        <v>4.2404540742559327</v>
      </c>
      <c r="C12" s="90">
        <v>42.109514179749503</v>
      </c>
      <c r="D12" s="90">
        <v>27.236562015344511</v>
      </c>
      <c r="E12" s="90">
        <v>12.673698059168723</v>
      </c>
      <c r="F12" s="90">
        <v>12.139812256716828</v>
      </c>
      <c r="G12" s="90">
        <v>1.5999594147645073</v>
      </c>
      <c r="H12" s="87">
        <v>100</v>
      </c>
      <c r="I12" s="90"/>
      <c r="J12" s="90">
        <v>13.743440425635034</v>
      </c>
      <c r="K12" s="90">
        <v>42.305800729789979</v>
      </c>
      <c r="L12" s="90">
        <v>27.939916347734812</v>
      </c>
      <c r="M12" s="90">
        <v>7.7317165898689613</v>
      </c>
      <c r="N12" s="90">
        <v>7.7055541001014776</v>
      </c>
      <c r="O12" s="90">
        <v>0.5735718068697232</v>
      </c>
      <c r="P12" s="87">
        <v>100</v>
      </c>
      <c r="Q12" s="102">
        <v>484.77962728032827</v>
      </c>
    </row>
    <row r="13" spans="1:17" ht="12" customHeight="1" x14ac:dyDescent="0.25">
      <c r="A13" s="151" t="s">
        <v>468</v>
      </c>
      <c r="B13" s="90">
        <v>5.7766780285765895</v>
      </c>
      <c r="C13" s="90">
        <v>43.932076717852887</v>
      </c>
      <c r="D13" s="90">
        <v>22.856861901282052</v>
      </c>
      <c r="E13" s="90">
        <v>13.918414530611228</v>
      </c>
      <c r="F13" s="90">
        <v>12.127033531100304</v>
      </c>
      <c r="G13" s="90">
        <v>1.3889352905768446</v>
      </c>
      <c r="H13" s="87">
        <v>100</v>
      </c>
      <c r="I13" s="90"/>
      <c r="J13" s="90">
        <v>21.137471356140374</v>
      </c>
      <c r="K13" s="90">
        <v>48.145006885227197</v>
      </c>
      <c r="L13" s="90">
        <v>21.725541799303059</v>
      </c>
      <c r="M13" s="90">
        <v>3.6291682943554884</v>
      </c>
      <c r="N13" s="90">
        <v>4.1275053329014373</v>
      </c>
      <c r="O13" s="90">
        <v>1.2353063320723676</v>
      </c>
      <c r="P13" s="87">
        <v>100</v>
      </c>
      <c r="Q13" s="102">
        <v>436.14419127561337</v>
      </c>
    </row>
    <row r="14" spans="1:17" ht="12" customHeight="1" x14ac:dyDescent="0.25">
      <c r="A14" s="238" t="s">
        <v>96</v>
      </c>
      <c r="B14" s="90"/>
      <c r="C14" s="90"/>
      <c r="D14" s="90"/>
      <c r="E14" s="90"/>
      <c r="F14" s="90"/>
      <c r="G14" s="90"/>
      <c r="H14" s="87"/>
      <c r="I14" s="90"/>
      <c r="J14" s="90"/>
      <c r="K14" s="90"/>
      <c r="L14" s="90"/>
      <c r="M14" s="90"/>
      <c r="N14" s="90"/>
      <c r="O14" s="90"/>
      <c r="P14" s="87"/>
      <c r="Q14" s="102"/>
    </row>
    <row r="15" spans="1:17" ht="12" customHeight="1" x14ac:dyDescent="0.25">
      <c r="A15" s="261" t="s">
        <v>27</v>
      </c>
      <c r="B15" s="90">
        <v>5.1302951811661597</v>
      </c>
      <c r="C15" s="90">
        <v>46.060510505729198</v>
      </c>
      <c r="D15" s="90">
        <v>23.682564067556452</v>
      </c>
      <c r="E15" s="90">
        <v>10.368160482999743</v>
      </c>
      <c r="F15" s="90">
        <v>13.999369228495958</v>
      </c>
      <c r="G15" s="90">
        <v>0.75910053405250211</v>
      </c>
      <c r="H15" s="87">
        <v>100</v>
      </c>
      <c r="I15" s="90"/>
      <c r="J15" s="90">
        <v>19.732234800540009</v>
      </c>
      <c r="K15" s="90">
        <v>49.262637547310504</v>
      </c>
      <c r="L15" s="90">
        <v>20.060650066970283</v>
      </c>
      <c r="M15" s="90">
        <v>7.4643022700634427</v>
      </c>
      <c r="N15" s="90">
        <v>3.4660366721334803</v>
      </c>
      <c r="O15" s="90">
        <v>1.4138642982303279E-2</v>
      </c>
      <c r="P15" s="87">
        <v>100</v>
      </c>
      <c r="Q15" s="102">
        <v>518.35170243327184</v>
      </c>
    </row>
    <row r="16" spans="1:17" ht="12" customHeight="1" x14ac:dyDescent="0.25">
      <c r="A16" s="29" t="s">
        <v>28</v>
      </c>
      <c r="B16" s="90">
        <v>5.3654612247844735</v>
      </c>
      <c r="C16" s="90">
        <v>37.236329164732886</v>
      </c>
      <c r="D16" s="90">
        <v>24.63141028609752</v>
      </c>
      <c r="E16" s="90">
        <v>21.982509888219244</v>
      </c>
      <c r="F16" s="90">
        <v>9.6128821579638704</v>
      </c>
      <c r="G16" s="90">
        <v>1.1714072782020095</v>
      </c>
      <c r="H16" s="87">
        <v>100</v>
      </c>
      <c r="I16" s="90"/>
      <c r="J16" s="90">
        <v>12.447856076572972</v>
      </c>
      <c r="K16" s="90">
        <v>29.780883599611251</v>
      </c>
      <c r="L16" s="90">
        <v>38.742406095583107</v>
      </c>
      <c r="M16" s="90">
        <v>2.3434557902080249</v>
      </c>
      <c r="N16" s="90">
        <v>15.513991159822641</v>
      </c>
      <c r="O16" s="90">
        <v>1.1714072782020095</v>
      </c>
      <c r="P16" s="87">
        <v>100</v>
      </c>
      <c r="Q16" s="102">
        <v>225.67248354668948</v>
      </c>
    </row>
    <row r="17" spans="1:17" ht="12" customHeight="1" x14ac:dyDescent="0.25">
      <c r="A17" s="29" t="s">
        <v>9</v>
      </c>
      <c r="B17" s="90">
        <v>3.9854017855814763</v>
      </c>
      <c r="C17" s="90">
        <v>41.242571494260048</v>
      </c>
      <c r="D17" s="90">
        <v>30.175806012556418</v>
      </c>
      <c r="E17" s="90">
        <v>10.622888271652569</v>
      </c>
      <c r="F17" s="90">
        <v>9.8830563093183006</v>
      </c>
      <c r="G17" s="90">
        <v>4.0902761266311423</v>
      </c>
      <c r="H17" s="87">
        <v>100</v>
      </c>
      <c r="I17" s="90"/>
      <c r="J17" s="90">
        <v>16.07775628814553</v>
      </c>
      <c r="K17" s="90">
        <v>52.295515053630801</v>
      </c>
      <c r="L17" s="90">
        <v>21.925449581797718</v>
      </c>
      <c r="M17" s="90">
        <v>5.2743584958877516</v>
      </c>
      <c r="N17" s="90">
        <v>1.3452611072120986</v>
      </c>
      <c r="O17" s="90">
        <v>3.0816594733260581</v>
      </c>
      <c r="P17" s="87">
        <v>100</v>
      </c>
      <c r="Q17" s="102">
        <v>176.89963257597992</v>
      </c>
    </row>
    <row r="18" spans="1:17" ht="24" customHeight="1" x14ac:dyDescent="0.25">
      <c r="A18" s="160" t="s">
        <v>402</v>
      </c>
      <c r="B18" s="90"/>
      <c r="C18" s="90"/>
      <c r="D18" s="90"/>
      <c r="E18" s="90"/>
      <c r="F18" s="90"/>
      <c r="G18" s="90"/>
      <c r="H18" s="75"/>
      <c r="I18" s="90"/>
      <c r="J18" s="90"/>
      <c r="K18" s="90"/>
      <c r="L18" s="90"/>
      <c r="M18" s="90"/>
      <c r="N18" s="90"/>
      <c r="O18" s="90"/>
      <c r="P18" s="267"/>
      <c r="Q18" s="102"/>
    </row>
    <row r="19" spans="1:17" ht="12" customHeight="1" x14ac:dyDescent="0.25">
      <c r="A19" s="151" t="s">
        <v>197</v>
      </c>
      <c r="B19" s="90">
        <v>4.7789320967200268</v>
      </c>
      <c r="C19" s="90">
        <v>43.064702522830103</v>
      </c>
      <c r="D19" s="90">
        <v>25.287374861619778</v>
      </c>
      <c r="E19" s="90">
        <v>13.403606765831785</v>
      </c>
      <c r="F19" s="90">
        <v>12.124585487354924</v>
      </c>
      <c r="G19" s="90">
        <v>1.3407982656434847</v>
      </c>
      <c r="H19" s="87">
        <v>100</v>
      </c>
      <c r="I19" s="90"/>
      <c r="J19" s="90">
        <v>17.18612150559915</v>
      </c>
      <c r="K19" s="90">
        <v>45.044083695362893</v>
      </c>
      <c r="L19" s="90">
        <v>25.12383173142954</v>
      </c>
      <c r="M19" s="90">
        <v>5.8500595563612565</v>
      </c>
      <c r="N19" s="90">
        <v>6.074649849528412</v>
      </c>
      <c r="O19" s="90">
        <v>0.72125366171887151</v>
      </c>
      <c r="P19" s="87">
        <v>100</v>
      </c>
      <c r="Q19" s="102">
        <v>911.27608292837238</v>
      </c>
    </row>
    <row r="20" spans="1:17" ht="12" customHeight="1" x14ac:dyDescent="0.25">
      <c r="A20" s="151" t="s">
        <v>198</v>
      </c>
      <c r="B20" s="90" t="s">
        <v>242</v>
      </c>
      <c r="C20" s="90" t="s">
        <v>242</v>
      </c>
      <c r="D20" s="90" t="s">
        <v>242</v>
      </c>
      <c r="E20" s="90" t="s">
        <v>242</v>
      </c>
      <c r="F20" s="90" t="s">
        <v>242</v>
      </c>
      <c r="G20" s="90" t="s">
        <v>242</v>
      </c>
      <c r="H20" s="87">
        <v>100</v>
      </c>
      <c r="I20" s="90"/>
      <c r="J20" s="90" t="s">
        <v>242</v>
      </c>
      <c r="K20" s="90" t="s">
        <v>242</v>
      </c>
      <c r="L20" s="90" t="s">
        <v>242</v>
      </c>
      <c r="M20" s="90" t="s">
        <v>242</v>
      </c>
      <c r="N20" s="90" t="s">
        <v>242</v>
      </c>
      <c r="O20" s="90" t="s">
        <v>242</v>
      </c>
      <c r="P20" s="87">
        <v>100</v>
      </c>
      <c r="Q20" s="102">
        <v>1.6526308114063719</v>
      </c>
    </row>
    <row r="21" spans="1:17" ht="12" customHeight="1" x14ac:dyDescent="0.25">
      <c r="A21" s="151" t="s">
        <v>192</v>
      </c>
      <c r="B21" s="90" t="s">
        <v>242</v>
      </c>
      <c r="C21" s="90" t="s">
        <v>242</v>
      </c>
      <c r="D21" s="90" t="s">
        <v>242</v>
      </c>
      <c r="E21" s="90" t="s">
        <v>242</v>
      </c>
      <c r="F21" s="90" t="s">
        <v>242</v>
      </c>
      <c r="G21" s="90" t="s">
        <v>242</v>
      </c>
      <c r="H21" s="87">
        <v>100</v>
      </c>
      <c r="I21" s="90"/>
      <c r="J21" s="90" t="s">
        <v>242</v>
      </c>
      <c r="K21" s="90" t="s">
        <v>242</v>
      </c>
      <c r="L21" s="90" t="s">
        <v>242</v>
      </c>
      <c r="M21" s="90" t="s">
        <v>242</v>
      </c>
      <c r="N21" s="90" t="s">
        <v>242</v>
      </c>
      <c r="O21" s="90" t="s">
        <v>242</v>
      </c>
      <c r="P21" s="87">
        <v>100</v>
      </c>
      <c r="Q21" s="102">
        <v>7.9951048161617608</v>
      </c>
    </row>
    <row r="22" spans="1:17" ht="24" customHeight="1" x14ac:dyDescent="0.25">
      <c r="A22" s="160" t="s">
        <v>172</v>
      </c>
      <c r="B22" s="90"/>
      <c r="C22" s="90"/>
      <c r="D22" s="90"/>
      <c r="E22" s="90"/>
      <c r="F22" s="90"/>
      <c r="G22" s="90"/>
      <c r="H22" s="268"/>
      <c r="I22" s="90"/>
      <c r="J22" s="90"/>
      <c r="K22" s="90"/>
      <c r="L22" s="90"/>
      <c r="M22" s="90"/>
      <c r="N22" s="90"/>
      <c r="O22" s="90"/>
      <c r="P22" s="274"/>
      <c r="Q22" s="102"/>
    </row>
    <row r="23" spans="1:17" ht="12" customHeight="1" x14ac:dyDescent="0.25">
      <c r="A23" s="151" t="s">
        <v>180</v>
      </c>
      <c r="B23" s="90">
        <v>5.0462292518294332</v>
      </c>
      <c r="C23" s="90">
        <v>40.903114884885241</v>
      </c>
      <c r="D23" s="90">
        <v>26.467777775151102</v>
      </c>
      <c r="E23" s="90">
        <v>13.775849081025038</v>
      </c>
      <c r="F23" s="90">
        <v>12.155964494283625</v>
      </c>
      <c r="G23" s="90">
        <v>1.6510645128256638</v>
      </c>
      <c r="H23" s="87">
        <v>100</v>
      </c>
      <c r="I23" s="90"/>
      <c r="J23" s="90">
        <v>17.147760999098381</v>
      </c>
      <c r="K23" s="90">
        <v>45.935118162878787</v>
      </c>
      <c r="L23" s="90">
        <v>26.375892618411534</v>
      </c>
      <c r="M23" s="90">
        <v>5.0340190739763759</v>
      </c>
      <c r="N23" s="90">
        <v>4.5309304583550771</v>
      </c>
      <c r="O23" s="90">
        <v>0.97627868727997935</v>
      </c>
      <c r="P23" s="87">
        <v>100</v>
      </c>
      <c r="Q23" s="102">
        <v>836.6746284382466</v>
      </c>
    </row>
    <row r="24" spans="1:17" ht="12" customHeight="1" x14ac:dyDescent="0.25">
      <c r="A24" s="151" t="s">
        <v>174</v>
      </c>
      <c r="B24" s="90" t="s">
        <v>314</v>
      </c>
      <c r="C24" s="90" t="s">
        <v>315</v>
      </c>
      <c r="D24" s="90" t="s">
        <v>316</v>
      </c>
      <c r="E24" s="90" t="s">
        <v>317</v>
      </c>
      <c r="F24" s="90" t="s">
        <v>318</v>
      </c>
      <c r="G24" s="90" t="s">
        <v>247</v>
      </c>
      <c r="H24" s="87">
        <v>100</v>
      </c>
      <c r="I24" s="90"/>
      <c r="J24" s="90" t="s">
        <v>319</v>
      </c>
      <c r="K24" s="90" t="s">
        <v>320</v>
      </c>
      <c r="L24" s="90" t="s">
        <v>321</v>
      </c>
      <c r="M24" s="90" t="s">
        <v>322</v>
      </c>
      <c r="N24" s="90" t="s">
        <v>323</v>
      </c>
      <c r="O24" s="90" t="s">
        <v>247</v>
      </c>
      <c r="P24" s="87">
        <v>100</v>
      </c>
      <c r="Q24" s="102">
        <v>78.126725964071454</v>
      </c>
    </row>
    <row r="25" spans="1:17" ht="12" customHeight="1" x14ac:dyDescent="0.25">
      <c r="A25" s="151" t="s">
        <v>56</v>
      </c>
      <c r="B25" s="90" t="s">
        <v>242</v>
      </c>
      <c r="C25" s="90" t="s">
        <v>242</v>
      </c>
      <c r="D25" s="90" t="s">
        <v>242</v>
      </c>
      <c r="E25" s="90" t="s">
        <v>242</v>
      </c>
      <c r="F25" s="90" t="s">
        <v>242</v>
      </c>
      <c r="G25" s="90" t="s">
        <v>242</v>
      </c>
      <c r="H25" s="87">
        <v>100</v>
      </c>
      <c r="I25" s="90"/>
      <c r="J25" s="90" t="s">
        <v>242</v>
      </c>
      <c r="K25" s="90" t="s">
        <v>242</v>
      </c>
      <c r="L25" s="90" t="s">
        <v>242</v>
      </c>
      <c r="M25" s="90" t="s">
        <v>242</v>
      </c>
      <c r="N25" s="90" t="s">
        <v>242</v>
      </c>
      <c r="O25" s="90" t="s">
        <v>242</v>
      </c>
      <c r="P25" s="87">
        <v>100</v>
      </c>
      <c r="Q25" s="102">
        <v>2.8841032131010551</v>
      </c>
    </row>
    <row r="26" spans="1:17" ht="12" customHeight="1" x14ac:dyDescent="0.25">
      <c r="A26" s="151" t="s">
        <v>78</v>
      </c>
      <c r="B26" s="90" t="s">
        <v>242</v>
      </c>
      <c r="C26" s="90" t="s">
        <v>242</v>
      </c>
      <c r="D26" s="90" t="s">
        <v>242</v>
      </c>
      <c r="E26" s="90" t="s">
        <v>242</v>
      </c>
      <c r="F26" s="90" t="s">
        <v>242</v>
      </c>
      <c r="G26" s="90" t="s">
        <v>242</v>
      </c>
      <c r="H26" s="87">
        <v>100</v>
      </c>
      <c r="I26" s="90"/>
      <c r="J26" s="90" t="s">
        <v>242</v>
      </c>
      <c r="K26" s="90" t="s">
        <v>242</v>
      </c>
      <c r="L26" s="90" t="s">
        <v>242</v>
      </c>
      <c r="M26" s="90" t="s">
        <v>242</v>
      </c>
      <c r="N26" s="90" t="s">
        <v>242</v>
      </c>
      <c r="O26" s="90" t="s">
        <v>242</v>
      </c>
      <c r="P26" s="87">
        <v>100</v>
      </c>
      <c r="Q26" s="102">
        <v>3.2383609405214626</v>
      </c>
    </row>
    <row r="27" spans="1:17" ht="12" customHeight="1" x14ac:dyDescent="0.25">
      <c r="A27" s="477" t="s">
        <v>338</v>
      </c>
      <c r="B27" s="478"/>
      <c r="C27" s="478"/>
      <c r="D27" s="478"/>
      <c r="E27" s="478"/>
      <c r="F27" s="478"/>
      <c r="G27" s="478"/>
      <c r="H27" s="478"/>
      <c r="I27" s="478"/>
      <c r="J27" s="478"/>
      <c r="K27" s="478"/>
      <c r="L27" s="478"/>
      <c r="M27" s="478"/>
      <c r="N27" s="478"/>
      <c r="O27" s="478"/>
      <c r="P27" s="478"/>
      <c r="Q27" s="479"/>
    </row>
    <row r="28" spans="1:17" ht="24" customHeight="1" x14ac:dyDescent="0.25">
      <c r="A28" s="540" t="s">
        <v>464</v>
      </c>
      <c r="B28" s="541"/>
      <c r="C28" s="541"/>
      <c r="D28" s="541"/>
      <c r="E28" s="541"/>
      <c r="F28" s="541"/>
      <c r="G28" s="541"/>
      <c r="H28" s="541"/>
      <c r="I28" s="541"/>
      <c r="J28" s="541"/>
      <c r="K28" s="541"/>
      <c r="L28" s="541"/>
      <c r="M28" s="541"/>
      <c r="N28" s="541"/>
      <c r="O28" s="541"/>
      <c r="P28" s="541"/>
      <c r="Q28" s="542"/>
    </row>
    <row r="29" spans="1:17" ht="12" customHeight="1" x14ac:dyDescent="0.25">
      <c r="A29" s="540" t="s">
        <v>359</v>
      </c>
      <c r="B29" s="541"/>
      <c r="C29" s="541"/>
      <c r="D29" s="541"/>
      <c r="E29" s="541"/>
      <c r="F29" s="541"/>
      <c r="G29" s="541"/>
      <c r="H29" s="541"/>
      <c r="I29" s="541"/>
      <c r="J29" s="541"/>
      <c r="K29" s="541"/>
      <c r="L29" s="541"/>
      <c r="M29" s="541"/>
      <c r="N29" s="541"/>
      <c r="O29" s="541"/>
      <c r="P29" s="541"/>
      <c r="Q29" s="542"/>
    </row>
    <row r="30" spans="1:17" ht="24" customHeight="1" x14ac:dyDescent="0.25">
      <c r="A30" s="540" t="s">
        <v>348</v>
      </c>
      <c r="B30" s="541"/>
      <c r="C30" s="541"/>
      <c r="D30" s="541"/>
      <c r="E30" s="541"/>
      <c r="F30" s="541"/>
      <c r="G30" s="541"/>
      <c r="H30" s="541"/>
      <c r="I30" s="541"/>
      <c r="J30" s="541"/>
      <c r="K30" s="541"/>
      <c r="L30" s="541"/>
      <c r="M30" s="541"/>
      <c r="N30" s="541"/>
      <c r="O30" s="541"/>
      <c r="P30" s="541"/>
      <c r="Q30" s="542"/>
    </row>
    <row r="31" spans="1:17" ht="12" customHeight="1" x14ac:dyDescent="0.25">
      <c r="A31" s="512" t="s">
        <v>339</v>
      </c>
      <c r="B31" s="513"/>
      <c r="C31" s="513"/>
      <c r="D31" s="513"/>
      <c r="E31" s="513"/>
      <c r="F31" s="513"/>
      <c r="G31" s="513"/>
      <c r="H31" s="513"/>
      <c r="I31" s="513"/>
      <c r="J31" s="513"/>
      <c r="K31" s="513"/>
      <c r="L31" s="513"/>
      <c r="M31" s="513"/>
      <c r="N31" s="513"/>
      <c r="O31" s="513"/>
      <c r="P31" s="513"/>
      <c r="Q31" s="514"/>
    </row>
    <row r="32" spans="1:17" ht="12" customHeight="1" x14ac:dyDescent="0.25">
      <c r="A32" s="474" t="s">
        <v>340</v>
      </c>
      <c r="B32" s="475"/>
      <c r="C32" s="475"/>
      <c r="D32" s="475"/>
      <c r="E32" s="475"/>
      <c r="F32" s="475"/>
      <c r="G32" s="475"/>
      <c r="H32" s="475"/>
      <c r="I32" s="475"/>
      <c r="J32" s="475"/>
      <c r="K32" s="475"/>
      <c r="L32" s="475"/>
      <c r="M32" s="475"/>
      <c r="N32" s="475"/>
      <c r="O32" s="475"/>
      <c r="P32" s="475"/>
      <c r="Q32" s="476"/>
    </row>
  </sheetData>
  <mergeCells count="14">
    <mergeCell ref="A1:Q1"/>
    <mergeCell ref="A2:Q2"/>
    <mergeCell ref="A3:A4"/>
    <mergeCell ref="B3:G3"/>
    <mergeCell ref="Q3:Q4"/>
    <mergeCell ref="J3:O3"/>
    <mergeCell ref="H3:H4"/>
    <mergeCell ref="P3:P4"/>
    <mergeCell ref="A31:Q31"/>
    <mergeCell ref="A32:Q32"/>
    <mergeCell ref="A30:Q30"/>
    <mergeCell ref="A27:Q27"/>
    <mergeCell ref="A28:Q28"/>
    <mergeCell ref="A29:Q29"/>
  </mergeCells>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D20"/>
  <sheetViews>
    <sheetView showGridLines="0" zoomScaleNormal="100" workbookViewId="0">
      <selection sqref="A1:D1"/>
    </sheetView>
  </sheetViews>
  <sheetFormatPr defaultColWidth="9.140625" defaultRowHeight="12.75" x14ac:dyDescent="0.2"/>
  <cols>
    <col min="1" max="1" width="53.28515625" style="1" customWidth="1"/>
    <col min="2" max="4" width="15.7109375" style="1" customWidth="1"/>
    <col min="5" max="16384" width="9.140625" style="1"/>
  </cols>
  <sheetData>
    <row r="1" spans="1:4" ht="15" customHeight="1" x14ac:dyDescent="0.2">
      <c r="A1" s="303" t="s">
        <v>59</v>
      </c>
      <c r="B1" s="304"/>
      <c r="C1" s="304"/>
      <c r="D1" s="311"/>
    </row>
    <row r="2" spans="1:4" ht="12" customHeight="1" x14ac:dyDescent="0.2">
      <c r="A2" s="312" t="s">
        <v>60</v>
      </c>
      <c r="B2" s="313"/>
      <c r="C2" s="313"/>
      <c r="D2" s="314"/>
    </row>
    <row r="3" spans="1:4" s="8" customFormat="1" ht="12" customHeight="1" x14ac:dyDescent="0.2">
      <c r="A3" s="315"/>
      <c r="B3" s="317" t="s">
        <v>43</v>
      </c>
      <c r="C3" s="301" t="s">
        <v>44</v>
      </c>
      <c r="D3" s="302"/>
    </row>
    <row r="4" spans="1:4" s="8" customFormat="1" ht="12" customHeight="1" x14ac:dyDescent="0.2">
      <c r="A4" s="316"/>
      <c r="B4" s="318"/>
      <c r="C4" s="155" t="s">
        <v>45</v>
      </c>
      <c r="D4" s="156" t="s">
        <v>46</v>
      </c>
    </row>
    <row r="5" spans="1:4" s="8" customFormat="1" ht="12" customHeight="1" x14ac:dyDescent="0.2">
      <c r="A5" s="157"/>
      <c r="B5" s="146"/>
      <c r="C5" s="146"/>
      <c r="D5" s="147"/>
    </row>
    <row r="6" spans="1:4" s="8" customFormat="1" ht="12" customHeight="1" x14ac:dyDescent="0.2">
      <c r="A6" s="160" t="s">
        <v>43</v>
      </c>
      <c r="B6" s="135">
        <v>1.5597667638483974</v>
      </c>
      <c r="C6" s="135">
        <v>1.5233265720081159</v>
      </c>
      <c r="D6" s="136">
        <v>1.593283582089553</v>
      </c>
    </row>
    <row r="7" spans="1:4" s="8" customFormat="1" ht="12" customHeight="1" x14ac:dyDescent="0.2">
      <c r="A7" s="160"/>
      <c r="B7" s="128"/>
      <c r="C7" s="128"/>
      <c r="D7" s="129"/>
    </row>
    <row r="8" spans="1:4" s="8" customFormat="1" ht="12" customHeight="1" x14ac:dyDescent="0.2">
      <c r="A8" s="151" t="s">
        <v>48</v>
      </c>
      <c r="B8" s="128">
        <v>1.4128540305010917</v>
      </c>
      <c r="C8" s="128">
        <v>1.3899441340782115</v>
      </c>
      <c r="D8" s="129">
        <v>1.4346439957492012</v>
      </c>
    </row>
    <row r="9" spans="1:4" s="8" customFormat="1" ht="12" customHeight="1" x14ac:dyDescent="0.2">
      <c r="A9" s="151" t="s">
        <v>49</v>
      </c>
      <c r="B9" s="128">
        <v>1.5517241379310343</v>
      </c>
      <c r="C9" s="128">
        <v>1.5</v>
      </c>
      <c r="D9" s="129">
        <v>1.5714285714285712</v>
      </c>
    </row>
    <row r="10" spans="1:4" s="8" customFormat="1" ht="12" customHeight="1" x14ac:dyDescent="0.2">
      <c r="A10" s="152" t="s">
        <v>50</v>
      </c>
      <c r="B10" s="128">
        <v>2</v>
      </c>
      <c r="C10" s="128">
        <v>2</v>
      </c>
      <c r="D10" s="129" t="s">
        <v>187</v>
      </c>
    </row>
    <row r="11" spans="1:4" s="8" customFormat="1" ht="12" customHeight="1" x14ac:dyDescent="0.2">
      <c r="A11" s="152" t="s">
        <v>51</v>
      </c>
      <c r="B11" s="128">
        <v>1.8181818181818181</v>
      </c>
      <c r="C11" s="128">
        <v>1.642857142857143</v>
      </c>
      <c r="D11" s="129">
        <v>1.9473684210526314</v>
      </c>
    </row>
    <row r="12" spans="1:4" s="8" customFormat="1" ht="12" customHeight="1" x14ac:dyDescent="0.2">
      <c r="A12" s="152" t="s">
        <v>52</v>
      </c>
      <c r="B12" s="128">
        <v>3.0153846153846153</v>
      </c>
      <c r="C12" s="128">
        <v>2.8749999999999996</v>
      </c>
      <c r="D12" s="129">
        <v>3.0975609756097566</v>
      </c>
    </row>
    <row r="13" spans="1:4" s="8" customFormat="1" ht="24" customHeight="1" x14ac:dyDescent="0.2">
      <c r="A13" s="151" t="s">
        <v>53</v>
      </c>
      <c r="B13" s="128" t="s">
        <v>187</v>
      </c>
      <c r="C13" s="128" t="s">
        <v>187</v>
      </c>
      <c r="D13" s="129" t="s">
        <v>187</v>
      </c>
    </row>
    <row r="14" spans="1:4" s="8" customFormat="1" ht="24" customHeight="1" x14ac:dyDescent="0.2">
      <c r="A14" s="151" t="s">
        <v>54</v>
      </c>
      <c r="B14" s="128">
        <v>3.354838709677419</v>
      </c>
      <c r="C14" s="128">
        <v>3.4545454545454541</v>
      </c>
      <c r="D14" s="129">
        <v>3.2653061224489797</v>
      </c>
    </row>
    <row r="15" spans="1:4" s="8" customFormat="1" ht="12" customHeight="1" x14ac:dyDescent="0.2">
      <c r="A15" s="152" t="s">
        <v>55</v>
      </c>
      <c r="B15" s="128" t="s">
        <v>187</v>
      </c>
      <c r="C15" s="128" t="s">
        <v>187</v>
      </c>
      <c r="D15" s="129" t="s">
        <v>187</v>
      </c>
    </row>
    <row r="16" spans="1:4" s="8" customFormat="1" ht="12" customHeight="1" x14ac:dyDescent="0.2">
      <c r="A16" s="153" t="s">
        <v>56</v>
      </c>
      <c r="B16" s="128">
        <v>1</v>
      </c>
      <c r="C16" s="128" t="s">
        <v>187</v>
      </c>
      <c r="D16" s="129">
        <v>1</v>
      </c>
    </row>
    <row r="17" spans="1:4" s="8" customFormat="1" ht="12" customHeight="1" x14ac:dyDescent="0.2">
      <c r="A17" s="308" t="s">
        <v>448</v>
      </c>
      <c r="B17" s="309"/>
      <c r="C17" s="309"/>
      <c r="D17" s="310"/>
    </row>
    <row r="18" spans="1:4" ht="24" customHeight="1" x14ac:dyDescent="0.2">
      <c r="A18" s="305" t="s">
        <v>415</v>
      </c>
      <c r="B18" s="306"/>
      <c r="C18" s="306"/>
      <c r="D18" s="307"/>
    </row>
    <row r="19" spans="1:4" x14ac:dyDescent="0.2">
      <c r="A19" s="33"/>
    </row>
    <row r="20" spans="1:4" x14ac:dyDescent="0.2">
      <c r="A20" s="33"/>
    </row>
  </sheetData>
  <mergeCells count="7">
    <mergeCell ref="A18:D18"/>
    <mergeCell ref="A17:D17"/>
    <mergeCell ref="A1:D1"/>
    <mergeCell ref="A2:D2"/>
    <mergeCell ref="A3:A4"/>
    <mergeCell ref="B3:B4"/>
    <mergeCell ref="C3:D3"/>
  </mergeCells>
  <printOptions horizontalCentered="1"/>
  <pageMargins left="0.25" right="0.25" top="0.75" bottom="0.75" header="0.3" footer="0.3"/>
  <pageSetup paperSize="9" scale="97"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Q22"/>
  <sheetViews>
    <sheetView showGridLines="0" zoomScaleNormal="100" workbookViewId="0">
      <selection sqref="A1:G1"/>
    </sheetView>
  </sheetViews>
  <sheetFormatPr defaultRowHeight="15" x14ac:dyDescent="0.25"/>
  <cols>
    <col min="1" max="1" width="30.7109375" customWidth="1"/>
    <col min="2" max="6" width="15.7109375" style="5" customWidth="1"/>
    <col min="7" max="7" width="23.85546875" customWidth="1"/>
  </cols>
  <sheetData>
    <row r="1" spans="1:7" ht="15" customHeight="1" x14ac:dyDescent="0.25">
      <c r="A1" s="537" t="s">
        <v>394</v>
      </c>
      <c r="B1" s="537"/>
      <c r="C1" s="537"/>
      <c r="D1" s="537"/>
      <c r="E1" s="537"/>
      <c r="F1" s="537"/>
      <c r="G1" s="537"/>
    </row>
    <row r="2" spans="1:7" ht="24" customHeight="1" x14ac:dyDescent="0.25">
      <c r="A2" s="538" t="s">
        <v>395</v>
      </c>
      <c r="B2" s="538"/>
      <c r="C2" s="538"/>
      <c r="D2" s="538"/>
      <c r="E2" s="538"/>
      <c r="F2" s="538"/>
      <c r="G2" s="538"/>
    </row>
    <row r="3" spans="1:7" ht="36" customHeight="1" x14ac:dyDescent="0.25">
      <c r="A3" s="527"/>
      <c r="B3" s="328" t="s">
        <v>396</v>
      </c>
      <c r="C3" s="328"/>
      <c r="D3" s="328"/>
      <c r="E3" s="328"/>
      <c r="F3" s="376" t="s">
        <v>43</v>
      </c>
      <c r="G3" s="539" t="s">
        <v>443</v>
      </c>
    </row>
    <row r="4" spans="1:7" ht="48" customHeight="1" x14ac:dyDescent="0.25">
      <c r="A4" s="316"/>
      <c r="B4" s="162" t="s">
        <v>223</v>
      </c>
      <c r="C4" s="162" t="s">
        <v>224</v>
      </c>
      <c r="D4" s="162" t="s">
        <v>225</v>
      </c>
      <c r="E4" s="162" t="s">
        <v>162</v>
      </c>
      <c r="F4" s="511"/>
      <c r="G4" s="375"/>
    </row>
    <row r="5" spans="1:7" ht="12" customHeight="1" x14ac:dyDescent="0.25">
      <c r="A5" s="161"/>
      <c r="B5" s="146"/>
      <c r="C5" s="146"/>
      <c r="D5" s="146"/>
      <c r="E5" s="146"/>
      <c r="F5" s="146"/>
      <c r="G5" s="277"/>
    </row>
    <row r="6" spans="1:7" ht="12" customHeight="1" x14ac:dyDescent="0.25">
      <c r="A6" s="238" t="s">
        <v>43</v>
      </c>
      <c r="B6" s="81">
        <v>15.553321921693223</v>
      </c>
      <c r="C6" s="81">
        <v>58.570065315762612</v>
      </c>
      <c r="D6" s="81">
        <v>25.522792257840372</v>
      </c>
      <c r="E6" s="81">
        <v>0.35382050470374682</v>
      </c>
      <c r="F6" s="95">
        <v>100</v>
      </c>
      <c r="G6" s="103">
        <v>270.95126681792499</v>
      </c>
    </row>
    <row r="7" spans="1:7" ht="12" customHeight="1" x14ac:dyDescent="0.25">
      <c r="A7" s="151"/>
      <c r="B7" s="89"/>
      <c r="C7" s="89"/>
      <c r="D7" s="89"/>
      <c r="E7" s="89"/>
      <c r="F7" s="219"/>
      <c r="G7" s="275"/>
    </row>
    <row r="8" spans="1:7" ht="12" customHeight="1" x14ac:dyDescent="0.25">
      <c r="A8" s="160" t="s">
        <v>44</v>
      </c>
      <c r="B8" s="89"/>
      <c r="C8" s="89"/>
      <c r="D8" s="89"/>
      <c r="E8" s="89"/>
      <c r="F8" s="219"/>
      <c r="G8" s="275"/>
    </row>
    <row r="9" spans="1:7" ht="12" customHeight="1" x14ac:dyDescent="0.25">
      <c r="A9" s="151" t="s">
        <v>45</v>
      </c>
      <c r="B9" s="89">
        <v>11.914788294947249</v>
      </c>
      <c r="C9" s="89">
        <v>60.847992138610401</v>
      </c>
      <c r="D9" s="89">
        <v>27.237219566442356</v>
      </c>
      <c r="E9" s="89">
        <v>0</v>
      </c>
      <c r="F9" s="219">
        <v>100</v>
      </c>
      <c r="G9" s="275">
        <v>146.56942540982729</v>
      </c>
    </row>
    <row r="10" spans="1:7" ht="12" customHeight="1" x14ac:dyDescent="0.25">
      <c r="A10" s="151" t="s">
        <v>46</v>
      </c>
      <c r="B10" s="89">
        <v>19.84090744839996</v>
      </c>
      <c r="C10" s="89">
        <v>55.885795475641949</v>
      </c>
      <c r="D10" s="89">
        <v>23.502540566082178</v>
      </c>
      <c r="E10" s="89">
        <v>0.77075650987585786</v>
      </c>
      <c r="F10" s="219">
        <v>100</v>
      </c>
      <c r="G10" s="275">
        <v>124.38184140809763</v>
      </c>
    </row>
    <row r="11" spans="1:7" ht="12" customHeight="1" x14ac:dyDescent="0.25">
      <c r="A11" s="238" t="s">
        <v>95</v>
      </c>
      <c r="B11" s="89"/>
      <c r="C11" s="89"/>
      <c r="D11" s="89"/>
      <c r="E11" s="89"/>
      <c r="F11" s="89"/>
      <c r="G11" s="275"/>
    </row>
    <row r="12" spans="1:7" ht="12" customHeight="1" x14ac:dyDescent="0.25">
      <c r="A12" s="151" t="s">
        <v>467</v>
      </c>
      <c r="B12" s="89">
        <v>18.506527080543222</v>
      </c>
      <c r="C12" s="89">
        <v>51.29729613456287</v>
      </c>
      <c r="D12" s="89">
        <v>30.196176784893868</v>
      </c>
      <c r="E12" s="89">
        <v>0</v>
      </c>
      <c r="F12" s="219">
        <v>100</v>
      </c>
      <c r="G12" s="275">
        <v>121.49384849689146</v>
      </c>
    </row>
    <row r="13" spans="1:7" ht="12" customHeight="1" x14ac:dyDescent="0.25">
      <c r="A13" s="151" t="s">
        <v>468</v>
      </c>
      <c r="B13" s="89">
        <v>13.15266316430141</v>
      </c>
      <c r="C13" s="89">
        <v>64.482095156633989</v>
      </c>
      <c r="D13" s="89">
        <v>21.723800691707797</v>
      </c>
      <c r="E13" s="89">
        <v>0.64144098735677169</v>
      </c>
      <c r="F13" s="219">
        <v>100</v>
      </c>
      <c r="G13" s="275">
        <v>149.45741832103349</v>
      </c>
    </row>
    <row r="14" spans="1:7" ht="12" customHeight="1" x14ac:dyDescent="0.25">
      <c r="A14" s="238" t="s">
        <v>96</v>
      </c>
      <c r="B14" s="276"/>
      <c r="C14" s="276"/>
      <c r="D14" s="276"/>
      <c r="E14" s="276"/>
      <c r="F14" s="276"/>
      <c r="G14" s="275"/>
    </row>
    <row r="15" spans="1:7" ht="12" customHeight="1" x14ac:dyDescent="0.25">
      <c r="A15" s="261" t="s">
        <v>29</v>
      </c>
      <c r="B15" s="89">
        <v>16.104179164378209</v>
      </c>
      <c r="C15" s="89">
        <v>64.203610885619</v>
      </c>
      <c r="D15" s="89">
        <v>19.692209950002763</v>
      </c>
      <c r="E15" s="89">
        <v>0</v>
      </c>
      <c r="F15" s="86">
        <v>100</v>
      </c>
      <c r="G15" s="275">
        <v>94.16422059518915</v>
      </c>
    </row>
    <row r="16" spans="1:7" ht="12" customHeight="1" x14ac:dyDescent="0.25">
      <c r="A16" s="29" t="s">
        <v>31</v>
      </c>
      <c r="B16" s="89">
        <v>15.259912172365249</v>
      </c>
      <c r="C16" s="89">
        <v>55.569401867239108</v>
      </c>
      <c r="D16" s="89">
        <v>28.628405764962952</v>
      </c>
      <c r="E16" s="89">
        <v>0.54228019543271633</v>
      </c>
      <c r="F16" s="86">
        <v>100</v>
      </c>
      <c r="G16" s="275">
        <v>176.78704622273571</v>
      </c>
    </row>
    <row r="17" spans="1:17" ht="12" customHeight="1" x14ac:dyDescent="0.25">
      <c r="A17" s="160" t="s">
        <v>226</v>
      </c>
      <c r="B17" s="89"/>
      <c r="C17" s="89"/>
      <c r="D17" s="89"/>
      <c r="E17" s="89"/>
      <c r="F17" s="89"/>
      <c r="G17" s="91"/>
    </row>
    <row r="18" spans="1:17" ht="12" customHeight="1" x14ac:dyDescent="0.25">
      <c r="A18" s="10">
        <v>2</v>
      </c>
      <c r="B18" s="89">
        <v>18.618845757322799</v>
      </c>
      <c r="C18" s="89">
        <v>62.768772581357545</v>
      </c>
      <c r="D18" s="89">
        <v>18.61238166131961</v>
      </c>
      <c r="E18" s="89">
        <v>0</v>
      </c>
      <c r="F18" s="86">
        <v>100</v>
      </c>
      <c r="G18" s="91">
        <v>99.627314520014508</v>
      </c>
    </row>
    <row r="19" spans="1:17" ht="12" customHeight="1" x14ac:dyDescent="0.25">
      <c r="A19" s="10">
        <v>3</v>
      </c>
      <c r="B19" s="89" t="s">
        <v>324</v>
      </c>
      <c r="C19" s="89" t="s">
        <v>325</v>
      </c>
      <c r="D19" s="89" t="s">
        <v>326</v>
      </c>
      <c r="E19" s="89" t="s">
        <v>298</v>
      </c>
      <c r="F19" s="86">
        <v>100</v>
      </c>
      <c r="G19" s="91">
        <v>74.65121416909372</v>
      </c>
    </row>
    <row r="20" spans="1:17" ht="12" customHeight="1" x14ac:dyDescent="0.25">
      <c r="A20" s="10">
        <v>4</v>
      </c>
      <c r="B20" s="89">
        <v>13.12497107411899</v>
      </c>
      <c r="C20" s="89">
        <v>56.860405904868237</v>
      </c>
      <c r="D20" s="89">
        <v>30.014623021012788</v>
      </c>
      <c r="E20" s="89">
        <v>0</v>
      </c>
      <c r="F20" s="86">
        <v>100</v>
      </c>
      <c r="G20" s="91">
        <v>96.672738128816633</v>
      </c>
    </row>
    <row r="21" spans="1:17" ht="12" customHeight="1" x14ac:dyDescent="0.25">
      <c r="A21" s="477" t="s">
        <v>338</v>
      </c>
      <c r="B21" s="478"/>
      <c r="C21" s="478"/>
      <c r="D21" s="478"/>
      <c r="E21" s="478"/>
      <c r="F21" s="478"/>
      <c r="G21" s="479"/>
    </row>
    <row r="22" spans="1:17" ht="12" customHeight="1" x14ac:dyDescent="0.25">
      <c r="A22" s="486" t="s">
        <v>339</v>
      </c>
      <c r="B22" s="487"/>
      <c r="C22" s="487"/>
      <c r="D22" s="487"/>
      <c r="E22" s="487"/>
      <c r="F22" s="487"/>
      <c r="G22" s="488"/>
      <c r="H22" s="85"/>
      <c r="I22" s="85"/>
      <c r="J22" s="85"/>
      <c r="K22" s="85"/>
      <c r="L22" s="85"/>
      <c r="M22" s="85"/>
      <c r="N22" s="85"/>
      <c r="O22" s="85"/>
      <c r="P22" s="85"/>
      <c r="Q22" s="85"/>
    </row>
  </sheetData>
  <mergeCells count="8">
    <mergeCell ref="A22:G22"/>
    <mergeCell ref="A21:G21"/>
    <mergeCell ref="A1:G1"/>
    <mergeCell ref="A2:G2"/>
    <mergeCell ref="A3:A4"/>
    <mergeCell ref="B3:E3"/>
    <mergeCell ref="G3:G4"/>
    <mergeCell ref="F3:F4"/>
  </mergeCells>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dimension ref="A1:O22"/>
  <sheetViews>
    <sheetView showGridLines="0" zoomScaleNormal="100" workbookViewId="0">
      <selection sqref="A1:O1"/>
    </sheetView>
  </sheetViews>
  <sheetFormatPr defaultRowHeight="15" x14ac:dyDescent="0.25"/>
  <cols>
    <col min="1" max="1" width="21" customWidth="1"/>
    <col min="2" max="2" width="15.7109375" style="5" customWidth="1"/>
    <col min="3" max="3" width="17.28515625" style="5" customWidth="1"/>
    <col min="4" max="8" width="15.7109375" style="5" customWidth="1"/>
    <col min="9" max="9" width="1.85546875" style="5" customWidth="1"/>
    <col min="10" max="14" width="15.7109375" style="5" customWidth="1"/>
    <col min="15" max="15" width="24.42578125" customWidth="1"/>
  </cols>
  <sheetData>
    <row r="1" spans="1:15" s="278" customFormat="1" ht="15" customHeight="1" x14ac:dyDescent="0.25">
      <c r="A1" s="537" t="s">
        <v>413</v>
      </c>
      <c r="B1" s="537"/>
      <c r="C1" s="537"/>
      <c r="D1" s="537"/>
      <c r="E1" s="537"/>
      <c r="F1" s="537"/>
      <c r="G1" s="537"/>
      <c r="H1" s="537"/>
      <c r="I1" s="537"/>
      <c r="J1" s="537"/>
      <c r="K1" s="537"/>
      <c r="L1" s="537"/>
      <c r="M1" s="537"/>
      <c r="N1" s="537"/>
      <c r="O1" s="537"/>
    </row>
    <row r="2" spans="1:15" ht="24" customHeight="1" x14ac:dyDescent="0.25">
      <c r="A2" s="538" t="s">
        <v>412</v>
      </c>
      <c r="B2" s="538"/>
      <c r="C2" s="538"/>
      <c r="D2" s="538"/>
      <c r="E2" s="538"/>
      <c r="F2" s="538"/>
      <c r="G2" s="538"/>
      <c r="H2" s="538"/>
      <c r="I2" s="538"/>
      <c r="J2" s="538"/>
      <c r="K2" s="538"/>
      <c r="L2" s="538"/>
      <c r="M2" s="538"/>
      <c r="N2" s="538"/>
      <c r="O2" s="538"/>
    </row>
    <row r="3" spans="1:15" ht="24" customHeight="1" x14ac:dyDescent="0.25">
      <c r="A3" s="527"/>
      <c r="B3" s="328" t="s">
        <v>414</v>
      </c>
      <c r="C3" s="328"/>
      <c r="D3" s="328"/>
      <c r="E3" s="328"/>
      <c r="F3" s="328"/>
      <c r="G3" s="328"/>
      <c r="H3" s="376" t="s">
        <v>43</v>
      </c>
      <c r="I3" s="168"/>
      <c r="J3" s="328" t="s">
        <v>396</v>
      </c>
      <c r="K3" s="328"/>
      <c r="L3" s="328"/>
      <c r="M3" s="328"/>
      <c r="N3" s="376" t="s">
        <v>43</v>
      </c>
      <c r="O3" s="539" t="s">
        <v>444</v>
      </c>
    </row>
    <row r="4" spans="1:15" ht="60" customHeight="1" x14ac:dyDescent="0.25">
      <c r="A4" s="316"/>
      <c r="B4" s="162" t="s">
        <v>227</v>
      </c>
      <c r="C4" s="162" t="s">
        <v>228</v>
      </c>
      <c r="D4" s="162" t="s">
        <v>229</v>
      </c>
      <c r="E4" s="162" t="s">
        <v>230</v>
      </c>
      <c r="F4" s="162" t="s">
        <v>231</v>
      </c>
      <c r="G4" s="162" t="s">
        <v>232</v>
      </c>
      <c r="H4" s="511"/>
      <c r="I4" s="172"/>
      <c r="J4" s="162" t="s">
        <v>223</v>
      </c>
      <c r="K4" s="162" t="s">
        <v>224</v>
      </c>
      <c r="L4" s="162" t="s">
        <v>225</v>
      </c>
      <c r="M4" s="162" t="s">
        <v>162</v>
      </c>
      <c r="N4" s="511"/>
      <c r="O4" s="375"/>
    </row>
    <row r="5" spans="1:15" ht="12" customHeight="1" x14ac:dyDescent="0.25">
      <c r="A5" s="161"/>
      <c r="B5" s="146"/>
      <c r="C5" s="146"/>
      <c r="D5" s="146"/>
      <c r="E5" s="146"/>
      <c r="F5" s="146"/>
      <c r="G5" s="146"/>
      <c r="H5" s="146"/>
      <c r="I5" s="146"/>
      <c r="J5" s="146"/>
      <c r="K5" s="146"/>
      <c r="L5" s="146"/>
      <c r="M5" s="146"/>
      <c r="N5" s="146"/>
      <c r="O5" s="147"/>
    </row>
    <row r="6" spans="1:15" ht="12" customHeight="1" x14ac:dyDescent="0.25">
      <c r="A6" s="238" t="s">
        <v>43</v>
      </c>
      <c r="B6" s="279">
        <v>29.556076278571631</v>
      </c>
      <c r="C6" s="279">
        <v>58.819863783435977</v>
      </c>
      <c r="D6" s="279">
        <v>2.0809888416030629</v>
      </c>
      <c r="E6" s="279">
        <v>7.1677427351530003</v>
      </c>
      <c r="F6" s="279">
        <v>0.34915497504623083</v>
      </c>
      <c r="G6" s="279">
        <v>2.0261733861901017</v>
      </c>
      <c r="H6" s="280">
        <v>100</v>
      </c>
      <c r="I6" s="279"/>
      <c r="J6" s="279">
        <v>20.802133855095736</v>
      </c>
      <c r="K6" s="279">
        <v>54.239921022904092</v>
      </c>
      <c r="L6" s="279">
        <v>22.410631887042946</v>
      </c>
      <c r="M6" s="279">
        <v>2.5473132349572043</v>
      </c>
      <c r="N6" s="280">
        <v>100</v>
      </c>
      <c r="O6" s="281">
        <v>546.37454181408384</v>
      </c>
    </row>
    <row r="7" spans="1:15" ht="12" customHeight="1" x14ac:dyDescent="0.25">
      <c r="A7" s="151"/>
      <c r="B7" s="282"/>
      <c r="C7" s="282"/>
      <c r="D7" s="282"/>
      <c r="E7" s="282"/>
      <c r="F7" s="282"/>
      <c r="G7" s="282"/>
      <c r="H7" s="283"/>
      <c r="I7" s="282"/>
      <c r="J7" s="282"/>
      <c r="K7" s="282"/>
      <c r="L7" s="282"/>
      <c r="M7" s="282"/>
      <c r="N7" s="283"/>
      <c r="O7" s="284"/>
    </row>
    <row r="8" spans="1:15" ht="12" customHeight="1" x14ac:dyDescent="0.25">
      <c r="A8" s="160" t="s">
        <v>44</v>
      </c>
      <c r="B8" s="282"/>
      <c r="C8" s="282"/>
      <c r="D8" s="282"/>
      <c r="E8" s="282"/>
      <c r="F8" s="282"/>
      <c r="G8" s="282"/>
      <c r="H8" s="283"/>
      <c r="I8" s="282"/>
      <c r="J8" s="282"/>
      <c r="K8" s="282"/>
      <c r="L8" s="282"/>
      <c r="M8" s="282"/>
      <c r="N8" s="283"/>
      <c r="O8" s="284"/>
    </row>
    <row r="9" spans="1:15" ht="12" customHeight="1" x14ac:dyDescent="0.25">
      <c r="A9" s="151" t="s">
        <v>45</v>
      </c>
      <c r="B9" s="282">
        <v>35.131193843989713</v>
      </c>
      <c r="C9" s="282">
        <v>56.440749962905421</v>
      </c>
      <c r="D9" s="282">
        <v>1.8044813095548264</v>
      </c>
      <c r="E9" s="282">
        <v>5.8052294871635883</v>
      </c>
      <c r="F9" s="282">
        <v>0.36307701202971432</v>
      </c>
      <c r="G9" s="282">
        <v>0.45526838435670069</v>
      </c>
      <c r="H9" s="283">
        <v>100</v>
      </c>
      <c r="I9" s="282"/>
      <c r="J9" s="282">
        <v>19.831901991263322</v>
      </c>
      <c r="K9" s="282">
        <v>54.658819908857012</v>
      </c>
      <c r="L9" s="282">
        <v>22.768527378315653</v>
      </c>
      <c r="M9" s="282">
        <v>2.7407507215639839</v>
      </c>
      <c r="N9" s="283">
        <v>100</v>
      </c>
      <c r="O9" s="284">
        <v>343.40967219826683</v>
      </c>
    </row>
    <row r="10" spans="1:15" ht="12" customHeight="1" x14ac:dyDescent="0.25">
      <c r="A10" s="151" t="s">
        <v>46</v>
      </c>
      <c r="B10" s="282">
        <v>20.123166537930324</v>
      </c>
      <c r="C10" s="282">
        <v>62.845243637482831</v>
      </c>
      <c r="D10" s="282">
        <v>2.5488302031193344</v>
      </c>
      <c r="E10" s="282">
        <v>9.473068916691247</v>
      </c>
      <c r="F10" s="282">
        <v>0.32559936088561331</v>
      </c>
      <c r="G10" s="282">
        <v>4.6840913438906249</v>
      </c>
      <c r="H10" s="283">
        <v>100</v>
      </c>
      <c r="I10" s="282"/>
      <c r="J10" s="282">
        <v>22.443733245895128</v>
      </c>
      <c r="K10" s="282">
        <v>53.531158322336189</v>
      </c>
      <c r="L10" s="282">
        <v>21.805084860250371</v>
      </c>
      <c r="M10" s="282">
        <v>2.2200235715182552</v>
      </c>
      <c r="N10" s="283">
        <v>100</v>
      </c>
      <c r="O10" s="284">
        <v>202.96486961581709</v>
      </c>
    </row>
    <row r="11" spans="1:15" ht="12" customHeight="1" x14ac:dyDescent="0.25">
      <c r="A11" s="238" t="s">
        <v>95</v>
      </c>
      <c r="B11" s="282"/>
      <c r="C11" s="282"/>
      <c r="D11" s="282"/>
      <c r="E11" s="282"/>
      <c r="F11" s="282"/>
      <c r="G11" s="282"/>
      <c r="H11" s="282"/>
      <c r="I11" s="282"/>
      <c r="J11" s="282"/>
      <c r="K11" s="282"/>
      <c r="L11" s="282"/>
      <c r="M11" s="282"/>
      <c r="N11" s="282"/>
      <c r="O11" s="284"/>
    </row>
    <row r="12" spans="1:15" ht="12" customHeight="1" x14ac:dyDescent="0.25">
      <c r="A12" s="151" t="s">
        <v>467</v>
      </c>
      <c r="B12" s="282">
        <v>22.636221034834776</v>
      </c>
      <c r="C12" s="282">
        <v>67.965037476320376</v>
      </c>
      <c r="D12" s="282">
        <v>1.2872363088414032</v>
      </c>
      <c r="E12" s="282">
        <v>5.5382236918124885</v>
      </c>
      <c r="F12" s="282">
        <v>0.21419521907710079</v>
      </c>
      <c r="G12" s="282">
        <v>2.3590862691138548</v>
      </c>
      <c r="H12" s="283">
        <v>100</v>
      </c>
      <c r="I12" s="282"/>
      <c r="J12" s="282">
        <v>21.016444137111996</v>
      </c>
      <c r="K12" s="282">
        <v>56.569427020493656</v>
      </c>
      <c r="L12" s="282">
        <v>19.132152248522914</v>
      </c>
      <c r="M12" s="282">
        <v>3.2819765938714522</v>
      </c>
      <c r="N12" s="283">
        <v>100</v>
      </c>
      <c r="O12" s="284">
        <v>308.52804331432873</v>
      </c>
    </row>
    <row r="13" spans="1:15" ht="12" customHeight="1" x14ac:dyDescent="0.25">
      <c r="A13" s="151" t="s">
        <v>468</v>
      </c>
      <c r="B13" s="282">
        <v>38.53232529562716</v>
      </c>
      <c r="C13" s="282">
        <v>46.956991876418158</v>
      </c>
      <c r="D13" s="282">
        <v>3.1106231534531488</v>
      </c>
      <c r="E13" s="282">
        <v>9.281510754259676</v>
      </c>
      <c r="F13" s="282">
        <v>0.52422111937871896</v>
      </c>
      <c r="G13" s="282">
        <v>1.5943278008631285</v>
      </c>
      <c r="H13" s="283">
        <v>100</v>
      </c>
      <c r="I13" s="282"/>
      <c r="J13" s="282">
        <v>20.524136355070812</v>
      </c>
      <c r="K13" s="282">
        <v>51.218148863722881</v>
      </c>
      <c r="L13" s="282">
        <v>26.663386980343152</v>
      </c>
      <c r="M13" s="282">
        <v>1.5943278008631285</v>
      </c>
      <c r="N13" s="283">
        <v>100</v>
      </c>
      <c r="O13" s="284">
        <v>237.846498499755</v>
      </c>
    </row>
    <row r="14" spans="1:15" ht="12" customHeight="1" x14ac:dyDescent="0.25">
      <c r="A14" s="238" t="s">
        <v>96</v>
      </c>
      <c r="B14" s="282"/>
      <c r="C14" s="282"/>
      <c r="D14" s="282"/>
      <c r="E14" s="282"/>
      <c r="F14" s="282"/>
      <c r="G14" s="282"/>
      <c r="H14" s="282"/>
      <c r="I14" s="282"/>
      <c r="J14" s="282"/>
      <c r="K14" s="282"/>
      <c r="L14" s="282"/>
      <c r="M14" s="282"/>
      <c r="N14" s="282"/>
      <c r="O14" s="284"/>
    </row>
    <row r="15" spans="1:15" ht="12" customHeight="1" x14ac:dyDescent="0.25">
      <c r="A15" s="261" t="s">
        <v>30</v>
      </c>
      <c r="B15" s="282">
        <v>38.635540673807157</v>
      </c>
      <c r="C15" s="282">
        <v>46.669843012018518</v>
      </c>
      <c r="D15" s="282">
        <v>2.1783218717190151</v>
      </c>
      <c r="E15" s="282">
        <v>10.270674685840019</v>
      </c>
      <c r="F15" s="282">
        <v>0.18023129414963068</v>
      </c>
      <c r="G15" s="282">
        <v>2.065388462465612</v>
      </c>
      <c r="H15" s="283">
        <v>100</v>
      </c>
      <c r="I15" s="282"/>
      <c r="J15" s="282">
        <v>18.344576672971964</v>
      </c>
      <c r="K15" s="282">
        <v>64.851802351284363</v>
      </c>
      <c r="L15" s="282">
        <v>16.803620975743634</v>
      </c>
      <c r="M15" s="282">
        <v>0</v>
      </c>
      <c r="N15" s="283">
        <v>100</v>
      </c>
      <c r="O15" s="284">
        <v>154.52196640999247</v>
      </c>
    </row>
    <row r="16" spans="1:15" ht="12" customHeight="1" x14ac:dyDescent="0.25">
      <c r="A16" s="10" t="s">
        <v>28</v>
      </c>
      <c r="B16" s="282">
        <v>25.083828098846546</v>
      </c>
      <c r="C16" s="282">
        <v>66.474874886812756</v>
      </c>
      <c r="D16" s="282">
        <v>1.0977008458670654</v>
      </c>
      <c r="E16" s="282">
        <v>5.4682304203654999</v>
      </c>
      <c r="F16" s="282">
        <v>0.69369089973109244</v>
      </c>
      <c r="G16" s="282">
        <v>1.1816748483770452</v>
      </c>
      <c r="H16" s="283">
        <v>100</v>
      </c>
      <c r="I16" s="282"/>
      <c r="J16" s="282">
        <v>22.54587368785814</v>
      </c>
      <c r="K16" s="282">
        <v>44.489307876274069</v>
      </c>
      <c r="L16" s="282">
        <v>28.47786548176035</v>
      </c>
      <c r="M16" s="282">
        <v>4.4869529541074549</v>
      </c>
      <c r="N16" s="283">
        <v>100</v>
      </c>
      <c r="O16" s="284">
        <v>225.67248354668948</v>
      </c>
    </row>
    <row r="17" spans="1:15" ht="12" customHeight="1" x14ac:dyDescent="0.25">
      <c r="A17" s="10" t="s">
        <v>9</v>
      </c>
      <c r="B17" s="282">
        <v>27.186879498469747</v>
      </c>
      <c r="C17" s="282">
        <v>59.722015976093303</v>
      </c>
      <c r="D17" s="282">
        <v>3.3257886880656304</v>
      </c>
      <c r="E17" s="282">
        <v>6.5904294078586796</v>
      </c>
      <c r="F17" s="282">
        <v>3.8348440568854551E-2</v>
      </c>
      <c r="G17" s="282">
        <v>3.1365379889437599</v>
      </c>
      <c r="H17" s="283">
        <v>100</v>
      </c>
      <c r="I17" s="282"/>
      <c r="J17" s="282">
        <v>20.719286805138477</v>
      </c>
      <c r="K17" s="282">
        <v>57.613828862678943</v>
      </c>
      <c r="L17" s="282">
        <v>19.384990751202299</v>
      </c>
      <c r="M17" s="282">
        <v>2.2818935809802268</v>
      </c>
      <c r="N17" s="283">
        <v>100</v>
      </c>
      <c r="O17" s="284">
        <v>166.18009185740186</v>
      </c>
    </row>
    <row r="18" spans="1:15" ht="12" customHeight="1" x14ac:dyDescent="0.25">
      <c r="A18" s="160" t="s">
        <v>226</v>
      </c>
      <c r="B18" s="282"/>
      <c r="C18" s="282"/>
      <c r="D18" s="282"/>
      <c r="E18" s="282"/>
      <c r="F18" s="282"/>
      <c r="G18" s="282"/>
      <c r="H18" s="282"/>
      <c r="I18" s="282"/>
      <c r="J18" s="282"/>
      <c r="K18" s="282"/>
      <c r="L18" s="282"/>
      <c r="M18" s="282"/>
      <c r="N18" s="282"/>
      <c r="O18" s="284"/>
    </row>
    <row r="19" spans="1:15" ht="12" customHeight="1" x14ac:dyDescent="0.25">
      <c r="A19" s="261" t="s">
        <v>32</v>
      </c>
      <c r="B19" s="282">
        <v>40.301447730124664</v>
      </c>
      <c r="C19" s="282">
        <v>45.000141607023266</v>
      </c>
      <c r="D19" s="282">
        <v>2.5352198726913304</v>
      </c>
      <c r="E19" s="282">
        <v>11.953430256356592</v>
      </c>
      <c r="F19" s="282">
        <v>0.20976053380414297</v>
      </c>
      <c r="G19" s="282">
        <v>0</v>
      </c>
      <c r="H19" s="283">
        <v>100</v>
      </c>
      <c r="I19" s="282"/>
      <c r="J19" s="282">
        <v>13.547932922641269</v>
      </c>
      <c r="K19" s="282">
        <v>69.7393042035078</v>
      </c>
      <c r="L19" s="282">
        <v>16.712762873850913</v>
      </c>
      <c r="M19" s="282">
        <v>0</v>
      </c>
      <c r="N19" s="283">
        <v>100</v>
      </c>
      <c r="O19" s="284">
        <v>132.76898888244844</v>
      </c>
    </row>
    <row r="20" spans="1:15" ht="12" customHeight="1" x14ac:dyDescent="0.25">
      <c r="A20" s="29" t="s">
        <v>33</v>
      </c>
      <c r="B20" s="282">
        <v>24.321687024425376</v>
      </c>
      <c r="C20" s="282">
        <v>65.816120018905551</v>
      </c>
      <c r="D20" s="282">
        <v>1.0984457181173586</v>
      </c>
      <c r="E20" s="282">
        <v>5.4719410243189133</v>
      </c>
      <c r="F20" s="282">
        <v>0.6941616209694299</v>
      </c>
      <c r="G20" s="282">
        <v>2.5976445932633383</v>
      </c>
      <c r="H20" s="283">
        <v>100</v>
      </c>
      <c r="I20" s="282"/>
      <c r="J20" s="282">
        <v>26.286635592634276</v>
      </c>
      <c r="K20" s="282">
        <v>42.297936183702575</v>
      </c>
      <c r="L20" s="282">
        <v>26.92543053586849</v>
      </c>
      <c r="M20" s="282">
        <v>4.489997687794661</v>
      </c>
      <c r="N20" s="283">
        <v>100</v>
      </c>
      <c r="O20" s="284">
        <v>225.51945170553779</v>
      </c>
    </row>
    <row r="21" spans="1:15" ht="12" customHeight="1" x14ac:dyDescent="0.25">
      <c r="A21" s="29" t="s">
        <v>34</v>
      </c>
      <c r="B21" s="282">
        <v>28.247125183431105</v>
      </c>
      <c r="C21" s="282">
        <v>60.186464867240232</v>
      </c>
      <c r="D21" s="282">
        <v>2.9384407783362989</v>
      </c>
      <c r="E21" s="282">
        <v>5.8228553691011102</v>
      </c>
      <c r="F21" s="282">
        <v>3.388207493683814E-2</v>
      </c>
      <c r="G21" s="282">
        <v>2.7712317269543241</v>
      </c>
      <c r="H21" s="283">
        <v>100</v>
      </c>
      <c r="I21" s="282"/>
      <c r="J21" s="282">
        <v>19.346795581872573</v>
      </c>
      <c r="K21" s="282">
        <v>57.617695541492651</v>
      </c>
      <c r="L21" s="282">
        <v>21.019382844864428</v>
      </c>
      <c r="M21" s="282">
        <v>2.0161260317702494</v>
      </c>
      <c r="N21" s="283">
        <v>100</v>
      </c>
      <c r="O21" s="284">
        <v>188.0861012260977</v>
      </c>
    </row>
    <row r="22" spans="1:15" ht="12" customHeight="1" x14ac:dyDescent="0.25">
      <c r="A22" s="543" t="s">
        <v>338</v>
      </c>
      <c r="B22" s="544"/>
      <c r="C22" s="544"/>
      <c r="D22" s="544"/>
      <c r="E22" s="544"/>
      <c r="F22" s="544"/>
      <c r="G22" s="544"/>
      <c r="H22" s="544"/>
      <c r="I22" s="544"/>
      <c r="J22" s="544"/>
      <c r="K22" s="544"/>
      <c r="L22" s="544"/>
      <c r="M22" s="544"/>
      <c r="N22" s="544"/>
      <c r="O22" s="545"/>
    </row>
  </sheetData>
  <mergeCells count="9">
    <mergeCell ref="A22:O22"/>
    <mergeCell ref="J3:M3"/>
    <mergeCell ref="N3:N4"/>
    <mergeCell ref="A1:O1"/>
    <mergeCell ref="A2:O2"/>
    <mergeCell ref="A3:A4"/>
    <mergeCell ref="B3:G3"/>
    <mergeCell ref="H3:H4"/>
    <mergeCell ref="O3:O4"/>
  </mergeCells>
  <pageMargins left="0.7" right="0.7" top="0.75" bottom="0.75" header="0.3" footer="0.3"/>
  <pageSetup orientation="portrait" horizontalDpi="0" verticalDpi="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O27"/>
  <sheetViews>
    <sheetView showGridLines="0" zoomScaleNormal="100" workbookViewId="0">
      <selection sqref="A1:O1"/>
    </sheetView>
  </sheetViews>
  <sheetFormatPr defaultRowHeight="15" x14ac:dyDescent="0.25"/>
  <cols>
    <col min="1" max="1" width="26.140625" style="13" customWidth="1"/>
    <col min="2" max="5" width="10.7109375" style="13" customWidth="1"/>
    <col min="6" max="6" width="10.7109375" customWidth="1"/>
    <col min="7" max="7" width="22.85546875" style="13" customWidth="1"/>
    <col min="8" max="8" width="0.85546875" style="13" customWidth="1"/>
    <col min="9" max="10" width="12.7109375" style="13" customWidth="1"/>
    <col min="11" max="11" width="15.42578125" style="13" customWidth="1"/>
    <col min="12" max="14" width="12.7109375" style="13" customWidth="1"/>
    <col min="15" max="15" width="20.7109375" style="13" customWidth="1"/>
    <col min="16" max="16384" width="9.140625" style="13"/>
  </cols>
  <sheetData>
    <row r="1" spans="1:15" ht="15" customHeight="1" x14ac:dyDescent="0.25">
      <c r="A1" s="336" t="s">
        <v>397</v>
      </c>
      <c r="B1" s="337"/>
      <c r="C1" s="337"/>
      <c r="D1" s="337"/>
      <c r="E1" s="337"/>
      <c r="F1" s="337"/>
      <c r="G1" s="337"/>
      <c r="H1" s="337"/>
      <c r="I1" s="337"/>
      <c r="J1" s="337"/>
      <c r="K1" s="337"/>
      <c r="L1" s="337"/>
      <c r="M1" s="337"/>
      <c r="N1" s="337"/>
      <c r="O1" s="338"/>
    </row>
    <row r="2" spans="1:15" ht="24" customHeight="1" x14ac:dyDescent="0.25">
      <c r="A2" s="518" t="s">
        <v>398</v>
      </c>
      <c r="B2" s="519"/>
      <c r="C2" s="525"/>
      <c r="D2" s="525"/>
      <c r="E2" s="525"/>
      <c r="F2" s="525"/>
      <c r="G2" s="525"/>
      <c r="H2" s="525"/>
      <c r="I2" s="525"/>
      <c r="J2" s="525"/>
      <c r="K2" s="525"/>
      <c r="L2" s="525"/>
      <c r="M2" s="525"/>
      <c r="N2" s="525"/>
      <c r="O2" s="520"/>
    </row>
    <row r="3" spans="1:15" ht="24" customHeight="1" x14ac:dyDescent="0.25">
      <c r="A3" s="315"/>
      <c r="B3" s="328" t="s">
        <v>361</v>
      </c>
      <c r="C3" s="328"/>
      <c r="D3" s="328"/>
      <c r="E3" s="328"/>
      <c r="F3" s="376" t="s">
        <v>43</v>
      </c>
      <c r="G3" s="347" t="s">
        <v>445</v>
      </c>
      <c r="H3" s="158"/>
      <c r="I3" s="328" t="s">
        <v>399</v>
      </c>
      <c r="J3" s="328"/>
      <c r="K3" s="328"/>
      <c r="L3" s="328"/>
      <c r="M3" s="328"/>
      <c r="N3" s="328"/>
      <c r="O3" s="374" t="s">
        <v>446</v>
      </c>
    </row>
    <row r="4" spans="1:15" ht="96" customHeight="1" x14ac:dyDescent="0.25">
      <c r="A4" s="316"/>
      <c r="B4" s="172" t="s">
        <v>76</v>
      </c>
      <c r="C4" s="172" t="s">
        <v>77</v>
      </c>
      <c r="D4" s="172" t="s">
        <v>233</v>
      </c>
      <c r="E4" s="172" t="s">
        <v>117</v>
      </c>
      <c r="F4" s="511"/>
      <c r="G4" s="348"/>
      <c r="H4" s="172"/>
      <c r="I4" s="185" t="s">
        <v>234</v>
      </c>
      <c r="J4" s="185" t="s">
        <v>235</v>
      </c>
      <c r="K4" s="185" t="s">
        <v>236</v>
      </c>
      <c r="L4" s="185" t="s">
        <v>237</v>
      </c>
      <c r="M4" s="185" t="s">
        <v>465</v>
      </c>
      <c r="N4" s="185" t="s">
        <v>56</v>
      </c>
      <c r="O4" s="375"/>
    </row>
    <row r="5" spans="1:15" ht="12" customHeight="1" x14ac:dyDescent="0.25">
      <c r="A5" s="157"/>
      <c r="B5" s="146"/>
      <c r="C5" s="146"/>
      <c r="D5" s="146"/>
      <c r="E5" s="146"/>
      <c r="F5" s="146"/>
      <c r="G5" s="146"/>
      <c r="H5" s="146"/>
      <c r="I5" s="146"/>
      <c r="J5" s="146"/>
      <c r="K5" s="146"/>
      <c r="L5" s="146"/>
      <c r="M5" s="146"/>
      <c r="N5" s="146"/>
      <c r="O5" s="147"/>
    </row>
    <row r="6" spans="1:15" ht="12" customHeight="1" x14ac:dyDescent="0.25">
      <c r="A6" s="238" t="s">
        <v>43</v>
      </c>
      <c r="B6" s="73">
        <v>57.429041114965869</v>
      </c>
      <c r="C6" s="73">
        <v>38.430850205735176</v>
      </c>
      <c r="D6" s="73">
        <v>3.868150251306024</v>
      </c>
      <c r="E6" s="73">
        <v>0.27195842799299214</v>
      </c>
      <c r="F6" s="73">
        <v>100</v>
      </c>
      <c r="G6" s="285">
        <v>1195.7169912986085</v>
      </c>
      <c r="H6" s="73"/>
      <c r="I6" s="73">
        <v>28.105256310262366</v>
      </c>
      <c r="J6" s="73">
        <v>0</v>
      </c>
      <c r="K6" s="73">
        <v>0.51754718264944299</v>
      </c>
      <c r="L6" s="73">
        <v>0.72576492027047468</v>
      </c>
      <c r="M6" s="73">
        <v>67.311161104902368</v>
      </c>
      <c r="N6" s="73">
        <v>5.3096681259576552</v>
      </c>
      <c r="O6" s="79">
        <v>459.52420581049091</v>
      </c>
    </row>
    <row r="7" spans="1:15" ht="12" customHeight="1" x14ac:dyDescent="0.25">
      <c r="A7" s="151"/>
      <c r="B7" s="75"/>
      <c r="C7" s="75"/>
      <c r="D7" s="75"/>
      <c r="E7" s="75"/>
      <c r="F7" s="75"/>
      <c r="G7" s="286"/>
      <c r="H7" s="75"/>
      <c r="I7" s="75"/>
      <c r="J7" s="75"/>
      <c r="K7" s="75"/>
      <c r="L7" s="75"/>
      <c r="M7" s="75"/>
      <c r="N7" s="75"/>
      <c r="O7" s="80"/>
    </row>
    <row r="8" spans="1:15" ht="12" customHeight="1" x14ac:dyDescent="0.25">
      <c r="A8" s="160" t="s">
        <v>44</v>
      </c>
      <c r="B8" s="75"/>
      <c r="C8" s="75"/>
      <c r="D8" s="75"/>
      <c r="E8" s="75"/>
      <c r="F8" s="75"/>
      <c r="G8" s="286"/>
      <c r="H8" s="75"/>
      <c r="I8" s="75"/>
      <c r="J8" s="75"/>
      <c r="K8" s="75"/>
      <c r="L8" s="75"/>
      <c r="M8" s="75"/>
      <c r="N8" s="75"/>
      <c r="O8" s="80"/>
    </row>
    <row r="9" spans="1:15" ht="12" customHeight="1" x14ac:dyDescent="0.25">
      <c r="A9" s="151" t="s">
        <v>45</v>
      </c>
      <c r="B9" s="75">
        <v>46.12950459173662</v>
      </c>
      <c r="C9" s="75">
        <v>49.721569412704447</v>
      </c>
      <c r="D9" s="75">
        <v>3.9269103608667302</v>
      </c>
      <c r="E9" s="75">
        <v>0.22201563469228003</v>
      </c>
      <c r="F9" s="75">
        <v>100</v>
      </c>
      <c r="G9" s="286">
        <v>718.71693407719169</v>
      </c>
      <c r="H9" s="75"/>
      <c r="I9" s="75">
        <v>29.051656495715921</v>
      </c>
      <c r="J9" s="75">
        <v>0</v>
      </c>
      <c r="K9" s="75">
        <v>0.18057760628530178</v>
      </c>
      <c r="L9" s="75">
        <v>0.93325786811831968</v>
      </c>
      <c r="M9" s="75">
        <v>67.074384353798351</v>
      </c>
      <c r="N9" s="75">
        <v>4.0155774201654459</v>
      </c>
      <c r="O9" s="80">
        <v>357.35733925805204</v>
      </c>
    </row>
    <row r="10" spans="1:15" ht="12" customHeight="1" x14ac:dyDescent="0.25">
      <c r="A10" s="151" t="s">
        <v>46</v>
      </c>
      <c r="B10" s="75">
        <v>74.454549023236126</v>
      </c>
      <c r="C10" s="75">
        <v>21.418627735093722</v>
      </c>
      <c r="D10" s="75">
        <v>3.7796138137309034</v>
      </c>
      <c r="E10" s="75">
        <v>0.34720942793925957</v>
      </c>
      <c r="F10" s="75">
        <v>100</v>
      </c>
      <c r="G10" s="286">
        <v>477.00005722141765</v>
      </c>
      <c r="H10" s="75"/>
      <c r="I10" s="75">
        <v>24.794955587929678</v>
      </c>
      <c r="J10" s="75">
        <v>0</v>
      </c>
      <c r="K10" s="75">
        <v>1.6961930125927054</v>
      </c>
      <c r="L10" s="75">
        <v>0</v>
      </c>
      <c r="M10" s="75">
        <v>68.139354359994954</v>
      </c>
      <c r="N10" s="75">
        <v>9.8361141939019472</v>
      </c>
      <c r="O10" s="80">
        <v>102.16686655243929</v>
      </c>
    </row>
    <row r="11" spans="1:15" ht="12" customHeight="1" x14ac:dyDescent="0.25">
      <c r="A11" s="238" t="s">
        <v>95</v>
      </c>
      <c r="B11" s="92"/>
      <c r="C11" s="92"/>
      <c r="D11" s="92"/>
      <c r="E11" s="92"/>
      <c r="F11" s="92"/>
      <c r="G11" s="287"/>
      <c r="H11" s="92"/>
      <c r="I11" s="92"/>
      <c r="J11" s="92"/>
      <c r="K11" s="92"/>
      <c r="L11" s="92"/>
      <c r="M11" s="92"/>
      <c r="N11" s="92"/>
      <c r="O11" s="94"/>
    </row>
    <row r="12" spans="1:15" ht="12" customHeight="1" x14ac:dyDescent="0.25">
      <c r="A12" s="151" t="s">
        <v>467</v>
      </c>
      <c r="B12" s="75">
        <v>57.690438322114126</v>
      </c>
      <c r="C12" s="75">
        <v>36.915060707191266</v>
      </c>
      <c r="D12" s="75">
        <v>5.1202805569699699</v>
      </c>
      <c r="E12" s="75">
        <v>0.27422041372470668</v>
      </c>
      <c r="F12" s="75">
        <v>100</v>
      </c>
      <c r="G12" s="286">
        <v>603.96275662069934</v>
      </c>
      <c r="H12" s="75"/>
      <c r="I12" s="75">
        <v>29.75518484077471</v>
      </c>
      <c r="J12" s="75">
        <v>0</v>
      </c>
      <c r="K12" s="75">
        <v>1.0667056521429175</v>
      </c>
      <c r="L12" s="75">
        <v>1.4958588676231932</v>
      </c>
      <c r="M12" s="75">
        <v>67.264958493329459</v>
      </c>
      <c r="N12" s="75">
        <v>2.7223216978234936</v>
      </c>
      <c r="O12" s="80">
        <v>222.95321825535703</v>
      </c>
    </row>
    <row r="13" spans="1:15" ht="12" customHeight="1" x14ac:dyDescent="0.25">
      <c r="A13" s="151" t="s">
        <v>468</v>
      </c>
      <c r="B13" s="75">
        <v>57.162251004223187</v>
      </c>
      <c r="C13" s="75">
        <v>39.977912060722176</v>
      </c>
      <c r="D13" s="75">
        <v>2.590187159975148</v>
      </c>
      <c r="E13" s="75">
        <v>0.26964977507949522</v>
      </c>
      <c r="F13" s="75">
        <v>100</v>
      </c>
      <c r="G13" s="286">
        <v>591.75423467791018</v>
      </c>
      <c r="H13" s="75"/>
      <c r="I13" s="75">
        <v>26.550302849693477</v>
      </c>
      <c r="J13" s="75">
        <v>0</v>
      </c>
      <c r="K13" s="75">
        <v>0</v>
      </c>
      <c r="L13" s="75">
        <v>0</v>
      </c>
      <c r="M13" s="75">
        <v>67.35470414899423</v>
      </c>
      <c r="N13" s="75">
        <v>7.7480787647921154</v>
      </c>
      <c r="O13" s="80">
        <v>236.57098755513476</v>
      </c>
    </row>
    <row r="14" spans="1:15" ht="12" customHeight="1" x14ac:dyDescent="0.25">
      <c r="A14" s="238" t="s">
        <v>96</v>
      </c>
      <c r="B14" s="92"/>
      <c r="C14" s="92"/>
      <c r="D14" s="92"/>
      <c r="E14" s="92"/>
      <c r="F14" s="75"/>
      <c r="G14" s="287"/>
      <c r="H14" s="92"/>
      <c r="I14" s="92"/>
      <c r="J14" s="92"/>
      <c r="K14" s="92"/>
      <c r="L14" s="92"/>
      <c r="M14" s="92"/>
      <c r="N14" s="92"/>
      <c r="O14" s="94"/>
    </row>
    <row r="15" spans="1:15" ht="12" customHeight="1" x14ac:dyDescent="0.25">
      <c r="A15" s="261" t="s">
        <v>25</v>
      </c>
      <c r="B15" s="75">
        <v>44.047806340058621</v>
      </c>
      <c r="C15" s="75">
        <v>55.317891083681985</v>
      </c>
      <c r="D15" s="75">
        <v>0</v>
      </c>
      <c r="E15" s="75">
        <v>0.63430257625937081</v>
      </c>
      <c r="F15" s="75">
        <v>100</v>
      </c>
      <c r="G15" s="286">
        <v>261.10396393395661</v>
      </c>
      <c r="H15" s="75"/>
      <c r="I15" s="75">
        <v>62.14939586731677</v>
      </c>
      <c r="J15" s="75">
        <v>0</v>
      </c>
      <c r="K15" s="75">
        <v>1.1997928338756703</v>
      </c>
      <c r="L15" s="75">
        <v>0</v>
      </c>
      <c r="M15" s="75">
        <v>28.84483631213778</v>
      </c>
      <c r="N15" s="75">
        <v>11.762568678957088</v>
      </c>
      <c r="O15" s="80">
        <v>144.43720638416235</v>
      </c>
    </row>
    <row r="16" spans="1:15" ht="12" customHeight="1" x14ac:dyDescent="0.25">
      <c r="A16" s="29" t="s">
        <v>27</v>
      </c>
      <c r="B16" s="75">
        <v>77.502382052491654</v>
      </c>
      <c r="C16" s="75">
        <v>22.49761794750842</v>
      </c>
      <c r="D16" s="75">
        <v>0</v>
      </c>
      <c r="E16" s="75">
        <v>0</v>
      </c>
      <c r="F16" s="75">
        <v>100</v>
      </c>
      <c r="G16" s="286">
        <v>532.04091124198362</v>
      </c>
      <c r="H16" s="75"/>
      <c r="I16" s="75">
        <v>19.292434772596369</v>
      </c>
      <c r="J16" s="75">
        <v>0</v>
      </c>
      <c r="K16" s="75">
        <v>0</v>
      </c>
      <c r="L16" s="75">
        <v>0</v>
      </c>
      <c r="M16" s="75">
        <v>75.861243987748026</v>
      </c>
      <c r="N16" s="75">
        <v>4.8463212396555839</v>
      </c>
      <c r="O16" s="80">
        <v>119.69653153566384</v>
      </c>
    </row>
    <row r="17" spans="1:15" ht="12" customHeight="1" x14ac:dyDescent="0.25">
      <c r="A17" s="29" t="s">
        <v>28</v>
      </c>
      <c r="B17" s="75">
        <v>42.170222030204464</v>
      </c>
      <c r="C17" s="75">
        <v>57.829777969795536</v>
      </c>
      <c r="D17" s="75">
        <v>0</v>
      </c>
      <c r="E17" s="75">
        <v>0</v>
      </c>
      <c r="F17" s="75">
        <v>100</v>
      </c>
      <c r="G17" s="286">
        <v>225.67248354668948</v>
      </c>
      <c r="H17" s="75"/>
      <c r="I17" s="75" t="s">
        <v>327</v>
      </c>
      <c r="J17" s="75" t="s">
        <v>247</v>
      </c>
      <c r="K17" s="75" t="s">
        <v>247</v>
      </c>
      <c r="L17" s="75" t="s">
        <v>247</v>
      </c>
      <c r="M17" s="75" t="s">
        <v>328</v>
      </c>
      <c r="N17" s="75" t="s">
        <v>329</v>
      </c>
      <c r="O17" s="80">
        <v>130.50589617397389</v>
      </c>
    </row>
    <row r="18" spans="1:15" ht="12" customHeight="1" x14ac:dyDescent="0.25">
      <c r="A18" s="29" t="s">
        <v>9</v>
      </c>
      <c r="B18" s="75">
        <v>36.273261938556985</v>
      </c>
      <c r="C18" s="75">
        <v>36.678748718611899</v>
      </c>
      <c r="D18" s="75">
        <v>26.145972792770081</v>
      </c>
      <c r="E18" s="75">
        <v>0.90201655006096271</v>
      </c>
      <c r="F18" s="75">
        <v>100</v>
      </c>
      <c r="G18" s="286">
        <v>176.89963257597992</v>
      </c>
      <c r="H18" s="75"/>
      <c r="I18" s="75" t="s">
        <v>330</v>
      </c>
      <c r="J18" s="75" t="s">
        <v>247</v>
      </c>
      <c r="K18" s="75" t="s">
        <v>306</v>
      </c>
      <c r="L18" s="75" t="s">
        <v>331</v>
      </c>
      <c r="M18" s="75" t="s">
        <v>332</v>
      </c>
      <c r="N18" s="75" t="s">
        <v>309</v>
      </c>
      <c r="O18" s="80">
        <v>64.88457171669144</v>
      </c>
    </row>
    <row r="19" spans="1:15" ht="24" customHeight="1" x14ac:dyDescent="0.25">
      <c r="A19" s="160" t="s">
        <v>172</v>
      </c>
      <c r="B19" s="75"/>
      <c r="C19" s="75"/>
      <c r="D19" s="75"/>
      <c r="E19" s="75"/>
      <c r="F19" s="75"/>
      <c r="G19" s="286"/>
      <c r="H19" s="75"/>
      <c r="I19" s="75"/>
      <c r="J19" s="75"/>
      <c r="K19" s="75"/>
      <c r="L19" s="75"/>
      <c r="M19" s="75"/>
      <c r="N19" s="75"/>
      <c r="O19" s="80"/>
    </row>
    <row r="20" spans="1:15" ht="12" customHeight="1" x14ac:dyDescent="0.25">
      <c r="A20" s="151" t="s">
        <v>180</v>
      </c>
      <c r="B20" s="75">
        <v>58.771828193601088</v>
      </c>
      <c r="C20" s="75">
        <v>36.586171079548855</v>
      </c>
      <c r="D20" s="75">
        <v>4.3370736541071109</v>
      </c>
      <c r="E20" s="75">
        <v>0.30492707274298608</v>
      </c>
      <c r="F20" s="75">
        <v>100</v>
      </c>
      <c r="G20" s="286">
        <v>1066.4363460838676</v>
      </c>
      <c r="H20" s="75"/>
      <c r="I20" s="75">
        <v>28.977011728702738</v>
      </c>
      <c r="J20" s="75">
        <v>0</v>
      </c>
      <c r="K20" s="75">
        <v>0.60954593995178441</v>
      </c>
      <c r="L20" s="75">
        <v>0.85477628966235941</v>
      </c>
      <c r="M20" s="75">
        <v>66.387170316032041</v>
      </c>
      <c r="N20" s="75">
        <v>5.1958707891461984</v>
      </c>
      <c r="O20" s="80">
        <v>390.16822603273317</v>
      </c>
    </row>
    <row r="21" spans="1:15" ht="12" customHeight="1" x14ac:dyDescent="0.25">
      <c r="A21" s="151" t="s">
        <v>174</v>
      </c>
      <c r="B21" s="75" t="s">
        <v>333</v>
      </c>
      <c r="C21" s="75" t="s">
        <v>334</v>
      </c>
      <c r="D21" s="75" t="s">
        <v>247</v>
      </c>
      <c r="E21" s="75" t="s">
        <v>247</v>
      </c>
      <c r="F21" s="75">
        <v>100</v>
      </c>
      <c r="G21" s="286">
        <v>123.15818106111894</v>
      </c>
      <c r="H21" s="75"/>
      <c r="I21" s="75" t="s">
        <v>242</v>
      </c>
      <c r="J21" s="75" t="s">
        <v>242</v>
      </c>
      <c r="K21" s="75" t="s">
        <v>242</v>
      </c>
      <c r="L21" s="75" t="s">
        <v>242</v>
      </c>
      <c r="M21" s="75" t="s">
        <v>242</v>
      </c>
      <c r="N21" s="75" t="s">
        <v>242</v>
      </c>
      <c r="O21" s="80">
        <v>63.233515624135649</v>
      </c>
    </row>
    <row r="22" spans="1:15" ht="12" customHeight="1" x14ac:dyDescent="0.25">
      <c r="A22" s="151" t="s">
        <v>56</v>
      </c>
      <c r="B22" s="75" t="s">
        <v>242</v>
      </c>
      <c r="C22" s="75" t="s">
        <v>242</v>
      </c>
      <c r="D22" s="75" t="s">
        <v>242</v>
      </c>
      <c r="E22" s="75" t="s">
        <v>242</v>
      </c>
      <c r="F22" s="75">
        <v>100</v>
      </c>
      <c r="G22" s="286">
        <v>2.8841032131010551</v>
      </c>
      <c r="H22" s="75"/>
      <c r="I22" s="75" t="s">
        <v>242</v>
      </c>
      <c r="J22" s="75" t="s">
        <v>242</v>
      </c>
      <c r="K22" s="75" t="s">
        <v>242</v>
      </c>
      <c r="L22" s="75" t="s">
        <v>242</v>
      </c>
      <c r="M22" s="75" t="s">
        <v>242</v>
      </c>
      <c r="N22" s="75" t="s">
        <v>242</v>
      </c>
      <c r="O22" s="80">
        <v>2.8841032131010551</v>
      </c>
    </row>
    <row r="23" spans="1:15" ht="12" customHeight="1" x14ac:dyDescent="0.25">
      <c r="A23" s="151" t="s">
        <v>78</v>
      </c>
      <c r="B23" s="75" t="s">
        <v>242</v>
      </c>
      <c r="C23" s="75" t="s">
        <v>242</v>
      </c>
      <c r="D23" s="75" t="s">
        <v>242</v>
      </c>
      <c r="E23" s="75" t="s">
        <v>242</v>
      </c>
      <c r="F23" s="75">
        <v>100</v>
      </c>
      <c r="G23" s="286">
        <v>3.2383609405214626</v>
      </c>
      <c r="H23" s="75"/>
      <c r="I23" s="75" t="s">
        <v>242</v>
      </c>
      <c r="J23" s="75" t="s">
        <v>242</v>
      </c>
      <c r="K23" s="75" t="s">
        <v>242</v>
      </c>
      <c r="L23" s="75" t="s">
        <v>242</v>
      </c>
      <c r="M23" s="75" t="s">
        <v>242</v>
      </c>
      <c r="N23" s="75" t="s">
        <v>242</v>
      </c>
      <c r="O23" s="80">
        <v>3.2383609405214626</v>
      </c>
    </row>
    <row r="24" spans="1:15" ht="12" customHeight="1" x14ac:dyDescent="0.25">
      <c r="A24" s="460" t="s">
        <v>338</v>
      </c>
      <c r="B24" s="461"/>
      <c r="C24" s="461"/>
      <c r="D24" s="461"/>
      <c r="E24" s="461"/>
      <c r="F24" s="461"/>
      <c r="G24" s="461"/>
      <c r="H24" s="461"/>
      <c r="I24" s="461"/>
      <c r="J24" s="461"/>
      <c r="K24" s="461"/>
      <c r="L24" s="461"/>
      <c r="M24" s="461"/>
      <c r="N24" s="461"/>
      <c r="O24" s="462"/>
    </row>
    <row r="25" spans="1:15" ht="12" customHeight="1" x14ac:dyDescent="0.25">
      <c r="A25" s="546" t="s">
        <v>466</v>
      </c>
      <c r="B25" s="547"/>
      <c r="C25" s="547"/>
      <c r="D25" s="547"/>
      <c r="E25" s="547"/>
      <c r="F25" s="547"/>
      <c r="G25" s="547"/>
      <c r="H25" s="547"/>
      <c r="I25" s="547"/>
      <c r="J25" s="547"/>
      <c r="K25" s="547"/>
      <c r="L25" s="547"/>
      <c r="M25" s="547"/>
      <c r="N25" s="547"/>
      <c r="O25" s="548"/>
    </row>
    <row r="26" spans="1:15" ht="12" customHeight="1" x14ac:dyDescent="0.25">
      <c r="A26" s="549" t="s">
        <v>339</v>
      </c>
      <c r="B26" s="550"/>
      <c r="C26" s="550"/>
      <c r="D26" s="550"/>
      <c r="E26" s="550"/>
      <c r="F26" s="550"/>
      <c r="G26" s="550"/>
      <c r="H26" s="550"/>
      <c r="I26" s="550"/>
      <c r="J26" s="550"/>
      <c r="K26" s="550"/>
      <c r="L26" s="550"/>
      <c r="M26" s="550"/>
      <c r="N26" s="550"/>
      <c r="O26" s="551"/>
    </row>
    <row r="27" spans="1:15" ht="12" customHeight="1" x14ac:dyDescent="0.25">
      <c r="A27" s="515" t="s">
        <v>340</v>
      </c>
      <c r="B27" s="516"/>
      <c r="C27" s="516"/>
      <c r="D27" s="516"/>
      <c r="E27" s="516"/>
      <c r="F27" s="516"/>
      <c r="G27" s="516"/>
      <c r="H27" s="516"/>
      <c r="I27" s="516"/>
      <c r="J27" s="516"/>
      <c r="K27" s="516"/>
      <c r="L27" s="516"/>
      <c r="M27" s="516"/>
      <c r="N27" s="516"/>
      <c r="O27" s="517"/>
    </row>
  </sheetData>
  <mergeCells count="12">
    <mergeCell ref="A25:O25"/>
    <mergeCell ref="A26:O26"/>
    <mergeCell ref="A27:O27"/>
    <mergeCell ref="A24:O24"/>
    <mergeCell ref="A1:O1"/>
    <mergeCell ref="A2:O2"/>
    <mergeCell ref="A3:A4"/>
    <mergeCell ref="G3:G4"/>
    <mergeCell ref="O3:O4"/>
    <mergeCell ref="F3:F4"/>
    <mergeCell ref="B3:E3"/>
    <mergeCell ref="I3:N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G18"/>
  <sheetViews>
    <sheetView showGridLines="0" zoomScaleNormal="100" workbookViewId="0">
      <selection sqref="A1:E1"/>
    </sheetView>
  </sheetViews>
  <sheetFormatPr defaultColWidth="9.140625" defaultRowHeight="12.75" x14ac:dyDescent="0.2"/>
  <cols>
    <col min="1" max="1" width="25" style="1" customWidth="1"/>
    <col min="2" max="5" width="15.7109375" style="1" customWidth="1"/>
    <col min="6" max="16384" width="9.140625" style="1"/>
  </cols>
  <sheetData>
    <row r="1" spans="1:7" ht="15" customHeight="1" x14ac:dyDescent="0.2">
      <c r="A1" s="303" t="s">
        <v>61</v>
      </c>
      <c r="B1" s="304"/>
      <c r="C1" s="304"/>
      <c r="D1" s="304"/>
      <c r="E1" s="304"/>
    </row>
    <row r="2" spans="1:7" ht="24" customHeight="1" x14ac:dyDescent="0.2">
      <c r="A2" s="312" t="s">
        <v>62</v>
      </c>
      <c r="B2" s="313"/>
      <c r="C2" s="313"/>
      <c r="D2" s="324"/>
      <c r="E2" s="314"/>
    </row>
    <row r="3" spans="1:7" s="8" customFormat="1" ht="12" customHeight="1" x14ac:dyDescent="0.2">
      <c r="A3" s="157"/>
      <c r="B3" s="328" t="s">
        <v>63</v>
      </c>
      <c r="C3" s="328"/>
      <c r="D3" s="328" t="s">
        <v>449</v>
      </c>
      <c r="E3" s="329"/>
      <c r="F3" s="322"/>
      <c r="G3" s="323"/>
    </row>
    <row r="4" spans="1:7" s="8" customFormat="1" ht="12" customHeight="1" x14ac:dyDescent="0.2">
      <c r="A4" s="161"/>
      <c r="B4" s="158" t="s">
        <v>64</v>
      </c>
      <c r="C4" s="158" t="s">
        <v>65</v>
      </c>
      <c r="D4" s="158" t="s">
        <v>64</v>
      </c>
      <c r="E4" s="158" t="s">
        <v>65</v>
      </c>
      <c r="F4" s="322"/>
      <c r="G4" s="323"/>
    </row>
    <row r="5" spans="1:7" s="8" customFormat="1" ht="12" customHeight="1" x14ac:dyDescent="0.2">
      <c r="A5" s="157"/>
      <c r="B5" s="106"/>
      <c r="C5" s="106"/>
      <c r="D5" s="106"/>
      <c r="E5" s="107"/>
      <c r="F5" s="46"/>
    </row>
    <row r="6" spans="1:7" s="8" customFormat="1" ht="12" customHeight="1" x14ac:dyDescent="0.2">
      <c r="A6" s="160" t="s">
        <v>43</v>
      </c>
      <c r="B6" s="124">
        <v>1836</v>
      </c>
      <c r="C6" s="135">
        <v>100</v>
      </c>
      <c r="D6" s="124">
        <v>222</v>
      </c>
      <c r="E6" s="136">
        <v>100</v>
      </c>
      <c r="G6" s="11"/>
    </row>
    <row r="7" spans="1:7" s="8" customFormat="1" ht="12" customHeight="1" x14ac:dyDescent="0.2">
      <c r="A7" s="6"/>
      <c r="B7" s="126"/>
      <c r="C7" s="128"/>
      <c r="D7" s="126"/>
      <c r="E7" s="129"/>
    </row>
    <row r="8" spans="1:7" s="8" customFormat="1" ht="12" customHeight="1" x14ac:dyDescent="0.2">
      <c r="A8" s="10">
        <v>1</v>
      </c>
      <c r="B8" s="126">
        <v>1364</v>
      </c>
      <c r="C8" s="148">
        <v>74.291938997821347</v>
      </c>
      <c r="D8" s="126">
        <v>40</v>
      </c>
      <c r="E8" s="129">
        <v>18.018018018018019</v>
      </c>
      <c r="F8" s="33"/>
    </row>
    <row r="9" spans="1:7" s="8" customFormat="1" ht="12" customHeight="1" x14ac:dyDescent="0.2">
      <c r="A9" s="10">
        <v>2</v>
      </c>
      <c r="B9" s="126">
        <v>303</v>
      </c>
      <c r="C9" s="148">
        <v>16.503267973856207</v>
      </c>
      <c r="D9" s="126">
        <v>25</v>
      </c>
      <c r="E9" s="129">
        <v>11.261261261261261</v>
      </c>
    </row>
    <row r="10" spans="1:7" s="8" customFormat="1" ht="12" customHeight="1" x14ac:dyDescent="0.2">
      <c r="A10" s="10">
        <v>3</v>
      </c>
      <c r="B10" s="126">
        <v>97</v>
      </c>
      <c r="C10" s="148">
        <v>5.2832244008714602</v>
      </c>
      <c r="D10" s="126">
        <v>114</v>
      </c>
      <c r="E10" s="129">
        <v>51.351351351351347</v>
      </c>
    </row>
    <row r="11" spans="1:7" s="8" customFormat="1" ht="12" customHeight="1" x14ac:dyDescent="0.2">
      <c r="A11" s="10">
        <v>4</v>
      </c>
      <c r="B11" s="126">
        <v>44</v>
      </c>
      <c r="C11" s="148">
        <v>2.3965141612200433</v>
      </c>
      <c r="D11" s="126">
        <v>33</v>
      </c>
      <c r="E11" s="129">
        <v>14.864864864864865</v>
      </c>
    </row>
    <row r="12" spans="1:7" s="8" customFormat="1" ht="12" customHeight="1" x14ac:dyDescent="0.2">
      <c r="A12" s="10">
        <v>5</v>
      </c>
      <c r="B12" s="126">
        <v>19</v>
      </c>
      <c r="C12" s="148">
        <v>1.0348583877995643</v>
      </c>
      <c r="D12" s="126">
        <v>8</v>
      </c>
      <c r="E12" s="129">
        <v>3.6036036036036037</v>
      </c>
    </row>
    <row r="13" spans="1:7" s="8" customFormat="1" ht="12" customHeight="1" x14ac:dyDescent="0.2">
      <c r="A13" s="10">
        <v>6</v>
      </c>
      <c r="B13" s="126">
        <v>4</v>
      </c>
      <c r="C13" s="148">
        <v>0.2178649237472767</v>
      </c>
      <c r="D13" s="126">
        <v>2</v>
      </c>
      <c r="E13" s="129">
        <v>0.90090090090090091</v>
      </c>
    </row>
    <row r="14" spans="1:7" s="8" customFormat="1" ht="12" customHeight="1" x14ac:dyDescent="0.2">
      <c r="A14" s="10">
        <v>7</v>
      </c>
      <c r="B14" s="126">
        <v>3</v>
      </c>
      <c r="C14" s="148">
        <v>0.16339869281045752</v>
      </c>
      <c r="D14" s="126">
        <v>0</v>
      </c>
      <c r="E14" s="129">
        <v>0</v>
      </c>
    </row>
    <row r="15" spans="1:7" s="8" customFormat="1" ht="12" customHeight="1" x14ac:dyDescent="0.2">
      <c r="A15" s="10">
        <v>8</v>
      </c>
      <c r="B15" s="126">
        <v>1</v>
      </c>
      <c r="C15" s="148">
        <v>5.4466230936819175E-2</v>
      </c>
      <c r="D15" s="126">
        <v>0</v>
      </c>
      <c r="E15" s="129">
        <v>0</v>
      </c>
    </row>
    <row r="16" spans="1:7" s="8" customFormat="1" ht="12" customHeight="1" x14ac:dyDescent="0.2">
      <c r="A16" s="10">
        <v>9</v>
      </c>
      <c r="B16" s="126">
        <v>1</v>
      </c>
      <c r="C16" s="148">
        <v>5.4466230936819175E-2</v>
      </c>
      <c r="D16" s="126">
        <v>0</v>
      </c>
      <c r="E16" s="129">
        <v>0</v>
      </c>
    </row>
    <row r="17" spans="1:5" s="8" customFormat="1" ht="12" customHeight="1" x14ac:dyDescent="0.2">
      <c r="A17" s="325" t="s">
        <v>450</v>
      </c>
      <c r="B17" s="326"/>
      <c r="C17" s="326"/>
      <c r="D17" s="326"/>
      <c r="E17" s="327"/>
    </row>
    <row r="18" spans="1:5" s="104" customFormat="1" ht="36" customHeight="1" x14ac:dyDescent="0.2">
      <c r="A18" s="319" t="s">
        <v>415</v>
      </c>
      <c r="B18" s="320"/>
      <c r="C18" s="320"/>
      <c r="D18" s="320"/>
      <c r="E18" s="321"/>
    </row>
  </sheetData>
  <mergeCells count="7">
    <mergeCell ref="A18:E18"/>
    <mergeCell ref="F3:G4"/>
    <mergeCell ref="A1:E1"/>
    <mergeCell ref="A2:E2"/>
    <mergeCell ref="A17:E17"/>
    <mergeCell ref="D3:E3"/>
    <mergeCell ref="B3:C3"/>
  </mergeCells>
  <printOptions horizontalCentered="1"/>
  <pageMargins left="0.25" right="0.25" top="0.75" bottom="0.75" header="0.3" footer="0.3"/>
  <pageSetup paperSize="9"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C31"/>
  <sheetViews>
    <sheetView showGridLines="0" zoomScaleNormal="100" workbookViewId="0">
      <selection sqref="A1:C1"/>
    </sheetView>
  </sheetViews>
  <sheetFormatPr defaultColWidth="9.140625" defaultRowHeight="12.75" x14ac:dyDescent="0.2"/>
  <cols>
    <col min="1" max="1" width="36.42578125" style="1" customWidth="1"/>
    <col min="2" max="3" width="18.7109375" style="1" customWidth="1"/>
    <col min="4" max="16384" width="9.140625" style="1"/>
  </cols>
  <sheetData>
    <row r="1" spans="1:3" ht="15" customHeight="1" x14ac:dyDescent="0.2">
      <c r="A1" s="303" t="s">
        <v>66</v>
      </c>
      <c r="B1" s="304"/>
      <c r="C1" s="304"/>
    </row>
    <row r="2" spans="1:3" ht="12" customHeight="1" x14ac:dyDescent="0.2">
      <c r="A2" s="312" t="s">
        <v>451</v>
      </c>
      <c r="B2" s="324"/>
      <c r="C2" s="314"/>
    </row>
    <row r="3" spans="1:3" s="8" customFormat="1" ht="36" customHeight="1" x14ac:dyDescent="0.2">
      <c r="A3" s="157"/>
      <c r="B3" s="162" t="s">
        <v>419</v>
      </c>
      <c r="C3" s="163" t="s">
        <v>67</v>
      </c>
    </row>
    <row r="4" spans="1:3" s="8" customFormat="1" ht="12" customHeight="1" x14ac:dyDescent="0.2">
      <c r="A4" s="157"/>
      <c r="B4" s="146"/>
      <c r="C4" s="147"/>
    </row>
    <row r="5" spans="1:3" s="8" customFormat="1" ht="12" customHeight="1" x14ac:dyDescent="0.2">
      <c r="A5" s="160" t="s">
        <v>43</v>
      </c>
      <c r="B5" s="53">
        <v>11</v>
      </c>
      <c r="C5" s="122">
        <v>1719</v>
      </c>
    </row>
    <row r="6" spans="1:3" s="8" customFormat="1" ht="12" customHeight="1" x14ac:dyDescent="0.2">
      <c r="A6" s="160"/>
      <c r="B6" s="54"/>
      <c r="C6" s="123"/>
    </row>
    <row r="7" spans="1:3" s="8" customFormat="1" ht="12" customHeight="1" x14ac:dyDescent="0.2">
      <c r="A7" s="160" t="s">
        <v>44</v>
      </c>
      <c r="B7" s="54"/>
      <c r="C7" s="123"/>
    </row>
    <row r="8" spans="1:3" s="8" customFormat="1" ht="12" customHeight="1" x14ac:dyDescent="0.2">
      <c r="A8" s="151" t="s">
        <v>45</v>
      </c>
      <c r="B8" s="54">
        <v>10</v>
      </c>
      <c r="C8" s="123">
        <v>836</v>
      </c>
    </row>
    <row r="9" spans="1:3" s="8" customFormat="1" ht="12" customHeight="1" x14ac:dyDescent="0.2">
      <c r="A9" s="151" t="s">
        <v>46</v>
      </c>
      <c r="B9" s="54">
        <v>11</v>
      </c>
      <c r="C9" s="123">
        <v>883</v>
      </c>
    </row>
    <row r="10" spans="1:3" s="8" customFormat="1" ht="12" customHeight="1" x14ac:dyDescent="0.2">
      <c r="A10" s="160" t="s">
        <v>68</v>
      </c>
      <c r="B10" s="54"/>
      <c r="C10" s="123"/>
    </row>
    <row r="11" spans="1:3" s="8" customFormat="1" ht="12" customHeight="1" x14ac:dyDescent="0.2">
      <c r="A11" s="151" t="s">
        <v>470</v>
      </c>
      <c r="B11" s="54">
        <v>10</v>
      </c>
      <c r="C11" s="123">
        <v>497</v>
      </c>
    </row>
    <row r="12" spans="1:3" s="8" customFormat="1" ht="12" customHeight="1" x14ac:dyDescent="0.2">
      <c r="A12" s="151" t="s">
        <v>69</v>
      </c>
      <c r="B12" s="54">
        <v>11</v>
      </c>
      <c r="C12" s="123">
        <v>1222</v>
      </c>
    </row>
    <row r="13" spans="1:3" s="8" customFormat="1" ht="12" customHeight="1" x14ac:dyDescent="0.2">
      <c r="A13" s="160" t="s">
        <v>70</v>
      </c>
      <c r="B13" s="54"/>
      <c r="C13" s="123"/>
    </row>
    <row r="14" spans="1:3" s="8" customFormat="1" ht="12" customHeight="1" x14ac:dyDescent="0.2">
      <c r="A14" s="10" t="s">
        <v>0</v>
      </c>
      <c r="B14" s="54">
        <v>18</v>
      </c>
      <c r="C14" s="123">
        <v>1</v>
      </c>
    </row>
    <row r="15" spans="1:3" s="8" customFormat="1" ht="12" customHeight="1" x14ac:dyDescent="0.2">
      <c r="A15" s="10" t="s">
        <v>1</v>
      </c>
      <c r="B15" s="54">
        <v>13</v>
      </c>
      <c r="C15" s="123">
        <v>255</v>
      </c>
    </row>
    <row r="16" spans="1:3" s="8" customFormat="1" ht="12" customHeight="1" x14ac:dyDescent="0.2">
      <c r="A16" s="10" t="s">
        <v>2</v>
      </c>
      <c r="B16" s="54">
        <v>11</v>
      </c>
      <c r="C16" s="123">
        <v>1011</v>
      </c>
    </row>
    <row r="17" spans="1:3" s="8" customFormat="1" ht="12" customHeight="1" x14ac:dyDescent="0.2">
      <c r="A17" s="10" t="s">
        <v>3</v>
      </c>
      <c r="B17" s="54">
        <v>8</v>
      </c>
      <c r="C17" s="123">
        <v>438</v>
      </c>
    </row>
    <row r="18" spans="1:3" s="8" customFormat="1" ht="12" customHeight="1" x14ac:dyDescent="0.2">
      <c r="A18" s="10" t="s">
        <v>4</v>
      </c>
      <c r="B18" s="54">
        <v>6.5</v>
      </c>
      <c r="C18" s="123">
        <v>14</v>
      </c>
    </row>
    <row r="19" spans="1:3" s="8" customFormat="1" ht="12" customHeight="1" x14ac:dyDescent="0.2">
      <c r="A19" s="160" t="s">
        <v>71</v>
      </c>
      <c r="B19" s="54"/>
      <c r="C19" s="123"/>
    </row>
    <row r="20" spans="1:3" s="8" customFormat="1" ht="12" customHeight="1" x14ac:dyDescent="0.2">
      <c r="A20" s="10">
        <v>1</v>
      </c>
      <c r="B20" s="54">
        <v>7</v>
      </c>
      <c r="C20" s="123">
        <v>273</v>
      </c>
    </row>
    <row r="21" spans="1:3" s="8" customFormat="1" ht="12" customHeight="1" x14ac:dyDescent="0.2">
      <c r="A21" s="10">
        <v>2</v>
      </c>
      <c r="B21" s="54">
        <v>8</v>
      </c>
      <c r="C21" s="123">
        <v>394</v>
      </c>
    </row>
    <row r="22" spans="1:3" s="8" customFormat="1" ht="12" customHeight="1" x14ac:dyDescent="0.2">
      <c r="A22" s="10">
        <v>3</v>
      </c>
      <c r="B22" s="54">
        <v>10.5</v>
      </c>
      <c r="C22" s="123">
        <v>312</v>
      </c>
    </row>
    <row r="23" spans="1:3" s="8" customFormat="1" ht="12" customHeight="1" x14ac:dyDescent="0.2">
      <c r="A23" s="10">
        <v>4</v>
      </c>
      <c r="B23" s="54">
        <v>12</v>
      </c>
      <c r="C23" s="123">
        <v>285</v>
      </c>
    </row>
    <row r="24" spans="1:3" s="8" customFormat="1" ht="12" customHeight="1" x14ac:dyDescent="0.2">
      <c r="A24" s="10">
        <v>5</v>
      </c>
      <c r="B24" s="54">
        <v>14</v>
      </c>
      <c r="C24" s="123">
        <v>220</v>
      </c>
    </row>
    <row r="25" spans="1:3" s="8" customFormat="1" ht="12" customHeight="1" x14ac:dyDescent="0.2">
      <c r="A25" s="10">
        <v>6</v>
      </c>
      <c r="B25" s="54">
        <v>15</v>
      </c>
      <c r="C25" s="123">
        <v>124</v>
      </c>
    </row>
    <row r="26" spans="1:3" s="8" customFormat="1" ht="12" customHeight="1" x14ac:dyDescent="0.2">
      <c r="A26" s="10" t="s">
        <v>5</v>
      </c>
      <c r="B26" s="54">
        <v>16</v>
      </c>
      <c r="C26" s="123">
        <v>111</v>
      </c>
    </row>
    <row r="27" spans="1:3" s="8" customFormat="1" ht="12" customHeight="1" x14ac:dyDescent="0.2">
      <c r="A27" s="166" t="s">
        <v>72</v>
      </c>
      <c r="B27" s="54"/>
      <c r="C27" s="123"/>
    </row>
    <row r="28" spans="1:3" s="8" customFormat="1" ht="12" customHeight="1" x14ac:dyDescent="0.2">
      <c r="A28" s="167" t="s">
        <v>403</v>
      </c>
      <c r="B28" s="54">
        <v>8</v>
      </c>
      <c r="C28" s="123">
        <v>1031</v>
      </c>
    </row>
    <row r="29" spans="1:3" s="8" customFormat="1" ht="12" customHeight="1" x14ac:dyDescent="0.2">
      <c r="A29" s="167" t="s">
        <v>404</v>
      </c>
      <c r="B29" s="54">
        <v>15</v>
      </c>
      <c r="C29" s="123">
        <v>688</v>
      </c>
    </row>
    <row r="30" spans="1:3" s="8" customFormat="1" ht="12" customHeight="1" x14ac:dyDescent="0.2">
      <c r="A30" s="325" t="s">
        <v>338</v>
      </c>
      <c r="B30" s="326"/>
      <c r="C30" s="327"/>
    </row>
    <row r="31" spans="1:3" ht="36" customHeight="1" x14ac:dyDescent="0.2">
      <c r="A31" s="330" t="s">
        <v>452</v>
      </c>
      <c r="B31" s="331"/>
      <c r="C31" s="332"/>
    </row>
  </sheetData>
  <mergeCells count="4">
    <mergeCell ref="A1:C1"/>
    <mergeCell ref="A2:C2"/>
    <mergeCell ref="A30:C30"/>
    <mergeCell ref="A31:C31"/>
  </mergeCells>
  <printOptions horizontalCentered="1"/>
  <pageMargins left="0.25" right="0.25" top="0.75" bottom="0.75" header="0.3" footer="0.3"/>
  <pageSetup paperSize="9" scale="9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H35"/>
  <sheetViews>
    <sheetView showGridLines="0" zoomScaleNormal="100" workbookViewId="0">
      <selection sqref="A1:D1"/>
    </sheetView>
  </sheetViews>
  <sheetFormatPr defaultColWidth="9.140625" defaultRowHeight="12.75" x14ac:dyDescent="0.2"/>
  <cols>
    <col min="1" max="1" width="44.140625" style="1" customWidth="1"/>
    <col min="2" max="4" width="12.42578125" style="1" customWidth="1"/>
    <col min="5" max="16384" width="9.140625" style="1"/>
  </cols>
  <sheetData>
    <row r="1" spans="1:4" ht="15" customHeight="1" x14ac:dyDescent="0.2">
      <c r="A1" s="336" t="s">
        <v>73</v>
      </c>
      <c r="B1" s="337"/>
      <c r="C1" s="337"/>
      <c r="D1" s="338"/>
    </row>
    <row r="2" spans="1:4" ht="24" customHeight="1" x14ac:dyDescent="0.2">
      <c r="A2" s="339" t="s">
        <v>74</v>
      </c>
      <c r="B2" s="340"/>
      <c r="C2" s="341"/>
      <c r="D2" s="342"/>
    </row>
    <row r="3" spans="1:4" s="8" customFormat="1" ht="12" customHeight="1" x14ac:dyDescent="0.2">
      <c r="A3" s="315"/>
      <c r="B3" s="317" t="s">
        <v>43</v>
      </c>
      <c r="C3" s="301" t="s">
        <v>44</v>
      </c>
      <c r="D3" s="302"/>
    </row>
    <row r="4" spans="1:4" s="8" customFormat="1" ht="12" customHeight="1" x14ac:dyDescent="0.2">
      <c r="A4" s="316"/>
      <c r="B4" s="318"/>
      <c r="C4" s="155" t="s">
        <v>45</v>
      </c>
      <c r="D4" s="156" t="s">
        <v>46</v>
      </c>
    </row>
    <row r="5" spans="1:4" s="8" customFormat="1" ht="12" customHeight="1" x14ac:dyDescent="0.2">
      <c r="A5" s="161"/>
      <c r="B5" s="133"/>
      <c r="C5" s="133"/>
      <c r="D5" s="134"/>
    </row>
    <row r="6" spans="1:4" s="8" customFormat="1" ht="12" customHeight="1" x14ac:dyDescent="0.2">
      <c r="A6" s="160" t="s">
        <v>43</v>
      </c>
      <c r="B6" s="135">
        <v>100</v>
      </c>
      <c r="C6" s="135">
        <v>100</v>
      </c>
      <c r="D6" s="136">
        <v>100</v>
      </c>
    </row>
    <row r="7" spans="1:4" s="8" customFormat="1" ht="12" customHeight="1" x14ac:dyDescent="0.2">
      <c r="A7" s="161"/>
      <c r="B7" s="133"/>
      <c r="C7" s="133"/>
      <c r="D7" s="134"/>
    </row>
    <row r="8" spans="1:4" s="8" customFormat="1" ht="12" customHeight="1" x14ac:dyDescent="0.2">
      <c r="A8" s="160" t="s">
        <v>75</v>
      </c>
      <c r="B8" s="137"/>
      <c r="C8" s="137"/>
      <c r="D8" s="138"/>
    </row>
    <row r="9" spans="1:4" s="8" customFormat="1" ht="12" customHeight="1" x14ac:dyDescent="0.2">
      <c r="A9" s="151" t="s">
        <v>76</v>
      </c>
      <c r="B9" s="128">
        <v>79.089967363025863</v>
      </c>
      <c r="C9" s="128">
        <v>86.727241910979814</v>
      </c>
      <c r="D9" s="129">
        <v>68.732292091834196</v>
      </c>
    </row>
    <row r="10" spans="1:4" s="8" customFormat="1" ht="12" customHeight="1" x14ac:dyDescent="0.2">
      <c r="A10" s="151" t="s">
        <v>77</v>
      </c>
      <c r="B10" s="128">
        <v>20.818867733079706</v>
      </c>
      <c r="C10" s="128">
        <v>13.114372367523949</v>
      </c>
      <c r="D10" s="129">
        <v>31.267707908165725</v>
      </c>
    </row>
    <row r="11" spans="1:4" s="8" customFormat="1" ht="12" customHeight="1" x14ac:dyDescent="0.2">
      <c r="A11" s="151" t="s">
        <v>78</v>
      </c>
      <c r="B11" s="128">
        <v>9.1164903894580526E-2</v>
      </c>
      <c r="C11" s="128">
        <v>0.15838572149612376</v>
      </c>
      <c r="D11" s="129">
        <v>0</v>
      </c>
    </row>
    <row r="12" spans="1:4" s="8" customFormat="1" ht="12" customHeight="1" x14ac:dyDescent="0.2">
      <c r="A12" s="151"/>
      <c r="B12" s="139"/>
      <c r="C12" s="139"/>
      <c r="D12" s="140"/>
    </row>
    <row r="13" spans="1:4" s="8" customFormat="1" ht="24" customHeight="1" x14ac:dyDescent="0.2">
      <c r="A13" s="170" t="s">
        <v>421</v>
      </c>
      <c r="B13" s="139">
        <v>1835.9999999999966</v>
      </c>
      <c r="C13" s="139">
        <v>1056.7793736037379</v>
      </c>
      <c r="D13" s="140">
        <v>779.2206263962604</v>
      </c>
    </row>
    <row r="14" spans="1:4" s="8" customFormat="1" ht="12" customHeight="1" x14ac:dyDescent="0.2">
      <c r="A14" s="170"/>
      <c r="B14" s="139"/>
      <c r="C14" s="139"/>
      <c r="D14" s="140"/>
    </row>
    <row r="15" spans="1:4" s="8" customFormat="1" ht="24" customHeight="1" x14ac:dyDescent="0.2">
      <c r="A15" s="160" t="s">
        <v>453</v>
      </c>
      <c r="B15" s="139"/>
      <c r="C15" s="139"/>
      <c r="D15" s="140"/>
    </row>
    <row r="16" spans="1:4" s="8" customFormat="1" ht="24" customHeight="1" x14ac:dyDescent="0.2">
      <c r="A16" s="151" t="s">
        <v>80</v>
      </c>
      <c r="B16" s="128">
        <v>37.241709735871083</v>
      </c>
      <c r="C16" s="128">
        <v>42.722389147718658</v>
      </c>
      <c r="D16" s="129">
        <v>27.86278619741303</v>
      </c>
    </row>
    <row r="17" spans="1:8" s="8" customFormat="1" ht="12" customHeight="1" x14ac:dyDescent="0.2">
      <c r="A17" s="151" t="s">
        <v>81</v>
      </c>
      <c r="B17" s="128">
        <v>36.433252904351598</v>
      </c>
      <c r="C17" s="128">
        <v>43.065127060352175</v>
      </c>
      <c r="D17" s="129">
        <v>25.084324066924658</v>
      </c>
    </row>
    <row r="18" spans="1:8" s="8" customFormat="1" ht="12" customHeight="1" x14ac:dyDescent="0.2">
      <c r="A18" s="151" t="s">
        <v>82</v>
      </c>
      <c r="B18" s="128">
        <v>9.6116538438351782</v>
      </c>
      <c r="C18" s="128">
        <v>12.082319429803706</v>
      </c>
      <c r="D18" s="129">
        <v>5.3836773689099058</v>
      </c>
      <c r="H18" s="67"/>
    </row>
    <row r="19" spans="1:8" s="8" customFormat="1" ht="12" customHeight="1" x14ac:dyDescent="0.2">
      <c r="A19" s="151" t="s">
        <v>83</v>
      </c>
      <c r="B19" s="128">
        <v>89.252118466743795</v>
      </c>
      <c r="C19" s="128">
        <v>87.55944018505545</v>
      </c>
      <c r="D19" s="129">
        <v>92.148748425585623</v>
      </c>
    </row>
    <row r="20" spans="1:8" s="8" customFormat="1" ht="12" customHeight="1" x14ac:dyDescent="0.2">
      <c r="A20" s="151" t="s">
        <v>84</v>
      </c>
      <c r="B20" s="128">
        <v>24.105496461283597</v>
      </c>
      <c r="C20" s="128">
        <v>30.681206886568365</v>
      </c>
      <c r="D20" s="129">
        <v>12.852678944449782</v>
      </c>
      <c r="F20" s="51"/>
      <c r="G20" s="51"/>
    </row>
    <row r="21" spans="1:8" s="8" customFormat="1" ht="12" customHeight="1" x14ac:dyDescent="0.2">
      <c r="A21" s="151" t="s">
        <v>56</v>
      </c>
      <c r="B21" s="128">
        <v>0.15422718235422633</v>
      </c>
      <c r="C21" s="128">
        <v>0.13401655925046857</v>
      </c>
      <c r="D21" s="129">
        <v>0.1888130200781018</v>
      </c>
      <c r="F21" s="51"/>
      <c r="G21" s="51"/>
    </row>
    <row r="22" spans="1:8" s="8" customFormat="1" ht="12" customHeight="1" x14ac:dyDescent="0.2">
      <c r="A22" s="151" t="s">
        <v>78</v>
      </c>
      <c r="B22" s="128">
        <v>0.11054449233410954</v>
      </c>
      <c r="C22" s="128">
        <v>0.13514274882400151</v>
      </c>
      <c r="D22" s="129">
        <v>6.8450228199745139E-2</v>
      </c>
      <c r="E22" s="51"/>
      <c r="F22" s="51"/>
      <c r="G22" s="51"/>
    </row>
    <row r="23" spans="1:8" s="8" customFormat="1" ht="12" customHeight="1" x14ac:dyDescent="0.2">
      <c r="A23" s="151"/>
      <c r="B23" s="139"/>
      <c r="C23" s="139"/>
      <c r="D23" s="140"/>
    </row>
    <row r="24" spans="1:8" s="8" customFormat="1" ht="36" customHeight="1" x14ac:dyDescent="0.2">
      <c r="A24" s="170" t="s">
        <v>422</v>
      </c>
      <c r="B24" s="139">
        <v>1452.0918007851506</v>
      </c>
      <c r="C24" s="139">
        <v>916.51560381065292</v>
      </c>
      <c r="D24" s="140">
        <v>535.57619697449843</v>
      </c>
    </row>
    <row r="25" spans="1:8" s="8" customFormat="1" ht="12" customHeight="1" x14ac:dyDescent="0.2">
      <c r="A25" s="170"/>
      <c r="B25" s="139"/>
      <c r="C25" s="139"/>
      <c r="D25" s="140"/>
    </row>
    <row r="26" spans="1:8" s="8" customFormat="1" ht="24" customHeight="1" x14ac:dyDescent="0.2">
      <c r="A26" s="160" t="s">
        <v>85</v>
      </c>
      <c r="B26" s="141"/>
      <c r="C26" s="139"/>
      <c r="D26" s="140"/>
    </row>
    <row r="27" spans="1:8" s="8" customFormat="1" ht="12" customHeight="1" x14ac:dyDescent="0.2">
      <c r="A27" s="151">
        <v>1</v>
      </c>
      <c r="B27" s="128">
        <v>29.246116579117892</v>
      </c>
      <c r="C27" s="128">
        <v>27.102641732737844</v>
      </c>
      <c r="D27" s="129">
        <v>32.153098156298221</v>
      </c>
    </row>
    <row r="28" spans="1:8" s="8" customFormat="1" ht="12" customHeight="1" x14ac:dyDescent="0.2">
      <c r="A28" s="151">
        <v>2</v>
      </c>
      <c r="B28" s="128">
        <v>43.168831901322939</v>
      </c>
      <c r="C28" s="128">
        <v>47.348123043250304</v>
      </c>
      <c r="D28" s="129">
        <v>37.500875323351551</v>
      </c>
    </row>
    <row r="29" spans="1:8" s="8" customFormat="1" ht="12" customHeight="1" x14ac:dyDescent="0.2">
      <c r="A29" s="151" t="s">
        <v>86</v>
      </c>
      <c r="B29" s="128">
        <v>27.578053483109567</v>
      </c>
      <c r="C29" s="128">
        <v>25.549235224011969</v>
      </c>
      <c r="D29" s="129">
        <v>30.329537743633555</v>
      </c>
    </row>
    <row r="30" spans="1:8" s="8" customFormat="1" ht="12" customHeight="1" x14ac:dyDescent="0.2">
      <c r="A30" s="151" t="s">
        <v>78</v>
      </c>
      <c r="B30" s="128">
        <v>6.9980364497250567E-3</v>
      </c>
      <c r="C30" s="128">
        <v>0</v>
      </c>
      <c r="D30" s="129">
        <v>1.6488776716700172E-2</v>
      </c>
    </row>
    <row r="31" spans="1:8" s="8" customFormat="1" ht="12" customHeight="1" x14ac:dyDescent="0.2">
      <c r="A31" s="151"/>
      <c r="B31" s="128"/>
      <c r="C31" s="128"/>
      <c r="D31" s="129"/>
    </row>
    <row r="32" spans="1:8" s="8" customFormat="1" ht="24" customHeight="1" x14ac:dyDescent="0.2">
      <c r="A32" s="160" t="s">
        <v>87</v>
      </c>
      <c r="B32" s="142">
        <v>1.7247176575651879</v>
      </c>
      <c r="C32" s="128">
        <v>1.7546496513529828</v>
      </c>
      <c r="D32" s="129">
        <v>1.6841171792361105</v>
      </c>
    </row>
    <row r="33" spans="1:4" s="8" customFormat="1" ht="12" customHeight="1" x14ac:dyDescent="0.2">
      <c r="A33" s="166"/>
      <c r="B33" s="141"/>
      <c r="C33" s="139"/>
      <c r="D33" s="140"/>
    </row>
    <row r="34" spans="1:4" s="9" customFormat="1" ht="24" customHeight="1" x14ac:dyDescent="0.2">
      <c r="A34" s="171" t="s">
        <v>421</v>
      </c>
      <c r="B34" s="143">
        <v>1835.9999999999966</v>
      </c>
      <c r="C34" s="144">
        <v>1056.7793736037379</v>
      </c>
      <c r="D34" s="145">
        <v>779.2206263962604</v>
      </c>
    </row>
    <row r="35" spans="1:4" s="9" customFormat="1" ht="24" customHeight="1" x14ac:dyDescent="0.2">
      <c r="A35" s="333" t="s">
        <v>454</v>
      </c>
      <c r="B35" s="334"/>
      <c r="C35" s="334"/>
      <c r="D35" s="335"/>
    </row>
  </sheetData>
  <mergeCells count="6">
    <mergeCell ref="A35:D35"/>
    <mergeCell ref="A1:D1"/>
    <mergeCell ref="A2:D2"/>
    <mergeCell ref="A3:A4"/>
    <mergeCell ref="B3:B4"/>
    <mergeCell ref="C3:D3"/>
  </mergeCells>
  <printOptions horizontalCentered="1"/>
  <pageMargins left="0.25" right="0.25" top="0.75" bottom="0.75" header="0.3" footer="0.3"/>
  <pageSetup paperSize="9" scale="9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H39"/>
  <sheetViews>
    <sheetView showGridLines="0" zoomScaleNormal="100" workbookViewId="0">
      <selection sqref="A1:D1"/>
    </sheetView>
  </sheetViews>
  <sheetFormatPr defaultColWidth="9.140625" defaultRowHeight="12.75" x14ac:dyDescent="0.2"/>
  <cols>
    <col min="1" max="1" width="46.28515625" style="1" customWidth="1"/>
    <col min="2" max="2" width="12.42578125" style="1" customWidth="1"/>
    <col min="3" max="3" width="15.85546875" style="1" customWidth="1"/>
    <col min="4" max="4" width="12.42578125" style="1" customWidth="1"/>
    <col min="5" max="16384" width="9.140625" style="1"/>
  </cols>
  <sheetData>
    <row r="1" spans="1:4" ht="15" customHeight="1" x14ac:dyDescent="0.2">
      <c r="A1" s="303" t="s">
        <v>91</v>
      </c>
      <c r="B1" s="304"/>
      <c r="C1" s="304"/>
      <c r="D1" s="304"/>
    </row>
    <row r="2" spans="1:4" ht="24" customHeight="1" x14ac:dyDescent="0.2">
      <c r="A2" s="312" t="s">
        <v>88</v>
      </c>
      <c r="B2" s="313"/>
      <c r="C2" s="324"/>
      <c r="D2" s="314"/>
    </row>
    <row r="3" spans="1:4" s="8" customFormat="1" ht="24" customHeight="1" x14ac:dyDescent="0.2">
      <c r="A3" s="315"/>
      <c r="B3" s="347" t="s">
        <v>89</v>
      </c>
      <c r="C3" s="328" t="s">
        <v>79</v>
      </c>
      <c r="D3" s="329"/>
    </row>
    <row r="4" spans="1:4" s="8" customFormat="1" ht="36" customHeight="1" x14ac:dyDescent="0.2">
      <c r="A4" s="316"/>
      <c r="B4" s="348"/>
      <c r="C4" s="172" t="s">
        <v>423</v>
      </c>
      <c r="D4" s="173" t="s">
        <v>90</v>
      </c>
    </row>
    <row r="5" spans="1:4" s="8" customFormat="1" ht="12" customHeight="1" x14ac:dyDescent="0.2">
      <c r="A5" s="161"/>
      <c r="B5" s="133"/>
      <c r="C5" s="133"/>
      <c r="D5" s="134"/>
    </row>
    <row r="6" spans="1:4" s="8" customFormat="1" ht="12" customHeight="1" x14ac:dyDescent="0.2">
      <c r="A6" s="160" t="s">
        <v>43</v>
      </c>
      <c r="B6" s="53">
        <v>100</v>
      </c>
      <c r="C6" s="178">
        <v>1835.9999999999966</v>
      </c>
      <c r="D6" s="122">
        <v>1836</v>
      </c>
    </row>
    <row r="7" spans="1:4" s="8" customFormat="1" ht="12" customHeight="1" x14ac:dyDescent="0.2">
      <c r="A7" s="160"/>
      <c r="B7" s="53"/>
      <c r="C7" s="179"/>
      <c r="D7" s="123"/>
    </row>
    <row r="8" spans="1:4" s="8" customFormat="1" ht="12" customHeight="1" x14ac:dyDescent="0.2">
      <c r="A8" s="160" t="s">
        <v>92</v>
      </c>
      <c r="B8" s="54"/>
      <c r="C8" s="179"/>
      <c r="D8" s="123"/>
    </row>
    <row r="9" spans="1:4" s="8" customFormat="1" ht="12" customHeight="1" x14ac:dyDescent="0.2">
      <c r="A9" s="174" t="s">
        <v>470</v>
      </c>
      <c r="B9" s="54">
        <v>67.121928231427006</v>
      </c>
      <c r="C9" s="179">
        <v>1232.3586023289977</v>
      </c>
      <c r="D9" s="123">
        <v>1264</v>
      </c>
    </row>
    <row r="10" spans="1:4" s="8" customFormat="1" ht="12" customHeight="1" x14ac:dyDescent="0.2">
      <c r="A10" s="174" t="s">
        <v>69</v>
      </c>
      <c r="B10" s="54">
        <v>32.878071768573136</v>
      </c>
      <c r="C10" s="179">
        <v>603.64139767100164</v>
      </c>
      <c r="D10" s="123">
        <v>572</v>
      </c>
    </row>
    <row r="11" spans="1:4" s="8" customFormat="1" ht="12" customHeight="1" x14ac:dyDescent="0.2">
      <c r="A11" s="160" t="s">
        <v>93</v>
      </c>
      <c r="B11" s="54"/>
      <c r="C11" s="179"/>
      <c r="D11" s="123"/>
    </row>
    <row r="12" spans="1:4" s="8" customFormat="1" ht="12" customHeight="1" x14ac:dyDescent="0.2">
      <c r="A12" s="151" t="s">
        <v>0</v>
      </c>
      <c r="B12" s="54">
        <v>0</v>
      </c>
      <c r="C12" s="179">
        <v>0</v>
      </c>
      <c r="D12" s="123">
        <v>0</v>
      </c>
    </row>
    <row r="13" spans="1:4" s="8" customFormat="1" ht="12" customHeight="1" x14ac:dyDescent="0.2">
      <c r="A13" s="151" t="s">
        <v>1</v>
      </c>
      <c r="B13" s="54">
        <v>5.7732507064095726</v>
      </c>
      <c r="C13" s="179">
        <v>105.99688296967955</v>
      </c>
      <c r="D13" s="123">
        <v>94</v>
      </c>
    </row>
    <row r="14" spans="1:4" s="8" customFormat="1" ht="12" customHeight="1" x14ac:dyDescent="0.2">
      <c r="A14" s="151" t="s">
        <v>2</v>
      </c>
      <c r="B14" s="54">
        <v>57.826197875952637</v>
      </c>
      <c r="C14" s="179">
        <v>1061.6889930024884</v>
      </c>
      <c r="D14" s="123">
        <v>1030</v>
      </c>
    </row>
    <row r="15" spans="1:4" s="8" customFormat="1" ht="12" customHeight="1" x14ac:dyDescent="0.2">
      <c r="A15" s="151" t="s">
        <v>3</v>
      </c>
      <c r="B15" s="54">
        <v>34.568286062589948</v>
      </c>
      <c r="C15" s="179">
        <v>634.67373210915025</v>
      </c>
      <c r="D15" s="123">
        <v>674</v>
      </c>
    </row>
    <row r="16" spans="1:4" s="8" customFormat="1" ht="12" customHeight="1" x14ac:dyDescent="0.2">
      <c r="A16" s="151" t="s">
        <v>4</v>
      </c>
      <c r="B16" s="54">
        <v>1.8322653550479067</v>
      </c>
      <c r="C16" s="179">
        <v>33.640391918679505</v>
      </c>
      <c r="D16" s="123">
        <v>38</v>
      </c>
    </row>
    <row r="17" spans="1:8" s="8" customFormat="1" ht="12" customHeight="1" x14ac:dyDescent="0.2">
      <c r="A17" s="175" t="s">
        <v>44</v>
      </c>
      <c r="B17" s="180"/>
      <c r="C17" s="179"/>
      <c r="D17" s="123"/>
    </row>
    <row r="18" spans="1:8" s="8" customFormat="1" ht="12" customHeight="1" x14ac:dyDescent="0.2">
      <c r="A18" s="174" t="s">
        <v>45</v>
      </c>
      <c r="B18" s="54">
        <v>57.558789411968405</v>
      </c>
      <c r="C18" s="179">
        <v>1056.7793736037379</v>
      </c>
      <c r="D18" s="123">
        <v>895</v>
      </c>
    </row>
    <row r="19" spans="1:8" s="8" customFormat="1" ht="12" customHeight="1" x14ac:dyDescent="0.2">
      <c r="A19" s="174" t="s">
        <v>46</v>
      </c>
      <c r="B19" s="54">
        <v>42.441210588031694</v>
      </c>
      <c r="C19" s="179">
        <v>779.2206263962604</v>
      </c>
      <c r="D19" s="123">
        <v>941</v>
      </c>
    </row>
    <row r="20" spans="1:8" s="8" customFormat="1" ht="12" customHeight="1" x14ac:dyDescent="0.2">
      <c r="A20" s="160" t="s">
        <v>71</v>
      </c>
      <c r="B20" s="180"/>
      <c r="C20" s="179"/>
      <c r="D20" s="123"/>
    </row>
    <row r="21" spans="1:8" s="8" customFormat="1" ht="12" customHeight="1" x14ac:dyDescent="0.2">
      <c r="A21" s="151">
        <v>1</v>
      </c>
      <c r="B21" s="54">
        <v>15.065370373554533</v>
      </c>
      <c r="C21" s="179">
        <v>276.6002000584607</v>
      </c>
      <c r="D21" s="123">
        <v>288</v>
      </c>
    </row>
    <row r="22" spans="1:8" s="8" customFormat="1" ht="12" customHeight="1" x14ac:dyDescent="0.2">
      <c r="A22" s="151">
        <v>2</v>
      </c>
      <c r="B22" s="54">
        <v>20.585233235535423</v>
      </c>
      <c r="C22" s="179">
        <v>377.94488220442969</v>
      </c>
      <c r="D22" s="123">
        <v>415</v>
      </c>
    </row>
    <row r="23" spans="1:8" s="8" customFormat="1" ht="12" customHeight="1" x14ac:dyDescent="0.2">
      <c r="A23" s="151">
        <v>3</v>
      </c>
      <c r="B23" s="54">
        <v>18.632689180080046</v>
      </c>
      <c r="C23" s="179">
        <v>342.09617334626898</v>
      </c>
      <c r="D23" s="123">
        <v>339</v>
      </c>
    </row>
    <row r="24" spans="1:8" s="8" customFormat="1" ht="12" customHeight="1" x14ac:dyDescent="0.2">
      <c r="A24" s="151">
        <v>4</v>
      </c>
      <c r="B24" s="54">
        <v>18.936154770976483</v>
      </c>
      <c r="C24" s="179">
        <v>347.66780159512757</v>
      </c>
      <c r="D24" s="123">
        <v>306</v>
      </c>
    </row>
    <row r="25" spans="1:8" s="8" customFormat="1" ht="12" customHeight="1" x14ac:dyDescent="0.2">
      <c r="A25" s="151">
        <v>5</v>
      </c>
      <c r="B25" s="89">
        <v>12.56582325805935</v>
      </c>
      <c r="C25" s="181">
        <v>230.70851501796923</v>
      </c>
      <c r="D25" s="101">
        <v>227</v>
      </c>
    </row>
    <row r="26" spans="1:8" s="8" customFormat="1" ht="12" customHeight="1" x14ac:dyDescent="0.2">
      <c r="A26" s="151">
        <v>6</v>
      </c>
      <c r="B26" s="54">
        <v>7.053376540142656</v>
      </c>
      <c r="C26" s="179">
        <v>129.49999327701892</v>
      </c>
      <c r="D26" s="123">
        <v>139</v>
      </c>
    </row>
    <row r="27" spans="1:8" s="8" customFormat="1" ht="12" customHeight="1" x14ac:dyDescent="0.2">
      <c r="A27" s="151" t="s">
        <v>5</v>
      </c>
      <c r="B27" s="54">
        <v>7.1613526416516251</v>
      </c>
      <c r="C27" s="179">
        <v>131.4824345007236</v>
      </c>
      <c r="D27" s="123">
        <v>122</v>
      </c>
    </row>
    <row r="28" spans="1:8" s="8" customFormat="1" ht="12" customHeight="1" x14ac:dyDescent="0.2">
      <c r="A28" s="151"/>
      <c r="B28" s="54"/>
      <c r="C28" s="179"/>
      <c r="D28" s="123"/>
    </row>
    <row r="29" spans="1:8" s="8" customFormat="1" ht="12" customHeight="1" x14ac:dyDescent="0.2">
      <c r="A29" s="166" t="s">
        <v>72</v>
      </c>
      <c r="B29" s="54"/>
      <c r="C29" s="179"/>
      <c r="D29" s="123"/>
    </row>
    <row r="30" spans="1:8" s="8" customFormat="1" ht="12" customHeight="1" x14ac:dyDescent="0.2">
      <c r="A30" s="167" t="s">
        <v>403</v>
      </c>
      <c r="B30" s="54">
        <v>57.66028181393569</v>
      </c>
      <c r="C30" s="179">
        <v>1058.6427741038572</v>
      </c>
      <c r="D30" s="123">
        <v>1094</v>
      </c>
      <c r="E30" s="343"/>
      <c r="F30" s="343"/>
      <c r="G30" s="343"/>
      <c r="H30" s="343"/>
    </row>
    <row r="31" spans="1:8" s="8" customFormat="1" ht="12" customHeight="1" x14ac:dyDescent="0.2">
      <c r="A31" s="167" t="s">
        <v>404</v>
      </c>
      <c r="B31" s="54">
        <v>42.339718186064431</v>
      </c>
      <c r="C31" s="179">
        <v>777.35722589614159</v>
      </c>
      <c r="D31" s="123">
        <v>742</v>
      </c>
      <c r="E31" s="343"/>
      <c r="F31" s="343"/>
      <c r="G31" s="343"/>
      <c r="H31" s="343"/>
    </row>
    <row r="32" spans="1:8" s="8" customFormat="1" ht="12" customHeight="1" x14ac:dyDescent="0.2">
      <c r="A32" s="160"/>
      <c r="B32" s="54"/>
      <c r="C32" s="179"/>
      <c r="D32" s="123"/>
      <c r="E32" s="343"/>
      <c r="F32" s="343"/>
      <c r="G32" s="343"/>
      <c r="H32" s="343"/>
    </row>
    <row r="33" spans="1:4" s="8" customFormat="1" ht="24" customHeight="1" x14ac:dyDescent="0.2">
      <c r="A33" s="176" t="s">
        <v>405</v>
      </c>
      <c r="B33" s="54">
        <v>0.70517883926899938</v>
      </c>
      <c r="C33" s="179">
        <v>1835.9999999999966</v>
      </c>
      <c r="D33" s="123">
        <v>1836</v>
      </c>
    </row>
    <row r="34" spans="1:4" s="8" customFormat="1" ht="12" customHeight="1" x14ac:dyDescent="0.2">
      <c r="A34" s="160"/>
      <c r="B34" s="54"/>
      <c r="C34" s="179"/>
      <c r="D34" s="123"/>
    </row>
    <row r="35" spans="1:4" s="8" customFormat="1" ht="12" customHeight="1" x14ac:dyDescent="0.2">
      <c r="A35" s="177" t="s">
        <v>94</v>
      </c>
      <c r="B35" s="182">
        <v>3.476256453810818</v>
      </c>
      <c r="C35" s="183">
        <v>1835.9999999999966</v>
      </c>
      <c r="D35" s="184">
        <v>1836</v>
      </c>
    </row>
    <row r="36" spans="1:4" s="9" customFormat="1" ht="12" customHeight="1" x14ac:dyDescent="0.2">
      <c r="A36" s="344" t="s">
        <v>338</v>
      </c>
      <c r="B36" s="345"/>
      <c r="C36" s="345"/>
      <c r="D36" s="346"/>
    </row>
    <row r="37" spans="1:4" s="9" customFormat="1" ht="12" customHeight="1" x14ac:dyDescent="0.2">
      <c r="A37" s="4"/>
      <c r="B37" s="4"/>
      <c r="C37" s="4"/>
      <c r="D37" s="4"/>
    </row>
    <row r="39" spans="1:4" s="4" customFormat="1" x14ac:dyDescent="0.2">
      <c r="A39" s="1"/>
      <c r="B39" s="1"/>
      <c r="C39" s="1"/>
      <c r="D39" s="1"/>
    </row>
  </sheetData>
  <mergeCells count="7">
    <mergeCell ref="E30:H32"/>
    <mergeCell ref="A36:D36"/>
    <mergeCell ref="A1:D1"/>
    <mergeCell ref="A2:D2"/>
    <mergeCell ref="A3:A4"/>
    <mergeCell ref="B3:B4"/>
    <mergeCell ref="C3:D3"/>
  </mergeCells>
  <printOptions horizontalCentered="1"/>
  <pageMargins left="0.25" right="0.25" top="0.75" bottom="0.75" header="0.3" footer="0.3"/>
  <pageSetup paperSize="9" scale="9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E21"/>
  <sheetViews>
    <sheetView zoomScaleNormal="100" workbookViewId="0">
      <selection sqref="A1:D1"/>
    </sheetView>
  </sheetViews>
  <sheetFormatPr defaultRowHeight="15" x14ac:dyDescent="0.25"/>
  <cols>
    <col min="1" max="1" width="26.85546875" style="19" customWidth="1"/>
    <col min="2" max="2" width="12.5703125" style="19" customWidth="1"/>
    <col min="3" max="3" width="15.140625" style="19" customWidth="1"/>
    <col min="4" max="4" width="12.5703125" style="19" customWidth="1"/>
    <col min="5" max="16384" width="9.140625" style="19"/>
  </cols>
  <sheetData>
    <row r="1" spans="1:5" ht="15" customHeight="1" x14ac:dyDescent="0.25">
      <c r="A1" s="352" t="s">
        <v>363</v>
      </c>
      <c r="B1" s="353"/>
      <c r="C1" s="353"/>
      <c r="D1" s="354"/>
    </row>
    <row r="2" spans="1:5" ht="24" customHeight="1" x14ac:dyDescent="0.25">
      <c r="A2" s="361" t="s">
        <v>406</v>
      </c>
      <c r="B2" s="362"/>
      <c r="C2" s="362"/>
      <c r="D2" s="363"/>
    </row>
    <row r="3" spans="1:5" ht="24" customHeight="1" x14ac:dyDescent="0.25">
      <c r="A3" s="355"/>
      <c r="B3" s="357" t="s">
        <v>89</v>
      </c>
      <c r="C3" s="359" t="s">
        <v>407</v>
      </c>
      <c r="D3" s="360"/>
      <c r="E3" s="42"/>
    </row>
    <row r="4" spans="1:5" ht="36" customHeight="1" x14ac:dyDescent="0.25">
      <c r="A4" s="356"/>
      <c r="B4" s="358"/>
      <c r="C4" s="185" t="s">
        <v>423</v>
      </c>
      <c r="D4" s="186" t="s">
        <v>90</v>
      </c>
      <c r="E4" s="47"/>
    </row>
    <row r="5" spans="1:5" ht="12" customHeight="1" x14ac:dyDescent="0.25">
      <c r="A5" s="187"/>
      <c r="B5" s="190"/>
      <c r="C5" s="190"/>
      <c r="D5" s="191"/>
    </row>
    <row r="6" spans="1:5" ht="12" customHeight="1" x14ac:dyDescent="0.25">
      <c r="A6" s="187" t="s">
        <v>43</v>
      </c>
      <c r="B6" s="194">
        <v>100</v>
      </c>
      <c r="C6" s="195">
        <v>1294.7083488978835</v>
      </c>
      <c r="D6" s="196">
        <v>1259</v>
      </c>
    </row>
    <row r="7" spans="1:5" ht="12" customHeight="1" x14ac:dyDescent="0.25">
      <c r="A7" s="187"/>
      <c r="B7" s="197"/>
      <c r="C7" s="198"/>
      <c r="D7" s="199"/>
    </row>
    <row r="8" spans="1:5" ht="12" customHeight="1" x14ac:dyDescent="0.25">
      <c r="A8" s="187" t="s">
        <v>95</v>
      </c>
      <c r="B8" s="197"/>
      <c r="C8" s="198"/>
      <c r="D8" s="199"/>
    </row>
    <row r="9" spans="1:5" ht="12" customHeight="1" x14ac:dyDescent="0.25">
      <c r="A9" s="174" t="s">
        <v>467</v>
      </c>
      <c r="B9" s="197">
        <v>50.911783243830357</v>
      </c>
      <c r="C9" s="198">
        <v>659.15910823066531</v>
      </c>
      <c r="D9" s="199">
        <v>633</v>
      </c>
    </row>
    <row r="10" spans="1:5" ht="12" customHeight="1" x14ac:dyDescent="0.25">
      <c r="A10" s="174" t="s">
        <v>468</v>
      </c>
      <c r="B10" s="197">
        <v>49.088216756169523</v>
      </c>
      <c r="C10" s="198">
        <v>635.54924066721662</v>
      </c>
      <c r="D10" s="199">
        <v>626</v>
      </c>
    </row>
    <row r="11" spans="1:5" ht="12" customHeight="1" x14ac:dyDescent="0.25">
      <c r="A11" s="187" t="s">
        <v>96</v>
      </c>
      <c r="B11" s="197"/>
      <c r="C11" s="198"/>
      <c r="D11" s="199"/>
    </row>
    <row r="12" spans="1:5" ht="12" customHeight="1" x14ac:dyDescent="0.25">
      <c r="A12" s="192" t="s">
        <v>25</v>
      </c>
      <c r="B12" s="197">
        <v>26.51464878284056</v>
      </c>
      <c r="C12" s="198">
        <v>343.2873714723878</v>
      </c>
      <c r="D12" s="199">
        <v>335</v>
      </c>
    </row>
    <row r="13" spans="1:5" ht="12" customHeight="1" x14ac:dyDescent="0.25">
      <c r="A13" s="193" t="s">
        <v>27</v>
      </c>
      <c r="B13" s="197">
        <v>44.160189818184001</v>
      </c>
      <c r="C13" s="198">
        <v>571.74566446518133</v>
      </c>
      <c r="D13" s="199">
        <v>537</v>
      </c>
    </row>
    <row r="14" spans="1:5" ht="12" customHeight="1" x14ac:dyDescent="0.25">
      <c r="A14" s="193" t="s">
        <v>28</v>
      </c>
      <c r="B14" s="197">
        <v>13.854423904220207</v>
      </c>
      <c r="C14" s="198">
        <v>179.37438297964312</v>
      </c>
      <c r="D14" s="199">
        <v>184</v>
      </c>
    </row>
    <row r="15" spans="1:5" ht="12" customHeight="1" x14ac:dyDescent="0.25">
      <c r="A15" s="193" t="s">
        <v>9</v>
      </c>
      <c r="B15" s="197">
        <v>15.470737494755113</v>
      </c>
      <c r="C15" s="198">
        <v>200.30092998066971</v>
      </c>
      <c r="D15" s="199">
        <v>203</v>
      </c>
    </row>
    <row r="16" spans="1:5" ht="12" customHeight="1" x14ac:dyDescent="0.25">
      <c r="A16" s="187" t="s">
        <v>44</v>
      </c>
      <c r="B16" s="197"/>
      <c r="C16" s="198"/>
      <c r="D16" s="199"/>
    </row>
    <row r="17" spans="1:4" ht="12" customHeight="1" x14ac:dyDescent="0.25">
      <c r="A17" s="188" t="s">
        <v>45</v>
      </c>
      <c r="B17" s="197">
        <v>58.672112577010516</v>
      </c>
      <c r="C17" s="198">
        <v>759.63274000932029</v>
      </c>
      <c r="D17" s="199">
        <v>614</v>
      </c>
    </row>
    <row r="18" spans="1:4" ht="12" customHeight="1" x14ac:dyDescent="0.25">
      <c r="A18" s="189" t="s">
        <v>46</v>
      </c>
      <c r="B18" s="200">
        <v>41.327887422989363</v>
      </c>
      <c r="C18" s="201">
        <v>535.07560888856165</v>
      </c>
      <c r="D18" s="202">
        <v>645</v>
      </c>
    </row>
    <row r="19" spans="1:4" ht="12" customHeight="1" x14ac:dyDescent="0.25">
      <c r="A19" s="349" t="s">
        <v>338</v>
      </c>
      <c r="B19" s="350"/>
      <c r="C19" s="350"/>
      <c r="D19" s="351"/>
    </row>
    <row r="21" spans="1:4" x14ac:dyDescent="0.25">
      <c r="D21" s="31"/>
    </row>
  </sheetData>
  <mergeCells count="6">
    <mergeCell ref="A19:D19"/>
    <mergeCell ref="A1:D1"/>
    <mergeCell ref="A3:A4"/>
    <mergeCell ref="B3:B4"/>
    <mergeCell ref="C3:D3"/>
    <mergeCell ref="A2:D2"/>
  </mergeCells>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I26"/>
  <sheetViews>
    <sheetView showGridLines="0" zoomScaleNormal="100" workbookViewId="0">
      <selection sqref="A1:I1"/>
    </sheetView>
  </sheetViews>
  <sheetFormatPr defaultColWidth="9.140625" defaultRowHeight="12.75" x14ac:dyDescent="0.2"/>
  <cols>
    <col min="1" max="1" width="19" style="1" customWidth="1"/>
    <col min="2" max="2" width="15.85546875" style="1" customWidth="1"/>
    <col min="3" max="3" width="9.5703125" style="1" customWidth="1"/>
    <col min="4" max="4" width="0.85546875" style="1" customWidth="1"/>
    <col min="5" max="5" width="15.85546875" style="1" customWidth="1"/>
    <col min="6" max="6" width="9.28515625" style="1" customWidth="1"/>
    <col min="7" max="7" width="0.85546875" style="1" customWidth="1"/>
    <col min="8" max="8" width="15.85546875" style="1" customWidth="1"/>
    <col min="9" max="9" width="9.85546875" style="1" customWidth="1"/>
    <col min="10" max="16384" width="9.140625" style="1"/>
  </cols>
  <sheetData>
    <row r="1" spans="1:9" ht="15" customHeight="1" x14ac:dyDescent="0.2">
      <c r="A1" s="303" t="s">
        <v>409</v>
      </c>
      <c r="B1" s="304"/>
      <c r="C1" s="304"/>
      <c r="D1" s="304"/>
      <c r="E1" s="304"/>
      <c r="F1" s="304"/>
      <c r="G1" s="304"/>
      <c r="H1" s="304"/>
      <c r="I1" s="304"/>
    </row>
    <row r="2" spans="1:9" ht="24" customHeight="1" x14ac:dyDescent="0.2">
      <c r="A2" s="333" t="s">
        <v>408</v>
      </c>
      <c r="B2" s="334"/>
      <c r="C2" s="334"/>
      <c r="D2" s="334"/>
      <c r="E2" s="334"/>
      <c r="F2" s="334"/>
      <c r="G2" s="334"/>
      <c r="H2" s="364"/>
      <c r="I2" s="365"/>
    </row>
    <row r="3" spans="1:9" s="8" customFormat="1" ht="12" customHeight="1" x14ac:dyDescent="0.2">
      <c r="A3" s="366"/>
      <c r="B3" s="301" t="s">
        <v>97</v>
      </c>
      <c r="C3" s="301"/>
      <c r="D3" s="203"/>
      <c r="E3" s="301" t="s">
        <v>98</v>
      </c>
      <c r="F3" s="301"/>
      <c r="G3" s="203"/>
      <c r="H3" s="301" t="s">
        <v>43</v>
      </c>
      <c r="I3" s="302"/>
    </row>
    <row r="4" spans="1:9" s="8" customFormat="1" ht="36" customHeight="1" x14ac:dyDescent="0.2">
      <c r="A4" s="367"/>
      <c r="B4" s="204" t="s">
        <v>423</v>
      </c>
      <c r="C4" s="205" t="s">
        <v>65</v>
      </c>
      <c r="D4" s="205"/>
      <c r="E4" s="204" t="s">
        <v>423</v>
      </c>
      <c r="F4" s="205" t="s">
        <v>65</v>
      </c>
      <c r="G4" s="205"/>
      <c r="H4" s="204" t="s">
        <v>423</v>
      </c>
      <c r="I4" s="206" t="s">
        <v>65</v>
      </c>
    </row>
    <row r="5" spans="1:9" s="8" customFormat="1" ht="12" customHeight="1" x14ac:dyDescent="0.2">
      <c r="A5" s="34"/>
      <c r="B5" s="35"/>
      <c r="C5" s="35"/>
      <c r="D5" s="35"/>
      <c r="E5" s="35"/>
      <c r="F5" s="35"/>
      <c r="G5" s="35"/>
      <c r="H5" s="35"/>
      <c r="I5" s="36"/>
    </row>
    <row r="6" spans="1:9" s="8" customFormat="1" ht="12" customHeight="1" x14ac:dyDescent="0.2">
      <c r="A6" s="150" t="s">
        <v>43</v>
      </c>
      <c r="B6" s="55">
        <v>3025.2712245377384</v>
      </c>
      <c r="C6" s="57">
        <v>100</v>
      </c>
      <c r="D6" s="57"/>
      <c r="E6" s="55">
        <v>3357.1356246589344</v>
      </c>
      <c r="F6" s="57">
        <v>100</v>
      </c>
      <c r="G6" s="57"/>
      <c r="H6" s="55">
        <v>6382.4068491966727</v>
      </c>
      <c r="I6" s="58">
        <v>100</v>
      </c>
    </row>
    <row r="7" spans="1:9" s="8" customFormat="1" ht="12" customHeight="1" x14ac:dyDescent="0.2">
      <c r="A7" s="2"/>
      <c r="B7" s="40"/>
      <c r="C7" s="56"/>
      <c r="D7" s="56"/>
      <c r="E7" s="40"/>
      <c r="F7" s="56"/>
      <c r="G7" s="56"/>
      <c r="H7" s="40"/>
      <c r="I7" s="59"/>
    </row>
    <row r="8" spans="1:9" s="8" customFormat="1" ht="12" customHeight="1" x14ac:dyDescent="0.2">
      <c r="A8" s="150" t="s">
        <v>96</v>
      </c>
      <c r="B8" s="40"/>
      <c r="C8" s="56"/>
      <c r="D8" s="56"/>
      <c r="E8" s="40"/>
      <c r="F8" s="56"/>
      <c r="G8" s="56"/>
      <c r="H8" s="40"/>
      <c r="I8" s="59"/>
    </row>
    <row r="9" spans="1:9" s="8" customFormat="1" ht="12" customHeight="1" x14ac:dyDescent="0.2">
      <c r="A9" s="3" t="s">
        <v>6</v>
      </c>
      <c r="B9" s="126">
        <v>197.46479168352613</v>
      </c>
      <c r="C9" s="148">
        <v>6.5271764753488757</v>
      </c>
      <c r="D9" s="148"/>
      <c r="E9" s="126">
        <v>158.55532888343529</v>
      </c>
      <c r="F9" s="148">
        <v>4.7229348650322578</v>
      </c>
      <c r="G9" s="148"/>
      <c r="H9" s="126">
        <v>356.02012056696122</v>
      </c>
      <c r="I9" s="207">
        <v>5.5781483220827894</v>
      </c>
    </row>
    <row r="10" spans="1:9" s="8" customFormat="1" ht="12" customHeight="1" x14ac:dyDescent="0.2">
      <c r="A10" s="3" t="s">
        <v>7</v>
      </c>
      <c r="B10" s="126">
        <v>224.24956651366151</v>
      </c>
      <c r="C10" s="148">
        <v>7.4125441942127637</v>
      </c>
      <c r="D10" s="148"/>
      <c r="E10" s="126">
        <v>252.3186913314386</v>
      </c>
      <c r="F10" s="148">
        <v>7.5158921039144104</v>
      </c>
      <c r="G10" s="148"/>
      <c r="H10" s="126">
        <v>476.56825784509977</v>
      </c>
      <c r="I10" s="207">
        <v>7.4669050266684813</v>
      </c>
    </row>
    <row r="11" spans="1:9" s="8" customFormat="1" ht="12" customHeight="1" x14ac:dyDescent="0.2">
      <c r="A11" s="3" t="s">
        <v>8</v>
      </c>
      <c r="B11" s="126">
        <v>182.61909914398399</v>
      </c>
      <c r="C11" s="148">
        <v>6.0364537785166084</v>
      </c>
      <c r="D11" s="148"/>
      <c r="E11" s="126">
        <v>198.61669788879885</v>
      </c>
      <c r="F11" s="148">
        <v>5.9162548104971826</v>
      </c>
      <c r="G11" s="148"/>
      <c r="H11" s="126">
        <v>381.2357970327829</v>
      </c>
      <c r="I11" s="207">
        <v>5.973229316786151</v>
      </c>
    </row>
    <row r="12" spans="1:9" s="8" customFormat="1" ht="12" customHeight="1" x14ac:dyDescent="0.2">
      <c r="A12" s="3" t="s">
        <v>10</v>
      </c>
      <c r="B12" s="126">
        <v>195.82826897701213</v>
      </c>
      <c r="C12" s="148">
        <v>6.47308140138525</v>
      </c>
      <c r="D12" s="148"/>
      <c r="E12" s="126">
        <v>138.62652621272758</v>
      </c>
      <c r="F12" s="148">
        <v>4.1293096768115003</v>
      </c>
      <c r="G12" s="148"/>
      <c r="H12" s="126">
        <v>334.45479518973951</v>
      </c>
      <c r="I12" s="207">
        <v>5.2402612853148964</v>
      </c>
    </row>
    <row r="13" spans="1:9" s="8" customFormat="1" ht="12" customHeight="1" x14ac:dyDescent="0.2">
      <c r="A13" s="3" t="s">
        <v>11</v>
      </c>
      <c r="B13" s="126">
        <v>164.22397191357143</v>
      </c>
      <c r="C13" s="148">
        <v>5.4284049172703472</v>
      </c>
      <c r="D13" s="148"/>
      <c r="E13" s="126">
        <v>148.2889430932442</v>
      </c>
      <c r="F13" s="148">
        <v>4.4171269699093409</v>
      </c>
      <c r="G13" s="148"/>
      <c r="H13" s="126">
        <v>312.51291500681492</v>
      </c>
      <c r="I13" s="207">
        <v>4.8964743613320367</v>
      </c>
    </row>
    <row r="14" spans="1:9" s="8" customFormat="1" ht="12" customHeight="1" x14ac:dyDescent="0.2">
      <c r="A14" s="3" t="s">
        <v>12</v>
      </c>
      <c r="B14" s="126">
        <v>211.63552906500902</v>
      </c>
      <c r="C14" s="148">
        <v>6.9955886053603988</v>
      </c>
      <c r="D14" s="148"/>
      <c r="E14" s="126">
        <v>211.8520542671628</v>
      </c>
      <c r="F14" s="148">
        <v>6.310500317921643</v>
      </c>
      <c r="G14" s="148"/>
      <c r="H14" s="126">
        <v>423.48758333217125</v>
      </c>
      <c r="I14" s="207">
        <v>6.6352332801453082</v>
      </c>
    </row>
    <row r="15" spans="1:9" s="8" customFormat="1" ht="12" customHeight="1" x14ac:dyDescent="0.2">
      <c r="A15" s="3" t="s">
        <v>13</v>
      </c>
      <c r="B15" s="126">
        <v>224.00854784654845</v>
      </c>
      <c r="C15" s="148">
        <v>7.4045773492846729</v>
      </c>
      <c r="D15" s="148"/>
      <c r="E15" s="126">
        <v>218.77895574079457</v>
      </c>
      <c r="F15" s="148">
        <v>6.5168339978228085</v>
      </c>
      <c r="G15" s="148"/>
      <c r="H15" s="126">
        <v>442.78750358734277</v>
      </c>
      <c r="I15" s="207">
        <v>6.9376257899177123</v>
      </c>
    </row>
    <row r="16" spans="1:9" s="8" customFormat="1" ht="12" customHeight="1" x14ac:dyDescent="0.2">
      <c r="A16" s="3" t="s">
        <v>14</v>
      </c>
      <c r="B16" s="126">
        <v>232.0770943464951</v>
      </c>
      <c r="C16" s="148">
        <v>7.6712822461713817</v>
      </c>
      <c r="D16" s="148"/>
      <c r="E16" s="126">
        <v>221.28518982600448</v>
      </c>
      <c r="F16" s="148">
        <v>6.5914879399156172</v>
      </c>
      <c r="G16" s="148"/>
      <c r="H16" s="126">
        <v>453.36228417249902</v>
      </c>
      <c r="I16" s="207">
        <v>7.1033121968644464</v>
      </c>
    </row>
    <row r="17" spans="1:9" s="8" customFormat="1" ht="12" customHeight="1" x14ac:dyDescent="0.2">
      <c r="A17" s="3" t="s">
        <v>15</v>
      </c>
      <c r="B17" s="126">
        <v>190.47460229652276</v>
      </c>
      <c r="C17" s="148">
        <v>6.2961165515210054</v>
      </c>
      <c r="D17" s="148"/>
      <c r="E17" s="126">
        <v>189.12593335649626</v>
      </c>
      <c r="F17" s="148">
        <v>5.633550577084903</v>
      </c>
      <c r="G17" s="148"/>
      <c r="H17" s="126">
        <v>379.60053565301865</v>
      </c>
      <c r="I17" s="207">
        <v>5.94760792632324</v>
      </c>
    </row>
    <row r="18" spans="1:9" s="8" customFormat="1" ht="12" customHeight="1" x14ac:dyDescent="0.2">
      <c r="A18" s="3" t="s">
        <v>16</v>
      </c>
      <c r="B18" s="126">
        <v>185.74470287569389</v>
      </c>
      <c r="C18" s="148">
        <v>6.1397702582543054</v>
      </c>
      <c r="D18" s="148"/>
      <c r="E18" s="126">
        <v>192.37153978100937</v>
      </c>
      <c r="F18" s="148">
        <v>5.7302284235404759</v>
      </c>
      <c r="G18" s="148"/>
      <c r="H18" s="126">
        <v>378.11624265670264</v>
      </c>
      <c r="I18" s="207">
        <v>5.9243519191242804</v>
      </c>
    </row>
    <row r="19" spans="1:9" s="8" customFormat="1" ht="12" customHeight="1" x14ac:dyDescent="0.2">
      <c r="A19" s="3" t="s">
        <v>17</v>
      </c>
      <c r="B19" s="126">
        <v>227.14684189061737</v>
      </c>
      <c r="C19" s="148">
        <v>7.5083133058698044</v>
      </c>
      <c r="D19" s="148"/>
      <c r="E19" s="126">
        <v>244.33771786532287</v>
      </c>
      <c r="F19" s="148">
        <v>7.2781604672330209</v>
      </c>
      <c r="G19" s="148"/>
      <c r="H19" s="126">
        <v>471.48455975594032</v>
      </c>
      <c r="I19" s="207">
        <v>7.3872532869834862</v>
      </c>
    </row>
    <row r="20" spans="1:9" s="8" customFormat="1" ht="12" customHeight="1" x14ac:dyDescent="0.2">
      <c r="A20" s="3" t="s">
        <v>18</v>
      </c>
      <c r="B20" s="126">
        <v>191.67805154311191</v>
      </c>
      <c r="C20" s="148">
        <v>6.3358964309853025</v>
      </c>
      <c r="D20" s="148"/>
      <c r="E20" s="126">
        <v>268.95354461085651</v>
      </c>
      <c r="F20" s="148">
        <v>8.0113994393116208</v>
      </c>
      <c r="G20" s="148"/>
      <c r="H20" s="126">
        <v>460.63159615396825</v>
      </c>
      <c r="I20" s="207">
        <v>7.2172082889379903</v>
      </c>
    </row>
    <row r="21" spans="1:9" s="8" customFormat="1" ht="12" customHeight="1" x14ac:dyDescent="0.2">
      <c r="A21" s="3" t="s">
        <v>19</v>
      </c>
      <c r="B21" s="126">
        <v>198.89438355194369</v>
      </c>
      <c r="C21" s="148">
        <v>6.5744314737378549</v>
      </c>
      <c r="D21" s="148"/>
      <c r="E21" s="126">
        <v>223.41124839345088</v>
      </c>
      <c r="F21" s="148">
        <v>6.6548174804867521</v>
      </c>
      <c r="G21" s="148"/>
      <c r="H21" s="126">
        <v>422.30563194539457</v>
      </c>
      <c r="I21" s="207">
        <v>6.6167143825772952</v>
      </c>
    </row>
    <row r="22" spans="1:9" s="8" customFormat="1" ht="12" customHeight="1" x14ac:dyDescent="0.2">
      <c r="A22" s="3" t="s">
        <v>20</v>
      </c>
      <c r="B22" s="126">
        <v>144.99856238871007</v>
      </c>
      <c r="C22" s="148">
        <v>4.79291116818347</v>
      </c>
      <c r="D22" s="148"/>
      <c r="E22" s="126">
        <v>209.27012773044788</v>
      </c>
      <c r="F22" s="148">
        <v>6.2335917022032294</v>
      </c>
      <c r="G22" s="148"/>
      <c r="H22" s="126">
        <v>354.26869011915812</v>
      </c>
      <c r="I22" s="207">
        <v>5.5507067864805339</v>
      </c>
    </row>
    <row r="23" spans="1:9" s="8" customFormat="1" ht="12" customHeight="1" x14ac:dyDescent="0.2">
      <c r="A23" s="3" t="s">
        <v>21</v>
      </c>
      <c r="B23" s="126">
        <v>116.37764655324527</v>
      </c>
      <c r="C23" s="148">
        <v>3.8468500149446201</v>
      </c>
      <c r="D23" s="148"/>
      <c r="E23" s="126">
        <v>203.71554296045178</v>
      </c>
      <c r="F23" s="148">
        <v>6.0681356291987187</v>
      </c>
      <c r="G23" s="148"/>
      <c r="H23" s="126">
        <v>320.09318951369693</v>
      </c>
      <c r="I23" s="207">
        <v>5.0152426361535651</v>
      </c>
    </row>
    <row r="24" spans="1:9" s="8" customFormat="1" ht="12" customHeight="1" x14ac:dyDescent="0.2">
      <c r="A24" s="3" t="s">
        <v>22</v>
      </c>
      <c r="B24" s="126">
        <v>54.231417567768808</v>
      </c>
      <c r="C24" s="148">
        <v>1.7926134069534667</v>
      </c>
      <c r="D24" s="148"/>
      <c r="E24" s="126">
        <v>94.440778240611479</v>
      </c>
      <c r="F24" s="148">
        <v>2.8131356251121407</v>
      </c>
      <c r="G24" s="148"/>
      <c r="H24" s="126">
        <v>148.67219580838025</v>
      </c>
      <c r="I24" s="207">
        <v>2.3294064342998286</v>
      </c>
    </row>
    <row r="25" spans="1:9" s="8" customFormat="1" ht="12" customHeight="1" x14ac:dyDescent="0.2">
      <c r="A25" s="3" t="s">
        <v>23</v>
      </c>
      <c r="B25" s="126">
        <v>60.644529712279436</v>
      </c>
      <c r="C25" s="148">
        <v>2.0045981074488921</v>
      </c>
      <c r="D25" s="148"/>
      <c r="E25" s="126">
        <v>135.76783705262338</v>
      </c>
      <c r="F25" s="148">
        <v>4.0441570502954169</v>
      </c>
      <c r="G25" s="148"/>
      <c r="H25" s="126">
        <v>196.41236676490291</v>
      </c>
      <c r="I25" s="207">
        <v>3.0774027949914307</v>
      </c>
    </row>
    <row r="26" spans="1:9" s="8" customFormat="1" ht="12" customHeight="1" x14ac:dyDescent="0.2">
      <c r="A26" s="22" t="s">
        <v>4</v>
      </c>
      <c r="B26" s="208">
        <v>22.973616668038542</v>
      </c>
      <c r="C26" s="209">
        <v>0.75939031455101724</v>
      </c>
      <c r="D26" s="209"/>
      <c r="E26" s="208">
        <v>47.418967424052063</v>
      </c>
      <c r="F26" s="209">
        <v>1.4124829237087959</v>
      </c>
      <c r="G26" s="209"/>
      <c r="H26" s="208">
        <v>70.39258409209063</v>
      </c>
      <c r="I26" s="210">
        <v>1.1029159650164053</v>
      </c>
    </row>
  </sheetData>
  <mergeCells count="6">
    <mergeCell ref="A1:I1"/>
    <mergeCell ref="A2:I2"/>
    <mergeCell ref="A3:A4"/>
    <mergeCell ref="B3:C3"/>
    <mergeCell ref="E3:F3"/>
    <mergeCell ref="H3:I3"/>
  </mergeCells>
  <printOptions horizontalCentered="1"/>
  <pageMargins left="0.25" right="0.25" top="0.75" bottom="0.75" header="0.3" footer="0.3"/>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W1.Index</vt:lpstr>
      <vt:lpstr>W1.1.1</vt:lpstr>
      <vt:lpstr>W1.1.2</vt:lpstr>
      <vt:lpstr>W1.1.3</vt:lpstr>
      <vt:lpstr>W1.1.4</vt:lpstr>
      <vt:lpstr>W1.1.5</vt:lpstr>
      <vt:lpstr>W1.1.6</vt:lpstr>
      <vt:lpstr>W1.1.7</vt:lpstr>
      <vt:lpstr>W1.1.8</vt:lpstr>
      <vt:lpstr>W1.1.9</vt:lpstr>
      <vt:lpstr>W1.2.1</vt:lpstr>
      <vt:lpstr>W1.2.2</vt:lpstr>
      <vt:lpstr>W1.2.3</vt:lpstr>
      <vt:lpstr>W1.3.1</vt:lpstr>
      <vt:lpstr>W1.3.2</vt:lpstr>
      <vt:lpstr>W1.3.3</vt:lpstr>
      <vt:lpstr>W1.3.4</vt:lpstr>
      <vt:lpstr>W1.4.1</vt:lpstr>
      <vt:lpstr>W1.4.2</vt:lpstr>
      <vt:lpstr>W1.4.3</vt:lpstr>
      <vt:lpstr>W1.4.4</vt:lpstr>
      <vt:lpstr>W1.4.5</vt:lpstr>
      <vt:lpstr>W1.5.1</vt:lpstr>
      <vt:lpstr>W1.6.1</vt:lpstr>
      <vt:lpstr>W1.6.2</vt:lpstr>
      <vt:lpstr>W1.6.3</vt:lpstr>
      <vt:lpstr>W1.6.4</vt:lpstr>
      <vt:lpstr>W1.7.1</vt:lpstr>
      <vt:lpstr>W1.7.2</vt:lpstr>
      <vt:lpstr>W1.8.1</vt:lpstr>
      <vt:lpstr>W1.8.2</vt:lpstr>
      <vt:lpstr>W1.9.1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2021-03-30T05:36:45Z</dcterms:modified>
</cp:coreProperties>
</file>