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10EA2701-DE04-4B6C-8541-8BC0AE0FE6BF}" xr6:coauthVersionLast="46" xr6:coauthVersionMax="46" xr10:uidLastSave="{00000000-0000-0000-0000-000000000000}"/>
  <bookViews>
    <workbookView xWindow="-120" yWindow="-120" windowWidth="29040" windowHeight="15840" tabRatio="917" activeTab="1" xr2:uid="{00000000-000D-0000-FFFF-FFFF00000000}"/>
  </bookViews>
  <sheets>
    <sheet name="W6.Index" sheetId="4" r:id="rId1"/>
    <sheet name="W6.1.1" sheetId="5" r:id="rId2"/>
    <sheet name="W6.1.2" sheetId="6" r:id="rId3"/>
    <sheet name="W6.1.3" sheetId="7" r:id="rId4"/>
    <sheet name="W6.1.4" sheetId="8" r:id="rId5"/>
    <sheet name="W6.1.5" sheetId="9" r:id="rId6"/>
    <sheet name="W6.1.5a" sheetId="10" r:id="rId7"/>
    <sheet name="W6.1.6" sheetId="11" r:id="rId8"/>
    <sheet name="W6.1.7" sheetId="12" r:id="rId9"/>
    <sheet name="W6.1.8" sheetId="13" r:id="rId10"/>
    <sheet name="W6.1.9" sheetId="14" r:id="rId11"/>
    <sheet name="W6.1.10" sheetId="15" r:id="rId12"/>
    <sheet name="W6.1.12" sheetId="16" r:id="rId13"/>
    <sheet name="W6.1.13" sheetId="17" r:id="rId14"/>
    <sheet name="W6.2.1" sheetId="18" r:id="rId15"/>
    <sheet name="W6.2.2" sheetId="19" r:id="rId16"/>
    <sheet name="W6.2.3" sheetId="20" r:id="rId17"/>
    <sheet name="W6.3.10" sheetId="21" r:id="rId18"/>
    <sheet name="W6.3.11" sheetId="22" r:id="rId19"/>
    <sheet name="W6.3.12" sheetId="23" r:id="rId20"/>
    <sheet name="W6.3.13" sheetId="24" r:id="rId21"/>
    <sheet name="W6.3.14" sheetId="25" r:id="rId22"/>
    <sheet name="W6.3.15" sheetId="26" r:id="rId23"/>
    <sheet name="W6.3.17" sheetId="27" r:id="rId24"/>
    <sheet name="W6.3.19" sheetId="28" r:id="rId25"/>
    <sheet name="W6.3.20" sheetId="29" r:id="rId26"/>
    <sheet name="W6.3.21" sheetId="30" r:id="rId27"/>
    <sheet name="W6.3.22" sheetId="31" r:id="rId28"/>
    <sheet name="W6.3.5" sheetId="32" r:id="rId29"/>
    <sheet name="W6.3.23" sheetId="33" r:id="rId30"/>
    <sheet name="W6.3.24" sheetId="34" r:id="rId31"/>
    <sheet name="W6.3.25" sheetId="35" r:id="rId32"/>
    <sheet name="W6.3.8" sheetId="36" r:id="rId33"/>
    <sheet name="W6.3.26" sheetId="37" r:id="rId34"/>
    <sheet name="W6.4.1" sheetId="38" r:id="rId35"/>
    <sheet name="W6.4.2" sheetId="39" r:id="rId36"/>
    <sheet name="W6.4.4" sheetId="40" r:id="rId37"/>
    <sheet name="W6.4.5" sheetId="41" r:id="rId38"/>
    <sheet name="W6.5.1" sheetId="42" r:id="rId39"/>
    <sheet name="W6.5.2" sheetId="43" r:id="rId40"/>
    <sheet name="W6.6.1" sheetId="44" r:id="rId41"/>
    <sheet name="W6.6.2" sheetId="45" r:id="rId42"/>
    <sheet name="W6.6.3" sheetId="46" r:id="rId43"/>
    <sheet name="W6.7.2" sheetId="47" r:id="rId44"/>
    <sheet name="W6.7.2a" sheetId="48" r:id="rId45"/>
    <sheet name="W6.7.3" sheetId="49" r:id="rId46"/>
    <sheet name="W6.9.2" sheetId="50" r:id="rId47"/>
    <sheet name="W6.9.3" sheetId="51" r:id="rId48"/>
    <sheet name="W6.9.3a" sheetId="52" r:id="rId49"/>
    <sheet name="W6.9.4" sheetId="53" r:id="rId50"/>
    <sheet name="W6.9.4a" sheetId="54" r:id="rId51"/>
    <sheet name="W6.9.5" sheetId="55" r:id="rId52"/>
    <sheet name="W6.9.5a" sheetId="56" r:id="rId53"/>
    <sheet name="W6.9.6a" sheetId="57" r:id="rId54"/>
    <sheet name="W6.11.1" sheetId="58" r:id="rId55"/>
    <sheet name="W6.11.2" sheetId="59" r:id="rId56"/>
    <sheet name="W6.11.3" sheetId="60" r:id="rId57"/>
    <sheet name="W6.11.4" sheetId="61" r:id="rId58"/>
    <sheet name="W6.11.5" sheetId="62" r:id="rId59"/>
    <sheet name="W6.11.6" sheetId="63" r:id="rId60"/>
    <sheet name="W6.11.7" sheetId="64" r:id="rId61"/>
    <sheet name="W6.12.1" sheetId="65" r:id="rId62"/>
    <sheet name="W6.12.2" sheetId="66" r:id="rId63"/>
    <sheet name="W6.12.3" sheetId="67" r:id="rId64"/>
    <sheet name="W6.12.4" sheetId="68" r:id="rId65"/>
    <sheet name="W6.12.5" sheetId="69" r:id="rId66"/>
    <sheet name="W6.12.6" sheetId="70" r:id="rId67"/>
    <sheet name="W6.13.2" sheetId="71" r:id="rId68"/>
    <sheet name="W6.13.3" sheetId="72" r:id="rId69"/>
    <sheet name="W6.13.4" sheetId="73" r:id="rId70"/>
    <sheet name="W6.13.5" sheetId="74" r:id="rId71"/>
  </sheets>
  <definedNames>
    <definedName name="_xlnm._FilterDatabase" localSheetId="59" hidden="1">'W6.11.6'!#REF!</definedName>
    <definedName name="_Toc450375517" localSheetId="61">'W6.12.1'!$A$2</definedName>
    <definedName name="_Toc450456886" localSheetId="65">'W6.12.5'!$A$2</definedName>
    <definedName name="_xlnm.Print_Area" localSheetId="61">'W6.12.1'!$A$1:$Q$29</definedName>
    <definedName name="_xlnm.Print_Area" localSheetId="62">'W6.12.2'!$A$1:$K$27</definedName>
    <definedName name="_xlnm.Print_Area" localSheetId="63">'W6.12.3'!$A$1:$F$28</definedName>
    <definedName name="_xlnm.Print_Area" localSheetId="64">'W6.12.4'!$A$1:$C$27</definedName>
    <definedName name="_xlnm.Print_Area" localSheetId="65">'W6.12.5'!$A$1:$L$30</definedName>
    <definedName name="_xlnm.Print_Area" localSheetId="66">'W6.12.6'!$A$1:$F$25</definedName>
    <definedName name="_xlnm.Print_Area" localSheetId="67">'W6.13.2'!$A$1:$J$25</definedName>
    <definedName name="_xlnm.Print_Area" localSheetId="68">'W6.13.3'!$A$1:$U$26</definedName>
    <definedName name="_xlnm.Print_Area" localSheetId="69">'W6.13.4'!#REF!</definedName>
    <definedName name="_xlnm.Print_Area" localSheetId="70">'W6.13.5'!$A$1:$H$26</definedName>
  </definedNames>
  <calcPr calcId="181029"/>
</workbook>
</file>

<file path=xl/calcChain.xml><?xml version="1.0" encoding="utf-8"?>
<calcChain xmlns="http://schemas.openxmlformats.org/spreadsheetml/2006/main">
  <c r="B18" i="4" l="1"/>
  <c r="A3" i="4"/>
  <c r="B3" i="4"/>
  <c r="A4" i="4"/>
  <c r="B4" i="4"/>
  <c r="A5" i="4"/>
  <c r="B5" i="4"/>
  <c r="A6" i="4"/>
  <c r="A7" i="4"/>
  <c r="A8" i="4"/>
  <c r="B8" i="4"/>
  <c r="A9" i="4"/>
  <c r="B9" i="4"/>
  <c r="A10" i="4"/>
  <c r="B10" i="4"/>
  <c r="A11" i="4"/>
  <c r="A12" i="4"/>
  <c r="A13" i="4"/>
  <c r="B13" i="4"/>
  <c r="A14" i="4"/>
  <c r="B14" i="4"/>
  <c r="A15" i="4"/>
  <c r="B15" i="4"/>
  <c r="B16" i="4"/>
  <c r="B17" i="4"/>
  <c r="A18" i="4"/>
  <c r="A19" i="4"/>
  <c r="B19" i="4"/>
  <c r="A20" i="4"/>
  <c r="B20" i="4"/>
  <c r="A23" i="4"/>
  <c r="B23" i="4"/>
  <c r="A24" i="4"/>
  <c r="B24" i="4"/>
  <c r="A25" i="4"/>
  <c r="B25" i="4"/>
  <c r="A26" i="4"/>
  <c r="B26" i="4"/>
  <c r="A27" i="4"/>
  <c r="B27" i="4"/>
  <c r="A28" i="4"/>
  <c r="B28" i="4"/>
  <c r="A29" i="4"/>
  <c r="B29" i="4"/>
  <c r="A30" i="4"/>
  <c r="A31" i="4"/>
  <c r="A32" i="4"/>
  <c r="B32" i="4"/>
  <c r="A33" i="4"/>
  <c r="B33" i="4"/>
  <c r="A34" i="4"/>
  <c r="B34" i="4"/>
  <c r="A35" i="4"/>
  <c r="B35" i="4"/>
  <c r="A36" i="4"/>
  <c r="B36" i="4"/>
  <c r="A37" i="4"/>
  <c r="B37" i="4"/>
  <c r="A38" i="4"/>
  <c r="A39" i="4"/>
  <c r="B40" i="4"/>
  <c r="B41" i="4"/>
  <c r="A42" i="4"/>
  <c r="B42" i="4"/>
  <c r="A43" i="4"/>
  <c r="B43" i="4"/>
  <c r="A44" i="4"/>
  <c r="A45" i="4"/>
  <c r="A48" i="4"/>
  <c r="A49" i="4"/>
</calcChain>
</file>

<file path=xl/sharedStrings.xml><?xml version="1.0" encoding="utf-8"?>
<sst xmlns="http://schemas.openxmlformats.org/spreadsheetml/2006/main" count="3097" uniqueCount="851">
  <si>
    <t>School attendance</t>
  </si>
  <si>
    <t>Early childhood development</t>
  </si>
  <si>
    <t>Access to healthcare</t>
  </si>
  <si>
    <t>Water and sanitation</t>
  </si>
  <si>
    <t>Energy Use</t>
  </si>
  <si>
    <t>COVID-19</t>
  </si>
  <si>
    <t>Income</t>
  </si>
  <si>
    <t>Return to school</t>
  </si>
  <si>
    <t>Contact with school and satisfaction with distance learning</t>
  </si>
  <si>
    <t>Distance learning partcipation and homework</t>
  </si>
  <si>
    <t>Survey characteristics</t>
  </si>
  <si>
    <t>Content</t>
  </si>
  <si>
    <t>Response rate</t>
  </si>
  <si>
    <r>
      <t>Not called in the current wave</t>
    </r>
    <r>
      <rPr>
        <vertAlign val="superscript"/>
        <sz val="8"/>
        <rFont val="Arial"/>
        <family val="2"/>
      </rPr>
      <t>A</t>
    </r>
  </si>
  <si>
    <t>Other</t>
  </si>
  <si>
    <t>No response after repeated call attempts</t>
  </si>
  <si>
    <t>Respondent busy after repeated call attempts</t>
  </si>
  <si>
    <t>Phone number inactive</t>
  </si>
  <si>
    <t>Phone number does not belong to the sampled household</t>
  </si>
  <si>
    <t xml:space="preserve">No eligible respondent </t>
  </si>
  <si>
    <t>Refused</t>
  </si>
  <si>
    <t>Interviewed</t>
  </si>
  <si>
    <t>Households sampled</t>
  </si>
  <si>
    <t>Rural</t>
  </si>
  <si>
    <t>Urban</t>
  </si>
  <si>
    <t>Area</t>
  </si>
  <si>
    <t>Total</t>
  </si>
  <si>
    <t>Number of households by interview results, Georgia RTM/MICS PLUS, Wave 6</t>
  </si>
  <si>
    <t>W6.1.1 Response rates</t>
  </si>
  <si>
    <t>na</t>
  </si>
  <si>
    <r>
      <t>Average number of call attempts by interview results</t>
    </r>
    <r>
      <rPr>
        <vertAlign val="superscript"/>
        <sz val="8"/>
        <rFont val="Arial"/>
        <family val="2"/>
      </rPr>
      <t>A</t>
    </r>
    <r>
      <rPr>
        <sz val="8"/>
        <rFont val="Arial"/>
        <family val="2"/>
      </rPr>
      <t>, Georgia RTM/MICS PLUS, Wave 6</t>
    </r>
  </si>
  <si>
    <t xml:space="preserve">W6.1.2 Average number of call attempts </t>
  </si>
  <si>
    <t>10+</t>
  </si>
  <si>
    <t>Percent</t>
  </si>
  <si>
    <t>Number</t>
  </si>
  <si>
    <r>
      <t>Incomplete interviews</t>
    </r>
    <r>
      <rPr>
        <b/>
        <vertAlign val="superscript"/>
        <sz val="8"/>
        <rFont val="Arial"/>
        <family val="2"/>
        <charset val="204"/>
      </rPr>
      <t>A</t>
    </r>
  </si>
  <si>
    <t>Completed interviews</t>
  </si>
  <si>
    <t>Number of call attempts by completion status, Georgia RTM/MICS PLUS, Wave 6</t>
  </si>
  <si>
    <t xml:space="preserve">W6.1.3 Frequency of call attempts </t>
  </si>
  <si>
    <r>
      <t>At least one child age 2-17 years</t>
    </r>
    <r>
      <rPr>
        <vertAlign val="superscript"/>
        <sz val="8"/>
        <rFont val="Arial"/>
        <family val="2"/>
      </rPr>
      <t>B</t>
    </r>
  </si>
  <si>
    <r>
      <t>No child age 2-17 years</t>
    </r>
    <r>
      <rPr>
        <vertAlign val="superscript"/>
        <sz val="8"/>
        <rFont val="Arial"/>
        <family val="2"/>
      </rPr>
      <t>B</t>
    </r>
  </si>
  <si>
    <t>Households with</t>
  </si>
  <si>
    <t>7+</t>
  </si>
  <si>
    <t>Number of household members</t>
  </si>
  <si>
    <t>85+</t>
  </si>
  <si>
    <t>65-84</t>
  </si>
  <si>
    <t>35-64</t>
  </si>
  <si>
    <t>18-34</t>
  </si>
  <si>
    <t>&lt;18</t>
  </si>
  <si>
    <t>Age of respondent</t>
  </si>
  <si>
    <t>Female</t>
  </si>
  <si>
    <t>Male</t>
  </si>
  <si>
    <t>Sex of respondent</t>
  </si>
  <si>
    <t xml:space="preserve">Urban </t>
  </si>
  <si>
    <t>Median</t>
  </si>
  <si>
    <t>Mean</t>
  </si>
  <si>
    <r>
      <t>Number of households</t>
    </r>
    <r>
      <rPr>
        <vertAlign val="superscript"/>
        <sz val="8"/>
        <rFont val="Arial"/>
        <family val="2"/>
      </rPr>
      <t>A</t>
    </r>
  </si>
  <si>
    <t>Duration of interview (in minutes)</t>
  </si>
  <si>
    <r>
      <t>Mean and median duration of interviews</t>
    </r>
    <r>
      <rPr>
        <vertAlign val="superscript"/>
        <sz val="8"/>
        <rFont val="Arial"/>
        <family val="2"/>
      </rPr>
      <t>A</t>
    </r>
    <r>
      <rPr>
        <sz val="8"/>
        <rFont val="Arial"/>
        <family val="2"/>
      </rPr>
      <t>, Georgia RTM/MICS PLUS, Wave 6</t>
    </r>
  </si>
  <si>
    <t xml:space="preserve">W6.1.4 Interviews duration </t>
  </si>
  <si>
    <t>Normalized weighted frequency of households</t>
  </si>
  <si>
    <t>Mean number of persons per room used for sleeping</t>
  </si>
  <si>
    <t>Missing</t>
  </si>
  <si>
    <t>3 or more</t>
  </si>
  <si>
    <t>Rooms used for sleeping</t>
  </si>
  <si>
    <t>No</t>
  </si>
  <si>
    <t>Yes</t>
  </si>
  <si>
    <t>Internet access at home</t>
  </si>
  <si>
    <t>Yes, off-grid</t>
  </si>
  <si>
    <t>Yes, interconnected grid</t>
  </si>
  <si>
    <t>Electricity</t>
  </si>
  <si>
    <t>Percent distribution of households by selected housing characteristics, by area of residence, Georgia RTM/MICS PLUS, Wave 6</t>
  </si>
  <si>
    <t>Richest</t>
  </si>
  <si>
    <t>Fourth</t>
  </si>
  <si>
    <t>Middle</t>
  </si>
  <si>
    <t>Second</t>
  </si>
  <si>
    <t>Poorest</t>
  </si>
  <si>
    <t>Wealth index quintile</t>
  </si>
  <si>
    <t>-</t>
  </si>
  <si>
    <t>Age of household head</t>
  </si>
  <si>
    <t>Sex of household head</t>
  </si>
  <si>
    <t>Smart TV</t>
  </si>
  <si>
    <t>Smart phone</t>
  </si>
  <si>
    <t>Tablet</t>
  </si>
  <si>
    <t>Laptop</t>
  </si>
  <si>
    <t>Desktop computer</t>
  </si>
  <si>
    <t>Cable</t>
  </si>
  <si>
    <t>WIFI</t>
  </si>
  <si>
    <t>Mobile data</t>
  </si>
  <si>
    <t>Normalized weighted frequency of households with the internet access at home</t>
  </si>
  <si>
    <t>Percentage by equipment used for internet access</t>
  </si>
  <si>
    <t>Percentage by type of internet</t>
  </si>
  <si>
    <t>Percentage with the internet access at home</t>
  </si>
  <si>
    <t>Percentage of households with internet access by type of connection and equipment used, Georgia RTM/MICS PLUS, Wave 6</t>
  </si>
  <si>
    <t>W6.1.5a Access to the internet</t>
  </si>
  <si>
    <r>
      <rPr>
        <vertAlign val="superscript"/>
        <sz val="8"/>
        <rFont val="Arial"/>
        <family val="2"/>
      </rPr>
      <t>A</t>
    </r>
    <r>
      <rPr>
        <sz val="8"/>
        <rFont val="Arial"/>
        <family val="2"/>
      </rPr>
      <t xml:space="preserve"> Age of the child refers to age at the beginning of 2021-2022 school year</t>
    </r>
  </si>
  <si>
    <t>Mean household size</t>
  </si>
  <si>
    <r>
      <t>Mean number of children age 2-17 years</t>
    </r>
    <r>
      <rPr>
        <b/>
        <vertAlign val="superscript"/>
        <sz val="8"/>
        <rFont val="Arial"/>
        <family val="2"/>
      </rPr>
      <t>A</t>
    </r>
    <r>
      <rPr>
        <b/>
        <sz val="8"/>
        <rFont val="Arial"/>
        <family val="2"/>
      </rPr>
      <t xml:space="preserve"> per household</t>
    </r>
  </si>
  <si>
    <r>
      <t>At least one child age 2-17 years</t>
    </r>
    <r>
      <rPr>
        <vertAlign val="superscript"/>
        <sz val="8"/>
        <rFont val="Arial"/>
        <family val="2"/>
      </rPr>
      <t>A</t>
    </r>
  </si>
  <si>
    <r>
      <t>No child age 2-17 years</t>
    </r>
    <r>
      <rPr>
        <vertAlign val="superscript"/>
        <sz val="8"/>
        <rFont val="Arial"/>
        <family val="2"/>
      </rPr>
      <t>A</t>
    </r>
  </si>
  <si>
    <t>Unweighted</t>
  </si>
  <si>
    <t>Normalized weighted frequency</t>
  </si>
  <si>
    <t>Number of households</t>
  </si>
  <si>
    <t>Weighted percent</t>
  </si>
  <si>
    <t>Percent and frequency distribution of households, Georgia RTM/MICS PLUS, Wave 6</t>
  </si>
  <si>
    <t>W6.1.6 Household composition</t>
  </si>
  <si>
    <r>
      <rPr>
        <vertAlign val="superscript"/>
        <sz val="8"/>
        <rFont val="Arial"/>
        <family val="2"/>
      </rPr>
      <t>A</t>
    </r>
    <r>
      <rPr>
        <sz val="8"/>
        <rFont val="Arial"/>
        <family val="2"/>
      </rPr>
      <t xml:space="preserve"> Age of the child refers to age at the beginning of 2021-2022 school year.
In households with more than one child age 2-17 years, one of the children is randomly selected. The sample weight for the selected child is obtained as the multiplication of the household weight with the total number of children age 2-17 years in the household. This table is based on all children age 2-17 years listed in households where interviews were completed. The age and sex distribution of children age 2-17 years in this table is not identical to those found in the rest of the tables for this age group as the findings are based on data collected on one randomly selected child, the age and sex distribution of whom could be slightly different due to random selection.</t>
    </r>
  </si>
  <si>
    <t>15-17</t>
  </si>
  <si>
    <t>12-14</t>
  </si>
  <si>
    <t>6-11</t>
  </si>
  <si>
    <t>2-5</t>
  </si>
  <si>
    <t>Age</t>
  </si>
  <si>
    <t>Sex</t>
  </si>
  <si>
    <t>Number of children age 2-17 years</t>
  </si>
  <si>
    <r>
      <t>Percent and frequency distribution of children age 2-17 years</t>
    </r>
    <r>
      <rPr>
        <vertAlign val="superscript"/>
        <sz val="8"/>
        <rFont val="Arial"/>
        <family val="2"/>
        <charset val="204"/>
      </rPr>
      <t>A</t>
    </r>
    <r>
      <rPr>
        <sz val="8"/>
        <rFont val="Arial"/>
        <family val="2"/>
        <charset val="204"/>
      </rPr>
      <t>, Georgia RTM/MICS PLUS, Wave 6</t>
    </r>
  </si>
  <si>
    <t>W6.1.7 Children age 2-17's background characteristics</t>
  </si>
  <si>
    <t>80-84</t>
  </si>
  <si>
    <t>75-79</t>
  </si>
  <si>
    <t>70-74</t>
  </si>
  <si>
    <t>65-59</t>
  </si>
  <si>
    <t>60-64</t>
  </si>
  <si>
    <t>55-59</t>
  </si>
  <si>
    <t>50-54</t>
  </si>
  <si>
    <t>45-49</t>
  </si>
  <si>
    <t>40-44</t>
  </si>
  <si>
    <t>35-39</t>
  </si>
  <si>
    <t>30-34</t>
  </si>
  <si>
    <t>25-29</t>
  </si>
  <si>
    <t>20-24</t>
  </si>
  <si>
    <t>15-19</t>
  </si>
  <si>
    <t>10-14</t>
  </si>
  <si>
    <t>5-9</t>
  </si>
  <si>
    <t>0-4</t>
  </si>
  <si>
    <t>Females</t>
  </si>
  <si>
    <t>Males</t>
  </si>
  <si>
    <t>Percent and frequency distribution of the household population by five-year age groups, by sex, Georgia RTM/MICS PLUS, Wave 6</t>
  </si>
  <si>
    <t>W6.1.8 Age distribution of household population by sex</t>
  </si>
  <si>
    <r>
      <rPr>
        <vertAlign val="superscript"/>
        <sz val="8"/>
        <rFont val="Arial"/>
        <family val="2"/>
      </rPr>
      <t>A</t>
    </r>
    <r>
      <rPr>
        <sz val="8"/>
        <rFont val="Arial"/>
        <family val="2"/>
      </rPr>
      <t xml:space="preserve"> Cases with only month of birth and age information available had been included in the "Other / DK" column.</t>
    </r>
  </si>
  <si>
    <r>
      <t>Other/DK</t>
    </r>
    <r>
      <rPr>
        <vertAlign val="superscript"/>
        <sz val="8"/>
        <rFont val="Arial"/>
        <family val="2"/>
      </rPr>
      <t>A</t>
    </r>
  </si>
  <si>
    <t>Age only</t>
  </si>
  <si>
    <t>Year of birth only</t>
  </si>
  <si>
    <t>Year of birth and age only</t>
  </si>
  <si>
    <t>Year and month of birth only</t>
  </si>
  <si>
    <t>Year, month and day of birth</t>
  </si>
  <si>
    <t>Normalized weighted frequency of household members</t>
  </si>
  <si>
    <t xml:space="preserve"> Completeness of reporting of date of birth and age</t>
  </si>
  <si>
    <t>Percent distribution of household population by completeness of date of birth and age information, Georgia RTM/MICS PLUS, Wave 6</t>
  </si>
  <si>
    <t>W6.1.9 Birth date reporting</t>
  </si>
  <si>
    <t>Any</t>
  </si>
  <si>
    <t>Mobile phone</t>
  </si>
  <si>
    <t>Fixed line</t>
  </si>
  <si>
    <t>Computer or tablet</t>
  </si>
  <si>
    <t>Telephone</t>
  </si>
  <si>
    <t>Television</t>
  </si>
  <si>
    <t>Radio</t>
  </si>
  <si>
    <t>Percentage of households with a:</t>
  </si>
  <si>
    <t>Percentage of households with a radio, a television, a telephone and a computer, Georgia RTM/MICS PLUS, Wave 6</t>
  </si>
  <si>
    <t>W6.1.10 Household ownership of ICT equipment</t>
  </si>
  <si>
    <t>Mobile telephone</t>
  </si>
  <si>
    <t>Tractor</t>
  </si>
  <si>
    <t>Boat with a motor</t>
  </si>
  <si>
    <t>Car, truck, or van</t>
  </si>
  <si>
    <t>Animal-drawn cart</t>
  </si>
  <si>
    <t>Motorcycle or scooter</t>
  </si>
  <si>
    <t>Bicycle</t>
  </si>
  <si>
    <t>Wristwatch</t>
  </si>
  <si>
    <t>Percentage of households where at least one member owns or has a</t>
  </si>
  <si>
    <t>Air-conditioner</t>
  </si>
  <si>
    <t>Microwave</t>
  </si>
  <si>
    <t>Electric kettle</t>
  </si>
  <si>
    <t>Washing machine</t>
  </si>
  <si>
    <t>Iron</t>
  </si>
  <si>
    <t>Gas stove / Electric stove</t>
  </si>
  <si>
    <t>Refrigerator</t>
  </si>
  <si>
    <t>Bed</t>
  </si>
  <si>
    <t>Chair</t>
  </si>
  <si>
    <t>Table</t>
  </si>
  <si>
    <t>Cupboard</t>
  </si>
  <si>
    <t>Wardrobe</t>
  </si>
  <si>
    <t>Fixed telephone line</t>
  </si>
  <si>
    <t>Percentage of households that own a</t>
  </si>
  <si>
    <t>Percentage of households by ownership of selected household and personal assets, according to area of residence, sex and age of household head, Georgia RTM/MICS PLUS, Wave 6</t>
  </si>
  <si>
    <t>W6.1.12 Household and personal assets</t>
  </si>
  <si>
    <t>Percent distribution of the household population by wealth index quintile, according to area of residence, Georgia RTM/MICS PLUS, Wave 6</t>
  </si>
  <si>
    <t>W6.1.13 Wealth quintiles</t>
  </si>
  <si>
    <t>“-“ denotes 0 unweighted case in the denominator or in the column.</t>
  </si>
  <si>
    <t>(*) Figures that are based on fewer than 25 unweighted cases.</t>
  </si>
  <si>
    <t>( ) Figures that are based on 25-49 unweighted cases.</t>
  </si>
  <si>
    <t>(*)</t>
  </si>
  <si>
    <t>DK/Not sure</t>
  </si>
  <si>
    <t>100 percent</t>
  </si>
  <si>
    <t>76-99 percent</t>
  </si>
  <si>
    <t>51-75 percent</t>
  </si>
  <si>
    <t>26-50 percent</t>
  </si>
  <si>
    <t>11-25 percent</t>
  </si>
  <si>
    <t>10 percent or less</t>
  </si>
  <si>
    <t>Normalized weighted frequency of households with average monthly income declined since November 2021</t>
  </si>
  <si>
    <t>Percent distribution by level of decline</t>
  </si>
  <si>
    <t xml:space="preserve">Normalized weighted frequency of households </t>
  </si>
  <si>
    <t>Percentage with at least one member who lost job since November 2021</t>
  </si>
  <si>
    <t>Percentage of households with at least one member who lost job since November 2021, percentage of households with average monthly income declined since November 2021 and percent distribution by level of decline, Georgia RTM/MICS PLUS, Wave 6</t>
  </si>
  <si>
    <t>W6.2.1 Change in household income</t>
  </si>
  <si>
    <t xml:space="preserve">Household member could not receive remittances </t>
  </si>
  <si>
    <t xml:space="preserve">Had to take care others/other members with other illness and could not work  </t>
  </si>
  <si>
    <t xml:space="preserve">Had other health problem and could not work </t>
  </si>
  <si>
    <t xml:space="preserve">Company/business household member worked closed </t>
  </si>
  <si>
    <t>Reduced salary</t>
  </si>
  <si>
    <t xml:space="preserve">Reduced hours of work for household member </t>
  </si>
  <si>
    <t xml:space="preserve">Could not receive remittances as the person sending it could not work </t>
  </si>
  <si>
    <t xml:space="preserve">Had to take care of others/other members with COVID-19 and could not work </t>
  </si>
  <si>
    <t>Decreased demand to company/business where household member worked/owned</t>
  </si>
  <si>
    <t>COVID-19 positive and could not work</t>
  </si>
  <si>
    <t xml:space="preserve">Under quarantine and could not work or could not go to work </t>
  </si>
  <si>
    <t xml:space="preserve">Had to close company/business household member owned </t>
  </si>
  <si>
    <t>Non COVID-19 related reasons</t>
  </si>
  <si>
    <t>COVID-19 related reasons</t>
  </si>
  <si>
    <t xml:space="preserve">Normalized weighted frequency of households with average monthly income declined since November 2021 </t>
  </si>
  <si>
    <t>Percentage with average monthly income declined due to:</t>
  </si>
  <si>
    <t>Percentage of households with average monthly income declined since November 2021 by reasons of decline, Georgia RTM/MICS PLUS, Wave 6</t>
  </si>
  <si>
    <t>W6.2.2 Reasons for income decline</t>
  </si>
  <si>
    <t>Did something else</t>
  </si>
  <si>
    <t>Took an additional work</t>
  </si>
  <si>
    <t>Cut down on other household expenses</t>
  </si>
  <si>
    <t>Cut down on food</t>
  </si>
  <si>
    <t>Used savings</t>
  </si>
  <si>
    <t>Sold household items</t>
  </si>
  <si>
    <t>Borrowed from friends/ acquaintances</t>
  </si>
  <si>
    <t>Got a loan</t>
  </si>
  <si>
    <r>
      <t xml:space="preserve">Normalized weighted frequency of households </t>
    </r>
    <r>
      <rPr>
        <sz val="8"/>
        <rFont val="Arial"/>
        <family val="2"/>
        <charset val="204"/>
      </rPr>
      <t>with</t>
    </r>
    <r>
      <rPr>
        <sz val="8"/>
        <rFont val="Arial"/>
        <family val="2"/>
      </rPr>
      <t xml:space="preserve"> average monthly income declined since November 2021</t>
    </r>
  </si>
  <si>
    <t>Percentage with member who:</t>
  </si>
  <si>
    <t>W6.2.3 Coping measures for dealing with the reduction of income</t>
  </si>
  <si>
    <r>
      <rPr>
        <vertAlign val="superscript"/>
        <sz val="8"/>
        <rFont val="Arial"/>
        <family val="2"/>
        <charset val="204"/>
      </rPr>
      <t>A</t>
    </r>
    <r>
      <rPr>
        <sz val="8"/>
        <rFont val="Arial"/>
        <family val="2"/>
        <charset val="204"/>
      </rPr>
      <t xml:space="preserve"> 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</si>
  <si>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No specific reason</t>
  </si>
  <si>
    <t xml:space="preserve">Other </t>
  </si>
  <si>
    <t>Shopping</t>
  </si>
  <si>
    <t>Visit or meet someone</t>
  </si>
  <si>
    <t>Visit private entities for services</t>
  </si>
  <si>
    <t>Visit govt. entities for services</t>
  </si>
  <si>
    <t>To get tested for coronavirus</t>
  </si>
  <si>
    <t>Visit a pharmacy</t>
  </si>
  <si>
    <t>Visit a health facility</t>
  </si>
  <si>
    <t>Work</t>
  </si>
  <si>
    <t>Never</t>
  </si>
  <si>
    <t>Rarely</t>
  </si>
  <si>
    <t>Sometimes</t>
  </si>
  <si>
    <t>Often</t>
  </si>
  <si>
    <t>Always</t>
  </si>
  <si>
    <t>Normalized weighted frequency of respondents who were rarely or never able to avoid public places during the last 7 days</t>
  </si>
  <si>
    <t>Percentage by reasons for being rarely or never able to avoid public places</t>
  </si>
  <si>
    <t>Normalized weighted frequency of respondents</t>
  </si>
  <si>
    <t>Percentage who were rarely or never able to avoid public places during the last 7 days</t>
  </si>
  <si>
    <t>Percent distribution by frequency of being able to avoid public places</t>
  </si>
  <si>
    <r>
      <t>Percent distribution of respondents</t>
    </r>
    <r>
      <rPr>
        <vertAlign val="superscript"/>
        <sz val="8"/>
        <rFont val="Arial"/>
        <family val="2"/>
      </rPr>
      <t>A</t>
    </r>
    <r>
      <rPr>
        <sz val="8"/>
        <rFont val="Arial"/>
        <family val="2"/>
      </rPr>
      <t>, by frequency of being able to avoid public places during the last 7 days and percentage who were rarely or never able to avoid public places during the last 7 days, by reasons, Georgia RTM/MICS PLUS, Wave 6</t>
    </r>
  </si>
  <si>
    <t>W6.3.10 Self-protection measures against COVID-19: Avoiding public places</t>
  </si>
  <si>
    <t>Not necessary when wearing a mask</t>
  </si>
  <si>
    <t>Impossible in public transportation</t>
  </si>
  <si>
    <t>Too crowded</t>
  </si>
  <si>
    <t>Others do not keep the distance</t>
  </si>
  <si>
    <t>Space is not available</t>
  </si>
  <si>
    <t>Normalized weighted frequency of respondents who were not always able to avoid public places during the last 7 days and were rarely or never able to keep distance</t>
  </si>
  <si>
    <t>Percentage by reasons for being rarely or never able to keep distance when in public places</t>
  </si>
  <si>
    <t>Normalized weighted frequency of respondents who were not always able to avoid public places during the last 7 days</t>
  </si>
  <si>
    <t>Percentage who were rarely or never able to keep distance</t>
  </si>
  <si>
    <t>Percent distribution by frequency of being able to keep distance when in public places</t>
  </si>
  <si>
    <r>
      <t>Percent distribution of respondents</t>
    </r>
    <r>
      <rPr>
        <vertAlign val="superscript"/>
        <sz val="8"/>
        <rFont val="Arial"/>
        <family val="2"/>
      </rPr>
      <t>A</t>
    </r>
    <r>
      <rPr>
        <sz val="8"/>
        <rFont val="Arial"/>
        <family val="2"/>
      </rPr>
      <t>, by frequency of being able to keep distance when in public places during the last 7 days and percentage who were rarely or never able to keep distance when in public places during the last 7 days, Georgia RTM/MICS PLUS, Wave 6</t>
    </r>
  </si>
  <si>
    <t>W6.3.11 Self-protection measures against COVID-19: keeping distance when in public places</t>
  </si>
  <si>
    <r>
      <rPr>
        <vertAlign val="superscript"/>
        <sz val="8"/>
        <rFont val="Arial"/>
        <family val="2"/>
      </rPr>
      <t>B</t>
    </r>
    <r>
      <rPr>
        <b/>
        <sz val="8"/>
        <rFont val="Arial"/>
        <family val="2"/>
      </rPr>
      <t xml:space="preserve"> </t>
    </r>
    <r>
      <rPr>
        <sz val="8"/>
        <rFont val="Arial"/>
        <family val="2"/>
      </rPr>
      <t>"Percentage of respondents who were not always able to avoid public places during the last 7 days and were rarely or never able to wore a mask by reasons" is not shown in the table due to the low number of unweighted cases.</t>
    </r>
  </si>
  <si>
    <r>
      <rPr>
        <vertAlign val="superscript"/>
        <sz val="8"/>
        <rFont val="Arial"/>
        <family val="2"/>
      </rPr>
      <t>A</t>
    </r>
    <r>
      <rPr>
        <sz val="8"/>
        <rFont val="Arial"/>
        <family val="2"/>
      </rPr>
      <t xml:space="preserve"> 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</si>
  <si>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Percentage who rarely or never wore mask when in public places</t>
  </si>
  <si>
    <t>Percent distribution by frequency of wearing mask when in public places</t>
  </si>
  <si>
    <r>
      <t>Percent distribution of respondents</t>
    </r>
    <r>
      <rPr>
        <vertAlign val="superscript"/>
        <sz val="8"/>
        <rFont val="Arial"/>
        <family val="2"/>
      </rPr>
      <t>A</t>
    </r>
    <r>
      <rPr>
        <sz val="8"/>
        <rFont val="Arial"/>
        <family val="2"/>
      </rPr>
      <t>, by frequency of wearing mask when in public places during the last 7 days, percentage who rarely or never wore mask when in public places during the last 7 days</t>
    </r>
    <r>
      <rPr>
        <vertAlign val="superscript"/>
        <sz val="8"/>
        <rFont val="Arial"/>
        <family val="2"/>
      </rPr>
      <t>B</t>
    </r>
    <r>
      <rPr>
        <sz val="8"/>
        <rFont val="Arial"/>
        <family val="2"/>
      </rPr>
      <t>, Georgia RTM/MICS PLUS, Wave 6</t>
    </r>
  </si>
  <si>
    <t>W6.3.12 Self-protection measures against COVID-19: wearing mask when in public places</t>
  </si>
  <si>
    <t>Forget to change mask</t>
  </si>
  <si>
    <t>No change required</t>
  </si>
  <si>
    <t>Mask is of prolonged use</t>
  </si>
  <si>
    <t>Do not know it is necessary</t>
  </si>
  <si>
    <t>Do not have sufficient amount of masks</t>
  </si>
  <si>
    <t>Normalized weighted frequency of respondents who were not always able to avoid public places during the last 7 days, have been wearing mask and were not changing mask every 2 hours</t>
  </si>
  <si>
    <t>Percentage by reasons for not changing mask every 2 hours</t>
  </si>
  <si>
    <t>Normalized weighted frequency of respondents who were not always able to avoid public places during the last 7 days and have been wearing mask</t>
  </si>
  <si>
    <t>Percentage who were not changing mask every 2 hours</t>
  </si>
  <si>
    <r>
      <t>Percentage of respondents</t>
    </r>
    <r>
      <rPr>
        <vertAlign val="superscript"/>
        <sz val="8"/>
        <rFont val="Arial"/>
        <family val="2"/>
      </rPr>
      <t>A</t>
    </r>
    <r>
      <rPr>
        <sz val="8"/>
        <rFont val="Arial"/>
        <family val="2"/>
      </rPr>
      <t xml:space="preserve"> who were not always able to avoid public places during the last 7 days, have been wearing mask and were not changing mask every 2 hours and percentage by reasons for not changing mask every 2 hours, Georgia RTM/MICS PLUS, Wave 6</t>
    </r>
  </si>
  <si>
    <t>W6.3.13 Self-protection measures against COVID-19: changing mask every 2 hours</t>
  </si>
  <si>
    <r>
      <rPr>
        <vertAlign val="superscript"/>
        <sz val="8"/>
        <rFont val="Arial"/>
        <family val="2"/>
      </rPr>
      <t>B</t>
    </r>
    <r>
      <rPr>
        <b/>
        <sz val="8"/>
        <rFont val="Arial"/>
        <family val="2"/>
      </rPr>
      <t xml:space="preserve"> </t>
    </r>
    <r>
      <rPr>
        <sz val="8"/>
        <rFont val="Arial"/>
        <family val="2"/>
      </rPr>
      <t>"Percentage of respondents who rarerly or never washed hand during the day in the last 7 days by reasons" is not shown in the table due to the low number of unweighted cases.</t>
    </r>
  </si>
  <si>
    <t>Percentage who rarely or never sanitized / washed hands during the day in the last 7 days</t>
  </si>
  <si>
    <t>Percent distribution by frequancy of sanitizing / washing hands during the day in the last 7 days</t>
  </si>
  <si>
    <t>W6.3.14 Self-protection measures against COVID-19: sanitizing / washing hands</t>
  </si>
  <si>
    <t>Not at all worried</t>
  </si>
  <si>
    <t>Slightly worried</t>
  </si>
  <si>
    <t>Somewhat worried</t>
  </si>
  <si>
    <t>Moderately worried</t>
  </si>
  <si>
    <t>Extremely worried</t>
  </si>
  <si>
    <t>Percent distribution by how worried about household's finance in the next month</t>
  </si>
  <si>
    <t>Percent distribution by how worried that someone in their immediate family might become seriously ill from COVID-19</t>
  </si>
  <si>
    <r>
      <t>Percent distribution of respondents</t>
    </r>
    <r>
      <rPr>
        <vertAlign val="superscript"/>
        <sz val="8"/>
        <rFont val="Arial"/>
        <family val="2"/>
      </rPr>
      <t>A</t>
    </r>
    <r>
      <rPr>
        <sz val="8"/>
        <rFont val="Arial"/>
        <family val="2"/>
      </rPr>
      <t>, by how worried that someone in their immediate family might become seriously ill from COVID-19 and percent distribution by how worried about household's finance in the next month, Georgia RTM/MICS PLUS, Wave 6</t>
    </r>
  </si>
  <si>
    <t>W6.3.15 COVID-19 related worries</t>
  </si>
  <si>
    <t>No information is needed</t>
  </si>
  <si>
    <t>Information about restrictions</t>
  </si>
  <si>
    <t xml:space="preserve">Disease of COVID-19 </t>
  </si>
  <si>
    <t>Testing</t>
  </si>
  <si>
    <t>Spread / infection</t>
  </si>
  <si>
    <t>COVID-19 vaccines</t>
  </si>
  <si>
    <t>Preventive measures</t>
  </si>
  <si>
    <t>Hygiene practices</t>
  </si>
  <si>
    <t>Information about lockdown</t>
  </si>
  <si>
    <t>Government benefits</t>
  </si>
  <si>
    <t>Percentage by whether information about COVID-19 is needed and by type of information for those who needed</t>
  </si>
  <si>
    <r>
      <t>Percentage of respondents</t>
    </r>
    <r>
      <rPr>
        <vertAlign val="superscript"/>
        <sz val="8"/>
        <rFont val="Arial"/>
        <family val="2"/>
      </rPr>
      <t>A</t>
    </r>
    <r>
      <rPr>
        <sz val="8"/>
        <rFont val="Arial"/>
        <family val="2"/>
      </rPr>
      <t>, by whether information about COVID-19 is needed and by type of information for those who needed, Georgia RTM/MICS PLUS, Wave 6</t>
    </r>
  </si>
  <si>
    <t>W6.3.17 Information about COVID-19 currently needed</t>
  </si>
  <si>
    <t xml:space="preserve">None </t>
  </si>
  <si>
    <t>Internet speed</t>
  </si>
  <si>
    <t>High workload</t>
  </si>
  <si>
    <t>No enough gadgets/ materials</t>
  </si>
  <si>
    <t>Noisy</t>
  </si>
  <si>
    <t>No privacy</t>
  </si>
  <si>
    <t>No enough space</t>
  </si>
  <si>
    <t>Percentage by whether a member working from home had difficulties and by difficulties for those who had difficulties</t>
  </si>
  <si>
    <t>Percentage with at least one member working from home in the last month due to COVID-19</t>
  </si>
  <si>
    <t>Percentage of households with at least one member working from home in the last month due to COVID-19 and percentage by whether a member working from home had difficulties and by difficulties for those who had difficulties, Georgia RTM/MICS PLUS, Wave 6</t>
  </si>
  <si>
    <t>W6.3.19 Working from home</t>
  </si>
  <si>
    <r>
      <rPr>
        <vertAlign val="superscript"/>
        <sz val="8"/>
        <rFont val="Arial"/>
        <family val="2"/>
      </rPr>
      <t>A</t>
    </r>
    <r>
      <rPr>
        <sz val="8"/>
        <rFont val="Arial"/>
        <family val="2"/>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</si>
  <si>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Yes, both doses</t>
  </si>
  <si>
    <t>Yes, only first dose</t>
  </si>
  <si>
    <t>Percent distribution by whether have received vaccine against COVID-19</t>
  </si>
  <si>
    <r>
      <t>Percent distribution of respondents</t>
    </r>
    <r>
      <rPr>
        <vertAlign val="superscript"/>
        <sz val="8"/>
        <rFont val="Arial"/>
        <family val="2"/>
      </rPr>
      <t>A</t>
    </r>
    <r>
      <rPr>
        <sz val="8"/>
        <rFont val="Arial"/>
        <family val="2"/>
      </rPr>
      <t xml:space="preserve"> by whether have received vaccine against COVID-19, Georgia RTM/MICS PLUS, Wave 6</t>
    </r>
  </si>
  <si>
    <t xml:space="preserve">W6.3.20 COVID-19 vaccination </t>
  </si>
  <si>
    <r>
      <rPr>
        <vertAlign val="superscript"/>
        <sz val="8"/>
        <color theme="1"/>
        <rFont val="Arial"/>
        <family val="2"/>
      </rPr>
      <t>A</t>
    </r>
    <r>
      <rPr>
        <sz val="8"/>
        <color theme="1"/>
        <rFont val="Arial"/>
        <family val="2"/>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</si>
  <si>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 xml:space="preserve">High blood pressure </t>
  </si>
  <si>
    <t>Restlessness</t>
  </si>
  <si>
    <t xml:space="preserve">Local pain </t>
  </si>
  <si>
    <t>Headache</t>
  </si>
  <si>
    <t>Local redness</t>
  </si>
  <si>
    <t>Swelling of local lymph nodes</t>
  </si>
  <si>
    <t>Vomiting</t>
  </si>
  <si>
    <t>Diarrhea</t>
  </si>
  <si>
    <t xml:space="preserve">Fatigue / tiredness </t>
  </si>
  <si>
    <t>Muscle pain</t>
  </si>
  <si>
    <t>Fever</t>
  </si>
  <si>
    <t>Nausea</t>
  </si>
  <si>
    <t xml:space="preserve">Joint pain </t>
  </si>
  <si>
    <t>Loss of appetite</t>
  </si>
  <si>
    <t>Local oedema</t>
  </si>
  <si>
    <r>
      <t xml:space="preserve">Normalized weighted frequency of respondents who received at least </t>
    </r>
    <r>
      <rPr>
        <sz val="8"/>
        <rFont val="Arial"/>
        <family val="2"/>
        <charset val="204"/>
      </rPr>
      <t>first</t>
    </r>
    <r>
      <rPr>
        <sz val="8"/>
        <rFont val="Arial"/>
        <family val="2"/>
      </rPr>
      <t xml:space="preserve"> dose of vaccine against COVID-19 </t>
    </r>
    <r>
      <rPr>
        <sz val="8"/>
        <rFont val="Arial"/>
        <family val="2"/>
        <charset val="204"/>
      </rPr>
      <t>and had any side effects</t>
    </r>
  </si>
  <si>
    <r>
      <t>Percentage by side effect</t>
    </r>
    <r>
      <rPr>
        <b/>
        <sz val="8"/>
        <rFont val="Arial"/>
        <family val="2"/>
        <charset val="204"/>
      </rPr>
      <t>s</t>
    </r>
  </si>
  <si>
    <t>Normalized weighted frequency of respondents who have received at least first dose of vaccine against COVID-19</t>
  </si>
  <si>
    <t>Percentage who had any side effects</t>
  </si>
  <si>
    <r>
      <t>Percentage of respondents</t>
    </r>
    <r>
      <rPr>
        <vertAlign val="superscript"/>
        <sz val="8"/>
        <rFont val="Arial"/>
        <family val="2"/>
      </rPr>
      <t>A</t>
    </r>
    <r>
      <rPr>
        <sz val="8"/>
        <rFont val="Arial"/>
        <family val="2"/>
      </rPr>
      <t xml:space="preserve"> who received at least </t>
    </r>
    <r>
      <rPr>
        <sz val="8"/>
        <rFont val="Arial"/>
        <family val="2"/>
        <charset val="204"/>
      </rPr>
      <t>first</t>
    </r>
    <r>
      <rPr>
        <sz val="8"/>
        <rFont val="Arial"/>
        <family val="2"/>
      </rPr>
      <t xml:space="preserve"> dose of vaccine against COVID-19 a</t>
    </r>
    <r>
      <rPr>
        <sz val="8"/>
        <rFont val="Arial"/>
        <family val="2"/>
        <charset val="204"/>
      </rPr>
      <t>nd had any side effects and percentage by side effect</t>
    </r>
    <r>
      <rPr>
        <sz val="8"/>
        <rFont val="Arial"/>
        <family val="2"/>
      </rPr>
      <t>s</t>
    </r>
    <r>
      <rPr>
        <sz val="8"/>
        <rFont val="Arial"/>
        <family val="2"/>
        <charset val="204"/>
      </rPr>
      <t>, Georgia RTM/MICS PLUS, Wave 6</t>
    </r>
  </si>
  <si>
    <t>W6.3.21 Side effect of vaccines against COVID-19</t>
  </si>
  <si>
    <r>
      <rPr>
        <vertAlign val="superscript"/>
        <sz val="8"/>
        <color theme="1"/>
        <rFont val="Arial"/>
        <family val="2"/>
      </rPr>
      <t xml:space="preserve">A </t>
    </r>
    <r>
      <rPr>
        <sz val="8"/>
        <color theme="1"/>
        <rFont val="Arial"/>
        <family val="2"/>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</si>
  <si>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r>
      <rPr>
        <vertAlign val="superscript"/>
        <sz val="8"/>
        <rFont val="Arial"/>
        <family val="2"/>
        <charset val="204"/>
      </rPr>
      <t xml:space="preserve">C </t>
    </r>
    <r>
      <rPr>
        <sz val="8"/>
        <rFont val="Arial"/>
        <family val="2"/>
        <charset val="204"/>
      </rPr>
      <t>The background characteristics "Age" and "Wealth index quintile" are not shown in the table due to small number of unweighted cases per disaggregation category.</t>
    </r>
  </si>
  <si>
    <r>
      <rPr>
        <vertAlign val="superscript"/>
        <sz val="8"/>
        <rFont val="Arial"/>
        <family val="2"/>
      </rPr>
      <t>B</t>
    </r>
    <r>
      <rPr>
        <sz val="8"/>
        <rFont val="Arial"/>
        <family val="2"/>
      </rPr>
      <t xml:space="preserve"> "Percentage of respondents who do not want to recieve second dose of vaccine against Covid-19 by reasons" is not shown in the table due to the low number of unweighted cases.</t>
    </r>
  </si>
  <si>
    <r>
      <rPr>
        <vertAlign val="superscript"/>
        <sz val="8"/>
        <rFont val="Arial"/>
        <family val="2"/>
      </rPr>
      <t xml:space="preserve">A </t>
    </r>
    <r>
      <rPr>
        <sz val="8"/>
        <rFont val="Arial"/>
        <family val="2"/>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</si>
  <si>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r>
      <t>Total</t>
    </r>
    <r>
      <rPr>
        <b/>
        <vertAlign val="superscript"/>
        <sz val="8"/>
        <rFont val="Arial"/>
        <family val="2"/>
        <charset val="204"/>
      </rPr>
      <t>C</t>
    </r>
  </si>
  <si>
    <t>Do not want to</t>
  </si>
  <si>
    <t>Did not have time / too busy</t>
  </si>
  <si>
    <t>Health reasons</t>
  </si>
  <si>
    <t>Second dose not available</t>
  </si>
  <si>
    <r>
      <t xml:space="preserve">Normalized weighted frequency of respondents who </t>
    </r>
    <r>
      <rPr>
        <sz val="8"/>
        <rFont val="Arial"/>
        <family val="2"/>
        <charset val="204"/>
      </rPr>
      <t xml:space="preserve">have not </t>
    </r>
    <r>
      <rPr>
        <sz val="8"/>
        <rFont val="Arial"/>
        <family val="2"/>
      </rPr>
      <t>received second dose of vaccine against COVID-19</t>
    </r>
  </si>
  <si>
    <t>Percent distribution by reasons:</t>
  </si>
  <si>
    <t>Percentage who have not received second dose</t>
  </si>
  <si>
    <t>W6.3.22b Reasons for not wanting to receive second dose of vaccine against COVID-19</t>
  </si>
  <si>
    <t>W6.3.22a Second dose of vaccine against COVID-19</t>
  </si>
  <si>
    <t>Very Unlikely</t>
  </si>
  <si>
    <t>Unlikely</t>
  </si>
  <si>
    <t>Undecided / DK</t>
  </si>
  <si>
    <t>Likely</t>
  </si>
  <si>
    <t>Very likely</t>
  </si>
  <si>
    <t>Normalized weighted frequency of respondents who have not received vaccine against COVID-19</t>
  </si>
  <si>
    <t>Percent distribution by how likely to receive it</t>
  </si>
  <si>
    <r>
      <t>Percent distribution of respondents</t>
    </r>
    <r>
      <rPr>
        <vertAlign val="superscript"/>
        <sz val="8"/>
        <rFont val="Arial"/>
        <family val="2"/>
      </rPr>
      <t>A</t>
    </r>
    <r>
      <rPr>
        <sz val="8"/>
        <rFont val="Arial"/>
        <family val="2"/>
      </rPr>
      <t xml:space="preserve"> who have not received vaccine against COVID-19 by how likely to receive it, Georgia RTM/MICS PLUS, Wave 6</t>
    </r>
  </si>
  <si>
    <t>W6.3.5 Attitude towards receiving vaccine against COVID-19</t>
  </si>
  <si>
    <r>
      <rPr>
        <vertAlign val="superscript"/>
        <sz val="8"/>
        <rFont val="Arial"/>
        <family val="2"/>
        <charset val="204"/>
      </rPr>
      <t>B</t>
    </r>
    <r>
      <rPr>
        <sz val="8"/>
        <rFont val="Arial"/>
        <family val="2"/>
        <charset val="204"/>
      </rPr>
      <t xml:space="preserve"> The answer categories "Sputnik V" and “Other” are not shown because no cases were found.</t>
    </r>
  </si>
  <si>
    <t>DK</t>
  </si>
  <si>
    <t>Any vaccine</t>
  </si>
  <si>
    <t>Johnson &amp; Johnson</t>
  </si>
  <si>
    <t>Sinovac</t>
  </si>
  <si>
    <t>Sinopharm</t>
  </si>
  <si>
    <t>Moderna</t>
  </si>
  <si>
    <t>Pfizer-biontech</t>
  </si>
  <si>
    <t>Astrazeneca</t>
  </si>
  <si>
    <t>Normalized weighted frequency of respondents who have not received vaccine against COVID-19 and are very likely or likely to receive it</t>
  </si>
  <si>
    <r>
      <t>Percentage by preferred brand of vaccines</t>
    </r>
    <r>
      <rPr>
        <b/>
        <vertAlign val="superscript"/>
        <sz val="8"/>
        <rFont val="Arial"/>
        <family val="2"/>
        <charset val="204"/>
      </rPr>
      <t>B</t>
    </r>
  </si>
  <si>
    <t>Percentage who are very likely or likely to receive it</t>
  </si>
  <si>
    <r>
      <t>Percentage of respondents</t>
    </r>
    <r>
      <rPr>
        <vertAlign val="superscript"/>
        <sz val="8"/>
        <rFont val="Arial"/>
        <family val="2"/>
      </rPr>
      <t>A</t>
    </r>
    <r>
      <rPr>
        <sz val="8"/>
        <rFont val="Arial"/>
        <family val="2"/>
      </rPr>
      <t xml:space="preserve"> who have not received vaccine against COVID-19 and are very likely or likely to receive it and percentage by preferred brand of vaccines for those who are very likely or likely to receive it, Georgia RTM/MICS PLUS, Wave 6</t>
    </r>
  </si>
  <si>
    <t>W6.3.23 Acceptance of vaccine against COVID-19 and preferred brand of vaccines</t>
  </si>
  <si>
    <r>
      <rPr>
        <vertAlign val="superscript"/>
        <sz val="8"/>
        <rFont val="Arial"/>
        <family val="2"/>
        <charset val="204"/>
      </rPr>
      <t>A</t>
    </r>
    <r>
      <rPr>
        <sz val="8"/>
        <rFont val="Arial"/>
        <family val="2"/>
        <charset val="204"/>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</si>
  <si>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Existing health problems</t>
  </si>
  <si>
    <t>Allergy on some medications</t>
  </si>
  <si>
    <t>Being against vaccines in general</t>
  </si>
  <si>
    <t>Immunity after already contracting covid-19</t>
  </si>
  <si>
    <t>If others are vaccinated, no need to get vaccine</t>
  </si>
  <si>
    <t>Covid-19 threat is overexaggerated</t>
  </si>
  <si>
    <t>Vaccine causing death or infertility</t>
  </si>
  <si>
    <t>Vaccine being tested on us</t>
  </si>
  <si>
    <t>Distrust in government / the healthcare system</t>
  </si>
  <si>
    <t>Distrust in certain brands of vaccines</t>
  </si>
  <si>
    <t>Vaccine is too new, developed fast and not used enough</t>
  </si>
  <si>
    <t xml:space="preserve">Vaccine side effects </t>
  </si>
  <si>
    <t>Normalized weighted frequency of respondents who have not received vaccine against COVID-19 and are undecided / DK, unlikely or very unlikely to receive it</t>
  </si>
  <si>
    <t>Percentage by reasons</t>
  </si>
  <si>
    <t>Percentage who are undecided / DK, unlikely or very unlikely to receive it</t>
  </si>
  <si>
    <r>
      <t>Percentage of respondents</t>
    </r>
    <r>
      <rPr>
        <vertAlign val="superscript"/>
        <sz val="8"/>
        <rFont val="Arial"/>
        <family val="2"/>
      </rPr>
      <t>A</t>
    </r>
    <r>
      <rPr>
        <sz val="8"/>
        <rFont val="Arial"/>
        <family val="2"/>
      </rPr>
      <t xml:space="preserve"> who have not received vaccine against COVID-19 and are undecided / DK, unlikely or very unlikely to receive it and percentage by reasons for those who are undecided / DK, unlikely or very unlikely to receive vaccine against COVID-19, Georgia RTM/MICS PLUS, Wave 6</t>
    </r>
  </si>
  <si>
    <t>W6.3.24 Hesitancy for vaccine against COVID-19</t>
  </si>
  <si>
    <r>
      <rPr>
        <vertAlign val="superscript"/>
        <sz val="8"/>
        <rFont val="Arial"/>
        <family val="2"/>
        <charset val="204"/>
      </rPr>
      <t>B</t>
    </r>
    <r>
      <rPr>
        <sz val="8"/>
        <rFont val="Arial"/>
        <family val="2"/>
        <charset val="204"/>
      </rPr>
      <t xml:space="preserve"> 6 respondents are not included in this table because they stated that "do not want" to receive second dose, so did nor asked question about main drivers</t>
    </r>
  </si>
  <si>
    <t>DK/Missing</t>
  </si>
  <si>
    <t>None</t>
  </si>
  <si>
    <t>Examples that the vaccine is safe</t>
  </si>
  <si>
    <t>Need of achieving immunity across community</t>
  </si>
  <si>
    <t>Lifting restrictions</t>
  </si>
  <si>
    <t>Protecting other people</t>
  </si>
  <si>
    <t>Protecting himself/ herself</t>
  </si>
  <si>
    <t>Percent distribution by what would be the main driver to decide to receive the vaccine against COVID-19</t>
  </si>
  <si>
    <t>Percent distribution by what is the main driver to receive the vaccine against COVID-19</t>
  </si>
  <si>
    <r>
      <t>Normalized weighted frequency of respondents who have received at least first dose of vaccine against COVID-19 and are not reluctant to receive second if not yet</t>
    </r>
    <r>
      <rPr>
        <vertAlign val="superscript"/>
        <sz val="8"/>
        <rFont val="Arial"/>
        <family val="2"/>
      </rPr>
      <t>B</t>
    </r>
  </si>
  <si>
    <t>Percent distribution by what was the main driver for receiving the vaccine against COVID-19</t>
  </si>
  <si>
    <r>
      <t>Percent distribution of respondents</t>
    </r>
    <r>
      <rPr>
        <vertAlign val="superscript"/>
        <sz val="8"/>
        <rFont val="Arial"/>
        <family val="2"/>
      </rPr>
      <t>A</t>
    </r>
    <r>
      <rPr>
        <sz val="8"/>
        <rFont val="Arial"/>
        <family val="2"/>
      </rPr>
      <t xml:space="preserve"> who have received at least first dose of vaccine against COVID-19 by what was the main driver for receiving, percent distribution who have not received vaccine against COVID-19 and are very likely or likely to receive it by what is the main driver to receive, and percent distribution who have not received vaccine against COVID-19 and are undecided / DK, unlikely or very unlikely to receive it by what would be the main driver to decide to receive</t>
    </r>
    <r>
      <rPr>
        <sz val="8"/>
        <rFont val="Arial"/>
        <family val="2"/>
      </rPr>
      <t>, Georgia RTM/MICS PLUS, Wave 6</t>
    </r>
  </si>
  <si>
    <t>W6.3.25 Main drivers to receive vaccine against COVID-19</t>
  </si>
  <si>
    <t>DK / Not sure / Missing</t>
  </si>
  <si>
    <t>Vaccinated people</t>
  </si>
  <si>
    <t>Family and friends</t>
  </si>
  <si>
    <t>Influencers</t>
  </si>
  <si>
    <t>Religious leaders</t>
  </si>
  <si>
    <t xml:space="preserve">Any doctor or health provider </t>
  </si>
  <si>
    <t xml:space="preserve">Family doctor </t>
  </si>
  <si>
    <t>International organisations</t>
  </si>
  <si>
    <t xml:space="preserve">The government </t>
  </si>
  <si>
    <t>Health authorities in Georgia</t>
  </si>
  <si>
    <t>Which vaccines are used in developed countries</t>
  </si>
  <si>
    <t>The side effects</t>
  </si>
  <si>
    <t>How safe they are</t>
  </si>
  <si>
    <t>How effective they are</t>
  </si>
  <si>
    <t xml:space="preserve">How they are developed </t>
  </si>
  <si>
    <t xml:space="preserve">How they work in body </t>
  </si>
  <si>
    <t>Normalized weighted frequency of respondents who need more information about vaccine against COVID-19</t>
  </si>
  <si>
    <t>Percentage by trusted sources of information</t>
  </si>
  <si>
    <t>Percentage by type of information needed</t>
  </si>
  <si>
    <t>Percentage who need more information about vaccine against COVID-19</t>
  </si>
  <si>
    <r>
      <t>Percentage of respondents</t>
    </r>
    <r>
      <rPr>
        <vertAlign val="superscript"/>
        <sz val="8"/>
        <rFont val="Arial"/>
        <family val="2"/>
      </rPr>
      <t>A</t>
    </r>
    <r>
      <rPr>
        <sz val="8"/>
        <rFont val="Arial"/>
        <family val="2"/>
      </rPr>
      <t xml:space="preserve"> who need more information about vaccine against COVID-19, percentage by type of information needed and by trusted sources of information for those who need information about vaccine against COVID-19, Georgia RTM/MICS PLUS, Wave 6</t>
    </r>
  </si>
  <si>
    <t>W6.3.8 Information about vaccine against COVID-19</t>
  </si>
  <si>
    <r>
      <rPr>
        <vertAlign val="superscript"/>
        <sz val="8"/>
        <rFont val="Arial"/>
        <family val="2"/>
      </rPr>
      <t>B</t>
    </r>
    <r>
      <rPr>
        <sz val="8"/>
        <rFont val="Arial"/>
        <family val="2"/>
      </rPr>
      <t xml:space="preserve"> The response categories "The vaccine I wanted is not available" and "Not possible to schedule / problems with the web-page" are not shown in the table as no cases were found.</t>
    </r>
  </si>
  <si>
    <t>Vaccination process is too slow</t>
  </si>
  <si>
    <t>Vaccination places are too crowded / few vaccination places are available</t>
  </si>
  <si>
    <t>No enough vaccines</t>
  </si>
  <si>
    <t>DK / Missing</t>
  </si>
  <si>
    <t>Very dissatisfied</t>
  </si>
  <si>
    <t>Somewhat dissatisfied</t>
  </si>
  <si>
    <t>Neither satisfied nor dissatisfied</t>
  </si>
  <si>
    <t>Somewhat satisfied</t>
  </si>
  <si>
    <t>Very satisfied</t>
  </si>
  <si>
    <t>Normalized weighted frequency of respondents who are somewhat or very dissatisfied with the coordination of the COVID-19 vaccination process in the country</t>
  </si>
  <si>
    <r>
      <t>Percentage by reasons of dissatisfaction</t>
    </r>
    <r>
      <rPr>
        <b/>
        <vertAlign val="superscript"/>
        <sz val="8"/>
        <rFont val="Arial"/>
        <family val="2"/>
      </rPr>
      <t>B</t>
    </r>
  </si>
  <si>
    <t>Percentage who are somewhat or very dissatisfied with the coordination of the COVID-19 vaccination process in the country</t>
  </si>
  <si>
    <t>Percent distribution by level of satisfaction with the coordination of COVID-19 vaccination process in the country</t>
  </si>
  <si>
    <r>
      <t>Percent distribution of respondents</t>
    </r>
    <r>
      <rPr>
        <vertAlign val="superscript"/>
        <sz val="8"/>
        <rFont val="Arial"/>
        <family val="2"/>
      </rPr>
      <t>A</t>
    </r>
    <r>
      <rPr>
        <sz val="8"/>
        <rFont val="Arial"/>
        <family val="2"/>
      </rPr>
      <t xml:space="preserve"> by level of satisfaction with the coordination of COVID-19 vaccination process in the country and percentage of respondents who are somewhat or very dissatisfied with the coordination of COVID-19 vaccination process in the country by reasons of dissatisfaction, Georgia RTM/MICS PLUS, Wave 6</t>
    </r>
  </si>
  <si>
    <t>W6.3.26 Satisfaction with the coordination of COVID-19 vaccination process in the country</t>
  </si>
  <si>
    <r>
      <rPr>
        <vertAlign val="superscript"/>
        <sz val="8"/>
        <rFont val="Arial"/>
        <family val="2"/>
        <charset val="204"/>
      </rPr>
      <t>B</t>
    </r>
    <r>
      <rPr>
        <sz val="8"/>
        <rFont val="Arial"/>
        <family val="2"/>
        <charset val="204"/>
      </rPr>
      <t xml:space="preserve"> The background characteristic "Wealth index quintile" is not shown in the table due to small number of unweighted cases per disaggregation category.</t>
    </r>
  </si>
  <si>
    <r>
      <t>Total</t>
    </r>
    <r>
      <rPr>
        <b/>
        <vertAlign val="superscript"/>
        <sz val="8"/>
        <rFont val="Arial"/>
        <family val="2"/>
        <charset val="204"/>
      </rPr>
      <t>B</t>
    </r>
  </si>
  <si>
    <t>Private</t>
  </si>
  <si>
    <t>Government/
Public</t>
  </si>
  <si>
    <t>Normalized weighted frequency of children age 2-4 years attended ECD programme since the beginning of 2021-2022 school year</t>
  </si>
  <si>
    <t>Percentage distribution by type of educational institution</t>
  </si>
  <si>
    <t>Normalized weighted frequency of children age 2-4 years</t>
  </si>
  <si>
    <t>Percentage attended ECD programme since the beginning of 2021-2022 school year</t>
  </si>
  <si>
    <r>
      <t>Percentage of children age 2-4 years</t>
    </r>
    <r>
      <rPr>
        <vertAlign val="superscript"/>
        <sz val="8"/>
        <rFont val="Arial"/>
        <family val="2"/>
      </rPr>
      <t>A</t>
    </r>
    <r>
      <rPr>
        <sz val="8"/>
        <rFont val="Arial"/>
        <family val="2"/>
      </rPr>
      <t xml:space="preserve"> who attended early childhood education (ECD) programme since the beginning of 2021-2022 school year and percent distribution by type of educational institution, Georgia RTM/MICS PLUS, Wave 6</t>
    </r>
  </si>
  <si>
    <t>W6.4.1 Attendance to early childhood education (ECD) among children age 2-4 years</t>
  </si>
  <si>
    <t>Normalized weighted frequency of children age 2-5 years</t>
  </si>
  <si>
    <r>
      <t>Percentage of children age 2-5 years</t>
    </r>
    <r>
      <rPr>
        <vertAlign val="superscript"/>
        <sz val="8"/>
        <rFont val="Arial"/>
        <family val="2"/>
      </rPr>
      <t>A</t>
    </r>
    <r>
      <rPr>
        <sz val="8"/>
        <rFont val="Arial"/>
        <family val="2"/>
      </rPr>
      <t xml:space="preserve"> who attended early childhood education (ECD) programme since the beginning of 2021-2022 school year and percent distribution by type of educational institution, Georgia RTM/MICS PLUS, Wave 6</t>
    </r>
  </si>
  <si>
    <t>W6.4.2 Attendance to early childhood education (ECD) among children age 2-5 years</t>
  </si>
  <si>
    <t>Named, counted or drew things for/with</t>
  </si>
  <si>
    <t>Played with</t>
  </si>
  <si>
    <t>Took outside the home</t>
  </si>
  <si>
    <t>Sang songs to or with, including lullabies</t>
  </si>
  <si>
    <t>Told stories to</t>
  </si>
  <si>
    <t>Read books or looked at picture books with</t>
  </si>
  <si>
    <t>Percentage of children age 2-4 years with whom no adult household member have engaged in any activity</t>
  </si>
  <si>
    <t>Mean number of activities with adult household members</t>
  </si>
  <si>
    <t>Percentage of children age 2-4 years with whom adult household members have engaged in four or more activities</t>
  </si>
  <si>
    <t>Percentage by activities adult household members engaged with children during the 3 days prior to interview</t>
  </si>
  <si>
    <r>
      <t>Percentage of children age 2-4 years</t>
    </r>
    <r>
      <rPr>
        <vertAlign val="superscript"/>
        <sz val="8"/>
        <rFont val="Arial"/>
        <family val="2"/>
      </rPr>
      <t>A</t>
    </r>
    <r>
      <rPr>
        <sz val="8"/>
        <rFont val="Arial"/>
        <family val="2"/>
      </rPr>
      <t xml:space="preserve"> with whom adult household members engaged in activities that promote learning and school readiness during the last three days, Georgia RTM/MICS PLUS, Wave 6</t>
    </r>
  </si>
  <si>
    <t>W6.4.4 Support for learning among children age 2-4 years</t>
  </si>
  <si>
    <r>
      <rPr>
        <vertAlign val="superscript"/>
        <sz val="8"/>
        <rFont val="Arial"/>
        <family val="2"/>
      </rPr>
      <t>B</t>
    </r>
    <r>
      <rPr>
        <sz val="8"/>
        <rFont val="Arial"/>
        <family val="2"/>
      </rPr>
      <t xml:space="preserve"> The background characteristic "Wealth index quintile" is not shown in the table due to small number of unweighted cases per disaggregation category.</t>
    </r>
  </si>
  <si>
    <r>
      <t>Total</t>
    </r>
    <r>
      <rPr>
        <b/>
        <vertAlign val="superscript"/>
        <sz val="8"/>
        <rFont val="Arial"/>
        <family val="2"/>
      </rPr>
      <t>B</t>
    </r>
  </si>
  <si>
    <t>Named counted or drew things for/with</t>
  </si>
  <si>
    <t>Percentage of children age 2-5 years with whom no adult household member have engaged in any activity</t>
  </si>
  <si>
    <t>Percentage of children age 2-5 years with whom adult household members have engaged in four or more activities</t>
  </si>
  <si>
    <r>
      <t>Percentage of children age 2-5 years</t>
    </r>
    <r>
      <rPr>
        <vertAlign val="superscript"/>
        <sz val="8"/>
        <rFont val="Arial"/>
        <family val="2"/>
      </rPr>
      <t>A</t>
    </r>
    <r>
      <rPr>
        <sz val="8"/>
        <rFont val="Arial"/>
        <family val="2"/>
      </rPr>
      <t xml:space="preserve"> with whom adult household members engaged in activities that promote learning and school readiness during the last three days, Georgia RTM/MICS PLUS, Wave 6</t>
    </r>
  </si>
  <si>
    <t>W6.4.5 Support for learning among children age 2-5 years</t>
  </si>
  <si>
    <t>Higher</t>
  </si>
  <si>
    <t>Vocational education</t>
  </si>
  <si>
    <t>Upper secondary
(10-12 grades)</t>
  </si>
  <si>
    <t>Lower secondary
(7-9 grades)</t>
  </si>
  <si>
    <t>Primary 
(1-6 grades)</t>
  </si>
  <si>
    <t>Normalized weighted frequency of children age 6-17 years attended school in-class or remotely since the beginning of the 2021-2022 school year</t>
  </si>
  <si>
    <t>Percent distribution by type of educational institution</t>
  </si>
  <si>
    <t xml:space="preserve">Normalized weighted frequency of children age 6-17 years </t>
  </si>
  <si>
    <t>Percentage attended school in-class or remotely since the beginning of the 2021-2022 school year</t>
  </si>
  <si>
    <r>
      <t>Percentage of children age 6-17 years</t>
    </r>
    <r>
      <rPr>
        <vertAlign val="superscript"/>
        <sz val="8"/>
        <rFont val="Arial"/>
        <family val="2"/>
      </rPr>
      <t>A</t>
    </r>
    <r>
      <rPr>
        <sz val="8"/>
        <rFont val="Arial"/>
        <family val="2"/>
      </rPr>
      <t xml:space="preserve"> by school attendance in-class or remotely since the beginning of the 2021-2022 school year, and percent distribution by level and type of educational institution, Georgia RTM/MICS PLUS, Wave 6</t>
    </r>
  </si>
  <si>
    <t>W6.5.1 Attendance to educational institutions among children age 6-17 years</t>
  </si>
  <si>
    <r>
      <rPr>
        <vertAlign val="superscript"/>
        <sz val="8"/>
        <rFont val="Arial"/>
        <family val="2"/>
      </rPr>
      <t>B</t>
    </r>
    <r>
      <rPr>
        <sz val="8"/>
        <rFont val="Arial"/>
        <family val="2"/>
      </rPr>
      <t xml:space="preserve"> "Percent distribution of children age 6-17 years who attended school/ECD programme since the beginning of the 2021-2022 school year and did not attend any learning modality in the last 7 days</t>
    </r>
    <r>
      <rPr>
        <b/>
        <sz val="8"/>
        <rFont val="Arial"/>
        <family val="2"/>
      </rPr>
      <t xml:space="preserve"> </t>
    </r>
    <r>
      <rPr>
        <sz val="8"/>
        <rFont val="Arial"/>
        <family val="2"/>
      </rPr>
      <t>by reasons for not attending any learning modality in the last 7 days" is not shown in the table due to the low number of unweighted cases.</t>
    </r>
  </si>
  <si>
    <t>Did not attend</t>
  </si>
  <si>
    <t>Combined learning</t>
  </si>
  <si>
    <t>Only distance learning</t>
  </si>
  <si>
    <t>Only classroom teaching</t>
  </si>
  <si>
    <t>Normalized weighted frequency of children age 6-17 years who attended school/ECD since the beginning of the 2021-2022 school year</t>
  </si>
  <si>
    <t>Percentage attended any learning modality in the last 7 days</t>
  </si>
  <si>
    <t>Percent distribution by learning modality in the last 7 days</t>
  </si>
  <si>
    <r>
      <t>Percentage of children age 6-17 years</t>
    </r>
    <r>
      <rPr>
        <vertAlign val="superscript"/>
        <sz val="8"/>
        <rFont val="Arial"/>
        <family val="2"/>
      </rPr>
      <t>A</t>
    </r>
    <r>
      <rPr>
        <sz val="8"/>
        <rFont val="Arial"/>
        <family val="2"/>
      </rPr>
      <t xml:space="preserve"> who attended school/ECD in-class or remotely since the beginning of the 2021-2022 school year and attended any learning modality in the last 7 days, and percent distribution by learning modality</t>
    </r>
    <r>
      <rPr>
        <vertAlign val="superscript"/>
        <sz val="8"/>
        <rFont val="Arial"/>
        <family val="2"/>
      </rPr>
      <t>B</t>
    </r>
    <r>
      <rPr>
        <sz val="8"/>
        <rFont val="Arial"/>
        <family val="2"/>
      </rPr>
      <t>, Georgia RTM/MICS PLUS, Wave 6</t>
    </r>
  </si>
  <si>
    <t xml:space="preserve">W6.5.2 Attendance to any learning modaliity among children age 6-17 years in the last 7 days </t>
  </si>
  <si>
    <t>Government/Public</t>
  </si>
  <si>
    <t xml:space="preserve">Type of educational institution </t>
  </si>
  <si>
    <t>Did not watch</t>
  </si>
  <si>
    <t>Some lessons</t>
  </si>
  <si>
    <t>All lessons</t>
  </si>
  <si>
    <t>Normalized weighted frequency of children age 6-17 years who attended secondary school since the beginning of the 2021-2022 school year and any learning modality in the last 7 days</t>
  </si>
  <si>
    <t>Percent distribution by whether watched TV lessons in the last 7 days:</t>
  </si>
  <si>
    <r>
      <t>Percent distribution of children age 6-17 years</t>
    </r>
    <r>
      <rPr>
        <vertAlign val="superscript"/>
        <sz val="8"/>
        <rFont val="Arial"/>
        <family val="2"/>
      </rPr>
      <t>A</t>
    </r>
    <r>
      <rPr>
        <sz val="8"/>
        <rFont val="Arial"/>
        <family val="2"/>
      </rPr>
      <t xml:space="preserve"> who attended secondary school since the beginning of the 2021-2022 school year and attended any learning modality in the last 7 days by whether watched TV lessons</t>
    </r>
    <r>
      <rPr>
        <vertAlign val="superscript"/>
        <sz val="8"/>
        <rFont val="Arial"/>
        <family val="2"/>
      </rPr>
      <t>B</t>
    </r>
    <r>
      <rPr>
        <sz val="8"/>
        <rFont val="Arial"/>
        <family val="2"/>
      </rPr>
      <t>, Georgia RTM/MICS PLUS, Wave 6</t>
    </r>
  </si>
  <si>
    <t>W6.6.1 Engagement in distance learning: TV lessons</t>
  </si>
  <si>
    <t>No, due to lack of internet connection</t>
  </si>
  <si>
    <t>No, but internet connection was available</t>
  </si>
  <si>
    <t>Normalized weighted frequency of children age 6-17 years who attended school since the beginning of the 2021-2022 school year and distance or combined learning modality in the last 7 days, and received online lessons</t>
  </si>
  <si>
    <t>Average time spent on online lessons per day in minutes in the last 7 days  (during weekdays)</t>
  </si>
  <si>
    <t>Normalized weighted frequency of children age 6-17 years who attended school since the beginning of the 2021-2022 school year and distance or combined learning modality in the last 7 days</t>
  </si>
  <si>
    <t>Percent distribution by whether received online lessons</t>
  </si>
  <si>
    <r>
      <t>Percent distribution of children age 6-17 years</t>
    </r>
    <r>
      <rPr>
        <vertAlign val="superscript"/>
        <sz val="8"/>
        <rFont val="Arial"/>
        <family val="2"/>
      </rPr>
      <t>A</t>
    </r>
    <r>
      <rPr>
        <sz val="8"/>
        <rFont val="Arial"/>
        <family val="2"/>
      </rPr>
      <t xml:space="preserve"> who attended school since the beginning of the 2021-2022 school year and distance or combined learning modality in the last 7 days by whether received online lessons, and average time spent per day, Georgia RTM/MICS PLUS, Wave 6</t>
    </r>
  </si>
  <si>
    <t>W6.6.2 Engagement in distance learning: Online lessons</t>
  </si>
  <si>
    <r>
      <rPr>
        <vertAlign val="superscript"/>
        <sz val="8"/>
        <rFont val="Arial"/>
        <family val="2"/>
        <charset val="204"/>
      </rPr>
      <t>B</t>
    </r>
    <r>
      <rPr>
        <sz val="8"/>
        <rFont val="Arial"/>
        <family val="2"/>
      </rPr>
      <t xml:space="preserve"> The background characteristic "Level of educational institution" is not shown in the table due to small number of unweighted cases per disaggregation category.</t>
    </r>
  </si>
  <si>
    <t>Attendance modality</t>
  </si>
  <si>
    <t>Type of educational institution</t>
  </si>
  <si>
    <t>Weekends</t>
  </si>
  <si>
    <t>Weekdays</t>
  </si>
  <si>
    <t>No one</t>
  </si>
  <si>
    <t>Someone else</t>
  </si>
  <si>
    <t>Another family member</t>
  </si>
  <si>
    <t>Grandparent</t>
  </si>
  <si>
    <t>Sibling</t>
  </si>
  <si>
    <t>Parent</t>
  </si>
  <si>
    <t>Normalized weighted frequency of children age 6-17 years who attended school since the beginning of the 2021-2022 school year and any learning modality in the last 7 days, and had homework</t>
  </si>
  <si>
    <t>Average time spent on homework per day in minutes in the last 7 days</t>
  </si>
  <si>
    <t>Percentage by person helping with homework in the last 7 days</t>
  </si>
  <si>
    <t>Percentage who received help with homework</t>
  </si>
  <si>
    <t>Normalized weighted frequency of children age 6-17 years who attended school since the beginning of the 2021-2022 school year and any learning modality in the last 7 days</t>
  </si>
  <si>
    <t>Percentage who had homework in the last 7 days</t>
  </si>
  <si>
    <r>
      <t>Percentage of children age 6-17 years</t>
    </r>
    <r>
      <rPr>
        <vertAlign val="superscript"/>
        <sz val="8"/>
        <rFont val="Arial"/>
        <family val="2"/>
      </rPr>
      <t>A</t>
    </r>
    <r>
      <rPr>
        <sz val="8"/>
        <rFont val="Arial"/>
        <family val="2"/>
      </rPr>
      <t xml:space="preserve"> who attended school since the beginning of the 2021-2022 school year and any learning modality in the last 7 days, and had homework, percentage who received support for homework by person helping, and average time spent for homework per day, Georgia RTM/MICS PLUS, Wave 6</t>
    </r>
  </si>
  <si>
    <t>W6.6.3 Support for homework</t>
  </si>
  <si>
    <r>
      <rPr>
        <vertAlign val="superscript"/>
        <sz val="8"/>
        <rFont val="Arial"/>
        <family val="2"/>
        <charset val="204"/>
      </rPr>
      <t>A</t>
    </r>
    <r>
      <rPr>
        <sz val="8"/>
        <rFont val="Arial"/>
        <family val="2"/>
      </rPr>
      <t xml:space="preserve"> 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</si>
  <si>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Age of child</t>
  </si>
  <si>
    <t>Sex of child</t>
  </si>
  <si>
    <r>
      <t>Total</t>
    </r>
    <r>
      <rPr>
        <b/>
        <vertAlign val="superscript"/>
        <sz val="8"/>
        <rFont val="Arial"/>
        <family val="2"/>
      </rPr>
      <t>C</t>
    </r>
  </si>
  <si>
    <t>Normalized weighted frequency of respondents to the distance learning module when the child age 6-17 years attended school since the beginning of the 2021-2022 school year and only distance or combined learning modality in the last 7 days</t>
  </si>
  <si>
    <t>Percent distribution by level of satisfaction of respondents with the distance education provided</t>
  </si>
  <si>
    <r>
      <t>Percent distribution of respondents</t>
    </r>
    <r>
      <rPr>
        <vertAlign val="superscript"/>
        <sz val="8"/>
        <rFont val="Arial"/>
        <family val="2"/>
      </rPr>
      <t>A</t>
    </r>
    <r>
      <rPr>
        <sz val="8"/>
        <rFont val="Arial"/>
        <family val="2"/>
      </rPr>
      <t xml:space="preserve"> to the distance learning module when the child age 6-17 years</t>
    </r>
    <r>
      <rPr>
        <vertAlign val="superscript"/>
        <sz val="8"/>
        <rFont val="Arial"/>
        <family val="2"/>
      </rPr>
      <t>B</t>
    </r>
    <r>
      <rPr>
        <sz val="8"/>
        <rFont val="Arial"/>
        <family val="2"/>
      </rPr>
      <t xml:space="preserve"> attended school since the beginning of the 2021-2022 school year and any distance learning modality in the last 7 days by respondent's level of satisfaction with distance education provided, Georgia RTM/MICS PLUS, Wave 6</t>
    </r>
  </si>
  <si>
    <t>W6.7.2 Respondents' overall satisfaction with distance education provided</t>
  </si>
  <si>
    <r>
      <rPr>
        <vertAlign val="superscript"/>
        <sz val="8"/>
        <rFont val="Arial"/>
        <family val="2"/>
        <charset val="204"/>
      </rPr>
      <t>B</t>
    </r>
    <r>
      <rPr>
        <sz val="8"/>
        <rFont val="Arial"/>
        <family val="2"/>
        <charset val="204"/>
      </rPr>
      <t xml:space="preserve"> The background characteristics "Level of educational institution" and "Type of educational institution" are not shown in the table due to small number of unweighted cases per disaggregation category.</t>
    </r>
  </si>
  <si>
    <t>Percent distribution by level of satisfaction of respondents with child's self-learning at home since the school closure</t>
  </si>
  <si>
    <r>
      <t>Percent distribution of children age 6-17 years</t>
    </r>
    <r>
      <rPr>
        <vertAlign val="superscript"/>
        <sz val="8"/>
        <rFont val="Arial"/>
        <family val="2"/>
      </rPr>
      <t>A</t>
    </r>
    <r>
      <rPr>
        <sz val="8"/>
        <rFont val="Arial"/>
        <family val="2"/>
      </rPr>
      <t xml:space="preserve"> attended school since the beginning of the 2021-2022 school year and any distance learning modality in the last 7 days by respondent's level of satisfaction with child's self-learning at home, Georgia RTM/MICS PLUS, Wave 6</t>
    </r>
  </si>
  <si>
    <t>W6.7.2a Respondents' overall satisfaction with child's self-learning at home</t>
  </si>
  <si>
    <r>
      <rPr>
        <vertAlign val="superscript"/>
        <sz val="8"/>
        <rFont val="Arial"/>
        <family val="2"/>
      </rPr>
      <t>D</t>
    </r>
    <r>
      <rPr>
        <sz val="8"/>
        <rFont val="Arial"/>
        <family val="2"/>
      </rPr>
      <t xml:space="preserve"> Data by background characteristics are not shown in the table due to small number of unweighted cases per disaggregation categories.</t>
    </r>
  </si>
  <si>
    <r>
      <rPr>
        <vertAlign val="superscript"/>
        <sz val="8"/>
        <rFont val="Arial"/>
        <family val="2"/>
      </rPr>
      <t>C</t>
    </r>
    <r>
      <rPr>
        <sz val="8"/>
        <rFont val="Arial"/>
        <family val="2"/>
      </rPr>
      <t xml:space="preserve"> Percentage of respondents to the distance learning module when the child age 6-17 years attended school since the beginning of the 2021-2022 school year and only distance or combined learning modality in the last 7 days, who are somewhat dissatisfied or very dissatisfied with children's self-learning at home during distance learning by reasons is not shown in the table due to the low number of unweighted cases.</t>
    </r>
  </si>
  <si>
    <r>
      <t>Total</t>
    </r>
    <r>
      <rPr>
        <b/>
        <vertAlign val="superscript"/>
        <sz val="8"/>
        <rFont val="Arial"/>
        <family val="2"/>
      </rPr>
      <t>D</t>
    </r>
  </si>
  <si>
    <t>Teacher not able to check homework thoroughly</t>
  </si>
  <si>
    <t>Not able to ask or clarify</t>
  </si>
  <si>
    <t>Content is not clear</t>
  </si>
  <si>
    <t>Lessons are too short</t>
  </si>
  <si>
    <t xml:space="preserve">Normalized weighted frequency of respondents to the distance learning module when the child age 6-17 years attended school since the beginning of the 2021-2022 school year and only distance or combined learning modality in the last 7 days, who are somewhat dissatisfied or very dissatisfied with distance education provided to children </t>
  </si>
  <si>
    <t>Percentage by reasons of being somewhat dissatisfied or very dissatisfied with distance education provided to children</t>
  </si>
  <si>
    <r>
      <t>Percentage of respondents</t>
    </r>
    <r>
      <rPr>
        <vertAlign val="superscript"/>
        <sz val="8"/>
        <rFont val="Arial"/>
        <family val="2"/>
      </rPr>
      <t>A</t>
    </r>
    <r>
      <rPr>
        <sz val="8"/>
        <rFont val="Arial"/>
        <family val="2"/>
      </rPr>
      <t xml:space="preserve"> to the distance learning module when the child age 6-17 years</t>
    </r>
    <r>
      <rPr>
        <vertAlign val="superscript"/>
        <sz val="8"/>
        <rFont val="Arial"/>
        <family val="2"/>
      </rPr>
      <t>B</t>
    </r>
    <r>
      <rPr>
        <sz val="8"/>
        <rFont val="Arial"/>
        <family val="2"/>
      </rPr>
      <t xml:space="preserve"> attended school since the beginning of the 2021-2022 school year and any distance learning modality in the last 7 days by reasons of being somewhat dissatisfied or very dissatisfied with distance education provided to children</t>
    </r>
    <r>
      <rPr>
        <vertAlign val="superscript"/>
        <sz val="8"/>
        <rFont val="Arial"/>
        <family val="2"/>
      </rPr>
      <t>C</t>
    </r>
    <r>
      <rPr>
        <sz val="8"/>
        <rFont val="Arial"/>
        <family val="2"/>
      </rPr>
      <t>, Georgia RTM/MICS PLUS, Wave 6</t>
    </r>
  </si>
  <si>
    <t>W6.7.3 Reasons for being dissatisfied with distance education provided to children</t>
  </si>
  <si>
    <r>
      <rPr>
        <vertAlign val="superscript"/>
        <sz val="8"/>
        <rFont val="Arial"/>
        <family val="2"/>
        <charset val="204"/>
      </rPr>
      <t>C</t>
    </r>
    <r>
      <rPr>
        <sz val="8"/>
        <rFont val="Arial"/>
        <family val="2"/>
        <charset val="204"/>
      </rPr>
      <t xml:space="preserve"> The background characteristic "Type of educational institution" is not shown in the table due to small number of unweighted cases per disaggregation category.</t>
    </r>
  </si>
  <si>
    <r>
      <rPr>
        <vertAlign val="superscript"/>
        <sz val="8"/>
        <rFont val="Arial"/>
        <family val="2"/>
        <charset val="204"/>
      </rPr>
      <t>B</t>
    </r>
    <r>
      <rPr>
        <sz val="8"/>
        <rFont val="Arial"/>
        <family val="2"/>
        <charset val="204"/>
      </rPr>
      <t xml:space="preserve"> The answer categories "Difficulty to adapt", "Difficulty to catch up", "Child does not like teacher" and “Child does not like a/some student(s) in the class” are not shown because no cases were found.</t>
    </r>
  </si>
  <si>
    <t>To be tired</t>
  </si>
  <si>
    <t>Fear of flu or other Infections</t>
  </si>
  <si>
    <t>Fear of COVID-19</t>
  </si>
  <si>
    <r>
      <t>Percentage by reasons for being worried</t>
    </r>
    <r>
      <rPr>
        <b/>
        <vertAlign val="superscript"/>
        <sz val="8"/>
        <rFont val="Arial"/>
        <family val="2"/>
      </rPr>
      <t>B</t>
    </r>
  </si>
  <si>
    <t>Percent distribution by how worried respondents are about child going to school for in-class teaching</t>
  </si>
  <si>
    <t>W6.9.2 Worrying about the return to in-class or combined teaching (children age 6-17 years)</t>
  </si>
  <si>
    <r>
      <rPr>
        <vertAlign val="superscript"/>
        <sz val="8"/>
        <rFont val="Arial"/>
        <family val="2"/>
      </rPr>
      <t xml:space="preserve">A </t>
    </r>
    <r>
      <rPr>
        <sz val="8"/>
        <rFont val="Arial"/>
        <family val="2"/>
        <charset val="204"/>
      </rPr>
      <t>Age of the child refers to age at the beginning of 2021-2022 school year.</t>
    </r>
  </si>
  <si>
    <r>
      <rPr>
        <vertAlign val="superscript"/>
        <sz val="8"/>
        <color theme="1"/>
        <rFont val="Arial"/>
        <family val="2"/>
      </rPr>
      <t xml:space="preserve">B </t>
    </r>
    <r>
      <rPr>
        <sz val="8"/>
        <color theme="1"/>
        <rFont val="Arial"/>
        <family val="2"/>
      </rPr>
      <t>Data by background characteristics are not shown due to the small number of unweighted cases per disaggregation categories.</t>
    </r>
  </si>
  <si>
    <t>Classroom teaching is not available</t>
  </si>
  <si>
    <t>Child is not interested</t>
  </si>
  <si>
    <t>Poor economic situation</t>
  </si>
  <si>
    <t>Fear of covid-19</t>
  </si>
  <si>
    <t>Normalized weighted frequency of children age 2-5 years who did not attend ECD</t>
  </si>
  <si>
    <t xml:space="preserve">Percentage by reasons for not going to ECD </t>
  </si>
  <si>
    <t>Percentage who did not attend ECD since the beginning of the 2021-2022 school year</t>
  </si>
  <si>
    <r>
      <t>Percentage of children age 2-5 years</t>
    </r>
    <r>
      <rPr>
        <vertAlign val="superscript"/>
        <sz val="8"/>
        <rFont val="Arial"/>
        <family val="2"/>
      </rPr>
      <t>A</t>
    </r>
    <r>
      <rPr>
        <sz val="8"/>
        <rFont val="Arial"/>
        <family val="2"/>
      </rPr>
      <t xml:space="preserve"> who did not attend early childhood education (ECD) programme since the beginning of the 2021-2022 school year, by reasons for not going, Georgia RTM/MICS PLUS, Wave 6</t>
    </r>
  </si>
  <si>
    <r>
      <t>Percentage of children age 2-5 years</t>
    </r>
    <r>
      <rPr>
        <vertAlign val="superscript"/>
        <sz val="8"/>
        <rFont val="Arial"/>
        <family val="2"/>
      </rPr>
      <t>A</t>
    </r>
    <r>
      <rPr>
        <sz val="8"/>
        <rFont val="Arial"/>
        <family val="2"/>
      </rPr>
      <t xml:space="preserve"> who did not attend early childhood education (ECD) programme since the beginning of the 2021-2022 school year, Georgia RTM/MICS PLUS, Wave 6</t>
    </r>
  </si>
  <si>
    <t>W6.9.3d Reasons for not going to kindergarten (children age 2-5 years)</t>
  </si>
  <si>
    <t>W6.9.3c Going to kindergarten (children age 2-5 years)</t>
  </si>
  <si>
    <r>
      <rPr>
        <vertAlign val="superscript"/>
        <sz val="8"/>
        <rFont val="Arial"/>
        <family val="2"/>
      </rPr>
      <t xml:space="preserve">B </t>
    </r>
    <r>
      <rPr>
        <sz val="8"/>
        <rFont val="Arial"/>
        <family val="2"/>
      </rPr>
      <t>The background characteristics "Type of educational institution" and “Wealth index quintile” are not shown in the table due to small number of unweighted cases per disaggregation category.</t>
    </r>
  </si>
  <si>
    <t>Normalized weighted frequency of children age 6-17 years who attended school since the beginning of the 2021-2022 school year and only distance learning in the last 7 days</t>
  </si>
  <si>
    <t xml:space="preserve">Percentage by reasons for not attending in-class or combined teaching </t>
  </si>
  <si>
    <t>Normalized weighted frequency of children age 6-17 years who attended school since the beginning of the 2021-2022 school year</t>
  </si>
  <si>
    <t>Percentage who attended only distance learning in the last 7 days</t>
  </si>
  <si>
    <r>
      <t>Percentage of children age 6-17 years</t>
    </r>
    <r>
      <rPr>
        <vertAlign val="superscript"/>
        <sz val="8"/>
        <rFont val="Arial"/>
        <family val="2"/>
      </rPr>
      <t>A</t>
    </r>
    <r>
      <rPr>
        <sz val="8"/>
        <rFont val="Arial"/>
        <family val="2"/>
      </rPr>
      <t xml:space="preserve"> who attended school since the beginning of the 2021-2022 school year and only distance learning in the last 7 days, and did not go to school for in-class or combined teaching by reasons for not attedning in-class, Georgia RTM/MICS PLUS, Wave 6</t>
    </r>
  </si>
  <si>
    <r>
      <t>Percentage of children age 6-17 years</t>
    </r>
    <r>
      <rPr>
        <vertAlign val="superscript"/>
        <sz val="8"/>
        <rFont val="Arial"/>
        <family val="2"/>
      </rPr>
      <t>A</t>
    </r>
    <r>
      <rPr>
        <sz val="8"/>
        <rFont val="Arial"/>
        <family val="2"/>
      </rPr>
      <t xml:space="preserve"> who attended school since the beginning of the 2021-2022 school year and only distance learning in the last 7 days, and did not go to school for in-class or combined teaching, Georgia RTM/MICS PLUS, Wave 6</t>
    </r>
  </si>
  <si>
    <t>W6.9.3b Reasons for not attending to in-class or combined teaching (children age 6-17 years)</t>
  </si>
  <si>
    <t>W6.9.3a Returning to in-class or combined teaching (children age 6-17 years)</t>
  </si>
  <si>
    <r>
      <rPr>
        <vertAlign val="superscript"/>
        <sz val="8"/>
        <rFont val="Arial"/>
        <family val="2"/>
      </rPr>
      <t>B</t>
    </r>
    <r>
      <rPr>
        <sz val="8"/>
        <rFont val="Arial"/>
        <family val="2"/>
      </rPr>
      <t xml:space="preserve"> Data by background characteristics are not shown in the table due to small number of unweighted cases per disaggregation categories.</t>
    </r>
  </si>
  <si>
    <t>Wants to go outside</t>
  </si>
  <si>
    <t>Difficulties with distance learning</t>
  </si>
  <si>
    <t>Missing friends</t>
  </si>
  <si>
    <t>Missing teacher</t>
  </si>
  <si>
    <t>Missing school</t>
  </si>
  <si>
    <t>Normalized weighted frequency of children age 2-5 years who did not attend ECD since the beginning of the 2021-2022 and want to go to kindergarten</t>
  </si>
  <si>
    <t>Percentage by reasons for wanting to go to kindergarten</t>
  </si>
  <si>
    <t>Percentage who want to go to kindergarten</t>
  </si>
  <si>
    <r>
      <t>Percentage of children age 2-5 years</t>
    </r>
    <r>
      <rPr>
        <vertAlign val="superscript"/>
        <sz val="8"/>
        <rFont val="Arial"/>
        <family val="2"/>
      </rPr>
      <t>A</t>
    </r>
    <r>
      <rPr>
        <sz val="8"/>
        <rFont val="Arial"/>
        <family val="2"/>
      </rPr>
      <t xml:space="preserve"> who did not attend early childhood education (ECD) programme since the beginning of the 2021-2022 school year and want to go to kindergarten and percentage by reasons for wanting to go, Georgia RTM/MICS PLUS, Wave 6</t>
    </r>
  </si>
  <si>
    <t>W6.9.4 Reasons for wanting to go to kindergarten (children age 2-5 years)</t>
  </si>
  <si>
    <r>
      <t>Normalized weighted frequency of children age 6-17 years who attended school since the beginning of the 2021-2022 school year and only distance learning in the last 7 days</t>
    </r>
    <r>
      <rPr>
        <vertAlign val="superscript"/>
        <sz val="8"/>
        <rFont val="Arial"/>
        <family val="2"/>
      </rPr>
      <t>A</t>
    </r>
    <r>
      <rPr>
        <sz val="8"/>
        <rFont val="Arial"/>
        <family val="2"/>
      </rPr>
      <t>, did not go to in-class teaching but want to go</t>
    </r>
  </si>
  <si>
    <t>Percentage by reasons for wanting to go to in-class teaching</t>
  </si>
  <si>
    <t>Percentage who want to go to in-class teaching</t>
  </si>
  <si>
    <r>
      <t>Percentage of children age 6-17 years</t>
    </r>
    <r>
      <rPr>
        <vertAlign val="superscript"/>
        <sz val="8"/>
        <rFont val="Arial"/>
        <family val="2"/>
      </rPr>
      <t>A</t>
    </r>
    <r>
      <rPr>
        <sz val="8"/>
        <rFont val="Arial"/>
        <family val="2"/>
      </rPr>
      <t xml:space="preserve"> who attended school since the beginning of the 2021-2022 school year and only distance learning in the last 7 days, but want to go to in-class teaching, and percentage by reasons for wanting to go, Georgia RTM/MICS PLUS, Wave 6</t>
    </r>
  </si>
  <si>
    <t>W6.9.4a Reasons for wanting to go to classroom teaching (children age 6-17 years)</t>
  </si>
  <si>
    <r>
      <rPr>
        <vertAlign val="superscript"/>
        <sz val="8"/>
        <rFont val="Arial"/>
        <family val="2"/>
      </rPr>
      <t>C</t>
    </r>
    <r>
      <rPr>
        <sz val="8"/>
        <rFont val="Arial"/>
        <family val="2"/>
      </rPr>
      <t xml:space="preserve"> Data by background characteristics are not shown in the table due to small number of unweighted cases per disaggregation categories.</t>
    </r>
  </si>
  <si>
    <r>
      <rPr>
        <vertAlign val="superscript"/>
        <sz val="8"/>
        <rFont val="Arial"/>
        <family val="2"/>
      </rPr>
      <t>B</t>
    </r>
    <r>
      <rPr>
        <sz val="8"/>
        <rFont val="Arial"/>
        <family val="2"/>
      </rPr>
      <t xml:space="preserve"> "Percentage of children age 2-5 years who did not attend ECD since the beginning of the 2021-2022 school year and do not want to go by reasons for not wanting to go to kindergarten" is not shown in the table due to the low number of unweighted cases.</t>
    </r>
  </si>
  <si>
    <t>Normalized weighted frequency of children age 2-5 years who did not attend ECD since the beginning of the 2021-2022 school year</t>
  </si>
  <si>
    <t>Percentage who do not want to go to kindergarten</t>
  </si>
  <si>
    <r>
      <t>Percentage of children age 2-5 years</t>
    </r>
    <r>
      <rPr>
        <vertAlign val="superscript"/>
        <sz val="8"/>
        <rFont val="Arial"/>
        <family val="2"/>
      </rPr>
      <t>A</t>
    </r>
    <r>
      <rPr>
        <sz val="8"/>
        <rFont val="Arial"/>
        <family val="2"/>
      </rPr>
      <t xml:space="preserve"> who did not attend early childhood education (ECD) programme since the beginning of the 2021-2022 school year and do not want to go</t>
    </r>
    <r>
      <rPr>
        <vertAlign val="superscript"/>
        <sz val="8"/>
        <rFont val="Arial"/>
        <family val="2"/>
      </rPr>
      <t>B</t>
    </r>
    <r>
      <rPr>
        <sz val="8"/>
        <rFont val="Arial"/>
        <family val="2"/>
      </rPr>
      <t>, Georgia RTM/MICS PLUS, Wave 6</t>
    </r>
  </si>
  <si>
    <t>W6.9.5 Reasons for not wanting to go to kindergarten (children age 2-5 years)</t>
  </si>
  <si>
    <r>
      <rPr>
        <vertAlign val="superscript"/>
        <sz val="8"/>
        <rFont val="Arial"/>
        <family val="2"/>
      </rPr>
      <t>C</t>
    </r>
    <r>
      <rPr>
        <sz val="8"/>
        <rFont val="Arial"/>
        <family val="2"/>
      </rPr>
      <t xml:space="preserve"> The background characteristics "Type of educational institution" and “Wealth index quintile” are not shown in the table due to small number of unweighted cases per disaggregation category.</t>
    </r>
  </si>
  <si>
    <r>
      <rPr>
        <vertAlign val="superscript"/>
        <sz val="8"/>
        <rFont val="Arial"/>
        <family val="2"/>
      </rPr>
      <t>B</t>
    </r>
    <r>
      <rPr>
        <sz val="8"/>
        <rFont val="Arial"/>
        <family val="2"/>
      </rPr>
      <t xml:space="preserve"> "Percentage of children age 6-17 years who attended school since the beginning of the 2021-2022 school year and only distance learning in the last 7 days and do not want to go to in-class teaching by reasons for not wanting to go to in-class teaching" is not shown in the table due to the low number of unweighted cases.</t>
    </r>
  </si>
  <si>
    <t>Percentage who do not want to go to in-class teaching</t>
  </si>
  <si>
    <r>
      <t>Percentage of children age 6-17 years</t>
    </r>
    <r>
      <rPr>
        <vertAlign val="superscript"/>
        <sz val="8"/>
        <rFont val="Arial"/>
        <family val="2"/>
      </rPr>
      <t>A</t>
    </r>
    <r>
      <rPr>
        <sz val="8"/>
        <rFont val="Arial"/>
        <family val="2"/>
      </rPr>
      <t xml:space="preserve"> who attended school since the beginning of the 2021-2022 school year and only distance learning in the last 7 days and do not want to go to in-class teaching</t>
    </r>
    <r>
      <rPr>
        <vertAlign val="superscript"/>
        <sz val="8"/>
        <rFont val="Arial"/>
        <family val="2"/>
      </rPr>
      <t>B</t>
    </r>
    <r>
      <rPr>
        <sz val="8"/>
        <rFont val="Arial"/>
        <family val="2"/>
      </rPr>
      <t>, Georgia RTM/MICS PLUS, Wave 6</t>
    </r>
  </si>
  <si>
    <t>W6.9.5a Reasons for not wanting to go to classroom teaching (children age 6-17 years)</t>
  </si>
  <si>
    <t>Attendence modality of child in the last 7 days</t>
  </si>
  <si>
    <t>No preference</t>
  </si>
  <si>
    <t>Combined</t>
  </si>
  <si>
    <t>Distance learning</t>
  </si>
  <si>
    <t>Classroom</t>
  </si>
  <si>
    <t>Percent distribution by respondent's opinion on child's preferred learning modality</t>
  </si>
  <si>
    <t>W6.9.6a Respondents' opinion on child's preferred learning modality (children age 6-17 years)</t>
  </si>
  <si>
    <r>
      <rPr>
        <vertAlign val="superscript"/>
        <sz val="8"/>
        <rFont val="Arial"/>
        <family val="2"/>
        <charset val="204"/>
      </rPr>
      <t>A</t>
    </r>
    <r>
      <rPr>
        <sz val="8"/>
        <rFont val="Arial"/>
        <family val="2"/>
        <charset val="204"/>
      </rPr>
      <t xml:space="preserve"> The answer categories "Three stone stove / Open fire" is not shown because no cases were found.</t>
    </r>
  </si>
  <si>
    <t>Other cookstove</t>
  </si>
  <si>
    <t>Traditional solid fuel stove</t>
  </si>
  <si>
    <t>Manufactured solid fuel stove</t>
  </si>
  <si>
    <t>Piped natural gas stove</t>
  </si>
  <si>
    <t>Liquefied Petroleum Gas (LPG) / Cooking gas stove</t>
  </si>
  <si>
    <t>Electric stove</t>
  </si>
  <si>
    <t>No food cooked in the household</t>
  </si>
  <si>
    <r>
      <t>Other fuels for cooking and using</t>
    </r>
    <r>
      <rPr>
        <b/>
        <vertAlign val="superscript"/>
        <sz val="8"/>
        <rFont val="Arial"/>
        <family val="2"/>
      </rPr>
      <t>A</t>
    </r>
  </si>
  <si>
    <t>Clean fuels and technologies for cooking and using</t>
  </si>
  <si>
    <t>Primary reliance on clean fuels and technologies for cooking (in households that reported cooking)</t>
  </si>
  <si>
    <r>
      <t>Percent</t>
    </r>
    <r>
      <rPr>
        <b/>
        <sz val="8"/>
        <rFont val="Arial"/>
        <family val="2"/>
        <charset val="204"/>
      </rPr>
      <t xml:space="preserve"> distribution </t>
    </r>
    <r>
      <rPr>
        <b/>
        <sz val="8"/>
        <rFont val="Arial"/>
        <family val="2"/>
      </rPr>
      <t>of household members in households with primary reliance on:</t>
    </r>
  </si>
  <si>
    <r>
      <t xml:space="preserve">Percent distribution of household members according to type of cookstove mainly used by the household and percentage of household members living in households using clean fuels and technologies for cooking, </t>
    </r>
    <r>
      <rPr>
        <sz val="8"/>
        <color theme="1"/>
        <rFont val="Arial"/>
        <family val="2"/>
        <charset val="204"/>
      </rPr>
      <t>Georgia RTM/MICS PLUS, Wave 6</t>
    </r>
  </si>
  <si>
    <t>W6.11.1 Primary reliance on clean fuels and technologies for cooking</t>
  </si>
  <si>
    <t>Woodchips</t>
  </si>
  <si>
    <t>Wood</t>
  </si>
  <si>
    <t>Solid fuels and technology for cooking</t>
  </si>
  <si>
    <t>Other fuel for cooking</t>
  </si>
  <si>
    <t>Solid fuels for cooking</t>
  </si>
  <si>
    <t>Clean fuels and technologies</t>
  </si>
  <si>
    <r>
      <t>Percent distribution of household members in households with primary reliance on</t>
    </r>
    <r>
      <rPr>
        <b/>
        <vertAlign val="superscript"/>
        <sz val="8"/>
        <rFont val="Arial"/>
        <family val="2"/>
      </rPr>
      <t>A</t>
    </r>
    <r>
      <rPr>
        <b/>
        <sz val="8"/>
        <rFont val="Arial"/>
        <family val="2"/>
      </rPr>
      <t>:</t>
    </r>
  </si>
  <si>
    <t>Percent distribution of household members living in households with primary reliance on clean and other fuels and technology for cooking and percentage of household members living in households using polluting fuels and technologies for cooking, Georgia RTM/MICS PLUS, Wave 6</t>
  </si>
  <si>
    <t>W6.11.2 Primary reliance on solid fuels for cooking</t>
  </si>
  <si>
    <r>
      <rPr>
        <vertAlign val="superscript"/>
        <sz val="8"/>
        <rFont val="Arial"/>
        <family val="2"/>
      </rPr>
      <t>A</t>
    </r>
    <r>
      <rPr>
        <sz val="8"/>
        <rFont val="Arial"/>
        <family val="2"/>
      </rPr>
      <t xml:space="preserve"> The answer categories "On veranda or covered porch" and "Other place" are not shown because no cases were found.</t>
    </r>
  </si>
  <si>
    <t>Open air</t>
  </si>
  <si>
    <t>In a separate room</t>
  </si>
  <si>
    <t>No separate room</t>
  </si>
  <si>
    <t>Outdoors</t>
  </si>
  <si>
    <t>In a separate building</t>
  </si>
  <si>
    <t>In main house</t>
  </si>
  <si>
    <t>Normalized weighted frequency of household members living in households using polluting fuels and technology for cooking</t>
  </si>
  <si>
    <t>Percentage of household members living in households with primary reliance on polluting fuels and technology for cooking</t>
  </si>
  <si>
    <t>Percent distribution of household members living in households with primary reliance on polluting fuels and technology for cooking and percent distribution of household members living in households using polluted fuels for cooking by place of cooking, Georgia RTM/MICS PLUS, Wave 6</t>
  </si>
  <si>
    <t>W6.11.3 Polluting fuels and technologies for cooking by type and characteristics of cookstove and place of cooking</t>
  </si>
  <si>
    <r>
      <t>Other</t>
    </r>
    <r>
      <rPr>
        <vertAlign val="superscript"/>
        <sz val="8"/>
        <rFont val="Arial"/>
        <family val="2"/>
      </rPr>
      <t>C</t>
    </r>
  </si>
  <si>
    <t>Piped natural gas</t>
  </si>
  <si>
    <t>No space heating in the household</t>
  </si>
  <si>
    <r>
      <t>Polluting fuels for space heating</t>
    </r>
    <r>
      <rPr>
        <b/>
        <vertAlign val="superscript"/>
        <sz val="8"/>
        <rFont val="Arial"/>
        <family val="2"/>
      </rPr>
      <t>A</t>
    </r>
    <r>
      <rPr>
        <b/>
        <sz val="8"/>
        <rFont val="Arial"/>
        <family val="2"/>
      </rPr>
      <t>:</t>
    </r>
  </si>
  <si>
    <r>
      <t>Clean fuels for space heating</t>
    </r>
    <r>
      <rPr>
        <b/>
        <vertAlign val="superscript"/>
        <sz val="8"/>
        <rFont val="Arial"/>
        <family val="2"/>
      </rPr>
      <t>A</t>
    </r>
    <r>
      <rPr>
        <b/>
        <sz val="8"/>
        <rFont val="Arial"/>
        <family val="2"/>
      </rPr>
      <t>:</t>
    </r>
  </si>
  <si>
    <r>
      <t>Central heating</t>
    </r>
    <r>
      <rPr>
        <vertAlign val="superscript"/>
        <sz val="8"/>
        <rFont val="Arial"/>
        <family val="2"/>
      </rPr>
      <t>B</t>
    </r>
  </si>
  <si>
    <t>Normalized weighted frequency of household members (living in households that reported the use of space heating)</t>
  </si>
  <si>
    <t>Primary reliance on clean fuels and technologies for space heating (in households that reported the use of space heating)</t>
  </si>
  <si>
    <t>Percent distribution of household members in households with primary reliance on</t>
  </si>
  <si>
    <r>
      <t xml:space="preserve">Percent distribution of household members according to type of fuel mainly used for space heating by the household, and percentage of household members living in households using clean fuels and technologies for space heating, </t>
    </r>
    <r>
      <rPr>
        <sz val="8"/>
        <color theme="1"/>
        <rFont val="Arial"/>
        <family val="2"/>
        <charset val="204"/>
      </rPr>
      <t>Georgia RTM/MICS PLUS, Wave 6</t>
    </r>
  </si>
  <si>
    <t>W6.11.4 Primary reliance on clean fuels and technologies for space heating</t>
  </si>
  <si>
    <r>
      <rPr>
        <vertAlign val="superscript"/>
        <sz val="8"/>
        <rFont val="Arial"/>
        <family val="2"/>
      </rPr>
      <t>A</t>
    </r>
    <r>
      <rPr>
        <sz val="8"/>
        <rFont val="Arial"/>
        <family val="2"/>
      </rPr>
      <t xml:space="preserve"> The answer category "Three stone stove / Open fire for space heating" is not shown because no cases were found.</t>
    </r>
  </si>
  <si>
    <t>Traditional</t>
  </si>
  <si>
    <t>Manufactured</t>
  </si>
  <si>
    <t>Cookstove for space heating</t>
  </si>
  <si>
    <t>Space heater</t>
  </si>
  <si>
    <t>Central heating</t>
  </si>
  <si>
    <r>
      <t>Percent distribution of household members mainly using</t>
    </r>
    <r>
      <rPr>
        <b/>
        <vertAlign val="superscript"/>
        <sz val="8"/>
        <rFont val="Arial"/>
        <family val="2"/>
        <charset val="204"/>
      </rPr>
      <t>A</t>
    </r>
    <r>
      <rPr>
        <b/>
        <sz val="8"/>
        <rFont val="Arial"/>
        <family val="2"/>
      </rPr>
      <t>:</t>
    </r>
  </si>
  <si>
    <t>Percent distribution of household members by the type of space heating mainly used in the household, Georgia RTM/MICS PLUS, Wave 6</t>
  </si>
  <si>
    <t>W6.11.5 Type of space heater mainly used</t>
  </si>
  <si>
    <r>
      <rPr>
        <vertAlign val="superscript"/>
        <sz val="8"/>
        <rFont val="Arial"/>
        <family val="2"/>
      </rPr>
      <t>A</t>
    </r>
    <r>
      <rPr>
        <sz val="8"/>
        <rFont val="Arial"/>
        <family val="2"/>
      </rPr>
      <t xml:space="preserve"> The answer categories "Candle", "Other fuel for lighting" and "No lighting in the household" are not shown because no cases were found.</t>
    </r>
  </si>
  <si>
    <t>Kerosene or paraffin lamp</t>
  </si>
  <si>
    <t>Poluting fuel for lighting</t>
  </si>
  <si>
    <t>Clean fuels for lighting:</t>
  </si>
  <si>
    <t>Normalized weighted frequency of household members (in households that reported the use of lighting)</t>
  </si>
  <si>
    <t>Primary reliance on clean fuels and technologies for lighting in households that reported the use of lighting</t>
  </si>
  <si>
    <r>
      <t>Percent distribution of household members in households with primary reliance on</t>
    </r>
    <r>
      <rPr>
        <b/>
        <vertAlign val="superscript"/>
        <sz val="8"/>
        <rFont val="Arial"/>
        <family val="2"/>
        <charset val="204"/>
      </rPr>
      <t>A</t>
    </r>
  </si>
  <si>
    <r>
      <t xml:space="preserve">Percent distribution of household members according to type of lighting fuel mainly used for lighting by the household, and percentage of household members living in households using clean fuels and technologies for lighting, </t>
    </r>
    <r>
      <rPr>
        <sz val="8"/>
        <color theme="1"/>
        <rFont val="Arial"/>
        <family val="2"/>
        <charset val="204"/>
      </rPr>
      <t>Georgia RTM/MICS PLUS, Wave 6</t>
    </r>
  </si>
  <si>
    <t>W6.11.6 Primary reliance on clean fuels and technologies for lighting</t>
  </si>
  <si>
    <t xml:space="preserve">Fourth   </t>
  </si>
  <si>
    <r>
      <t xml:space="preserve">Percentage of household members living in households using clean fuels and technologies for cooking, space heating, and lighting, </t>
    </r>
    <r>
      <rPr>
        <sz val="8"/>
        <color theme="1"/>
        <rFont val="Arial"/>
        <family val="2"/>
        <charset val="204"/>
      </rPr>
      <t>Georgia RTM/MICS PLUS, Wave 6</t>
    </r>
  </si>
  <si>
    <t xml:space="preserve">W6.11.7 Primary reliance on clean fuels and technologies for cooking, space heating, and lighting </t>
  </si>
  <si>
    <r>
      <rPr>
        <vertAlign val="superscript"/>
        <sz val="8"/>
        <rFont val="Arial"/>
        <family val="2"/>
      </rPr>
      <t xml:space="preserve">B </t>
    </r>
    <r>
      <rPr>
        <sz val="8"/>
        <rFont val="Arial"/>
        <family val="2"/>
      </rPr>
      <t>Delivered and packaged water considered improved sources of drinking water.</t>
    </r>
  </si>
  <si>
    <r>
      <rPr>
        <vertAlign val="superscript"/>
        <sz val="8"/>
        <rFont val="Arial"/>
        <family val="2"/>
      </rPr>
      <t>A</t>
    </r>
    <r>
      <rPr>
        <sz val="8"/>
        <rFont val="Arial"/>
        <family val="2"/>
      </rPr>
      <t xml:space="preserve"> The answer categories "Rain water", "Cart with small tank" and "Surface water" are not shown because no cases were found.</t>
    </r>
  </si>
  <si>
    <t>Public tap/ stand-pipe</t>
  </si>
  <si>
    <t>Into yard/plot</t>
  </si>
  <si>
    <t>Into dwelling</t>
  </si>
  <si>
    <t>Unprotected spring</t>
  </si>
  <si>
    <t>Unprotected well</t>
  </si>
  <si>
    <r>
      <t>Bottled water</t>
    </r>
    <r>
      <rPr>
        <vertAlign val="superscript"/>
        <sz val="8"/>
        <rFont val="Arial"/>
        <family val="2"/>
      </rPr>
      <t>B</t>
    </r>
  </si>
  <si>
    <t>Tanker truck</t>
  </si>
  <si>
    <t>Protected spring</t>
  </si>
  <si>
    <t>Protected well</t>
  </si>
  <si>
    <t>Bore-hole</t>
  </si>
  <si>
    <t>Piped water</t>
  </si>
  <si>
    <t>Unimproved sources</t>
  </si>
  <si>
    <t>Improved sources</t>
  </si>
  <si>
    <t>Percentage using improved sources of drinking water</t>
  </si>
  <si>
    <r>
      <t>Main source of drinking water</t>
    </r>
    <r>
      <rPr>
        <b/>
        <vertAlign val="superscript"/>
        <sz val="8"/>
        <rFont val="Arial"/>
        <family val="2"/>
      </rPr>
      <t>A</t>
    </r>
  </si>
  <si>
    <r>
      <t xml:space="preserve">Percent distribution of household population </t>
    </r>
    <r>
      <rPr>
        <sz val="8"/>
        <rFont val="Arial"/>
        <family val="2"/>
        <charset val="204"/>
      </rPr>
      <t xml:space="preserve">according to </t>
    </r>
    <r>
      <rPr>
        <sz val="8"/>
        <rFont val="Arial"/>
        <family val="2"/>
      </rPr>
      <t>main source of drinking water and percentage of household population using improved drinking water sources, Georgia RTM/MICS PLUS, Wave 6</t>
    </r>
  </si>
  <si>
    <t xml:space="preserve">W6.12.1 Use of improved and unimproved water sources </t>
  </si>
  <si>
    <r>
      <rPr>
        <vertAlign val="superscript"/>
        <sz val="8"/>
        <rFont val="Arial"/>
        <family val="2"/>
      </rPr>
      <t>A</t>
    </r>
    <r>
      <rPr>
        <sz val="8"/>
        <rFont val="Arial"/>
        <family val="2"/>
      </rPr>
      <t xml:space="preserve"> Includes cases where household members do not collect.</t>
    </r>
  </si>
  <si>
    <t>More than 30 minutes</t>
  </si>
  <si>
    <r>
      <t>Up to and including 30 minutes</t>
    </r>
    <r>
      <rPr>
        <vertAlign val="superscript"/>
        <sz val="8"/>
        <rFont val="Arial"/>
        <family val="2"/>
      </rPr>
      <t>A</t>
    </r>
  </si>
  <si>
    <t>Water on premises</t>
  </si>
  <si>
    <t>Users of unimproved drinking water sources</t>
  </si>
  <si>
    <t>Users of improved drinking water sources</t>
  </si>
  <si>
    <t>Percentage using basic drinking water services</t>
  </si>
  <si>
    <t>Time to source of drinking water</t>
  </si>
  <si>
    <t>Percent distribution of household population according to time to go to source of drinking water, get water and return, for users of improved and unimproved drinking water sources and percentage using basic drinking water services, Georgia RTM/MICS PLUS, Wave 6</t>
  </si>
  <si>
    <t>W6.12.2 Use of basic and limited drinking water services</t>
  </si>
  <si>
    <r>
      <rPr>
        <vertAlign val="superscript"/>
        <sz val="8"/>
        <rFont val="Arial"/>
        <family val="2"/>
      </rPr>
      <t>A</t>
    </r>
    <r>
      <rPr>
        <sz val="8"/>
        <rFont val="Arial"/>
        <family val="2"/>
      </rPr>
      <t xml:space="preserve"> The category "Over 3 hours" is not shown because no cases were found.</t>
    </r>
  </si>
  <si>
    <t>Unimproved</t>
  </si>
  <si>
    <t>Improved</t>
  </si>
  <si>
    <t>Source of drinking water</t>
  </si>
  <si>
    <t>Over 1 hour to 3 hours</t>
  </si>
  <si>
    <t>From 31 mins to 1 hour</t>
  </si>
  <si>
    <t>Up to 30 minutes</t>
  </si>
  <si>
    <t>Normalized weighted frequency of household members without drinking water on premises and where household members are primarily responsible for collecting water</t>
  </si>
  <si>
    <r>
      <t>Percent distribution by time spent collecting water</t>
    </r>
    <r>
      <rPr>
        <b/>
        <vertAlign val="superscript"/>
        <sz val="8"/>
        <rFont val="Arial"/>
        <family val="2"/>
      </rPr>
      <t>A</t>
    </r>
  </si>
  <si>
    <t>Percent distribution of household members by time spent on collecting water, Georgia RTM/MICS PLUS, Wave 6</t>
  </si>
  <si>
    <t xml:space="preserve">W6.12.3 Time spent collecting water </t>
  </si>
  <si>
    <t>Percentage of household population with drinking water available in sufficient quantities</t>
  </si>
  <si>
    <t>Percentage of household members with drinking water available when needed, Georgia RTM/MICS PLUS, Wave 6</t>
  </si>
  <si>
    <t>W6.12.4 Availability of sufficient drinking water when needed</t>
  </si>
  <si>
    <r>
      <rPr>
        <vertAlign val="superscript"/>
        <sz val="8"/>
        <rFont val="Arial"/>
        <family val="2"/>
      </rPr>
      <t>B</t>
    </r>
    <r>
      <rPr>
        <sz val="8"/>
        <rFont val="Arial"/>
        <family val="2"/>
      </rPr>
      <t xml:space="preserve"> The answer categories "Elsewhere", "No facility/Bush/Field" and “No response” are not shown because no cases were found.</t>
    </r>
  </si>
  <si>
    <t>In plot/yard</t>
  </si>
  <si>
    <t>In dwelling</t>
  </si>
  <si>
    <r>
      <t>Location of sanitation facility</t>
    </r>
    <r>
      <rPr>
        <b/>
        <vertAlign val="superscript"/>
        <sz val="8"/>
        <rFont val="Arial"/>
        <family val="2"/>
      </rPr>
      <t>B</t>
    </r>
  </si>
  <si>
    <t>DK where</t>
  </si>
  <si>
    <t>Pit latrine</t>
  </si>
  <si>
    <t>Septic tank</t>
  </si>
  <si>
    <t>Piped sewer system</t>
  </si>
  <si>
    <t>Pit latrine without slab/ open pit</t>
  </si>
  <si>
    <t>Open drain</t>
  </si>
  <si>
    <t>Pit latrine with slab</t>
  </si>
  <si>
    <t>Flush/Pour flush to:</t>
  </si>
  <si>
    <t>Unimproved sanitation facility</t>
  </si>
  <si>
    <t>Improved sanitation facility</t>
  </si>
  <si>
    <t>Percentage using improved sanitation</t>
  </si>
  <si>
    <r>
      <t>Type of sanitation facility used by household</t>
    </r>
    <r>
      <rPr>
        <b/>
        <vertAlign val="superscript"/>
        <sz val="8"/>
        <rFont val="Arial"/>
        <family val="2"/>
      </rPr>
      <t>A</t>
    </r>
  </si>
  <si>
    <t>Percent distribution of household population according to type of sanitation facility used by the household, Georgia RTM/MICS PLUS, Wave 6</t>
  </si>
  <si>
    <t>W6.12.5 Use of improved and unimproved sanitation facilities</t>
  </si>
  <si>
    <r>
      <rPr>
        <vertAlign val="superscript"/>
        <sz val="8"/>
        <rFont val="Arial"/>
        <family val="2"/>
      </rPr>
      <t>A</t>
    </r>
    <r>
      <rPr>
        <sz val="8"/>
        <rFont val="Arial"/>
        <family val="2"/>
      </rPr>
      <t xml:space="preserve"> The answer category "Surface water" is not shown because no cases were found.</t>
    </r>
  </si>
  <si>
    <t>Limited service</t>
  </si>
  <si>
    <t>Basic service</t>
  </si>
  <si>
    <r>
      <t>Percent distribution of household population using drinking water</t>
    </r>
    <r>
      <rPr>
        <b/>
        <vertAlign val="superscript"/>
        <sz val="8"/>
        <rFont val="Arial"/>
        <family val="2"/>
      </rPr>
      <t>A</t>
    </r>
  </si>
  <si>
    <t>Percent distribution of household population by drinking water ladders, Georgia RTM/MICS PLUS, Wave 6</t>
  </si>
  <si>
    <t>W6.12.6 Drinking water ladders</t>
  </si>
  <si>
    <t>Normalized weighted frequency of households with at least one member needed any health services in the last 2 weeks</t>
  </si>
  <si>
    <t>Percent distribution by whether received health services in the last 2 weeks</t>
  </si>
  <si>
    <t>Percent distribution by whether at least one member needed any health service in the last 2 weeks</t>
  </si>
  <si>
    <t>Percent distribution of households by whether at least one member needed any health service in the last 2 weeks and percent distribution by whether received the health services for those with at least one member needed any health services in the last 2 weeks, Georgia RTM/MICS PLUS, Wave 6</t>
  </si>
  <si>
    <t>W6.13.2 Health care services: availability</t>
  </si>
  <si>
    <t>Adult care</t>
  </si>
  <si>
    <t>Child care</t>
  </si>
  <si>
    <t>Inpatient care</t>
  </si>
  <si>
    <t>Care for accident, injury</t>
  </si>
  <si>
    <t>Instrumental examination (x-ray, mri etc.)</t>
  </si>
  <si>
    <t>Laboratory tests</t>
  </si>
  <si>
    <t>Visiting / consulting specialists for the issues realted to:</t>
  </si>
  <si>
    <t>Visiting / consulting family doctor for the issues related to:</t>
  </si>
  <si>
    <t>Routine immunization</t>
  </si>
  <si>
    <t>Antenatal care</t>
  </si>
  <si>
    <t>Emergency care</t>
  </si>
  <si>
    <t>Normalized weighted frequency of households with at least one member who needed and received any health services in the last 2 weeks</t>
  </si>
  <si>
    <t>Percentage by type of health services received in the last 2 weeks</t>
  </si>
  <si>
    <t>Percentage with at least one member who needed and received any health services in the last 2 weeks</t>
  </si>
  <si>
    <t>Percentage of households with at least one member who needed and received any health services in the last 2 weeks and percentage by type of health services received for those with at least one member who needed and received any health services in the last 2 weeks, Georgia RTM/MICS PLUS, Wave 6</t>
  </si>
  <si>
    <t>W6.13.3 Health care services: type of services received</t>
  </si>
  <si>
    <r>
      <rPr>
        <vertAlign val="superscript"/>
        <sz val="8"/>
        <rFont val="Arial"/>
        <family val="2"/>
      </rPr>
      <t xml:space="preserve">D </t>
    </r>
    <r>
      <rPr>
        <sz val="8"/>
        <rFont val="Arial"/>
        <family val="2"/>
      </rPr>
      <t>The background characteristics "Sex of household head", "Age of household head" and "Wealth index quintile" are not shown in the table due to small number of unweighted cases per disaggregation categories.</t>
    </r>
  </si>
  <si>
    <t>Due to financial reasons</t>
  </si>
  <si>
    <t>Normalized weighted frequency of households with at least one member who needed and not able to receive health services in the last 2 weeks</t>
  </si>
  <si>
    <r>
      <t>Percentage by reasons for not being able to receive the health services needed</t>
    </r>
    <r>
      <rPr>
        <b/>
        <vertAlign val="superscript"/>
        <sz val="8"/>
        <rFont val="Arial"/>
        <family val="2"/>
      </rPr>
      <t>A</t>
    </r>
  </si>
  <si>
    <r>
      <t>Percentage by type of health services needed but not able to receive in the last 2 weeks</t>
    </r>
    <r>
      <rPr>
        <b/>
        <vertAlign val="superscript"/>
        <sz val="8"/>
        <rFont val="Arial"/>
        <family val="2"/>
      </rPr>
      <t>A</t>
    </r>
  </si>
  <si>
    <t>Percentage with at least one member who needed and not able to receive health services in the last 2 weeks</t>
  </si>
  <si>
    <t>Percentage of households with at least one member who needed and not able to receive health services in the last 2 weeks by type of health services needed but not able to receive and by reasons of not being able to receive, Georgia RTM/MICS PLUS, Wave 6</t>
  </si>
  <si>
    <t>Percentage of households with at least one member who needed and not able to receive health services in the last 2 weeks, Georgia RTM/MICS PLUS, Wave 6</t>
  </si>
  <si>
    <t>W6.13.4b Health care services: unmet needs type of health services needed and by reasons of not being able to receive</t>
  </si>
  <si>
    <t>W6.13.4a Health care services: unmet needs</t>
  </si>
  <si>
    <t>Were not able to pay (due to high price) during the last 2 weeks</t>
  </si>
  <si>
    <t>Were not able to see doctor to get prescriptions during the last 2 weeks</t>
  </si>
  <si>
    <t>Percent distribution by whether at least one member confronted a situation that could not get medication needed because:</t>
  </si>
  <si>
    <t>Percent distribution of households by whether at least one member confronted a situation that could not get medication needed because were not able to see the doctor to get prescriptions or were not able to pay (due to high price) during the last 2 weeks, Georgia RTM/MICS PLUS, Wave 6</t>
  </si>
  <si>
    <t>W6.13.5 Health care services: medication</t>
  </si>
  <si>
    <r>
      <rPr>
        <vertAlign val="superscript"/>
        <sz val="8"/>
        <rFont val="Arial"/>
        <family val="2"/>
      </rPr>
      <t>A</t>
    </r>
    <r>
      <rPr>
        <sz val="8"/>
        <rFont val="Arial"/>
        <family val="2"/>
      </rPr>
      <t xml:space="preserve"> The following households are not called in the current wave:
   - Households that are not called during the previous wave;
   - Previous wave's interview result was 'Phone number(s) does not belong to the sampled household';
   - During the previous wave's interview, refused for 2 waves (previous and current) consecutively.</t>
    </r>
  </si>
  <si>
    <r>
      <rPr>
        <vertAlign val="superscript"/>
        <sz val="8"/>
        <rFont val="Arial"/>
        <family val="2"/>
      </rPr>
      <t>A</t>
    </r>
    <r>
      <rPr>
        <sz val="8"/>
        <rFont val="Arial"/>
        <family val="2"/>
      </rPr>
      <t xml:space="preserve"> It does not include the households that are not called in the current wave (see Table W6.1.1).</t>
    </r>
  </si>
  <si>
    <t>W6.1.5 Housing characteristics</t>
  </si>
  <si>
    <t>Normalized weighted frequency of children age 6-17 years attended school since the beginning of the 2021-2022 school year and only distance or combined learning modality in the last 7 days</t>
  </si>
  <si>
    <r>
      <t>Percent distribution of children age 6-17 years</t>
    </r>
    <r>
      <rPr>
        <vertAlign val="superscript"/>
        <sz val="8"/>
        <rFont val="Arial"/>
        <family val="2"/>
        <charset val="204"/>
      </rPr>
      <t>A</t>
    </r>
    <r>
      <rPr>
        <sz val="8"/>
        <rFont val="Arial"/>
        <family val="2"/>
      </rPr>
      <t xml:space="preserve"> attended school since the beginning of the 2021-2022 school year and in-class or combined learning in the last 7 days, by how worried the respondents are about sending child back to in-class teaching and percentage by reasons for being worried, Georgia RTM/MICS PLUS, Wave 6</t>
    </r>
  </si>
  <si>
    <t>Normalized weighted frequency of children age  6-17 years attended school since the beginning of the 2021-2022 school year and  in-class or combined learning in last 7 days</t>
  </si>
  <si>
    <t>Normalized weighted frequency of children age 6-17 years attended school since the beginning of the 2021-2022 school year and in-class or combined learning in last 7 days, and for whom respondents are worried about sending child back to in-class teaching</t>
  </si>
  <si>
    <r>
      <t>Percent distribution of children age 6-17 years</t>
    </r>
    <r>
      <rPr>
        <vertAlign val="superscript"/>
        <sz val="8"/>
        <rFont val="Arial"/>
        <family val="2"/>
        <charset val="204"/>
      </rPr>
      <t>A</t>
    </r>
    <r>
      <rPr>
        <sz val="8"/>
        <rFont val="Arial"/>
        <family val="2"/>
      </rPr>
      <t xml:space="preserve"> attended school since the beginning of the 2021-2022 school year and any learning modality in the last 7 days, by respondent's opinion on child's preferred learning modality, Georgia RTM/MICS PLUS, Wave 6</t>
    </r>
  </si>
  <si>
    <t>Normalized weighted frequency of children age 6-17 years attended school since the beginning of the 2021-2022 school year and any learning modality in the last 7 days</t>
  </si>
  <si>
    <r>
      <rPr>
        <vertAlign val="superscript"/>
        <sz val="8"/>
        <rFont val="Arial"/>
        <family val="2"/>
      </rPr>
      <t>B</t>
    </r>
    <r>
      <rPr>
        <sz val="8"/>
        <rFont val="Arial"/>
        <family val="2"/>
      </rPr>
      <t xml:space="preserve"> The background characteristics "Level of educational institution", "Type of educational institution" and "Wealth index quintile" are not shown in the table due to small number of unweighted cases per disaggregation category.</t>
    </r>
  </si>
  <si>
    <r>
      <rPr>
        <vertAlign val="superscript"/>
        <sz val="8"/>
        <rFont val="Arial"/>
        <family val="2"/>
        <charset val="204"/>
      </rPr>
      <t>C</t>
    </r>
    <r>
      <rPr>
        <sz val="8"/>
        <rFont val="Arial"/>
        <family val="2"/>
        <charset val="204"/>
      </rPr>
      <t xml:space="preserve"> The background characteristics "Level of educational institution", "Type of educational institution" and "Wealth index quintile" are not shown in the table due to small number of unweighted cases per disaggregation category.</t>
    </r>
  </si>
  <si>
    <r>
      <rPr>
        <vertAlign val="superscript"/>
        <sz val="8"/>
        <rFont val="Arial"/>
        <family val="2"/>
      </rPr>
      <t>B</t>
    </r>
    <r>
      <rPr>
        <sz val="8"/>
        <rFont val="Arial"/>
        <family val="2"/>
      </rPr>
      <t xml:space="preserve"> Age of the child refers to age at the beginning of 2021-2022 school year.</t>
    </r>
  </si>
  <si>
    <t xml:space="preserve">Percentage with average monthly income declined since November 2021 </t>
  </si>
  <si>
    <t>Percentage of households with average monthly income declined since November 2021, by coping measures for dealing with the decline, Georgia RTM/MICS PLUS, Wave 6</t>
  </si>
  <si>
    <r>
      <t>Percent distribution of respondents</t>
    </r>
    <r>
      <rPr>
        <vertAlign val="superscript"/>
        <sz val="8"/>
        <rFont val="Arial"/>
        <family val="2"/>
      </rPr>
      <t>A</t>
    </r>
    <r>
      <rPr>
        <sz val="8"/>
        <rFont val="Arial"/>
        <family val="2"/>
      </rPr>
      <t>, by frequency of sanitazing / washing hands during the day in the last 7 days and percentage who rarely or never sanitized / washed hands during the day in the last 7 days</t>
    </r>
    <r>
      <rPr>
        <vertAlign val="superscript"/>
        <sz val="8"/>
        <rFont val="Arial"/>
        <family val="2"/>
      </rPr>
      <t>B</t>
    </r>
    <r>
      <rPr>
        <sz val="8"/>
        <rFont val="Arial"/>
        <family val="2"/>
      </rPr>
      <t>, Georgia RTM/MICS PLUS, Wave 6</t>
    </r>
  </si>
  <si>
    <t>Normalized weighted frequency of households with at least one member working from home in the last month due to COVID-19</t>
  </si>
  <si>
    <r>
      <t>Percentage of respondents</t>
    </r>
    <r>
      <rPr>
        <vertAlign val="superscript"/>
        <sz val="8"/>
        <rFont val="Arial"/>
        <family val="2"/>
      </rPr>
      <t xml:space="preserve">A </t>
    </r>
    <r>
      <rPr>
        <sz val="8"/>
        <rFont val="Arial"/>
        <family val="2"/>
      </rPr>
      <t>who have not received second dose of vaccine against COVID-19, Georgia RTM/MICS PLUS, Wave 6</t>
    </r>
  </si>
  <si>
    <r>
      <t>Percent distribution of respondents</t>
    </r>
    <r>
      <rPr>
        <vertAlign val="superscript"/>
        <sz val="8"/>
        <rFont val="Arial"/>
        <family val="2"/>
      </rPr>
      <t xml:space="preserve">A </t>
    </r>
    <r>
      <rPr>
        <sz val="8"/>
        <rFont val="Arial"/>
        <family val="2"/>
      </rPr>
      <t>who have not received second dose of vaccine against COVID-19 by reasons why</t>
    </r>
    <r>
      <rPr>
        <vertAlign val="superscript"/>
        <sz val="8"/>
        <rFont val="Arial"/>
        <family val="2"/>
      </rPr>
      <t>B</t>
    </r>
    <r>
      <rPr>
        <sz val="8"/>
        <rFont val="Arial"/>
        <family val="2"/>
      </rPr>
      <t>, Georgia RTM/MICS PLUS, Wave 6</t>
    </r>
  </si>
  <si>
    <t>Normalized weighted frequency of children age 2-5 years attended ECD programme since the beginning of 2021-2022 school year</t>
  </si>
  <si>
    <t>Percent distribution by level of educational institution</t>
  </si>
  <si>
    <t>Normalized weighted frequency of household members (living in households that reported cooking)</t>
  </si>
  <si>
    <r>
      <rPr>
        <vertAlign val="superscript"/>
        <sz val="8"/>
        <rFont val="Arial"/>
        <family val="2"/>
      </rPr>
      <t>A</t>
    </r>
    <r>
      <rPr>
        <sz val="8"/>
        <rFont val="Arial"/>
        <family val="2"/>
      </rPr>
      <t xml:space="preserve"> The answer categories "Kerosene/ Paraffin", "Coal", "Charcoal", "Crop residue / Grass Straw / Shrubs" and "Sawdust" are not shown because no cases were found.</t>
    </r>
  </si>
  <si>
    <r>
      <t>Percent distribution of household members living in households cooking with polluting fuels and place of cooking is</t>
    </r>
    <r>
      <rPr>
        <b/>
        <vertAlign val="superscript"/>
        <sz val="8"/>
        <rFont val="Arial"/>
        <family val="2"/>
        <charset val="204"/>
      </rPr>
      <t>A</t>
    </r>
    <r>
      <rPr>
        <b/>
        <sz val="8"/>
        <rFont val="Arial"/>
        <family val="2"/>
      </rPr>
      <t>:</t>
    </r>
  </si>
  <si>
    <r>
      <rPr>
        <vertAlign val="superscript"/>
        <sz val="8"/>
        <rFont val="Arial"/>
        <family val="2"/>
      </rPr>
      <t>A</t>
    </r>
    <r>
      <rPr>
        <sz val="8"/>
        <rFont val="Arial"/>
        <family val="2"/>
      </rPr>
      <t xml:space="preserve"> The answer categories "Bucket", "Hanging toilet / latrine", "Other" and "Open defecation (no facility, bush, field)" are not shown because no cases were found.</t>
    </r>
  </si>
  <si>
    <r>
      <t>Self-deferral</t>
    </r>
    <r>
      <rPr>
        <vertAlign val="superscript"/>
        <sz val="8"/>
        <rFont val="Arial"/>
        <family val="2"/>
      </rPr>
      <t>B</t>
    </r>
  </si>
  <si>
    <r>
      <rPr>
        <vertAlign val="superscript"/>
        <sz val="8"/>
        <rFont val="Arial"/>
        <family val="2"/>
      </rPr>
      <t>A</t>
    </r>
    <r>
      <rPr>
        <sz val="8"/>
        <rFont val="Arial"/>
        <family val="2"/>
      </rPr>
      <t xml:space="preserve"> The answer category "Antenatal care", "Care for accident, injury" and "Other" are not shown because no cases were found.</t>
    </r>
  </si>
  <si>
    <t>na: not applicable.</t>
  </si>
  <si>
    <r>
      <rPr>
        <vertAlign val="superscript"/>
        <sz val="8"/>
        <rFont val="Arial"/>
        <family val="2"/>
      </rPr>
      <t>A</t>
    </r>
    <r>
      <rPr>
        <sz val="8"/>
        <rFont val="Arial"/>
        <family val="2"/>
      </rPr>
      <t xml:space="preserve"> 86 households are excluded from the calculation of mean and median durations of interview, due to interrupted calls and inconsistent information.</t>
    </r>
  </si>
  <si>
    <r>
      <rPr>
        <vertAlign val="superscript"/>
        <sz val="8"/>
        <rFont val="Arial"/>
        <family val="2"/>
      </rPr>
      <t>A</t>
    </r>
    <r>
      <rPr>
        <sz val="8"/>
        <rFont val="Arial"/>
        <family val="2"/>
      </rPr>
      <t xml:space="preserve"> Age of the child refers to age at the beginning of 2021-2022 school year.</t>
    </r>
  </si>
  <si>
    <t>Scheduled later/ will receive later</t>
  </si>
  <si>
    <t xml:space="preserve">Believers are protected/ against religious beliefs </t>
  </si>
  <si>
    <r>
      <rPr>
        <vertAlign val="superscript"/>
        <sz val="8"/>
        <rFont val="Arial"/>
        <family val="2"/>
      </rPr>
      <t xml:space="preserve">A </t>
    </r>
    <r>
      <rPr>
        <sz val="8"/>
        <rFont val="Arial"/>
        <family val="2"/>
        <charset val="204"/>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</si>
  <si>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r>
      <rPr>
        <vertAlign val="superscript"/>
        <sz val="8"/>
        <rFont val="Arial"/>
        <family val="2"/>
        <charset val="204"/>
      </rPr>
      <t>A</t>
    </r>
    <r>
      <rPr>
        <sz val="8"/>
        <rFont val="Arial"/>
        <family val="2"/>
        <charset val="204"/>
      </rPr>
      <t xml:space="preserve"> Age of the child refers to age at the beginning of 2021-2022 school year.</t>
    </r>
  </si>
  <si>
    <t>Government/ Public</t>
  </si>
  <si>
    <r>
      <rPr>
        <vertAlign val="superscript"/>
        <sz val="8"/>
        <rFont val="Arial"/>
        <family val="2"/>
      </rPr>
      <t>B</t>
    </r>
    <r>
      <rPr>
        <sz val="8"/>
        <rFont val="Arial"/>
        <family val="2"/>
      </rPr>
      <t xml:space="preserve"> "Average time spent on TV lessons per day in minutes in the last 7 days (during weekdays, not including time spent on homework)" is not shown in the table due to the low number of unweighted cases of children age 6-17 years who attended secondary school since the beginning of the 2021-2022 school year and any learning modality in the last 7 days, and watched TV lessons.</t>
    </r>
  </si>
  <si>
    <r>
      <rPr>
        <vertAlign val="superscript"/>
        <sz val="8"/>
        <rFont val="Arial"/>
        <family val="2"/>
        <charset val="204"/>
      </rPr>
      <t>B</t>
    </r>
    <r>
      <rPr>
        <sz val="8"/>
        <rFont val="Arial"/>
        <family val="2"/>
      </rPr>
      <t xml:space="preserve"> Age of the child refers to age at the beginning of 2021-2022 school year.</t>
    </r>
  </si>
  <si>
    <r>
      <rPr>
        <vertAlign val="superscript"/>
        <sz val="8"/>
        <rFont val="Arial"/>
        <family val="2"/>
        <charset val="204"/>
      </rPr>
      <t>A</t>
    </r>
    <r>
      <rPr>
        <sz val="8"/>
        <rFont val="Arial"/>
        <family val="2"/>
      </rPr>
      <t xml:space="preserve"> Age of the child refers to age at the beginning of 2021-2022 school year.</t>
    </r>
  </si>
  <si>
    <t>Insufficient equipment/ internet</t>
  </si>
  <si>
    <t>Child is sick/ risky health conditions</t>
  </si>
  <si>
    <t>Liquid fuel stove using kerosene/ paraffin</t>
  </si>
  <si>
    <r>
      <rPr>
        <vertAlign val="superscript"/>
        <sz val="8"/>
        <color theme="1"/>
        <rFont val="Arial"/>
        <family val="2"/>
      </rPr>
      <t>A</t>
    </r>
    <r>
      <rPr>
        <sz val="8"/>
        <color theme="1"/>
        <rFont val="Arial"/>
        <family val="2"/>
      </rPr>
      <t xml:space="preserve"> For those living in households that are not using central heating.</t>
    </r>
  </si>
  <si>
    <r>
      <rPr>
        <vertAlign val="superscript"/>
        <sz val="8"/>
        <rFont val="Arial"/>
        <family val="2"/>
      </rPr>
      <t>B</t>
    </r>
    <r>
      <rPr>
        <sz val="8"/>
        <rFont val="Arial"/>
        <family val="2"/>
      </rPr>
      <t xml:space="preserve"> Central heating also includes individual central heating system.</t>
    </r>
  </si>
  <si>
    <r>
      <rPr>
        <vertAlign val="superscript"/>
        <sz val="8"/>
        <rFont val="Arial"/>
        <family val="2"/>
        <charset val="204"/>
      </rPr>
      <t>C</t>
    </r>
    <r>
      <rPr>
        <sz val="8"/>
        <rFont val="Arial"/>
        <family val="2"/>
        <charset val="204"/>
      </rPr>
      <t xml:space="preserve"> Includes Kerosene/ Paraffin, Coal, Charcoal, Crop residue / Grass Straw/ Shrubs, Animal dung/ waste, Woodchips, Sawdust and other.</t>
    </r>
  </si>
  <si>
    <t>Liquefied Petroleum Gas (LPG)/ Cooking gas</t>
  </si>
  <si>
    <r>
      <rPr>
        <vertAlign val="superscript"/>
        <sz val="8"/>
        <rFont val="Arial"/>
        <family val="2"/>
      </rPr>
      <t>A</t>
    </r>
    <r>
      <rPr>
        <sz val="8"/>
        <rFont val="Arial"/>
        <family val="2"/>
      </rPr>
      <t xml:space="preserve"> In order to be able to calculate the indicator, household members living in households that report no cooking, no space heating, or no lighting are not excluded from the numerator.</t>
    </r>
  </si>
  <si>
    <r>
      <t>Primary reliance on clean fuels and technologies for cooking, space heating and lighting</t>
    </r>
    <r>
      <rPr>
        <vertAlign val="superscript"/>
        <sz val="8"/>
        <color theme="1"/>
        <rFont val="Arial"/>
        <family val="2"/>
      </rPr>
      <t>A</t>
    </r>
  </si>
  <si>
    <t>To neighbour</t>
  </si>
  <si>
    <t>Visiting/ consulting specialists for the issues realted to:</t>
  </si>
  <si>
    <r>
      <t>Provider imposed deferral/ delay/ restrictions</t>
    </r>
    <r>
      <rPr>
        <vertAlign val="superscript"/>
        <sz val="8"/>
        <rFont val="Arial"/>
        <family val="2"/>
      </rPr>
      <t>C</t>
    </r>
  </si>
  <si>
    <r>
      <rPr>
        <vertAlign val="superscript"/>
        <sz val="8"/>
        <rFont val="Arial"/>
        <family val="2"/>
      </rPr>
      <t>B</t>
    </r>
    <r>
      <rPr>
        <sz val="8"/>
        <rFont val="Arial"/>
        <family val="2"/>
      </rPr>
      <t xml:space="preserve"> Includes if was afraid of going out or visiting health facility where chances of contracting are the highest or any other personal reason.</t>
    </r>
  </si>
  <si>
    <r>
      <rPr>
        <vertAlign val="superscript"/>
        <sz val="8"/>
        <rFont val="Arial"/>
        <family val="2"/>
      </rPr>
      <t>C</t>
    </r>
    <r>
      <rPr>
        <sz val="8"/>
        <rFont val="Arial"/>
        <family val="2"/>
      </rPr>
      <t xml:space="preserve"> Includes if hospital denied to offer services when visited / tried to make an appointment.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</si>
</sst>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67" x14ac:knownFonts="1">
    <font>
      <sz val="11"/>
      <color theme="1"/>
      <name val="Calibri"/>
      <family val="2"/>
      <scheme val="minor"/>
    </font>
    <font>
      <sz val="11"/>
      <color theme="1"/>
      <name val="Calibri"/>
      <family val="2"/>
      <scheme val="minor"/>
    </font>
    <font>
      <sz val="11"/>
      <color rgb="FFFF0000"/>
      <name val="Calibri"/>
      <family val="2"/>
      <scheme val="minor"/>
    </font>
    <font>
      <sz val="9"/>
      <color theme="1"/>
      <name val="Arial"/>
      <family val="2"/>
      <charset val="204"/>
    </font>
    <font>
      <b/>
      <sz val="9"/>
      <color theme="1"/>
      <name val="Arial"/>
      <family val="2"/>
    </font>
    <font>
      <b/>
      <sz val="9"/>
      <color theme="1"/>
      <name val="Arial"/>
      <family val="2"/>
      <charset val="204"/>
    </font>
    <font>
      <sz val="9"/>
      <color rgb="FFFF0000"/>
      <name val="Arial"/>
      <family val="2"/>
      <charset val="204"/>
    </font>
    <font>
      <b/>
      <sz val="9"/>
      <color rgb="FFFF0000"/>
      <name val="Arial"/>
      <family val="2"/>
    </font>
    <font>
      <b/>
      <sz val="10"/>
      <color theme="1"/>
      <name val="Arial"/>
      <family val="2"/>
      <charset val="204"/>
    </font>
    <font>
      <u/>
      <sz val="10"/>
      <color theme="10"/>
      <name val="Arial"/>
      <family val="2"/>
    </font>
    <font>
      <sz val="10"/>
      <name val="Arial"/>
      <family val="2"/>
    </font>
    <font>
      <sz val="12"/>
      <color theme="1"/>
      <name val="Times New Roman"/>
      <family val="2"/>
    </font>
    <font>
      <sz val="10"/>
      <name val="Arial"/>
      <family val="2"/>
      <charset val="204"/>
    </font>
    <font>
      <sz val="8"/>
      <name val="Arial"/>
      <family val="2"/>
    </font>
    <font>
      <vertAlign val="superscript"/>
      <sz val="8"/>
      <name val="Arial"/>
      <family val="2"/>
    </font>
    <font>
      <b/>
      <sz val="8"/>
      <name val="Arial"/>
      <family val="2"/>
    </font>
    <font>
      <sz val="8"/>
      <color rgb="FF00B0F0"/>
      <name val="Arial"/>
      <family val="2"/>
    </font>
    <font>
      <sz val="8"/>
      <name val="Arial"/>
      <family val="2"/>
      <charset val="204"/>
    </font>
    <font>
      <b/>
      <sz val="8"/>
      <name val="Arial"/>
      <family val="2"/>
      <charset val="204"/>
    </font>
    <font>
      <b/>
      <sz val="10"/>
      <color theme="0"/>
      <name val="Arial"/>
      <family val="2"/>
    </font>
    <font>
      <sz val="8"/>
      <color rgb="FF00B050"/>
      <name val="Arial"/>
      <family val="2"/>
    </font>
    <font>
      <sz val="10"/>
      <color rgb="FF00B0F0"/>
      <name val="Arial"/>
      <family val="2"/>
    </font>
    <font>
      <sz val="10"/>
      <color rgb="FF00B050"/>
      <name val="Arial"/>
      <family val="2"/>
    </font>
    <font>
      <sz val="11"/>
      <name val="Arial"/>
      <family val="2"/>
    </font>
    <font>
      <sz val="10"/>
      <color rgb="FFFF0000"/>
      <name val="Arial"/>
      <family val="2"/>
    </font>
    <font>
      <sz val="8"/>
      <color theme="9"/>
      <name val="Arial"/>
      <family val="2"/>
    </font>
    <font>
      <sz val="8"/>
      <color rgb="FF0070C0"/>
      <name val="Arial"/>
      <family val="2"/>
    </font>
    <font>
      <b/>
      <vertAlign val="superscript"/>
      <sz val="8"/>
      <name val="Arial"/>
      <family val="2"/>
      <charset val="204"/>
    </font>
    <font>
      <b/>
      <sz val="10"/>
      <color rgb="FF00B0F0"/>
      <name val="Arial"/>
      <family val="2"/>
    </font>
    <font>
      <sz val="8"/>
      <color rgb="FFFF0000"/>
      <name val="Arial"/>
      <family val="2"/>
    </font>
    <font>
      <sz val="8"/>
      <color rgb="FF00B0F0"/>
      <name val="Arial"/>
      <family val="2"/>
      <charset val="204"/>
    </font>
    <font>
      <sz val="8"/>
      <color theme="1"/>
      <name val="Arial"/>
      <family val="2"/>
    </font>
    <font>
      <b/>
      <sz val="8"/>
      <color theme="1"/>
      <name val="Arial"/>
      <family val="2"/>
    </font>
    <font>
      <b/>
      <vertAlign val="superscript"/>
      <sz val="8"/>
      <name val="Arial"/>
      <family val="2"/>
    </font>
    <font>
      <sz val="11"/>
      <color rgb="FF00B050"/>
      <name val="Calibri"/>
      <family val="2"/>
      <scheme val="minor"/>
    </font>
    <font>
      <vertAlign val="superscript"/>
      <sz val="8"/>
      <name val="Arial"/>
      <family val="2"/>
      <charset val="204"/>
    </font>
    <font>
      <sz val="11"/>
      <color rgb="FF00B0F0"/>
      <name val="Calibri"/>
      <family val="2"/>
      <scheme val="minor"/>
    </font>
    <font>
      <b/>
      <sz val="8"/>
      <name val="Arial"/>
      <family val="2"/>
      <charset val="162"/>
    </font>
    <font>
      <b/>
      <sz val="10"/>
      <color theme="0"/>
      <name val="Arial"/>
      <family val="2"/>
      <charset val="204"/>
    </font>
    <font>
      <sz val="10"/>
      <color rgb="FF00B0F0"/>
      <name val="Arial"/>
      <family val="2"/>
      <charset val="204"/>
    </font>
    <font>
      <b/>
      <sz val="10"/>
      <color rgb="FFFF0000"/>
      <name val="Arial"/>
      <family val="2"/>
    </font>
    <font>
      <b/>
      <sz val="10"/>
      <name val="Arial"/>
      <family val="2"/>
    </font>
    <font>
      <sz val="11"/>
      <name val="Calibri"/>
      <family val="2"/>
      <scheme val="minor"/>
    </font>
    <font>
      <sz val="8"/>
      <color theme="1"/>
      <name val="Arial"/>
      <family val="2"/>
      <charset val="204"/>
    </font>
    <font>
      <sz val="8"/>
      <color theme="1"/>
      <name val="Calibri"/>
      <family val="2"/>
      <scheme val="minor"/>
    </font>
    <font>
      <sz val="8"/>
      <color rgb="FF00B0F0"/>
      <name val="Calibri"/>
      <family val="2"/>
      <scheme val="minor"/>
    </font>
    <font>
      <sz val="10"/>
      <color rgb="FF00B0F0"/>
      <name val="Calibri"/>
      <family val="2"/>
      <scheme val="minor"/>
    </font>
    <font>
      <sz val="8"/>
      <color rgb="FFFF0000"/>
      <name val="Calibri"/>
      <family val="2"/>
      <scheme val="minor"/>
    </font>
    <font>
      <sz val="8"/>
      <name val="Calibri"/>
      <family val="2"/>
      <scheme val="minor"/>
    </font>
    <font>
      <b/>
      <sz val="11"/>
      <color rgb="FF00B0F0"/>
      <name val="Calibri"/>
      <family val="2"/>
      <scheme val="minor"/>
    </font>
    <font>
      <b/>
      <sz val="8"/>
      <color rgb="FFFF0000"/>
      <name val="Calibri"/>
      <family val="2"/>
      <scheme val="minor"/>
    </font>
    <font>
      <vertAlign val="superscript"/>
      <sz val="8"/>
      <color theme="1"/>
      <name val="Arial"/>
      <family val="2"/>
    </font>
    <font>
      <sz val="8"/>
      <color rgb="FFFF0000"/>
      <name val="Arial"/>
      <family val="2"/>
      <charset val="204"/>
    </font>
    <font>
      <sz val="11"/>
      <color theme="1"/>
      <name val="Sylfaen"/>
      <family val="1"/>
    </font>
    <font>
      <b/>
      <sz val="8"/>
      <color rgb="FFFF0000"/>
      <name val="Arial"/>
      <family val="2"/>
    </font>
    <font>
      <b/>
      <sz val="11"/>
      <color rgb="FFFF0000"/>
      <name val="Calibri"/>
      <family val="2"/>
      <scheme val="minor"/>
    </font>
    <font>
      <b/>
      <sz val="8"/>
      <color theme="1"/>
      <name val="Arial"/>
      <family val="2"/>
      <charset val="204"/>
    </font>
    <font>
      <sz val="12"/>
      <name val="Times New Roman"/>
      <family val="2"/>
    </font>
    <font>
      <sz val="12"/>
      <color rgb="FFFF0000"/>
      <name val="Times New Roman"/>
      <family val="2"/>
    </font>
    <font>
      <sz val="10"/>
      <color theme="1"/>
      <name val="Arial"/>
      <family val="2"/>
    </font>
    <font>
      <b/>
      <sz val="8"/>
      <color rgb="FF00B0F0"/>
      <name val="Arial"/>
      <family val="2"/>
    </font>
    <font>
      <b/>
      <sz val="12"/>
      <color theme="1"/>
      <name val="Times New Roman"/>
      <family val="2"/>
    </font>
    <font>
      <sz val="9"/>
      <name val="Arial"/>
      <family val="2"/>
    </font>
    <font>
      <sz val="11"/>
      <name val="Times New Roman"/>
      <family val="1"/>
    </font>
    <font>
      <sz val="12"/>
      <color rgb="FF00B050"/>
      <name val="Times New Roman"/>
      <family val="2"/>
    </font>
    <font>
      <sz val="12"/>
      <color rgb="FF00B0F0"/>
      <name val="Times New Roman"/>
      <family val="2"/>
    </font>
    <font>
      <b/>
      <sz val="9"/>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6">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716">
    <xf numFmtId="0" fontId="0" fillId="0" borderId="0"/>
    <xf numFmtId="43" fontId="1" fillId="0" borderId="0" applyFont="0" applyFill="0" applyBorder="0" applyAlignment="0" applyProtection="0"/>
    <xf numFmtId="0" fontId="9" fillId="0" borderId="0" applyNumberFormat="0" applyFill="0" applyBorder="0" applyAlignment="0" applyProtection="0"/>
    <xf numFmtId="0" fontId="10" fillId="0" borderId="0"/>
    <xf numFmtId="0" fontId="10" fillId="0" borderId="0"/>
    <xf numFmtId="0" fontId="11" fillId="0" borderId="0"/>
    <xf numFmtId="0" fontId="10" fillId="0" borderId="0"/>
    <xf numFmtId="0" fontId="12" fillId="0" borderId="0"/>
    <xf numFmtId="0" fontId="10" fillId="0" borderId="0"/>
    <xf numFmtId="0" fontId="1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92">
    <xf numFmtId="0" fontId="0" fillId="0" borderId="0" xfId="0"/>
    <xf numFmtId="0" fontId="3" fillId="2" borderId="0" xfId="0" applyFont="1" applyFill="1"/>
    <xf numFmtId="0" fontId="3" fillId="2" borderId="1" xfId="0" applyFont="1" applyFill="1" applyBorder="1"/>
    <xf numFmtId="0" fontId="3" fillId="2" borderId="2" xfId="0" applyFont="1" applyFill="1" applyBorder="1" applyAlignment="1">
      <alignment horizontal="left"/>
    </xf>
    <xf numFmtId="0" fontId="3" fillId="2" borderId="3" xfId="0" applyFont="1" applyFill="1" applyBorder="1"/>
    <xf numFmtId="0" fontId="3" fillId="2" borderId="4" xfId="0" applyFont="1" applyFill="1" applyBorder="1" applyAlignment="1">
      <alignment horizontal="left"/>
    </xf>
    <xf numFmtId="0" fontId="4" fillId="2" borderId="4" xfId="0" applyFont="1" applyFill="1" applyBorder="1" applyAlignment="1">
      <alignment horizontal="left"/>
    </xf>
    <xf numFmtId="0" fontId="3" fillId="2" borderId="4" xfId="0" applyFont="1" applyFill="1" applyBorder="1"/>
    <xf numFmtId="0" fontId="3" fillId="2" borderId="3" xfId="0" applyFont="1" applyFill="1" applyBorder="1" applyAlignment="1">
      <alignment horizontal="left"/>
    </xf>
    <xf numFmtId="0" fontId="5" fillId="2" borderId="4" xfId="0" applyFont="1" applyFill="1" applyBorder="1"/>
    <xf numFmtId="0" fontId="4" fillId="2" borderId="3" xfId="0" applyFont="1" applyFill="1" applyBorder="1"/>
    <xf numFmtId="0" fontId="5" fillId="2" borderId="3" xfId="0" applyFont="1" applyFill="1" applyBorder="1"/>
    <xf numFmtId="0" fontId="6" fillId="2" borderId="0" xfId="0" applyFont="1" applyFill="1"/>
    <xf numFmtId="0" fontId="4" fillId="2" borderId="3" xfId="0" applyFont="1" applyFill="1" applyBorder="1" applyAlignment="1">
      <alignment horizontal="left"/>
    </xf>
    <xf numFmtId="0" fontId="5" fillId="2" borderId="5" xfId="0" applyFont="1" applyFill="1" applyBorder="1"/>
    <xf numFmtId="0" fontId="5" fillId="2" borderId="6" xfId="0" applyFont="1" applyFill="1" applyBorder="1"/>
    <xf numFmtId="0" fontId="7" fillId="2" borderId="0" xfId="0" applyFont="1" applyFill="1"/>
    <xf numFmtId="0" fontId="10" fillId="0" borderId="0" xfId="3"/>
    <xf numFmtId="0" fontId="13" fillId="2" borderId="4" xfId="3" applyFont="1" applyFill="1" applyBorder="1" applyAlignment="1">
      <alignment horizontal="left" vertical="center" wrapText="1" indent="1"/>
    </xf>
    <xf numFmtId="0" fontId="13" fillId="0" borderId="0" xfId="3" applyFont="1"/>
    <xf numFmtId="164" fontId="15" fillId="0" borderId="1" xfId="3" applyNumberFormat="1" applyFont="1" applyBorder="1" applyAlignment="1">
      <alignment vertical="center" wrapText="1"/>
    </xf>
    <xf numFmtId="164" fontId="15" fillId="0" borderId="10" xfId="3" applyNumberFormat="1" applyFont="1" applyBorder="1" applyAlignment="1">
      <alignment vertical="center" wrapText="1"/>
    </xf>
    <xf numFmtId="164" fontId="15" fillId="0" borderId="10" xfId="3" applyNumberFormat="1" applyFont="1" applyBorder="1" applyAlignment="1">
      <alignment vertical="center"/>
    </xf>
    <xf numFmtId="0" fontId="15" fillId="0" borderId="2" xfId="3" applyFont="1" applyBorder="1" applyAlignment="1">
      <alignment horizontal="left" vertical="center" wrapText="1"/>
    </xf>
    <xf numFmtId="164" fontId="13" fillId="0" borderId="3" xfId="3" applyNumberFormat="1" applyFont="1" applyBorder="1" applyAlignment="1">
      <alignment vertical="center" wrapText="1"/>
    </xf>
    <xf numFmtId="164" fontId="13" fillId="0" borderId="0" xfId="3" applyNumberFormat="1" applyFont="1" applyAlignment="1">
      <alignment vertical="center" wrapText="1"/>
    </xf>
    <xf numFmtId="0" fontId="15" fillId="0" borderId="4" xfId="3" applyFont="1" applyBorder="1" applyAlignment="1">
      <alignment horizontal="left" vertical="center" wrapText="1"/>
    </xf>
    <xf numFmtId="0" fontId="16" fillId="0" borderId="0" xfId="3" applyFont="1"/>
    <xf numFmtId="3" fontId="13" fillId="0" borderId="3" xfId="3" applyNumberFormat="1" applyFont="1" applyBorder="1" applyAlignment="1">
      <alignment vertical="center" wrapText="1"/>
    </xf>
    <xf numFmtId="3" fontId="13" fillId="0" borderId="0" xfId="3" applyNumberFormat="1" applyFont="1" applyAlignment="1">
      <alignment vertical="center" wrapText="1"/>
    </xf>
    <xf numFmtId="0" fontId="13" fillId="0" borderId="4" xfId="3" applyFont="1" applyBorder="1" applyAlignment="1">
      <alignment horizontal="left" vertical="center" wrapText="1" indent="1"/>
    </xf>
    <xf numFmtId="0" fontId="17" fillId="0" borderId="4" xfId="3" applyFont="1" applyBorder="1" applyAlignment="1">
      <alignment horizontal="left" vertical="center" wrapText="1" indent="1"/>
    </xf>
    <xf numFmtId="3" fontId="15" fillId="0" borderId="3" xfId="3" applyNumberFormat="1" applyFont="1" applyBorder="1" applyAlignment="1">
      <alignment vertical="center" wrapText="1"/>
    </xf>
    <xf numFmtId="3" fontId="15" fillId="0" borderId="0" xfId="3" applyNumberFormat="1" applyFont="1" applyAlignment="1">
      <alignment vertical="center" wrapText="1"/>
    </xf>
    <xf numFmtId="0" fontId="13" fillId="0" borderId="5" xfId="3" applyFont="1" applyBorder="1" applyAlignment="1">
      <alignment horizontal="center" wrapText="1"/>
    </xf>
    <xf numFmtId="0" fontId="13" fillId="0" borderId="11" xfId="3" applyFont="1" applyBorder="1" applyAlignment="1">
      <alignment horizontal="center" wrapText="1"/>
    </xf>
    <xf numFmtId="0" fontId="13" fillId="0" borderId="6" xfId="3" applyFont="1" applyBorder="1" applyAlignment="1">
      <alignment horizontal="center" wrapText="1"/>
    </xf>
    <xf numFmtId="0" fontId="13" fillId="0" borderId="1" xfId="3" applyFont="1" applyBorder="1" applyAlignment="1">
      <alignment horizontal="center" wrapText="1"/>
    </xf>
    <xf numFmtId="0" fontId="13" fillId="0" borderId="10" xfId="3" applyFont="1" applyBorder="1" applyAlignment="1">
      <alignment horizontal="center" wrapText="1"/>
    </xf>
    <xf numFmtId="0" fontId="13" fillId="0" borderId="2" xfId="3" applyFont="1" applyBorder="1" applyAlignment="1">
      <alignment horizontal="left" vertical="center" indent="1"/>
    </xf>
    <xf numFmtId="0" fontId="20" fillId="0" borderId="0" xfId="3" applyFont="1"/>
    <xf numFmtId="164" fontId="13" fillId="0" borderId="3" xfId="3" applyNumberFormat="1" applyFont="1" applyBorder="1" applyAlignment="1">
      <alignment horizontal="right" vertical="center" wrapText="1"/>
    </xf>
    <xf numFmtId="164" fontId="13" fillId="0" borderId="0" xfId="3" applyNumberFormat="1" applyFont="1" applyAlignment="1">
      <alignment horizontal="right" vertical="center" wrapText="1"/>
    </xf>
    <xf numFmtId="0" fontId="13" fillId="0" borderId="4" xfId="3" applyFont="1" applyBorder="1" applyAlignment="1">
      <alignment horizontal="left" vertical="center" indent="1"/>
    </xf>
    <xf numFmtId="0" fontId="21" fillId="0" borderId="0" xfId="3" applyFont="1"/>
    <xf numFmtId="0" fontId="17" fillId="0" borderId="4" xfId="3" applyFont="1" applyBorder="1" applyAlignment="1">
      <alignment horizontal="left" vertical="center" indent="1"/>
    </xf>
    <xf numFmtId="164" fontId="15" fillId="0" borderId="3" xfId="3" applyNumberFormat="1" applyFont="1" applyBorder="1" applyAlignment="1">
      <alignment horizontal="right" vertical="center" wrapText="1"/>
    </xf>
    <xf numFmtId="164" fontId="15" fillId="0" borderId="0" xfId="3" applyNumberFormat="1" applyFont="1" applyAlignment="1">
      <alignment horizontal="right" vertical="center" wrapText="1"/>
    </xf>
    <xf numFmtId="0" fontId="13" fillId="0" borderId="7" xfId="3" applyFont="1" applyBorder="1" applyAlignment="1">
      <alignment horizontal="center" wrapText="1"/>
    </xf>
    <xf numFmtId="0" fontId="13" fillId="0" borderId="8" xfId="3" applyFont="1" applyBorder="1" applyAlignment="1">
      <alignment horizontal="center" wrapText="1"/>
    </xf>
    <xf numFmtId="0" fontId="22" fillId="0" borderId="0" xfId="3" applyFont="1"/>
    <xf numFmtId="0" fontId="24" fillId="0" borderId="0" xfId="3" applyFont="1"/>
    <xf numFmtId="165" fontId="13" fillId="0" borderId="0" xfId="3" applyNumberFormat="1" applyFont="1" applyAlignment="1">
      <alignment vertical="center" wrapText="1"/>
    </xf>
    <xf numFmtId="0" fontId="25" fillId="0" borderId="0" xfId="3" applyFont="1"/>
    <xf numFmtId="164" fontId="15" fillId="0" borderId="3" xfId="3" applyNumberFormat="1" applyFont="1" applyBorder="1" applyAlignment="1">
      <alignment vertical="center" wrapText="1"/>
    </xf>
    <xf numFmtId="164" fontId="15" fillId="0" borderId="0" xfId="3" applyNumberFormat="1" applyFont="1" applyAlignment="1">
      <alignment vertical="center" wrapText="1"/>
    </xf>
    <xf numFmtId="0" fontId="26" fillId="0" borderId="0" xfId="3" applyFont="1"/>
    <xf numFmtId="0" fontId="17" fillId="0" borderId="7" xfId="3" applyFont="1" applyBorder="1" applyAlignment="1">
      <alignment horizontal="center" wrapText="1"/>
    </xf>
    <xf numFmtId="0" fontId="17" fillId="0" borderId="11" xfId="3" applyFont="1" applyBorder="1" applyAlignment="1">
      <alignment horizontal="center" wrapText="1"/>
    </xf>
    <xf numFmtId="0" fontId="17" fillId="0" borderId="0" xfId="3" applyFont="1" applyAlignment="1">
      <alignment horizontal="center" wrapText="1"/>
    </xf>
    <xf numFmtId="0" fontId="13" fillId="0" borderId="4" xfId="3" applyFont="1" applyBorder="1" applyAlignment="1">
      <alignment horizontal="center" wrapText="1"/>
    </xf>
    <xf numFmtId="0" fontId="28" fillId="0" borderId="0" xfId="3" applyFont="1"/>
    <xf numFmtId="0" fontId="16" fillId="0" borderId="0" xfId="3" quotePrefix="1" applyFont="1"/>
    <xf numFmtId="3" fontId="13" fillId="0" borderId="1" xfId="3" applyNumberFormat="1" applyFont="1" applyBorder="1" applyAlignment="1">
      <alignment vertical="center" wrapText="1"/>
    </xf>
    <xf numFmtId="164" fontId="13" fillId="0" borderId="10" xfId="3" applyNumberFormat="1" applyFont="1" applyBorder="1" applyAlignment="1">
      <alignment vertical="center" wrapText="1"/>
    </xf>
    <xf numFmtId="0" fontId="13" fillId="0" borderId="2" xfId="3" applyFont="1" applyBorder="1" applyAlignment="1">
      <alignment horizontal="left" vertical="center" wrapText="1" indent="1"/>
    </xf>
    <xf numFmtId="0" fontId="13" fillId="2" borderId="0" xfId="3" applyFont="1" applyFill="1"/>
    <xf numFmtId="0" fontId="29" fillId="0" borderId="0" xfId="3" applyFont="1"/>
    <xf numFmtId="3" fontId="13" fillId="0" borderId="1" xfId="3" applyNumberFormat="1" applyFont="1" applyBorder="1" applyAlignment="1">
      <alignment horizontal="right" vertical="center" wrapText="1"/>
    </xf>
    <xf numFmtId="3" fontId="13" fillId="0" borderId="10" xfId="3" applyNumberFormat="1" applyFont="1" applyBorder="1" applyAlignment="1">
      <alignment horizontal="right" vertical="center" wrapText="1"/>
    </xf>
    <xf numFmtId="3" fontId="13" fillId="0" borderId="10" xfId="3" applyNumberFormat="1" applyFont="1" applyBorder="1" applyAlignment="1">
      <alignment horizontal="right" vertical="center"/>
    </xf>
    <xf numFmtId="0" fontId="18" fillId="0" borderId="2" xfId="3" applyFont="1" applyBorder="1" applyAlignment="1">
      <alignment horizontal="left" vertical="center"/>
    </xf>
    <xf numFmtId="164" fontId="13" fillId="0" borderId="0" xfId="3" applyNumberFormat="1" applyFont="1" applyAlignment="1">
      <alignment horizontal="right" vertical="center"/>
    </xf>
    <xf numFmtId="0" fontId="15" fillId="0" borderId="4" xfId="3" applyFont="1" applyBorder="1" applyAlignment="1">
      <alignment horizontal="left" vertical="center"/>
    </xf>
    <xf numFmtId="1" fontId="13" fillId="0" borderId="0" xfId="3" applyNumberFormat="1" applyFont="1" applyAlignment="1">
      <alignment horizontal="right" vertical="center" wrapText="1"/>
    </xf>
    <xf numFmtId="1" fontId="13" fillId="0" borderId="0" xfId="3" applyNumberFormat="1" applyFont="1" applyAlignment="1">
      <alignment horizontal="right" vertical="center"/>
    </xf>
    <xf numFmtId="2" fontId="13" fillId="0" borderId="0" xfId="3" applyNumberFormat="1" applyFont="1" applyAlignment="1">
      <alignment horizontal="right" vertical="center" wrapText="1"/>
    </xf>
    <xf numFmtId="164" fontId="13" fillId="0" borderId="3" xfId="3" applyNumberFormat="1" applyFont="1" applyBorder="1" applyAlignment="1">
      <alignment horizontal="right" wrapText="1"/>
    </xf>
    <xf numFmtId="164" fontId="17" fillId="0" borderId="0" xfId="3" applyNumberFormat="1" applyFont="1" applyAlignment="1">
      <alignment horizontal="right" vertical="center" wrapText="1"/>
    </xf>
    <xf numFmtId="164" fontId="17" fillId="0" borderId="0" xfId="3" applyNumberFormat="1" applyFont="1" applyAlignment="1">
      <alignment horizontal="right" vertical="center"/>
    </xf>
    <xf numFmtId="0" fontId="13" fillId="0" borderId="3" xfId="3" applyFont="1" applyBorder="1" applyAlignment="1">
      <alignment horizontal="right" wrapText="1"/>
    </xf>
    <xf numFmtId="164" fontId="18" fillId="0" borderId="0" xfId="3" applyNumberFormat="1" applyFont="1" applyAlignment="1">
      <alignment horizontal="right" vertical="center"/>
    </xf>
    <xf numFmtId="0" fontId="15" fillId="0" borderId="4" xfId="3" applyFont="1" applyBorder="1" applyAlignment="1">
      <alignment vertical="center"/>
    </xf>
    <xf numFmtId="0" fontId="13" fillId="0" borderId="0" xfId="3" applyFont="1" applyAlignment="1">
      <alignment horizontal="right" wrapText="1"/>
    </xf>
    <xf numFmtId="3" fontId="17" fillId="0" borderId="1" xfId="3" applyNumberFormat="1" applyFont="1" applyBorder="1" applyAlignment="1">
      <alignment horizontal="right"/>
    </xf>
    <xf numFmtId="164" fontId="17" fillId="0" borderId="10" xfId="3" applyNumberFormat="1" applyFont="1" applyBorder="1" applyAlignment="1">
      <alignment horizontal="right"/>
    </xf>
    <xf numFmtId="3" fontId="17" fillId="0" borderId="10" xfId="3" applyNumberFormat="1" applyFont="1" applyBorder="1" applyAlignment="1">
      <alignment horizontal="right"/>
    </xf>
    <xf numFmtId="0" fontId="31" fillId="0" borderId="2" xfId="9" applyFont="1" applyBorder="1" applyAlignment="1">
      <alignment horizontal="left" vertical="center" indent="1"/>
    </xf>
    <xf numFmtId="3" fontId="17" fillId="0" borderId="3" xfId="3" applyNumberFormat="1" applyFont="1" applyBorder="1" applyAlignment="1">
      <alignment horizontal="right"/>
    </xf>
    <xf numFmtId="164" fontId="17" fillId="0" borderId="0" xfId="3" applyNumberFormat="1" applyFont="1" applyAlignment="1">
      <alignment horizontal="right"/>
    </xf>
    <xf numFmtId="3" fontId="17" fillId="0" borderId="0" xfId="3" applyNumberFormat="1" applyFont="1" applyAlignment="1">
      <alignment horizontal="right"/>
    </xf>
    <xf numFmtId="0" fontId="31" fillId="0" borderId="4" xfId="9" applyFont="1" applyBorder="1" applyAlignment="1">
      <alignment horizontal="left" vertical="center" indent="1"/>
    </xf>
    <xf numFmtId="3" fontId="17" fillId="0" borderId="3" xfId="3" applyNumberFormat="1" applyFont="1" applyBorder="1" applyAlignment="1">
      <alignment horizontal="right" wrapText="1"/>
    </xf>
    <xf numFmtId="164" fontId="17" fillId="0" borderId="0" xfId="3" applyNumberFormat="1" applyFont="1" applyAlignment="1">
      <alignment horizontal="right" wrapText="1"/>
    </xf>
    <xf numFmtId="3" fontId="17" fillId="0" borderId="0" xfId="3" applyNumberFormat="1" applyFont="1" applyAlignment="1">
      <alignment horizontal="right" wrapText="1"/>
    </xf>
    <xf numFmtId="0" fontId="17" fillId="2" borderId="4" xfId="0" applyFont="1" applyFill="1" applyBorder="1" applyAlignment="1">
      <alignment horizontal="left" vertical="center" wrapText="1" indent="1"/>
    </xf>
    <xf numFmtId="0" fontId="32" fillId="0" borderId="4" xfId="9" applyFont="1" applyBorder="1" applyAlignment="1">
      <alignment horizontal="left" vertical="center"/>
    </xf>
    <xf numFmtId="164" fontId="13" fillId="2" borderId="0" xfId="0" applyNumberFormat="1" applyFont="1" applyFill="1" applyAlignment="1">
      <alignment horizontal="right"/>
    </xf>
    <xf numFmtId="3" fontId="13" fillId="0" borderId="3" xfId="3" applyNumberFormat="1" applyFont="1" applyBorder="1" applyAlignment="1">
      <alignment horizontal="right" wrapText="1"/>
    </xf>
    <xf numFmtId="164" fontId="13" fillId="0" borderId="0" xfId="3" applyNumberFormat="1" applyFont="1" applyAlignment="1">
      <alignment horizontal="right" wrapText="1"/>
    </xf>
    <xf numFmtId="3" fontId="13" fillId="0" borderId="0" xfId="3" applyNumberFormat="1" applyFont="1" applyAlignment="1">
      <alignment horizontal="right" wrapText="1"/>
    </xf>
    <xf numFmtId="0" fontId="13" fillId="2" borderId="4" xfId="0" applyFont="1" applyFill="1" applyBorder="1" applyAlignment="1">
      <alignment horizontal="left" vertical="center" wrapText="1" indent="1"/>
    </xf>
    <xf numFmtId="0" fontId="18" fillId="2" borderId="4" xfId="0" applyFont="1" applyFill="1" applyBorder="1" applyAlignment="1">
      <alignment horizontal="left" vertical="center" wrapText="1"/>
    </xf>
    <xf numFmtId="0" fontId="32" fillId="0" borderId="4" xfId="9" applyFont="1" applyBorder="1" applyAlignment="1">
      <alignment vertical="center"/>
    </xf>
    <xf numFmtId="0" fontId="31" fillId="0" borderId="4" xfId="9" applyFont="1" applyBorder="1" applyAlignment="1">
      <alignment horizontal="left" vertical="center"/>
    </xf>
    <xf numFmtId="3" fontId="18" fillId="0" borderId="3" xfId="3" applyNumberFormat="1" applyFont="1" applyBorder="1" applyAlignment="1">
      <alignment horizontal="right"/>
    </xf>
    <xf numFmtId="164" fontId="18" fillId="0" borderId="0" xfId="3" applyNumberFormat="1" applyFont="1" applyAlignment="1">
      <alignment horizontal="right"/>
    </xf>
    <xf numFmtId="3" fontId="18" fillId="0" borderId="0" xfId="3" applyNumberFormat="1" applyFont="1" applyAlignment="1">
      <alignment horizontal="right"/>
    </xf>
    <xf numFmtId="0" fontId="13" fillId="0" borderId="5" xfId="3" applyFont="1" applyBorder="1" applyAlignment="1">
      <alignment horizontal="right" wrapText="1"/>
    </xf>
    <xf numFmtId="0" fontId="13" fillId="0" borderId="11" xfId="3" applyFont="1" applyBorder="1" applyAlignment="1">
      <alignment horizontal="right" wrapText="1"/>
    </xf>
    <xf numFmtId="0" fontId="13" fillId="0" borderId="6" xfId="3" applyFont="1" applyBorder="1" applyAlignment="1">
      <alignment vertical="center"/>
    </xf>
    <xf numFmtId="0" fontId="15" fillId="0" borderId="0" xfId="3" applyFont="1" applyAlignment="1">
      <alignment wrapText="1"/>
    </xf>
    <xf numFmtId="0" fontId="15" fillId="0" borderId="0" xfId="3" applyFont="1"/>
    <xf numFmtId="3" fontId="13" fillId="0" borderId="10" xfId="3" applyNumberFormat="1" applyFont="1" applyBorder="1" applyAlignment="1">
      <alignment vertical="center" wrapText="1"/>
    </xf>
    <xf numFmtId="3" fontId="13" fillId="2" borderId="3" xfId="3" applyNumberFormat="1" applyFont="1" applyFill="1" applyBorder="1" applyAlignment="1">
      <alignment vertical="center" wrapText="1"/>
    </xf>
    <xf numFmtId="3" fontId="13" fillId="2" borderId="0" xfId="3" applyNumberFormat="1" applyFont="1" applyFill="1" applyAlignment="1">
      <alignment vertical="center" wrapText="1"/>
    </xf>
    <xf numFmtId="164" fontId="13" fillId="2" borderId="0" xfId="3" applyNumberFormat="1" applyFont="1" applyFill="1" applyAlignment="1">
      <alignment vertical="center" wrapText="1"/>
    </xf>
    <xf numFmtId="164" fontId="13" fillId="0" borderId="0" xfId="3" applyNumberFormat="1" applyFont="1" applyAlignment="1">
      <alignment vertical="center"/>
    </xf>
    <xf numFmtId="3" fontId="13" fillId="0" borderId="3" xfId="3" applyNumberFormat="1" applyFont="1" applyBorder="1" applyAlignment="1">
      <alignment horizontal="right" vertical="center" wrapText="1"/>
    </xf>
    <xf numFmtId="3" fontId="13" fillId="0" borderId="0" xfId="3" applyNumberFormat="1" applyFont="1" applyAlignment="1">
      <alignment horizontal="right" vertical="center" wrapText="1"/>
    </xf>
    <xf numFmtId="0" fontId="15" fillId="2" borderId="4" xfId="3" applyFont="1" applyFill="1" applyBorder="1" applyAlignment="1">
      <alignment horizontal="left" vertical="center" wrapText="1"/>
    </xf>
    <xf numFmtId="0" fontId="13" fillId="0" borderId="3" xfId="3" applyFont="1" applyBorder="1" applyAlignment="1">
      <alignment horizontal="center" wrapText="1"/>
    </xf>
    <xf numFmtId="0" fontId="13" fillId="0" borderId="0" xfId="3" applyFont="1" applyAlignment="1">
      <alignment horizontal="center" wrapText="1"/>
    </xf>
    <xf numFmtId="0" fontId="0" fillId="2" borderId="0" xfId="0" applyFill="1"/>
    <xf numFmtId="0" fontId="2" fillId="2" borderId="0" xfId="0" applyFont="1" applyFill="1"/>
    <xf numFmtId="3" fontId="17" fillId="2" borderId="1" xfId="0" applyNumberFormat="1" applyFont="1" applyFill="1" applyBorder="1" applyAlignment="1">
      <alignment vertical="center" wrapText="1"/>
    </xf>
    <xf numFmtId="3" fontId="17" fillId="2" borderId="10" xfId="0" applyNumberFormat="1" applyFont="1" applyFill="1" applyBorder="1" applyAlignment="1">
      <alignment vertical="center" wrapText="1"/>
    </xf>
    <xf numFmtId="164" fontId="17" fillId="2" borderId="10" xfId="0" applyNumberFormat="1" applyFont="1" applyFill="1" applyBorder="1" applyAlignment="1">
      <alignment vertical="center" wrapText="1"/>
    </xf>
    <xf numFmtId="0" fontId="17" fillId="2" borderId="2" xfId="0" quotePrefix="1" applyFont="1" applyFill="1" applyBorder="1" applyAlignment="1">
      <alignment horizontal="left" vertical="center" wrapText="1" indent="1"/>
    </xf>
    <xf numFmtId="0" fontId="2" fillId="2" borderId="0" xfId="0" quotePrefix="1" applyFont="1" applyFill="1"/>
    <xf numFmtId="3" fontId="17" fillId="2" borderId="3" xfId="0" applyNumberFormat="1" applyFont="1" applyFill="1" applyBorder="1" applyAlignment="1">
      <alignment vertical="center" wrapText="1"/>
    </xf>
    <xf numFmtId="3" fontId="17" fillId="2" borderId="0" xfId="0" applyNumberFormat="1" applyFont="1" applyFill="1" applyAlignment="1">
      <alignment vertical="center" wrapText="1"/>
    </xf>
    <xf numFmtId="164" fontId="17" fillId="2" borderId="0" xfId="0" applyNumberFormat="1" applyFont="1" applyFill="1" applyAlignment="1">
      <alignment vertical="center" wrapText="1"/>
    </xf>
    <xf numFmtId="0" fontId="17" fillId="2" borderId="4" xfId="0" quotePrefix="1" applyFont="1" applyFill="1" applyBorder="1" applyAlignment="1">
      <alignment horizontal="left" vertical="center" wrapText="1" indent="1"/>
    </xf>
    <xf numFmtId="16" fontId="17" fillId="2" borderId="4" xfId="0" quotePrefix="1" applyNumberFormat="1" applyFont="1" applyFill="1" applyBorder="1" applyAlignment="1">
      <alignment horizontal="left" vertical="center" wrapText="1" indent="1"/>
    </xf>
    <xf numFmtId="3" fontId="18" fillId="2" borderId="3" xfId="0" applyNumberFormat="1" applyFont="1" applyFill="1" applyBorder="1" applyAlignment="1">
      <alignment vertical="center" wrapText="1"/>
    </xf>
    <xf numFmtId="3" fontId="18" fillId="2" borderId="0" xfId="0" applyNumberFormat="1" applyFont="1" applyFill="1" applyAlignment="1">
      <alignment vertical="center" wrapText="1"/>
    </xf>
    <xf numFmtId="164" fontId="18" fillId="2" borderId="0" xfId="0" applyNumberFormat="1" applyFont="1" applyFill="1" applyAlignment="1">
      <alignment vertical="center" wrapText="1"/>
    </xf>
    <xf numFmtId="0" fontId="17" fillId="2" borderId="3" xfId="0" applyFont="1" applyFill="1" applyBorder="1" applyAlignment="1">
      <alignment horizontal="right" vertical="center" wrapText="1"/>
    </xf>
    <xf numFmtId="0" fontId="17" fillId="2" borderId="0" xfId="0" applyFont="1" applyFill="1" applyAlignment="1">
      <alignment horizontal="right" vertical="center" wrapText="1"/>
    </xf>
    <xf numFmtId="0" fontId="13" fillId="2" borderId="1" xfId="0" applyFont="1" applyFill="1" applyBorder="1" applyAlignment="1">
      <alignment horizontal="center" wrapText="1"/>
    </xf>
    <xf numFmtId="0" fontId="13" fillId="2" borderId="10" xfId="0" applyFont="1" applyFill="1" applyBorder="1" applyAlignment="1">
      <alignment horizontal="center" wrapText="1"/>
    </xf>
    <xf numFmtId="0" fontId="36" fillId="2" borderId="0" xfId="0" applyFont="1" applyFill="1"/>
    <xf numFmtId="165" fontId="13" fillId="0" borderId="1" xfId="3" applyNumberFormat="1" applyFont="1" applyBorder="1" applyAlignment="1">
      <alignment vertical="center" wrapText="1"/>
    </xf>
    <xf numFmtId="165" fontId="13" fillId="0" borderId="10" xfId="3" applyNumberFormat="1" applyFont="1" applyBorder="1" applyAlignment="1">
      <alignment vertical="center" wrapText="1"/>
    </xf>
    <xf numFmtId="165" fontId="13" fillId="0" borderId="3" xfId="3" applyNumberFormat="1" applyFont="1" applyBorder="1" applyAlignment="1">
      <alignment vertical="center" wrapText="1"/>
    </xf>
    <xf numFmtId="165" fontId="15" fillId="0" borderId="3" xfId="3" applyNumberFormat="1" applyFont="1" applyBorder="1" applyAlignment="1">
      <alignment vertical="center" wrapText="1"/>
    </xf>
    <xf numFmtId="165" fontId="15" fillId="0" borderId="0" xfId="3" applyNumberFormat="1" applyFont="1" applyAlignment="1">
      <alignment vertical="center" wrapText="1"/>
    </xf>
    <xf numFmtId="0" fontId="17" fillId="0" borderId="5" xfId="3" applyFont="1" applyBorder="1" applyAlignment="1">
      <alignment horizontal="center" wrapText="1"/>
    </xf>
    <xf numFmtId="0" fontId="18" fillId="0" borderId="8" xfId="3" applyFont="1" applyBorder="1" applyAlignment="1">
      <alignment horizontal="center" wrapText="1"/>
    </xf>
    <xf numFmtId="0" fontId="13" fillId="0" borderId="4" xfId="3" quotePrefix="1" applyFont="1" applyBorder="1" applyAlignment="1">
      <alignment horizontal="left" vertical="center" wrapText="1" indent="1"/>
    </xf>
    <xf numFmtId="1" fontId="13" fillId="0" borderId="0" xfId="3" applyNumberFormat="1" applyFont="1" applyAlignment="1">
      <alignment vertical="center" wrapText="1"/>
    </xf>
    <xf numFmtId="1" fontId="15" fillId="0" borderId="0" xfId="3" applyNumberFormat="1" applyFont="1" applyAlignment="1">
      <alignment vertical="center" wrapText="1"/>
    </xf>
    <xf numFmtId="0" fontId="10" fillId="0" borderId="0" xfId="3" applyAlignment="1">
      <alignment horizontal="right"/>
    </xf>
    <xf numFmtId="3" fontId="17" fillId="0" borderId="1" xfId="3" applyNumberFormat="1" applyFont="1" applyBorder="1" applyAlignment="1">
      <alignment horizontal="right" vertical="center"/>
    </xf>
    <xf numFmtId="165" fontId="17" fillId="0" borderId="10" xfId="3" applyNumberFormat="1" applyFont="1" applyBorder="1" applyAlignment="1">
      <alignment horizontal="right" vertical="center"/>
    </xf>
    <xf numFmtId="3" fontId="17" fillId="0" borderId="3" xfId="3" applyNumberFormat="1" applyFont="1" applyBorder="1" applyAlignment="1">
      <alignment horizontal="right" vertical="center"/>
    </xf>
    <xf numFmtId="165" fontId="17" fillId="0" borderId="0" xfId="3" applyNumberFormat="1" applyFont="1" applyAlignment="1">
      <alignment horizontal="right" vertical="center"/>
    </xf>
    <xf numFmtId="165" fontId="17" fillId="2" borderId="0" xfId="3" applyNumberFormat="1" applyFont="1" applyFill="1" applyAlignment="1">
      <alignment horizontal="right" vertical="center"/>
    </xf>
    <xf numFmtId="3" fontId="13" fillId="0" borderId="3" xfId="3" applyNumberFormat="1" applyFont="1" applyBorder="1" applyAlignment="1">
      <alignment horizontal="right" vertical="center"/>
    </xf>
    <xf numFmtId="165" fontId="13" fillId="0" borderId="0" xfId="3" applyNumberFormat="1" applyFont="1" applyAlignment="1">
      <alignment horizontal="right" vertical="center"/>
    </xf>
    <xf numFmtId="165" fontId="13" fillId="2" borderId="0" xfId="3" applyNumberFormat="1" applyFont="1" applyFill="1" applyAlignment="1">
      <alignment horizontal="right" vertical="center"/>
    </xf>
    <xf numFmtId="3" fontId="15" fillId="0" borderId="3" xfId="3" applyNumberFormat="1" applyFont="1" applyBorder="1" applyAlignment="1">
      <alignment horizontal="right" vertical="center"/>
    </xf>
    <xf numFmtId="165" fontId="15" fillId="0" borderId="0" xfId="3" applyNumberFormat="1" applyFont="1" applyAlignment="1">
      <alignment horizontal="right" vertical="center"/>
    </xf>
    <xf numFmtId="0" fontId="13" fillId="0" borderId="5" xfId="3" applyFont="1" applyBorder="1" applyAlignment="1">
      <alignment horizontal="right" vertical="center"/>
    </xf>
    <xf numFmtId="0" fontId="13" fillId="0" borderId="11" xfId="3" applyFont="1" applyBorder="1" applyAlignment="1">
      <alignment horizontal="right" vertical="center"/>
    </xf>
    <xf numFmtId="3" fontId="17" fillId="0" borderId="1" xfId="3" applyNumberFormat="1" applyFont="1" applyBorder="1" applyAlignment="1">
      <alignment horizontal="right" vertical="center" wrapText="1" indent="1"/>
    </xf>
    <xf numFmtId="3" fontId="17" fillId="0" borderId="10" xfId="3" applyNumberFormat="1" applyFont="1" applyBorder="1" applyAlignment="1">
      <alignment horizontal="right" vertical="center" wrapText="1" indent="1"/>
    </xf>
    <xf numFmtId="3" fontId="13" fillId="0" borderId="10" xfId="3" applyNumberFormat="1" applyFont="1" applyBorder="1" applyAlignment="1">
      <alignment horizontal="right" vertical="center" wrapText="1" indent="1"/>
    </xf>
    <xf numFmtId="3" fontId="15" fillId="0" borderId="10" xfId="3" applyNumberFormat="1" applyFont="1" applyBorder="1" applyAlignment="1">
      <alignment horizontal="right" vertical="center" indent="1"/>
    </xf>
    <xf numFmtId="2" fontId="17" fillId="0" borderId="3" xfId="3" applyNumberFormat="1" applyFont="1" applyBorder="1" applyAlignment="1">
      <alignment horizontal="right" vertical="center" wrapText="1" indent="1"/>
    </xf>
    <xf numFmtId="2" fontId="17" fillId="0" borderId="0" xfId="3" applyNumberFormat="1" applyFont="1" applyAlignment="1">
      <alignment horizontal="right" vertical="center" wrapText="1" indent="1"/>
    </xf>
    <xf numFmtId="2" fontId="13" fillId="0" borderId="0" xfId="3" applyNumberFormat="1" applyFont="1" applyAlignment="1">
      <alignment horizontal="right" vertical="center" wrapText="1" indent="1"/>
    </xf>
    <xf numFmtId="2" fontId="15" fillId="0" borderId="0" xfId="3" applyNumberFormat="1" applyFont="1" applyAlignment="1">
      <alignment horizontal="right" vertical="center" wrapText="1" indent="1"/>
    </xf>
    <xf numFmtId="0" fontId="13" fillId="0" borderId="4" xfId="3" applyFont="1" applyBorder="1" applyAlignment="1">
      <alignment horizontal="left" vertical="center" wrapText="1"/>
    </xf>
    <xf numFmtId="0" fontId="12" fillId="0" borderId="0" xfId="7"/>
    <xf numFmtId="164" fontId="17" fillId="0" borderId="3" xfId="3" applyNumberFormat="1" applyFont="1" applyBorder="1" applyAlignment="1">
      <alignment horizontal="right" vertical="center" wrapText="1" indent="1"/>
    </xf>
    <xf numFmtId="164" fontId="17" fillId="0" borderId="0" xfId="3" applyNumberFormat="1" applyFont="1" applyAlignment="1">
      <alignment horizontal="right" vertical="center" wrapText="1" indent="1"/>
    </xf>
    <xf numFmtId="164" fontId="13" fillId="0" borderId="0" xfId="3" applyNumberFormat="1" applyFont="1" applyAlignment="1">
      <alignment horizontal="right" wrapText="1" indent="1"/>
    </xf>
    <xf numFmtId="164" fontId="15" fillId="0" borderId="0" xfId="3" applyNumberFormat="1" applyFont="1" applyAlignment="1">
      <alignment horizontal="right" vertical="center" wrapText="1" indent="1"/>
    </xf>
    <xf numFmtId="164" fontId="13" fillId="0" borderId="0" xfId="3" applyNumberFormat="1" applyFont="1" applyAlignment="1">
      <alignment horizontal="right" vertical="center" wrapText="1" indent="1"/>
    </xf>
    <xf numFmtId="0" fontId="13" fillId="0" borderId="0" xfId="3" applyFont="1" applyAlignment="1">
      <alignment horizontal="left" vertical="center" wrapText="1" indent="1"/>
    </xf>
    <xf numFmtId="164" fontId="17" fillId="0" borderId="3" xfId="3" applyNumberFormat="1" applyFont="1" applyBorder="1" applyAlignment="1">
      <alignment horizontal="right" wrapText="1" indent="1"/>
    </xf>
    <xf numFmtId="164" fontId="17" fillId="0" borderId="0" xfId="3" applyNumberFormat="1" applyFont="1" applyAlignment="1">
      <alignment horizontal="right" wrapText="1" indent="1"/>
    </xf>
    <xf numFmtId="164" fontId="15" fillId="0" borderId="0" xfId="3" applyNumberFormat="1" applyFont="1" applyAlignment="1">
      <alignment horizontal="right" wrapText="1" indent="1"/>
    </xf>
    <xf numFmtId="0" fontId="28" fillId="0" borderId="0" xfId="7" applyFont="1"/>
    <xf numFmtId="0" fontId="39" fillId="0" borderId="0" xfId="7" applyFont="1"/>
    <xf numFmtId="164" fontId="15" fillId="2" borderId="0" xfId="3" applyNumberFormat="1" applyFont="1" applyFill="1" applyAlignment="1">
      <alignment horizontal="right" wrapText="1" indent="1"/>
    </xf>
    <xf numFmtId="2" fontId="17" fillId="0" borderId="3" xfId="3" applyNumberFormat="1" applyFont="1" applyBorder="1" applyAlignment="1">
      <alignment wrapText="1"/>
    </xf>
    <xf numFmtId="2" fontId="17" fillId="0" borderId="0" xfId="3" applyNumberFormat="1" applyFont="1" applyAlignment="1">
      <alignment wrapText="1"/>
    </xf>
    <xf numFmtId="2" fontId="13" fillId="0" borderId="0" xfId="3" applyNumberFormat="1" applyFont="1" applyAlignment="1">
      <alignment wrapText="1"/>
    </xf>
    <xf numFmtId="2" fontId="15" fillId="0" borderId="0" xfId="3" applyNumberFormat="1" applyFont="1" applyAlignment="1">
      <alignment wrapText="1"/>
    </xf>
    <xf numFmtId="0" fontId="40" fillId="0" borderId="0" xfId="3" applyFont="1"/>
    <xf numFmtId="0" fontId="15" fillId="0" borderId="11" xfId="3" applyFont="1" applyBorder="1" applyAlignment="1">
      <alignment horizontal="center" wrapText="1"/>
    </xf>
    <xf numFmtId="0" fontId="10" fillId="0" borderId="0" xfId="0" applyFont="1"/>
    <xf numFmtId="0" fontId="10" fillId="0" borderId="0" xfId="0" applyFont="1" applyAlignment="1">
      <alignment horizontal="center"/>
    </xf>
    <xf numFmtId="3" fontId="13" fillId="0" borderId="1" xfId="0" applyNumberFormat="1" applyFont="1" applyBorder="1" applyAlignment="1">
      <alignment horizontal="right" vertical="center" wrapText="1"/>
    </xf>
    <xf numFmtId="164" fontId="13" fillId="0" borderId="10" xfId="0" applyNumberFormat="1" applyFont="1" applyBorder="1" applyAlignment="1">
      <alignment horizontal="right" vertical="center" wrapText="1"/>
    </xf>
    <xf numFmtId="0" fontId="17" fillId="0" borderId="12" xfId="0" applyFont="1" applyBorder="1" applyAlignment="1">
      <alignment horizontal="left" vertical="center" wrapText="1" indent="1"/>
    </xf>
    <xf numFmtId="3" fontId="13" fillId="0" borderId="3" xfId="0" applyNumberFormat="1" applyFont="1" applyBorder="1" applyAlignment="1">
      <alignment horizontal="right" vertical="center" wrapText="1"/>
    </xf>
    <xf numFmtId="164" fontId="13" fillId="0" borderId="0" xfId="0" applyNumberFormat="1" applyFont="1" applyAlignment="1">
      <alignment horizontal="right" vertical="center" wrapText="1"/>
    </xf>
    <xf numFmtId="0" fontId="17" fillId="0" borderId="13" xfId="0" applyFont="1" applyBorder="1" applyAlignment="1">
      <alignment horizontal="left" vertical="center" wrapText="1" indent="1"/>
    </xf>
    <xf numFmtId="1" fontId="13" fillId="0" borderId="0" xfId="0" applyNumberFormat="1" applyFont="1" applyAlignment="1">
      <alignment horizontal="right" vertical="center" wrapText="1"/>
    </xf>
    <xf numFmtId="1" fontId="29" fillId="0" borderId="0" xfId="0" applyNumberFormat="1" applyFont="1" applyAlignment="1">
      <alignment horizontal="left" vertical="center"/>
    </xf>
    <xf numFmtId="0" fontId="18" fillId="0" borderId="13" xfId="0" applyFont="1" applyBorder="1" applyAlignment="1">
      <alignment vertical="center" wrapText="1"/>
    </xf>
    <xf numFmtId="0" fontId="17" fillId="0" borderId="13" xfId="0" applyFont="1" applyBorder="1" applyAlignment="1">
      <alignment vertical="center" wrapText="1"/>
    </xf>
    <xf numFmtId="0" fontId="41" fillId="0" borderId="0" xfId="0" applyFont="1"/>
    <xf numFmtId="3" fontId="15" fillId="0" borderId="3" xfId="0" applyNumberFormat="1" applyFont="1" applyBorder="1" applyAlignment="1">
      <alignment horizontal="right" vertical="center" wrapText="1"/>
    </xf>
    <xf numFmtId="164" fontId="15" fillId="0" borderId="0" xfId="0" applyNumberFormat="1" applyFont="1" applyAlignment="1">
      <alignment horizontal="right" vertical="center" wrapText="1"/>
    </xf>
    <xf numFmtId="3" fontId="13" fillId="0" borderId="5" xfId="0" applyNumberFormat="1" applyFont="1" applyBorder="1" applyAlignment="1">
      <alignment horizontal="right" vertical="center" wrapText="1"/>
    </xf>
    <xf numFmtId="164" fontId="13" fillId="0" borderId="11" xfId="0" applyNumberFormat="1" applyFont="1" applyBorder="1" applyAlignment="1">
      <alignment horizontal="right"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wrapText="1"/>
    </xf>
    <xf numFmtId="0" fontId="42" fillId="2" borderId="0" xfId="0" applyFont="1" applyFill="1"/>
    <xf numFmtId="1" fontId="31" fillId="2" borderId="3" xfId="0" applyNumberFormat="1" applyFont="1" applyFill="1" applyBorder="1" applyAlignment="1">
      <alignment horizontal="right"/>
    </xf>
    <xf numFmtId="166" fontId="43" fillId="2" borderId="0" xfId="0" applyNumberFormat="1" applyFont="1" applyFill="1" applyAlignment="1">
      <alignment horizontal="right" vertical="center"/>
    </xf>
    <xf numFmtId="164" fontId="31" fillId="2" borderId="0" xfId="0" applyNumberFormat="1" applyFont="1" applyFill="1" applyAlignment="1">
      <alignment horizontal="right"/>
    </xf>
    <xf numFmtId="1" fontId="31" fillId="2" borderId="0" xfId="0" applyNumberFormat="1" applyFont="1" applyFill="1" applyAlignment="1">
      <alignment horizontal="right"/>
    </xf>
    <xf numFmtId="0" fontId="0" fillId="2" borderId="3" xfId="0" applyFill="1" applyBorder="1" applyAlignment="1">
      <alignment horizontal="right"/>
    </xf>
    <xf numFmtId="0" fontId="42" fillId="2" borderId="0" xfId="0" applyFont="1" applyFill="1" applyAlignment="1">
      <alignment horizontal="right"/>
    </xf>
    <xf numFmtId="0" fontId="0" fillId="2" borderId="0" xfId="0" applyFill="1" applyAlignment="1">
      <alignment horizontal="right"/>
    </xf>
    <xf numFmtId="1" fontId="43" fillId="2" borderId="3" xfId="0" applyNumberFormat="1" applyFont="1" applyFill="1" applyBorder="1" applyAlignment="1">
      <alignment horizontal="right"/>
    </xf>
    <xf numFmtId="164" fontId="17" fillId="2" borderId="0" xfId="0" applyNumberFormat="1" applyFont="1" applyFill="1" applyAlignment="1">
      <alignment horizontal="right" vertical="center"/>
    </xf>
    <xf numFmtId="164" fontId="43" fillId="0" borderId="0" xfId="0" applyNumberFormat="1" applyFont="1" applyAlignment="1">
      <alignment horizontal="right"/>
    </xf>
    <xf numFmtId="3" fontId="43" fillId="0" borderId="0" xfId="0" applyNumberFormat="1" applyFont="1" applyAlignment="1">
      <alignment horizontal="right"/>
    </xf>
    <xf numFmtId="166" fontId="43" fillId="0" borderId="0" xfId="0" applyNumberFormat="1" applyFont="1" applyAlignment="1">
      <alignment horizontal="right" vertical="center"/>
    </xf>
    <xf numFmtId="164" fontId="43" fillId="0" borderId="0" xfId="0" applyNumberFormat="1" applyFont="1" applyAlignment="1">
      <alignment horizontal="right" vertical="center"/>
    </xf>
    <xf numFmtId="1" fontId="13" fillId="2" borderId="0" xfId="0" applyNumberFormat="1" applyFont="1" applyFill="1" applyAlignment="1">
      <alignment horizontal="right"/>
    </xf>
    <xf numFmtId="164" fontId="43" fillId="2" borderId="0" xfId="0" applyNumberFormat="1" applyFont="1" applyFill="1" applyAlignment="1">
      <alignment horizontal="right" vertical="center"/>
    </xf>
    <xf numFmtId="164" fontId="43" fillId="2" borderId="0" xfId="0" applyNumberFormat="1" applyFont="1" applyFill="1" applyAlignment="1">
      <alignment horizontal="right"/>
    </xf>
    <xf numFmtId="3" fontId="43" fillId="2" borderId="0" xfId="0" applyNumberFormat="1" applyFont="1" applyFill="1" applyAlignment="1">
      <alignment horizontal="right"/>
    </xf>
    <xf numFmtId="1" fontId="43" fillId="2" borderId="3" xfId="0" applyNumberFormat="1" applyFont="1" applyFill="1" applyBorder="1" applyAlignment="1">
      <alignment horizontal="right" wrapText="1"/>
    </xf>
    <xf numFmtId="0" fontId="17" fillId="2" borderId="4" xfId="3" applyFont="1" applyFill="1" applyBorder="1" applyAlignment="1">
      <alignment horizontal="left" vertical="center"/>
    </xf>
    <xf numFmtId="1" fontId="32" fillId="2" borderId="3" xfId="0" applyNumberFormat="1" applyFont="1" applyFill="1" applyBorder="1" applyAlignment="1">
      <alignment horizontal="right"/>
    </xf>
    <xf numFmtId="164" fontId="15" fillId="2" borderId="0" xfId="0" applyNumberFormat="1" applyFont="1" applyFill="1" applyAlignment="1">
      <alignment horizontal="right" vertical="center"/>
    </xf>
    <xf numFmtId="164" fontId="32" fillId="2" borderId="0" xfId="0" applyNumberFormat="1" applyFont="1" applyFill="1" applyAlignment="1">
      <alignment horizontal="right" vertical="center"/>
    </xf>
    <xf numFmtId="164" fontId="32" fillId="2" borderId="0" xfId="0" applyNumberFormat="1" applyFont="1" applyFill="1" applyAlignment="1">
      <alignment horizontal="right"/>
    </xf>
    <xf numFmtId="3" fontId="32" fillId="2" borderId="0" xfId="0" applyNumberFormat="1" applyFont="1" applyFill="1" applyAlignment="1">
      <alignment horizontal="right"/>
    </xf>
    <xf numFmtId="0" fontId="18" fillId="2" borderId="4" xfId="3" applyFont="1" applyFill="1" applyBorder="1" applyAlignment="1">
      <alignment horizontal="left" vertical="center"/>
    </xf>
    <xf numFmtId="0" fontId="43" fillId="2" borderId="5" xfId="0" applyFont="1" applyFill="1" applyBorder="1"/>
    <xf numFmtId="0" fontId="43" fillId="2" borderId="11" xfId="0" applyFont="1" applyFill="1" applyBorder="1"/>
    <xf numFmtId="0" fontId="43" fillId="2" borderId="6" xfId="0" applyFont="1" applyFill="1" applyBorder="1"/>
    <xf numFmtId="0" fontId="13" fillId="0" borderId="10" xfId="5" applyFont="1" applyBorder="1" applyAlignment="1">
      <alignment horizontal="center" wrapText="1"/>
    </xf>
    <xf numFmtId="0" fontId="31" fillId="0" borderId="10" xfId="5" applyFont="1" applyBorder="1" applyAlignment="1">
      <alignment horizontal="center" wrapText="1"/>
    </xf>
    <xf numFmtId="0" fontId="31" fillId="0" borderId="0" xfId="5" applyFont="1" applyAlignment="1">
      <alignment horizontal="center" wrapText="1"/>
    </xf>
    <xf numFmtId="1" fontId="13" fillId="2" borderId="3" xfId="0" applyNumberFormat="1" applyFont="1" applyFill="1" applyBorder="1"/>
    <xf numFmtId="166" fontId="17" fillId="2" borderId="0" xfId="0" applyNumberFormat="1" applyFont="1" applyFill="1"/>
    <xf numFmtId="164" fontId="13" fillId="2" borderId="0" xfId="0" applyNumberFormat="1" applyFont="1" applyFill="1"/>
    <xf numFmtId="1" fontId="31" fillId="2" borderId="3" xfId="0" applyNumberFormat="1" applyFont="1" applyFill="1" applyBorder="1"/>
    <xf numFmtId="164" fontId="31" fillId="2" borderId="0" xfId="0" applyNumberFormat="1" applyFont="1" applyFill="1"/>
    <xf numFmtId="166" fontId="43" fillId="2" borderId="0" xfId="0" applyNumberFormat="1" applyFont="1" applyFill="1"/>
    <xf numFmtId="0" fontId="0" fillId="2" borderId="3" xfId="0" applyFill="1" applyBorder="1"/>
    <xf numFmtId="1" fontId="43" fillId="2" borderId="3" xfId="0" applyNumberFormat="1" applyFont="1" applyFill="1" applyBorder="1"/>
    <xf numFmtId="164" fontId="43" fillId="2" borderId="0" xfId="0" applyNumberFormat="1" applyFont="1" applyFill="1"/>
    <xf numFmtId="1" fontId="32" fillId="2" borderId="3" xfId="0" applyNumberFormat="1" applyFont="1" applyFill="1" applyBorder="1"/>
    <xf numFmtId="164" fontId="32" fillId="2" borderId="0" xfId="0" applyNumberFormat="1" applyFont="1" applyFill="1"/>
    <xf numFmtId="164" fontId="15" fillId="2" borderId="0" xfId="0" applyNumberFormat="1" applyFont="1" applyFill="1"/>
    <xf numFmtId="0" fontId="43" fillId="2" borderId="3" xfId="0" applyFont="1" applyFill="1" applyBorder="1"/>
    <xf numFmtId="0" fontId="43" fillId="2" borderId="0" xfId="0" applyFont="1" applyFill="1"/>
    <xf numFmtId="0" fontId="13" fillId="2" borderId="0" xfId="0" applyFont="1" applyFill="1"/>
    <xf numFmtId="0" fontId="29" fillId="2" borderId="0" xfId="0" applyFont="1" applyFill="1"/>
    <xf numFmtId="0" fontId="43" fillId="2" borderId="4" xfId="0" applyFont="1" applyFill="1" applyBorder="1"/>
    <xf numFmtId="0" fontId="17" fillId="0" borderId="10" xfId="5" applyFont="1" applyBorder="1" applyAlignment="1">
      <alignment horizontal="center" wrapText="1"/>
    </xf>
    <xf numFmtId="0" fontId="17" fillId="2" borderId="10" xfId="5" applyFont="1" applyFill="1" applyBorder="1" applyAlignment="1">
      <alignment horizontal="center" wrapText="1"/>
    </xf>
    <xf numFmtId="0" fontId="31" fillId="2" borderId="8" xfId="3" applyFont="1" applyFill="1" applyBorder="1" applyAlignment="1">
      <alignment horizontal="center" wrapText="1"/>
    </xf>
    <xf numFmtId="0" fontId="13" fillId="2" borderId="8" xfId="3" applyFont="1" applyFill="1" applyBorder="1" applyAlignment="1">
      <alignment horizontal="center" wrapText="1"/>
    </xf>
    <xf numFmtId="0" fontId="10" fillId="2" borderId="0" xfId="3" applyFill="1"/>
    <xf numFmtId="1" fontId="31" fillId="2" borderId="1" xfId="0" applyNumberFormat="1" applyFont="1" applyFill="1" applyBorder="1"/>
    <xf numFmtId="166" fontId="31" fillId="2" borderId="10" xfId="0" applyNumberFormat="1" applyFont="1" applyFill="1" applyBorder="1"/>
    <xf numFmtId="0" fontId="17" fillId="2" borderId="2" xfId="0" applyFont="1" applyFill="1" applyBorder="1" applyAlignment="1">
      <alignment horizontal="left" vertical="center" wrapText="1" indent="1"/>
    </xf>
    <xf numFmtId="166" fontId="31" fillId="2" borderId="0" xfId="0" applyNumberFormat="1" applyFont="1" applyFill="1"/>
    <xf numFmtId="0" fontId="17" fillId="2" borderId="8" xfId="5" applyFont="1" applyFill="1" applyBorder="1" applyAlignment="1">
      <alignment horizontal="center" wrapText="1"/>
    </xf>
    <xf numFmtId="0" fontId="17" fillId="0" borderId="8" xfId="5" applyFont="1" applyBorder="1" applyAlignment="1">
      <alignment horizontal="center" wrapText="1"/>
    </xf>
    <xf numFmtId="0" fontId="0" fillId="0" borderId="0" xfId="0" applyAlignment="1">
      <alignment wrapText="1"/>
    </xf>
    <xf numFmtId="0" fontId="42" fillId="0" borderId="0" xfId="0" applyFont="1"/>
    <xf numFmtId="0" fontId="42" fillId="0" borderId="0" xfId="0" applyFont="1" applyAlignment="1">
      <alignment wrapText="1"/>
    </xf>
    <xf numFmtId="164" fontId="10" fillId="0" borderId="0" xfId="3" applyNumberFormat="1"/>
    <xf numFmtId="1" fontId="13" fillId="0" borderId="1" xfId="3" applyNumberFormat="1" applyFont="1" applyBorder="1" applyAlignment="1">
      <alignment horizontal="right" vertical="center"/>
    </xf>
    <xf numFmtId="164" fontId="13" fillId="0" borderId="0" xfId="3" applyNumberFormat="1" applyFont="1" applyAlignment="1">
      <alignment horizontal="right"/>
    </xf>
    <xf numFmtId="164" fontId="13" fillId="0" borderId="10" xfId="3" applyNumberFormat="1" applyFont="1" applyBorder="1" applyAlignment="1">
      <alignment horizontal="right" vertical="center"/>
    </xf>
    <xf numFmtId="164" fontId="13" fillId="2" borderId="0" xfId="3" applyNumberFormat="1" applyFont="1" applyFill="1" applyAlignment="1">
      <alignment horizontal="right" vertical="center"/>
    </xf>
    <xf numFmtId="1" fontId="13" fillId="0" borderId="3" xfId="3" applyNumberFormat="1" applyFont="1" applyBorder="1" applyAlignment="1">
      <alignment horizontal="right" vertical="center"/>
    </xf>
    <xf numFmtId="3" fontId="13" fillId="0" borderId="0" xfId="3" applyNumberFormat="1" applyFont="1" applyAlignment="1">
      <alignment horizontal="right" vertical="center"/>
    </xf>
    <xf numFmtId="1" fontId="17" fillId="0" borderId="3" xfId="3" applyNumberFormat="1" applyFont="1" applyBorder="1" applyAlignment="1">
      <alignment horizontal="right" vertical="center"/>
    </xf>
    <xf numFmtId="164" fontId="10" fillId="0" borderId="0" xfId="3" applyNumberFormat="1" applyAlignment="1">
      <alignment horizontal="right"/>
    </xf>
    <xf numFmtId="3" fontId="17" fillId="0" borderId="0" xfId="3" applyNumberFormat="1" applyFont="1" applyAlignment="1">
      <alignment horizontal="right" vertical="center"/>
    </xf>
    <xf numFmtId="0" fontId="13" fillId="0" borderId="0" xfId="3" applyFont="1" applyAlignment="1">
      <alignment vertical="center"/>
    </xf>
    <xf numFmtId="0" fontId="44" fillId="0" borderId="0" xfId="0" applyFont="1"/>
    <xf numFmtId="164" fontId="44" fillId="0" borderId="0" xfId="0" applyNumberFormat="1" applyFont="1"/>
    <xf numFmtId="1" fontId="43" fillId="0" borderId="3" xfId="0" applyNumberFormat="1" applyFont="1" applyBorder="1" applyAlignment="1">
      <alignment horizontal="right"/>
    </xf>
    <xf numFmtId="164" fontId="43" fillId="2" borderId="0" xfId="3" applyNumberFormat="1" applyFont="1" applyFill="1" applyAlignment="1">
      <alignment horizontal="right" vertical="center"/>
    </xf>
    <xf numFmtId="164" fontId="43" fillId="2" borderId="0" xfId="0" applyNumberFormat="1" applyFont="1" applyFill="1" applyAlignment="1">
      <alignment horizontal="right" vertical="center" wrapText="1"/>
    </xf>
    <xf numFmtId="0" fontId="13" fillId="2" borderId="0" xfId="0" applyFont="1" applyFill="1" applyAlignment="1">
      <alignment horizontal="left" vertical="center" wrapText="1"/>
    </xf>
    <xf numFmtId="0" fontId="18" fillId="0" borderId="4" xfId="0" applyFont="1" applyBorder="1" applyAlignment="1">
      <alignment horizontal="left" vertical="center" wrapText="1"/>
    </xf>
    <xf numFmtId="0" fontId="17" fillId="0" borderId="4" xfId="0" applyFont="1" applyBorder="1" applyAlignment="1">
      <alignment horizontal="left" vertical="center" wrapText="1" indent="1"/>
    </xf>
    <xf numFmtId="164" fontId="13" fillId="0" borderId="0" xfId="0" applyNumberFormat="1" applyFont="1" applyAlignment="1">
      <alignment horizontal="right"/>
    </xf>
    <xf numFmtId="164" fontId="18" fillId="2" borderId="0" xfId="0" applyNumberFormat="1" applyFont="1" applyFill="1" applyAlignment="1">
      <alignment horizontal="right" vertical="center" wrapText="1"/>
    </xf>
    <xf numFmtId="0" fontId="15" fillId="2" borderId="0" xfId="0" applyFont="1" applyFill="1" applyAlignment="1">
      <alignment horizontal="left" vertical="center" wrapText="1"/>
    </xf>
    <xf numFmtId="164" fontId="17" fillId="2" borderId="0" xfId="3" applyNumberFormat="1" applyFont="1" applyFill="1" applyAlignment="1">
      <alignment horizontal="right" vertical="center"/>
    </xf>
    <xf numFmtId="0" fontId="13" fillId="2" borderId="0" xfId="3" applyFont="1" applyFill="1" applyAlignment="1">
      <alignment horizontal="left" vertical="center"/>
    </xf>
    <xf numFmtId="1" fontId="32" fillId="0" borderId="3" xfId="0" applyNumberFormat="1" applyFont="1" applyBorder="1" applyAlignment="1">
      <alignment horizontal="right"/>
    </xf>
    <xf numFmtId="164" fontId="32" fillId="0" borderId="0" xfId="0" applyNumberFormat="1" applyFont="1" applyAlignment="1">
      <alignment horizontal="right"/>
    </xf>
    <xf numFmtId="164" fontId="15" fillId="0" borderId="0" xfId="0" applyNumberFormat="1" applyFont="1" applyAlignment="1">
      <alignment horizontal="right"/>
    </xf>
    <xf numFmtId="3" fontId="32" fillId="0" borderId="0" xfId="0" applyNumberFormat="1" applyFont="1" applyAlignment="1">
      <alignment horizontal="right"/>
    </xf>
    <xf numFmtId="164" fontId="18" fillId="2" borderId="0" xfId="3" applyNumberFormat="1" applyFont="1" applyFill="1" applyAlignment="1">
      <alignment horizontal="right" vertical="center"/>
    </xf>
    <xf numFmtId="164" fontId="15" fillId="2" borderId="0" xfId="3" applyNumberFormat="1" applyFont="1" applyFill="1" applyAlignment="1">
      <alignment horizontal="right" vertical="center"/>
    </xf>
    <xf numFmtId="0" fontId="17" fillId="0" borderId="3" xfId="3" applyFont="1" applyBorder="1" applyAlignment="1">
      <alignment horizontal="center" wrapText="1"/>
    </xf>
    <xf numFmtId="0" fontId="17" fillId="0" borderId="4" xfId="3" applyFont="1" applyBorder="1" applyAlignment="1">
      <alignment horizontal="center" wrapText="1"/>
    </xf>
    <xf numFmtId="0" fontId="13" fillId="0" borderId="2" xfId="3" applyFont="1" applyBorder="1" applyAlignment="1">
      <alignment horizontal="center" wrapText="1"/>
    </xf>
    <xf numFmtId="0" fontId="13" fillId="0" borderId="0" xfId="3" applyFont="1" applyAlignment="1">
      <alignment horizontal="left" vertical="center" wrapText="1"/>
    </xf>
    <xf numFmtId="1" fontId="17" fillId="0" borderId="1" xfId="3" applyNumberFormat="1" applyFont="1" applyBorder="1" applyAlignment="1">
      <alignment horizontal="right" vertical="center"/>
    </xf>
    <xf numFmtId="166" fontId="43" fillId="0" borderId="0" xfId="0" applyNumberFormat="1" applyFont="1" applyAlignment="1">
      <alignment horizontal="right"/>
    </xf>
    <xf numFmtId="166" fontId="13" fillId="0" borderId="0" xfId="0" applyNumberFormat="1" applyFont="1" applyAlignment="1">
      <alignment horizontal="right"/>
    </xf>
    <xf numFmtId="3" fontId="17" fillId="0" borderId="10" xfId="3" applyNumberFormat="1" applyFont="1" applyBorder="1" applyAlignment="1">
      <alignment horizontal="right" vertical="center"/>
    </xf>
    <xf numFmtId="164" fontId="13" fillId="0" borderId="10" xfId="3" applyNumberFormat="1" applyFont="1" applyBorder="1" applyAlignment="1">
      <alignment horizontal="right" vertical="center" indent="1"/>
    </xf>
    <xf numFmtId="164" fontId="13" fillId="0" borderId="0" xfId="3" applyNumberFormat="1" applyFont="1" applyAlignment="1">
      <alignment horizontal="right" vertical="center" indent="1"/>
    </xf>
    <xf numFmtId="164" fontId="15" fillId="0" borderId="0" xfId="3" applyNumberFormat="1" applyFont="1" applyAlignment="1">
      <alignment horizontal="right" vertical="center" indent="1"/>
    </xf>
    <xf numFmtId="0" fontId="20" fillId="0" borderId="0" xfId="3" applyFont="1" applyAlignment="1">
      <alignment horizontal="center" wrapText="1"/>
    </xf>
    <xf numFmtId="0" fontId="13" fillId="0" borderId="0" xfId="3" applyFont="1" applyAlignment="1">
      <alignment horizontal="left" vertical="center" indent="1"/>
    </xf>
    <xf numFmtId="0" fontId="16" fillId="2" borderId="0" xfId="0" applyFont="1" applyFill="1"/>
    <xf numFmtId="164" fontId="15" fillId="0" borderId="0" xfId="3" applyNumberFormat="1" applyFont="1" applyAlignment="1">
      <alignment horizontal="right" vertical="center"/>
    </xf>
    <xf numFmtId="3" fontId="43" fillId="2" borderId="3" xfId="0" applyNumberFormat="1" applyFont="1" applyFill="1" applyBorder="1" applyAlignment="1">
      <alignment horizontal="right"/>
    </xf>
    <xf numFmtId="3" fontId="43" fillId="0" borderId="3" xfId="0" applyNumberFormat="1" applyFont="1" applyBorder="1" applyAlignment="1">
      <alignment horizontal="right"/>
    </xf>
    <xf numFmtId="164" fontId="13" fillId="2" borderId="0" xfId="0" applyNumberFormat="1" applyFont="1" applyFill="1" applyAlignment="1">
      <alignment horizontal="right" vertical="center" wrapText="1"/>
    </xf>
    <xf numFmtId="164" fontId="44" fillId="0" borderId="0" xfId="0" applyNumberFormat="1" applyFont="1" applyAlignment="1">
      <alignment horizontal="right"/>
    </xf>
    <xf numFmtId="3" fontId="32" fillId="0" borderId="3" xfId="0" applyNumberFormat="1" applyFont="1" applyBorder="1" applyAlignment="1">
      <alignment horizontal="right"/>
    </xf>
    <xf numFmtId="0" fontId="45" fillId="0" borderId="0" xfId="0" applyFont="1"/>
    <xf numFmtId="0" fontId="2" fillId="0" borderId="0" xfId="0" applyFont="1"/>
    <xf numFmtId="1" fontId="13" fillId="0" borderId="1" xfId="3" applyNumberFormat="1" applyFont="1" applyBorder="1" applyAlignment="1">
      <alignment vertical="center"/>
    </xf>
    <xf numFmtId="164" fontId="13" fillId="0" borderId="0" xfId="3" applyNumberFormat="1" applyFont="1"/>
    <xf numFmtId="164" fontId="13" fillId="0" borderId="10" xfId="3" applyNumberFormat="1" applyFont="1" applyBorder="1" applyAlignment="1">
      <alignment vertical="center"/>
    </xf>
    <xf numFmtId="3" fontId="13" fillId="0" borderId="10" xfId="3" applyNumberFormat="1" applyFont="1" applyBorder="1" applyAlignment="1">
      <alignment vertical="center"/>
    </xf>
    <xf numFmtId="1" fontId="13" fillId="0" borderId="3" xfId="3" applyNumberFormat="1" applyFont="1" applyBorder="1" applyAlignment="1">
      <alignment vertical="center"/>
    </xf>
    <xf numFmtId="3" fontId="13" fillId="0" borderId="0" xfId="3" applyNumberFormat="1" applyFont="1" applyAlignment="1">
      <alignment vertical="center"/>
    </xf>
    <xf numFmtId="1" fontId="31" fillId="0" borderId="3" xfId="0" applyNumberFormat="1" applyFont="1" applyBorder="1"/>
    <xf numFmtId="3" fontId="31" fillId="2" borderId="0" xfId="0" applyNumberFormat="1" applyFont="1" applyFill="1" applyAlignment="1">
      <alignment horizontal="right"/>
    </xf>
    <xf numFmtId="164" fontId="31" fillId="0" borderId="0" xfId="0" applyNumberFormat="1" applyFont="1"/>
    <xf numFmtId="164" fontId="13" fillId="0" borderId="0" xfId="0" applyNumberFormat="1" applyFont="1"/>
    <xf numFmtId="3" fontId="31" fillId="0" borderId="0" xfId="0" applyNumberFormat="1" applyFont="1"/>
    <xf numFmtId="164" fontId="29" fillId="0" borderId="0" xfId="0" applyNumberFormat="1" applyFont="1" applyAlignment="1">
      <alignment horizontal="right"/>
    </xf>
    <xf numFmtId="164" fontId="15" fillId="2" borderId="0" xfId="0" applyNumberFormat="1" applyFont="1" applyFill="1" applyAlignment="1">
      <alignment horizontal="right" vertical="center" wrapText="1"/>
    </xf>
    <xf numFmtId="1" fontId="32" fillId="0" borderId="3" xfId="0" applyNumberFormat="1" applyFont="1" applyBorder="1"/>
    <xf numFmtId="164" fontId="32" fillId="0" borderId="0" xfId="0" applyNumberFormat="1" applyFont="1"/>
    <xf numFmtId="164" fontId="15" fillId="0" borderId="0" xfId="0" applyNumberFormat="1" applyFont="1"/>
    <xf numFmtId="3" fontId="32" fillId="0" borderId="0" xfId="0" applyNumberFormat="1" applyFont="1"/>
    <xf numFmtId="3" fontId="17" fillId="0" borderId="1" xfId="3" applyNumberFormat="1" applyFont="1" applyBorder="1" applyAlignment="1">
      <alignment vertical="center"/>
    </xf>
    <xf numFmtId="164" fontId="13" fillId="0" borderId="10" xfId="3" applyNumberFormat="1" applyFont="1" applyBorder="1" applyAlignment="1">
      <alignment horizontal="right"/>
    </xf>
    <xf numFmtId="164" fontId="31" fillId="0" borderId="0" xfId="0" applyNumberFormat="1" applyFont="1" applyAlignment="1">
      <alignment horizontal="right"/>
    </xf>
    <xf numFmtId="3" fontId="17" fillId="0" borderId="3" xfId="3" applyNumberFormat="1" applyFont="1" applyBorder="1" applyAlignment="1">
      <alignment vertical="center"/>
    </xf>
    <xf numFmtId="164" fontId="15" fillId="0" borderId="0" xfId="3" applyNumberFormat="1" applyFont="1" applyAlignment="1">
      <alignment horizontal="right"/>
    </xf>
    <xf numFmtId="164" fontId="15" fillId="0" borderId="0" xfId="3" applyNumberFormat="1" applyFont="1" applyAlignment="1">
      <alignment vertical="center"/>
    </xf>
    <xf numFmtId="3" fontId="43" fillId="0" borderId="3" xfId="0" applyNumberFormat="1" applyFont="1" applyBorder="1"/>
    <xf numFmtId="164" fontId="17" fillId="0" borderId="0" xfId="0" applyNumberFormat="1" applyFont="1" applyAlignment="1">
      <alignment horizontal="right" wrapText="1"/>
    </xf>
    <xf numFmtId="0" fontId="46" fillId="0" borderId="0" xfId="0" applyFont="1"/>
    <xf numFmtId="164" fontId="13" fillId="0" borderId="0" xfId="0" applyNumberFormat="1" applyFont="1" applyAlignment="1">
      <alignment horizontal="left" vertical="center" wrapText="1"/>
    </xf>
    <xf numFmtId="164" fontId="18" fillId="0" borderId="0" xfId="0" applyNumberFormat="1" applyFont="1" applyAlignment="1">
      <alignment horizontal="right" wrapText="1"/>
    </xf>
    <xf numFmtId="164" fontId="18" fillId="0" borderId="0" xfId="0" applyNumberFormat="1" applyFont="1" applyAlignment="1">
      <alignment horizontal="left" vertical="center" wrapText="1"/>
    </xf>
    <xf numFmtId="164" fontId="47" fillId="0" borderId="0" xfId="0" applyNumberFormat="1" applyFont="1"/>
    <xf numFmtId="3" fontId="17" fillId="0" borderId="3" xfId="0" applyNumberFormat="1" applyFont="1" applyBorder="1"/>
    <xf numFmtId="164" fontId="13" fillId="0" borderId="0" xfId="0" applyNumberFormat="1" applyFont="1" applyAlignment="1">
      <alignment horizontal="right" wrapText="1"/>
    </xf>
    <xf numFmtId="164" fontId="15" fillId="0" borderId="0" xfId="0" applyNumberFormat="1" applyFont="1" applyAlignment="1">
      <alignment horizontal="left" vertical="center" wrapText="1"/>
    </xf>
    <xf numFmtId="164" fontId="48" fillId="0" borderId="0" xfId="0" applyNumberFormat="1" applyFont="1"/>
    <xf numFmtId="164" fontId="17" fillId="0" borderId="0" xfId="3" applyNumberFormat="1" applyFont="1" applyAlignment="1">
      <alignment horizontal="left" vertical="center"/>
    </xf>
    <xf numFmtId="3" fontId="15" fillId="0" borderId="3" xfId="0" applyNumberFormat="1" applyFont="1" applyBorder="1"/>
    <xf numFmtId="0" fontId="17" fillId="0" borderId="0" xfId="3" applyFont="1" applyAlignment="1">
      <alignment horizontal="right" wrapText="1"/>
    </xf>
    <xf numFmtId="0" fontId="49" fillId="2" borderId="0" xfId="0" applyFont="1" applyFill="1"/>
    <xf numFmtId="3" fontId="31" fillId="0" borderId="3" xfId="0" applyNumberFormat="1" applyFont="1" applyBorder="1" applyAlignment="1">
      <alignment horizontal="right"/>
    </xf>
    <xf numFmtId="164" fontId="15" fillId="2" borderId="0" xfId="0" applyNumberFormat="1" applyFont="1" applyFill="1" applyAlignment="1">
      <alignment horizontal="left" vertical="center" wrapText="1"/>
    </xf>
    <xf numFmtId="164" fontId="18" fillId="2" borderId="0" xfId="0" applyNumberFormat="1" applyFont="1" applyFill="1" applyAlignment="1">
      <alignment horizontal="left" vertical="center" wrapText="1"/>
    </xf>
    <xf numFmtId="164" fontId="13" fillId="2" borderId="0" xfId="3" applyNumberFormat="1" applyFont="1" applyFill="1" applyAlignment="1">
      <alignment horizontal="left" vertical="center"/>
    </xf>
    <xf numFmtId="164" fontId="17" fillId="2" borderId="0" xfId="3" applyNumberFormat="1" applyFont="1" applyFill="1" applyAlignment="1">
      <alignment horizontal="left" vertical="center"/>
    </xf>
    <xf numFmtId="0" fontId="50" fillId="0" borderId="0" xfId="0" applyFont="1"/>
    <xf numFmtId="3" fontId="13" fillId="0" borderId="1" xfId="3" applyNumberFormat="1" applyFont="1" applyBorder="1"/>
    <xf numFmtId="164" fontId="13" fillId="0" borderId="10" xfId="3" applyNumberFormat="1" applyFont="1" applyBorder="1"/>
    <xf numFmtId="3" fontId="13" fillId="0" borderId="3" xfId="3" applyNumberFormat="1" applyFont="1" applyBorder="1"/>
    <xf numFmtId="3" fontId="31" fillId="0" borderId="3" xfId="0" applyNumberFormat="1" applyFont="1" applyBorder="1"/>
    <xf numFmtId="164" fontId="29" fillId="0" borderId="0" xfId="0" applyNumberFormat="1" applyFont="1"/>
    <xf numFmtId="3" fontId="32" fillId="0" borderId="3" xfId="0" applyNumberFormat="1" applyFont="1" applyBorder="1"/>
    <xf numFmtId="0" fontId="44" fillId="0" borderId="3" xfId="0" applyFont="1" applyBorder="1"/>
    <xf numFmtId="0" fontId="13" fillId="0" borderId="6" xfId="3" applyFont="1" applyBorder="1" applyAlignment="1">
      <alignment horizontal="left" vertical="center" wrapText="1"/>
    </xf>
    <xf numFmtId="166" fontId="13" fillId="0" borderId="0" xfId="3" applyNumberFormat="1" applyFont="1" applyAlignment="1">
      <alignment horizontal="right" vertical="center"/>
    </xf>
    <xf numFmtId="164" fontId="13" fillId="0" borderId="0" xfId="0" applyNumberFormat="1" applyFont="1" applyAlignment="1">
      <alignment horizontal="right" vertical="center" wrapText="1" indent="1"/>
    </xf>
    <xf numFmtId="0" fontId="17" fillId="0" borderId="4" xfId="3" applyFont="1" applyBorder="1" applyAlignment="1">
      <alignment horizontal="left" vertical="center"/>
    </xf>
    <xf numFmtId="1" fontId="15" fillId="0" borderId="3" xfId="3" applyNumberFormat="1" applyFont="1" applyBorder="1" applyAlignment="1">
      <alignment horizontal="right" vertical="center"/>
    </xf>
    <xf numFmtId="3" fontId="15" fillId="0" borderId="0" xfId="3" applyNumberFormat="1" applyFont="1" applyAlignment="1">
      <alignment horizontal="right" vertical="center"/>
    </xf>
    <xf numFmtId="0" fontId="18" fillId="0" borderId="4" xfId="3" applyFont="1" applyBorder="1" applyAlignment="1">
      <alignment horizontal="left" vertical="center"/>
    </xf>
    <xf numFmtId="0" fontId="15" fillId="0" borderId="10" xfId="3" applyFont="1" applyBorder="1" applyAlignment="1">
      <alignment horizontal="center" vertical="center" wrapText="1"/>
    </xf>
    <xf numFmtId="0" fontId="15" fillId="0" borderId="11" xfId="3" applyFont="1" applyBorder="1" applyAlignment="1">
      <alignment horizontal="center" vertical="center" wrapText="1"/>
    </xf>
    <xf numFmtId="1" fontId="17" fillId="2" borderId="3" xfId="0" applyNumberFormat="1" applyFont="1" applyFill="1" applyBorder="1"/>
    <xf numFmtId="164" fontId="17" fillId="2" borderId="0" xfId="0" applyNumberFormat="1" applyFont="1" applyFill="1" applyAlignment="1">
      <alignment horizontal="right"/>
    </xf>
    <xf numFmtId="164" fontId="17" fillId="2" borderId="0" xfId="0" applyNumberFormat="1" applyFont="1" applyFill="1"/>
    <xf numFmtId="0" fontId="42" fillId="2" borderId="3" xfId="0" applyFont="1" applyFill="1" applyBorder="1"/>
    <xf numFmtId="0" fontId="15" fillId="0" borderId="4" xfId="9" applyFont="1" applyBorder="1" applyAlignment="1">
      <alignment horizontal="left" vertical="center"/>
    </xf>
    <xf numFmtId="0" fontId="18" fillId="2" borderId="0" xfId="0" applyFont="1" applyFill="1" applyAlignment="1">
      <alignment horizontal="left" vertical="center" wrapText="1"/>
    </xf>
    <xf numFmtId="0" fontId="17" fillId="2" borderId="0" xfId="3" applyFont="1" applyFill="1" applyAlignment="1">
      <alignment horizontal="left" vertical="center"/>
    </xf>
    <xf numFmtId="1" fontId="15" fillId="2" borderId="3" xfId="0" applyNumberFormat="1" applyFont="1" applyFill="1" applyBorder="1"/>
    <xf numFmtId="0" fontId="17" fillId="2" borderId="3" xfId="0" applyFont="1" applyFill="1" applyBorder="1"/>
    <xf numFmtId="0" fontId="17" fillId="2" borderId="0" xfId="0" applyFont="1" applyFill="1"/>
    <xf numFmtId="0" fontId="17" fillId="2" borderId="4" xfId="0" applyFont="1" applyFill="1" applyBorder="1"/>
    <xf numFmtId="164" fontId="43" fillId="2" borderId="0" xfId="0" applyNumberFormat="1" applyFont="1" applyFill="1" applyAlignment="1">
      <alignment vertical="center"/>
    </xf>
    <xf numFmtId="1" fontId="13" fillId="2" borderId="0" xfId="0" applyNumberFormat="1" applyFont="1" applyFill="1"/>
    <xf numFmtId="164" fontId="13" fillId="2" borderId="0" xfId="0" applyNumberFormat="1" applyFont="1" applyFill="1" applyAlignment="1">
      <alignment vertical="center"/>
    </xf>
    <xf numFmtId="164" fontId="15" fillId="2" borderId="0" xfId="0" applyNumberFormat="1" applyFont="1" applyFill="1" applyAlignment="1">
      <alignment vertical="center"/>
    </xf>
    <xf numFmtId="164" fontId="32" fillId="2" borderId="0" xfId="0" applyNumberFormat="1" applyFont="1" applyFill="1" applyAlignment="1">
      <alignment vertical="center"/>
    </xf>
    <xf numFmtId="1" fontId="15" fillId="2" borderId="0" xfId="0" applyNumberFormat="1" applyFont="1" applyFill="1"/>
    <xf numFmtId="0" fontId="30" fillId="2" borderId="11" xfId="0" applyFont="1" applyFill="1" applyBorder="1"/>
    <xf numFmtId="0" fontId="13" fillId="2" borderId="10" xfId="5" applyFont="1" applyFill="1" applyBorder="1" applyAlignment="1">
      <alignment horizontal="center" wrapText="1"/>
    </xf>
    <xf numFmtId="1" fontId="13" fillId="2" borderId="1" xfId="0" applyNumberFormat="1" applyFont="1" applyFill="1" applyBorder="1"/>
    <xf numFmtId="164" fontId="13" fillId="2" borderId="10" xfId="0" applyNumberFormat="1" applyFont="1" applyFill="1" applyBorder="1" applyAlignment="1">
      <alignment vertical="center"/>
    </xf>
    <xf numFmtId="164" fontId="13" fillId="2" borderId="10" xfId="3" applyNumberFormat="1" applyFont="1" applyFill="1" applyBorder="1" applyAlignment="1">
      <alignment horizontal="right" vertical="center"/>
    </xf>
    <xf numFmtId="164" fontId="31" fillId="2" borderId="10" xfId="0" applyNumberFormat="1" applyFont="1" applyFill="1" applyBorder="1"/>
    <xf numFmtId="166" fontId="13" fillId="2" borderId="0" xfId="3" applyNumberFormat="1" applyFont="1" applyFill="1" applyAlignment="1">
      <alignment horizontal="right" vertical="center"/>
    </xf>
    <xf numFmtId="0" fontId="18" fillId="2" borderId="3" xfId="0" applyFont="1" applyFill="1" applyBorder="1" applyAlignment="1">
      <alignment horizontal="left" vertical="center" wrapText="1"/>
    </xf>
    <xf numFmtId="0" fontId="17" fillId="2" borderId="3" xfId="3" applyFont="1" applyFill="1" applyBorder="1" applyAlignment="1">
      <alignment horizontal="left" vertical="center"/>
    </xf>
    <xf numFmtId="0" fontId="17" fillId="2" borderId="5" xfId="0" applyFont="1" applyFill="1" applyBorder="1"/>
    <xf numFmtId="0" fontId="17" fillId="2" borderId="11" xfId="0" applyFont="1" applyFill="1" applyBorder="1"/>
    <xf numFmtId="0" fontId="17" fillId="2" borderId="6" xfId="0" applyFont="1" applyFill="1" applyBorder="1"/>
    <xf numFmtId="0" fontId="30" fillId="2" borderId="5" xfId="0" applyFont="1" applyFill="1" applyBorder="1"/>
    <xf numFmtId="0" fontId="13" fillId="2" borderId="5" xfId="3" applyFont="1" applyFill="1" applyBorder="1" applyAlignment="1">
      <alignment horizontal="center" wrapText="1"/>
    </xf>
    <xf numFmtId="0" fontId="13" fillId="2" borderId="11" xfId="3" applyFont="1" applyFill="1" applyBorder="1" applyAlignment="1">
      <alignment horizontal="center" wrapText="1"/>
    </xf>
    <xf numFmtId="0" fontId="42" fillId="2" borderId="6" xfId="0" applyFont="1" applyFill="1" applyBorder="1" applyAlignment="1">
      <alignment horizontal="center"/>
    </xf>
    <xf numFmtId="3" fontId="13" fillId="0" borderId="1" xfId="3" applyNumberFormat="1" applyFont="1" applyBorder="1" applyAlignment="1">
      <alignment horizontal="right" vertical="center"/>
    </xf>
    <xf numFmtId="164" fontId="13" fillId="0" borderId="0" xfId="0" applyNumberFormat="1" applyFont="1" applyAlignment="1">
      <alignment horizontal="right" vertical="center"/>
    </xf>
    <xf numFmtId="3" fontId="13" fillId="0" borderId="3" xfId="0" applyNumberFormat="1" applyFont="1" applyBorder="1" applyAlignment="1">
      <alignment horizontal="right" vertical="center"/>
    </xf>
    <xf numFmtId="0" fontId="48" fillId="0" borderId="0" xfId="0" applyFont="1"/>
    <xf numFmtId="0" fontId="15" fillId="2" borderId="4" xfId="0" applyFont="1" applyFill="1" applyBorder="1" applyAlignment="1">
      <alignment horizontal="left" vertical="center" wrapText="1"/>
    </xf>
    <xf numFmtId="0" fontId="13" fillId="2" borderId="4" xfId="3" applyFont="1" applyFill="1" applyBorder="1" applyAlignment="1">
      <alignment horizontal="left" vertical="center"/>
    </xf>
    <xf numFmtId="3" fontId="15" fillId="0" borderId="3" xfId="0" applyNumberFormat="1" applyFont="1" applyBorder="1" applyAlignment="1">
      <alignment horizontal="right" vertical="center"/>
    </xf>
    <xf numFmtId="164" fontId="15" fillId="0" borderId="0" xfId="0" applyNumberFormat="1" applyFont="1" applyAlignment="1">
      <alignment horizontal="right" vertical="center"/>
    </xf>
    <xf numFmtId="0" fontId="15" fillId="2" borderId="4" xfId="3" applyFont="1" applyFill="1" applyBorder="1" applyAlignment="1">
      <alignment horizontal="left" vertical="center"/>
    </xf>
    <xf numFmtId="0" fontId="36" fillId="0" borderId="0" xfId="0" applyFont="1"/>
    <xf numFmtId="0" fontId="44" fillId="0" borderId="0" xfId="0" applyFont="1" applyAlignment="1">
      <alignment wrapText="1"/>
    </xf>
    <xf numFmtId="3" fontId="17" fillId="0" borderId="1" xfId="3" applyNumberFormat="1" applyFont="1" applyBorder="1"/>
    <xf numFmtId="3" fontId="17" fillId="0" borderId="3" xfId="3" applyNumberFormat="1" applyFont="1" applyBorder="1"/>
    <xf numFmtId="164" fontId="17" fillId="0" borderId="0" xfId="0" applyNumberFormat="1" applyFont="1"/>
    <xf numFmtId="164" fontId="17" fillId="0" borderId="0" xfId="3" applyNumberFormat="1" applyFont="1"/>
    <xf numFmtId="164" fontId="17" fillId="0" borderId="0" xfId="3" applyNumberFormat="1" applyFont="1" applyAlignment="1">
      <alignment vertical="center"/>
    </xf>
    <xf numFmtId="0" fontId="18" fillId="0" borderId="0" xfId="3" applyFont="1" applyAlignment="1">
      <alignment vertical="center"/>
    </xf>
    <xf numFmtId="3" fontId="17" fillId="2" borderId="3" xfId="0" applyNumberFormat="1" applyFont="1" applyFill="1" applyBorder="1"/>
    <xf numFmtId="164" fontId="17" fillId="0" borderId="0" xfId="0" applyNumberFormat="1" applyFont="1" applyAlignment="1">
      <alignment horizontal="right"/>
    </xf>
    <xf numFmtId="3" fontId="18" fillId="0" borderId="3" xfId="0" applyNumberFormat="1" applyFont="1" applyBorder="1"/>
    <xf numFmtId="164" fontId="18" fillId="0" borderId="0" xfId="0" applyNumberFormat="1" applyFont="1"/>
    <xf numFmtId="1" fontId="15" fillId="0" borderId="0" xfId="0" applyNumberFormat="1" applyFont="1"/>
    <xf numFmtId="0" fontId="29" fillId="0" borderId="0" xfId="3" applyFont="1" applyAlignment="1">
      <alignment horizontal="center" wrapText="1"/>
    </xf>
    <xf numFmtId="0" fontId="17" fillId="0" borderId="10" xfId="3" applyFont="1" applyBorder="1" applyAlignment="1">
      <alignment horizontal="center" wrapText="1"/>
    </xf>
    <xf numFmtId="3" fontId="13" fillId="0" borderId="3" xfId="0" applyNumberFormat="1" applyFont="1" applyBorder="1" applyAlignment="1">
      <alignment horizontal="right" indent="1"/>
    </xf>
    <xf numFmtId="164" fontId="13" fillId="2" borderId="0" xfId="3" applyNumberFormat="1" applyFont="1" applyFill="1" applyAlignment="1">
      <alignment horizontal="right" vertical="center" indent="1"/>
    </xf>
    <xf numFmtId="166" fontId="13" fillId="0" borderId="0" xfId="3" applyNumberFormat="1" applyFont="1" applyAlignment="1">
      <alignment horizontal="right" vertical="center" indent="1"/>
    </xf>
    <xf numFmtId="1" fontId="13" fillId="0" borderId="0" xfId="0" applyNumberFormat="1" applyFont="1" applyAlignment="1">
      <alignment horizontal="right" indent="1"/>
    </xf>
    <xf numFmtId="164" fontId="13" fillId="2" borderId="10" xfId="3" applyNumberFormat="1" applyFont="1" applyFill="1" applyBorder="1" applyAlignment="1">
      <alignment horizontal="right" vertical="center" indent="1"/>
    </xf>
    <xf numFmtId="164" fontId="13" fillId="2" borderId="0" xfId="0" applyNumberFormat="1" applyFont="1" applyFill="1" applyAlignment="1">
      <alignment horizontal="right" vertical="center" indent="1"/>
    </xf>
    <xf numFmtId="164" fontId="13" fillId="0" borderId="0" xfId="0" applyNumberFormat="1" applyFont="1" applyAlignment="1">
      <alignment horizontal="right" indent="1"/>
    </xf>
    <xf numFmtId="164" fontId="13" fillId="2" borderId="0" xfId="0" applyNumberFormat="1" applyFont="1" applyFill="1" applyAlignment="1">
      <alignment horizontal="right" indent="1"/>
    </xf>
    <xf numFmtId="3" fontId="13" fillId="0" borderId="3" xfId="3" applyNumberFormat="1" applyFont="1" applyBorder="1" applyAlignment="1">
      <alignment horizontal="right" vertical="center" indent="1"/>
    </xf>
    <xf numFmtId="0" fontId="13" fillId="0" borderId="0" xfId="3" applyFont="1" applyAlignment="1">
      <alignment horizontal="right" vertical="center" indent="1"/>
    </xf>
    <xf numFmtId="0" fontId="10" fillId="0" borderId="0" xfId="3" applyAlignment="1">
      <alignment horizontal="right" indent="1"/>
    </xf>
    <xf numFmtId="164" fontId="17" fillId="2" borderId="0" xfId="0" applyNumberFormat="1" applyFont="1" applyFill="1" applyAlignment="1">
      <alignment horizontal="right" indent="1"/>
    </xf>
    <xf numFmtId="0" fontId="13" fillId="2" borderId="0" xfId="0" applyFont="1" applyFill="1" applyAlignment="1">
      <alignment horizontal="right" vertical="center" wrapText="1" indent="1"/>
    </xf>
    <xf numFmtId="0" fontId="15" fillId="2" borderId="0" xfId="0" applyFont="1" applyFill="1" applyAlignment="1">
      <alignment horizontal="right" vertical="center" wrapText="1" indent="1"/>
    </xf>
    <xf numFmtId="0" fontId="13" fillId="2" borderId="0" xfId="3" applyFont="1" applyFill="1" applyAlignment="1">
      <alignment horizontal="right" vertical="center" indent="1"/>
    </xf>
    <xf numFmtId="3" fontId="15" fillId="0" borderId="3" xfId="0" applyNumberFormat="1" applyFont="1" applyBorder="1" applyAlignment="1">
      <alignment horizontal="right" indent="1"/>
    </xf>
    <xf numFmtId="164" fontId="15" fillId="2" borderId="0" xfId="3" applyNumberFormat="1" applyFont="1" applyFill="1" applyAlignment="1">
      <alignment horizontal="right" vertical="center" indent="1"/>
    </xf>
    <xf numFmtId="164" fontId="15" fillId="0" borderId="0" xfId="0" applyNumberFormat="1" applyFont="1" applyAlignment="1">
      <alignment horizontal="right" indent="1"/>
    </xf>
    <xf numFmtId="1" fontId="15" fillId="2" borderId="0" xfId="0" applyNumberFormat="1" applyFont="1" applyFill="1" applyAlignment="1">
      <alignment horizontal="right" indent="1"/>
    </xf>
    <xf numFmtId="164" fontId="15" fillId="2" borderId="0" xfId="0" applyNumberFormat="1" applyFont="1" applyFill="1" applyAlignment="1">
      <alignment horizontal="right" vertical="center" indent="1"/>
    </xf>
    <xf numFmtId="0" fontId="49" fillId="0" borderId="0" xfId="0" applyFont="1"/>
    <xf numFmtId="3" fontId="17" fillId="0" borderId="1" xfId="3" applyNumberFormat="1" applyFont="1" applyBorder="1" applyAlignment="1">
      <alignment horizontal="right" vertical="center" indent="1"/>
    </xf>
    <xf numFmtId="1" fontId="17" fillId="0" borderId="10" xfId="3" applyNumberFormat="1" applyFont="1" applyBorder="1" applyAlignment="1">
      <alignment horizontal="right" vertical="center" indent="1"/>
    </xf>
    <xf numFmtId="3" fontId="17" fillId="0" borderId="10" xfId="3" applyNumberFormat="1" applyFont="1" applyBorder="1" applyAlignment="1">
      <alignment horizontal="right" vertical="center" indent="1"/>
    </xf>
    <xf numFmtId="164" fontId="17" fillId="0" borderId="10" xfId="3" applyNumberFormat="1" applyFont="1" applyBorder="1" applyAlignment="1">
      <alignment horizontal="right" vertical="center" indent="1"/>
    </xf>
    <xf numFmtId="3" fontId="17" fillId="0" borderId="3" xfId="3" applyNumberFormat="1" applyFont="1" applyBorder="1" applyAlignment="1">
      <alignment horizontal="right" vertical="center" indent="1"/>
    </xf>
    <xf numFmtId="1" fontId="17" fillId="0" borderId="0" xfId="3" applyNumberFormat="1" applyFont="1" applyAlignment="1">
      <alignment horizontal="right" vertical="center" indent="1"/>
    </xf>
    <xf numFmtId="3" fontId="17" fillId="0" borderId="0" xfId="3" applyNumberFormat="1" applyFont="1" applyAlignment="1">
      <alignment horizontal="right" vertical="center" indent="1"/>
    </xf>
    <xf numFmtId="164" fontId="17" fillId="0" borderId="0" xfId="3" applyNumberFormat="1" applyFont="1" applyAlignment="1">
      <alignment horizontal="right" vertical="center" indent="1"/>
    </xf>
    <xf numFmtId="164" fontId="17" fillId="0" borderId="0" xfId="3" applyNumberFormat="1" applyFont="1" applyAlignment="1">
      <alignment horizontal="right" indent="1"/>
    </xf>
    <xf numFmtId="1" fontId="18" fillId="0" borderId="0" xfId="3" applyNumberFormat="1" applyFont="1" applyAlignment="1">
      <alignment horizontal="right" vertical="center" indent="1"/>
    </xf>
    <xf numFmtId="3" fontId="18" fillId="0" borderId="0" xfId="3" applyNumberFormat="1" applyFont="1" applyAlignment="1">
      <alignment horizontal="right" vertical="center" indent="1"/>
    </xf>
    <xf numFmtId="164" fontId="18" fillId="0" borderId="0" xfId="3" applyNumberFormat="1" applyFont="1" applyAlignment="1">
      <alignment horizontal="right" vertical="center" indent="1"/>
    </xf>
    <xf numFmtId="3" fontId="17" fillId="0" borderId="3" xfId="0" applyNumberFormat="1" applyFont="1" applyBorder="1" applyAlignment="1">
      <alignment horizontal="right" indent="1"/>
    </xf>
    <xf numFmtId="1" fontId="17" fillId="2" borderId="0" xfId="0" applyNumberFormat="1" applyFont="1" applyFill="1" applyAlignment="1">
      <alignment horizontal="right" vertical="center" wrapText="1" indent="1"/>
    </xf>
    <xf numFmtId="3" fontId="17" fillId="2" borderId="0" xfId="0" applyNumberFormat="1" applyFont="1" applyFill="1" applyAlignment="1">
      <alignment horizontal="right" vertical="center" wrapText="1" indent="1"/>
    </xf>
    <xf numFmtId="164" fontId="17" fillId="0" borderId="0" xfId="0" applyNumberFormat="1" applyFont="1" applyAlignment="1">
      <alignment horizontal="right" indent="1"/>
    </xf>
    <xf numFmtId="164" fontId="17" fillId="2" borderId="0" xfId="0" applyNumberFormat="1" applyFont="1" applyFill="1" applyAlignment="1">
      <alignment horizontal="right" vertical="center" wrapText="1" indent="1"/>
    </xf>
    <xf numFmtId="1" fontId="18" fillId="2" borderId="0" xfId="0" applyNumberFormat="1" applyFont="1" applyFill="1" applyAlignment="1">
      <alignment horizontal="right" vertical="center" wrapText="1" indent="1"/>
    </xf>
    <xf numFmtId="3" fontId="18" fillId="2" borderId="0" xfId="0" applyNumberFormat="1" applyFont="1" applyFill="1" applyAlignment="1">
      <alignment horizontal="right" vertical="center" wrapText="1" indent="1"/>
    </xf>
    <xf numFmtId="164" fontId="18" fillId="2" borderId="0" xfId="0" applyNumberFormat="1" applyFont="1" applyFill="1" applyAlignment="1">
      <alignment horizontal="right" vertical="center" wrapText="1" indent="1"/>
    </xf>
    <xf numFmtId="1" fontId="17" fillId="2" borderId="0" xfId="3" applyNumberFormat="1" applyFont="1" applyFill="1" applyAlignment="1">
      <alignment horizontal="right" vertical="center" indent="1"/>
    </xf>
    <xf numFmtId="3" fontId="17" fillId="2" borderId="0" xfId="3" applyNumberFormat="1" applyFont="1" applyFill="1" applyAlignment="1">
      <alignment horizontal="right" vertical="center" indent="1"/>
    </xf>
    <xf numFmtId="164" fontId="17" fillId="2" borderId="0" xfId="3" applyNumberFormat="1" applyFont="1" applyFill="1" applyAlignment="1">
      <alignment horizontal="right" vertical="center" indent="1"/>
    </xf>
    <xf numFmtId="3" fontId="18" fillId="0" borderId="3" xfId="0" applyNumberFormat="1" applyFont="1" applyBorder="1" applyAlignment="1">
      <alignment horizontal="right" indent="1"/>
    </xf>
    <xf numFmtId="164" fontId="18" fillId="0" borderId="0" xfId="0" applyNumberFormat="1" applyFont="1" applyAlignment="1">
      <alignment horizontal="right" indent="1"/>
    </xf>
    <xf numFmtId="1" fontId="18" fillId="2" borderId="0" xfId="3" applyNumberFormat="1" applyFont="1" applyFill="1" applyAlignment="1">
      <alignment horizontal="right" vertical="center" indent="1"/>
    </xf>
    <xf numFmtId="3" fontId="18" fillId="2" borderId="0" xfId="3" applyNumberFormat="1" applyFont="1" applyFill="1" applyAlignment="1">
      <alignment horizontal="right" vertical="center" indent="1"/>
    </xf>
    <xf numFmtId="164" fontId="18" fillId="2" borderId="0" xfId="3" applyNumberFormat="1" applyFont="1" applyFill="1" applyAlignment="1">
      <alignment horizontal="right" vertical="center" indent="1"/>
    </xf>
    <xf numFmtId="0" fontId="16" fillId="0" borderId="0" xfId="3" applyFont="1" applyAlignment="1">
      <alignment horizontal="center" wrapText="1"/>
    </xf>
    <xf numFmtId="0" fontId="29" fillId="0" borderId="0" xfId="3" applyFont="1" applyAlignment="1">
      <alignment horizontal="left" vertical="center"/>
    </xf>
    <xf numFmtId="0" fontId="52" fillId="0" borderId="0" xfId="3" applyFont="1" applyAlignment="1">
      <alignment horizontal="left" vertical="center"/>
    </xf>
    <xf numFmtId="3" fontId="13" fillId="2" borderId="3" xfId="3" applyNumberFormat="1" applyFont="1" applyFill="1" applyBorder="1" applyAlignment="1">
      <alignment vertical="center"/>
    </xf>
    <xf numFmtId="3" fontId="13" fillId="2" borderId="0" xfId="3" applyNumberFormat="1" applyFont="1" applyFill="1" applyAlignment="1">
      <alignment vertical="center"/>
    </xf>
    <xf numFmtId="164" fontId="13" fillId="2" borderId="0" xfId="3" applyNumberFormat="1" applyFont="1" applyFill="1" applyAlignment="1">
      <alignment vertical="center"/>
    </xf>
    <xf numFmtId="0" fontId="10" fillId="0" borderId="3" xfId="3" applyBorder="1"/>
    <xf numFmtId="164" fontId="43" fillId="0" borderId="0" xfId="0" applyNumberFormat="1" applyFont="1"/>
    <xf numFmtId="3" fontId="18" fillId="2" borderId="3" xfId="3" applyNumberFormat="1" applyFont="1" applyFill="1" applyBorder="1" applyAlignment="1">
      <alignment vertical="center"/>
    </xf>
    <xf numFmtId="164" fontId="18" fillId="2" borderId="0" xfId="3" applyNumberFormat="1" applyFont="1" applyFill="1" applyAlignment="1">
      <alignment vertical="center"/>
    </xf>
    <xf numFmtId="3" fontId="18" fillId="2" borderId="0" xfId="3" applyNumberFormat="1" applyFont="1" applyFill="1" applyAlignment="1">
      <alignment vertical="center"/>
    </xf>
    <xf numFmtId="0" fontId="13" fillId="0" borderId="11" xfId="3" applyFont="1" applyBorder="1" applyAlignment="1">
      <alignment horizontal="left" vertical="center" indent="1"/>
    </xf>
    <xf numFmtId="0" fontId="17" fillId="0" borderId="6" xfId="3" applyFont="1" applyBorder="1" applyAlignment="1">
      <alignment horizontal="center" wrapText="1"/>
    </xf>
    <xf numFmtId="1" fontId="43" fillId="2" borderId="0" xfId="0" applyNumberFormat="1" applyFont="1" applyFill="1" applyAlignment="1">
      <alignment horizontal="right"/>
    </xf>
    <xf numFmtId="1" fontId="18" fillId="0" borderId="3" xfId="3" applyNumberFormat="1" applyFont="1" applyBorder="1" applyAlignment="1">
      <alignment horizontal="right" vertical="center" wrapText="1"/>
    </xf>
    <xf numFmtId="164" fontId="18" fillId="0" borderId="0" xfId="3" applyNumberFormat="1" applyFont="1" applyAlignment="1">
      <alignment horizontal="right" vertical="center" wrapText="1"/>
    </xf>
    <xf numFmtId="164" fontId="18" fillId="2" borderId="0" xfId="3" applyNumberFormat="1" applyFont="1" applyFill="1" applyAlignment="1">
      <alignment horizontal="right" vertical="center" wrapText="1"/>
    </xf>
    <xf numFmtId="1" fontId="18" fillId="2" borderId="0" xfId="3" applyNumberFormat="1" applyFont="1" applyFill="1" applyAlignment="1">
      <alignment horizontal="right" vertical="center" wrapText="1"/>
    </xf>
    <xf numFmtId="164" fontId="15" fillId="2" borderId="0" xfId="3" applyNumberFormat="1" applyFont="1" applyFill="1" applyAlignment="1">
      <alignment horizontal="right" vertical="center" wrapText="1"/>
    </xf>
    <xf numFmtId="0" fontId="18" fillId="0" borderId="4" xfId="3" applyFont="1" applyBorder="1" applyAlignment="1">
      <alignment horizontal="left" wrapText="1"/>
    </xf>
    <xf numFmtId="1" fontId="43" fillId="0" borderId="3" xfId="0" applyNumberFormat="1" applyFont="1" applyBorder="1"/>
    <xf numFmtId="1" fontId="43" fillId="0" borderId="0" xfId="0" applyNumberFormat="1" applyFont="1"/>
    <xf numFmtId="0" fontId="18" fillId="0" borderId="4" xfId="3" applyFont="1" applyBorder="1" applyAlignment="1">
      <alignment horizontal="left" vertical="center" wrapText="1"/>
    </xf>
    <xf numFmtId="1" fontId="32" fillId="0" borderId="0" xfId="0" applyNumberFormat="1" applyFont="1"/>
    <xf numFmtId="164" fontId="13" fillId="0" borderId="11" xfId="3" applyNumberFormat="1" applyFont="1" applyBorder="1" applyAlignment="1">
      <alignment horizontal="right" vertical="center"/>
    </xf>
    <xf numFmtId="1" fontId="17" fillId="0" borderId="3" xfId="0" applyNumberFormat="1" applyFont="1" applyBorder="1" applyAlignment="1">
      <alignment horizontal="right"/>
    </xf>
    <xf numFmtId="1" fontId="17" fillId="0" borderId="0" xfId="0" applyNumberFormat="1" applyFont="1" applyAlignment="1">
      <alignment horizontal="right"/>
    </xf>
    <xf numFmtId="166" fontId="17" fillId="0" borderId="0" xfId="3" applyNumberFormat="1" applyFont="1" applyAlignment="1">
      <alignment horizontal="right" vertical="center"/>
    </xf>
    <xf numFmtId="1" fontId="18" fillId="0" borderId="0" xfId="3" applyNumberFormat="1" applyFont="1" applyAlignment="1">
      <alignment horizontal="right" vertical="center" wrapText="1"/>
    </xf>
    <xf numFmtId="1" fontId="18" fillId="0" borderId="3" xfId="0" applyNumberFormat="1" applyFont="1" applyBorder="1" applyAlignment="1">
      <alignment horizontal="right"/>
    </xf>
    <xf numFmtId="164" fontId="18" fillId="0" borderId="0" xfId="0" applyNumberFormat="1" applyFont="1" applyAlignment="1">
      <alignment horizontal="right"/>
    </xf>
    <xf numFmtId="1" fontId="18" fillId="0" borderId="0" xfId="0" applyNumberFormat="1" applyFont="1" applyAlignment="1">
      <alignment horizontal="right"/>
    </xf>
    <xf numFmtId="0" fontId="53" fillId="0" borderId="0" xfId="0" applyFont="1" applyAlignment="1">
      <alignment vertical="center"/>
    </xf>
    <xf numFmtId="3" fontId="17" fillId="0" borderId="3" xfId="0" applyNumberFormat="1" applyFont="1" applyBorder="1" applyAlignment="1">
      <alignment horizontal="right"/>
    </xf>
    <xf numFmtId="3" fontId="17" fillId="0" borderId="3" xfId="3" applyNumberFormat="1" applyFont="1" applyBorder="1" applyAlignment="1">
      <alignment horizontal="right" vertical="center" wrapText="1"/>
    </xf>
    <xf numFmtId="3" fontId="18" fillId="0" borderId="3" xfId="0" applyNumberFormat="1" applyFont="1" applyBorder="1" applyAlignment="1">
      <alignment horizontal="right"/>
    </xf>
    <xf numFmtId="0" fontId="41" fillId="0" borderId="11" xfId="3" applyFont="1" applyBorder="1" applyAlignment="1">
      <alignment horizontal="center" wrapText="1"/>
    </xf>
    <xf numFmtId="3" fontId="13" fillId="0" borderId="3" xfId="0" applyNumberFormat="1" applyFont="1" applyBorder="1" applyAlignment="1">
      <alignment horizontal="right"/>
    </xf>
    <xf numFmtId="0" fontId="15" fillId="0" borderId="4" xfId="3" applyFont="1" applyBorder="1" applyAlignment="1">
      <alignment horizontal="left" wrapText="1"/>
    </xf>
    <xf numFmtId="3" fontId="15" fillId="0" borderId="3" xfId="0" applyNumberFormat="1" applyFont="1" applyBorder="1" applyAlignment="1">
      <alignment horizontal="right"/>
    </xf>
    <xf numFmtId="3" fontId="31" fillId="0" borderId="0" xfId="0" applyNumberFormat="1" applyFont="1" applyAlignment="1">
      <alignment horizontal="right"/>
    </xf>
    <xf numFmtId="0" fontId="17" fillId="0" borderId="4" xfId="3" quotePrefix="1" applyFont="1" applyBorder="1" applyAlignment="1">
      <alignment horizontal="left" vertical="center" wrapText="1" indent="1"/>
    </xf>
    <xf numFmtId="164" fontId="31" fillId="0" borderId="0" xfId="0" applyNumberFormat="1" applyFont="1" applyAlignment="1">
      <alignment horizontal="right" vertical="center"/>
    </xf>
    <xf numFmtId="16" fontId="17" fillId="0" borderId="4" xfId="3" quotePrefix="1" applyNumberFormat="1" applyFont="1" applyBorder="1" applyAlignment="1">
      <alignment horizontal="left" vertical="center" wrapText="1" indent="1"/>
    </xf>
    <xf numFmtId="3" fontId="15" fillId="0" borderId="3" xfId="3" applyNumberFormat="1" applyFont="1" applyBorder="1" applyAlignment="1">
      <alignment horizontal="right" vertical="center" wrapText="1"/>
    </xf>
    <xf numFmtId="164" fontId="54" fillId="0" borderId="0" xfId="3" applyNumberFormat="1" applyFont="1" applyAlignment="1">
      <alignment horizontal="right" vertical="center" wrapText="1"/>
    </xf>
    <xf numFmtId="3" fontId="15" fillId="0" borderId="0" xfId="3" applyNumberFormat="1" applyFont="1" applyAlignment="1">
      <alignment horizontal="right" vertical="center" wrapText="1"/>
    </xf>
    <xf numFmtId="3" fontId="13" fillId="0" borderId="0" xfId="0" applyNumberFormat="1" applyFont="1" applyAlignment="1">
      <alignment horizontal="right"/>
    </xf>
    <xf numFmtId="3" fontId="15" fillId="0" borderId="0" xfId="0" applyNumberFormat="1" applyFont="1" applyAlignment="1">
      <alignment horizontal="right"/>
    </xf>
    <xf numFmtId="0" fontId="17" fillId="0" borderId="5" xfId="3" applyFont="1" applyBorder="1" applyAlignment="1">
      <alignment horizontal="right" wrapText="1"/>
    </xf>
    <xf numFmtId="0" fontId="17" fillId="0" borderId="11" xfId="3" applyFont="1" applyBorder="1" applyAlignment="1">
      <alignment horizontal="right" wrapText="1"/>
    </xf>
    <xf numFmtId="3" fontId="13" fillId="0" borderId="1" xfId="3" applyNumberFormat="1" applyFont="1" applyBorder="1" applyAlignment="1">
      <alignment horizontal="right" vertical="center" indent="1"/>
    </xf>
    <xf numFmtId="164" fontId="13" fillId="0" borderId="10" xfId="0" applyNumberFormat="1" applyFont="1" applyBorder="1" applyAlignment="1">
      <alignment horizontal="right" vertical="center" indent="1"/>
    </xf>
    <xf numFmtId="164" fontId="13" fillId="0" borderId="10" xfId="3" applyNumberFormat="1" applyFont="1" applyBorder="1" applyAlignment="1">
      <alignment horizontal="right" indent="1"/>
    </xf>
    <xf numFmtId="164" fontId="13" fillId="0" borderId="0" xfId="0" applyNumberFormat="1" applyFont="1" applyAlignment="1">
      <alignment horizontal="right" vertical="center" indent="1"/>
    </xf>
    <xf numFmtId="164" fontId="13" fillId="0" borderId="0" xfId="3" applyNumberFormat="1" applyFont="1" applyAlignment="1">
      <alignment horizontal="right" indent="1"/>
    </xf>
    <xf numFmtId="3" fontId="15" fillId="0" borderId="3" xfId="3" applyNumberFormat="1" applyFont="1" applyBorder="1" applyAlignment="1">
      <alignment horizontal="right" vertical="center" indent="1"/>
    </xf>
    <xf numFmtId="3" fontId="31" fillId="0" borderId="3" xfId="0" applyNumberFormat="1" applyFont="1" applyBorder="1" applyAlignment="1">
      <alignment horizontal="right" indent="1"/>
    </xf>
    <xf numFmtId="164" fontId="13" fillId="0" borderId="0" xfId="3" quotePrefix="1" applyNumberFormat="1" applyFont="1" applyAlignment="1">
      <alignment horizontal="right" vertical="center" wrapText="1" indent="1"/>
    </xf>
    <xf numFmtId="164" fontId="31" fillId="0" borderId="0" xfId="0" applyNumberFormat="1" applyFont="1" applyAlignment="1">
      <alignment horizontal="right" vertical="center" indent="1"/>
    </xf>
    <xf numFmtId="3" fontId="15" fillId="0" borderId="3" xfId="3" applyNumberFormat="1" applyFont="1" applyBorder="1" applyAlignment="1">
      <alignment horizontal="right" vertical="center" wrapText="1" indent="1"/>
    </xf>
    <xf numFmtId="164" fontId="54" fillId="0" borderId="0" xfId="3" applyNumberFormat="1" applyFont="1" applyAlignment="1">
      <alignment horizontal="right" vertical="center" wrapText="1" indent="1"/>
    </xf>
    <xf numFmtId="164" fontId="31" fillId="0" borderId="0" xfId="0" applyNumberFormat="1" applyFont="1" applyAlignment="1">
      <alignment horizontal="right" indent="1"/>
    </xf>
    <xf numFmtId="164" fontId="15" fillId="0" borderId="0" xfId="0" applyNumberFormat="1" applyFont="1" applyAlignment="1">
      <alignment horizontal="right" vertical="center" indent="1"/>
    </xf>
    <xf numFmtId="3" fontId="13" fillId="0" borderId="3" xfId="3" applyNumberFormat="1" applyFont="1" applyBorder="1" applyAlignment="1">
      <alignment horizontal="right"/>
    </xf>
    <xf numFmtId="1" fontId="13" fillId="0" borderId="3" xfId="0" applyNumberFormat="1" applyFont="1" applyBorder="1" applyAlignment="1">
      <alignment horizontal="right"/>
    </xf>
    <xf numFmtId="3" fontId="13" fillId="2" borderId="3" xfId="0" applyNumberFormat="1" applyFont="1" applyFill="1" applyBorder="1" applyAlignment="1">
      <alignment horizontal="right"/>
    </xf>
    <xf numFmtId="3" fontId="13" fillId="2" borderId="3" xfId="3" applyNumberFormat="1" applyFont="1" applyFill="1" applyBorder="1" applyAlignment="1">
      <alignment horizontal="right" vertical="center" wrapText="1"/>
    </xf>
    <xf numFmtId="164" fontId="13" fillId="2" borderId="0" xfId="3" applyNumberFormat="1" applyFont="1" applyFill="1" applyAlignment="1">
      <alignment horizontal="right" vertical="center" wrapText="1"/>
    </xf>
    <xf numFmtId="3" fontId="15" fillId="0" borderId="3" xfId="3" applyNumberFormat="1" applyFont="1" applyBorder="1" applyAlignment="1">
      <alignment horizontal="right" wrapText="1"/>
    </xf>
    <xf numFmtId="164" fontId="15" fillId="0" borderId="0" xfId="3" applyNumberFormat="1" applyFont="1" applyAlignment="1">
      <alignment horizontal="right" wrapText="1"/>
    </xf>
    <xf numFmtId="3" fontId="17" fillId="0" borderId="0" xfId="3" applyNumberFormat="1" applyFont="1" applyAlignment="1">
      <alignment horizontal="right" vertical="center" wrapText="1"/>
    </xf>
    <xf numFmtId="3" fontId="17" fillId="0" borderId="0" xfId="0" applyNumberFormat="1" applyFont="1" applyAlignment="1">
      <alignment horizontal="right"/>
    </xf>
    <xf numFmtId="3" fontId="15" fillId="0" borderId="0" xfId="3" applyNumberFormat="1" applyFont="1" applyAlignment="1">
      <alignment horizontal="right" wrapText="1"/>
    </xf>
    <xf numFmtId="164" fontId="32" fillId="0" borderId="0" xfId="0" applyNumberFormat="1" applyFont="1" applyAlignment="1">
      <alignment horizontal="right" vertical="center"/>
    </xf>
    <xf numFmtId="164" fontId="13" fillId="2" borderId="0" xfId="0" applyNumberFormat="1" applyFont="1" applyFill="1" applyAlignment="1">
      <alignment horizontal="right" vertical="center"/>
    </xf>
    <xf numFmtId="3" fontId="13" fillId="0" borderId="0" xfId="3" applyNumberFormat="1" applyFont="1" applyAlignment="1">
      <alignment horizontal="right"/>
    </xf>
    <xf numFmtId="3" fontId="13" fillId="2" borderId="0" xfId="3" applyNumberFormat="1" applyFont="1" applyFill="1" applyAlignment="1">
      <alignment horizontal="right" vertical="center" wrapText="1"/>
    </xf>
    <xf numFmtId="164" fontId="13" fillId="2" borderId="0" xfId="3" applyNumberFormat="1" applyFont="1" applyFill="1" applyAlignment="1">
      <alignment horizontal="right" wrapText="1"/>
    </xf>
    <xf numFmtId="3" fontId="13" fillId="2" borderId="0" xfId="0" applyNumberFormat="1" applyFont="1" applyFill="1" applyAlignment="1">
      <alignment horizontal="right"/>
    </xf>
    <xf numFmtId="3" fontId="15" fillId="2" borderId="0" xfId="3" applyNumberFormat="1" applyFont="1" applyFill="1" applyAlignment="1">
      <alignment horizontal="right" wrapText="1"/>
    </xf>
    <xf numFmtId="1" fontId="13" fillId="0" borderId="3" xfId="3" applyNumberFormat="1" applyFont="1" applyBorder="1" applyAlignment="1">
      <alignment horizontal="right" wrapText="1"/>
    </xf>
    <xf numFmtId="0" fontId="13" fillId="0" borderId="0" xfId="3" applyFont="1" applyAlignment="1">
      <alignment horizontal="right" vertical="center" wrapText="1"/>
    </xf>
    <xf numFmtId="1" fontId="15" fillId="0" borderId="3" xfId="3" applyNumberFormat="1" applyFont="1" applyBorder="1" applyAlignment="1">
      <alignment horizontal="right" wrapText="1"/>
    </xf>
    <xf numFmtId="1" fontId="13" fillId="0" borderId="1" xfId="3" applyNumberFormat="1" applyFont="1" applyBorder="1" applyAlignment="1">
      <alignment horizontal="right" wrapText="1"/>
    </xf>
    <xf numFmtId="164" fontId="17" fillId="0" borderId="10" xfId="0" applyNumberFormat="1" applyFont="1" applyBorder="1" applyAlignment="1">
      <alignment horizontal="right" vertical="center"/>
    </xf>
    <xf numFmtId="166" fontId="13" fillId="0" borderId="10" xfId="3" applyNumberFormat="1" applyFont="1" applyBorder="1" applyAlignment="1">
      <alignment horizontal="right" vertical="center"/>
    </xf>
    <xf numFmtId="164" fontId="17" fillId="0" borderId="0" xfId="0" applyNumberFormat="1" applyFont="1" applyAlignment="1">
      <alignment horizontal="right" vertical="center"/>
    </xf>
    <xf numFmtId="0" fontId="55" fillId="0" borderId="0" xfId="0" applyFont="1"/>
    <xf numFmtId="1" fontId="13" fillId="2" borderId="0" xfId="3" applyNumberFormat="1" applyFont="1" applyFill="1" applyAlignment="1">
      <alignment horizontal="right" vertical="center" wrapText="1"/>
    </xf>
    <xf numFmtId="0" fontId="13" fillId="2" borderId="0" xfId="3" applyFont="1" applyFill="1" applyAlignment="1">
      <alignment horizontal="right" vertical="center" wrapText="1"/>
    </xf>
    <xf numFmtId="1" fontId="15" fillId="0" borderId="1" xfId="3" applyNumberFormat="1" applyFont="1" applyBorder="1" applyAlignment="1">
      <alignment horizontal="right" vertical="center" wrapText="1"/>
    </xf>
    <xf numFmtId="0" fontId="15" fillId="0" borderId="2" xfId="3" applyFont="1" applyBorder="1" applyAlignment="1">
      <alignment horizontal="left" wrapText="1"/>
    </xf>
    <xf numFmtId="1" fontId="15" fillId="0" borderId="3" xfId="3" applyNumberFormat="1" applyFont="1" applyBorder="1" applyAlignment="1">
      <alignment horizontal="right" vertical="center" wrapText="1"/>
    </xf>
    <xf numFmtId="166" fontId="15" fillId="0" borderId="0" xfId="3" applyNumberFormat="1" applyFont="1" applyAlignment="1">
      <alignment horizontal="right" vertical="center"/>
    </xf>
    <xf numFmtId="0" fontId="0" fillId="0" borderId="0" xfId="0" applyAlignment="1">
      <alignment horizontal="left"/>
    </xf>
    <xf numFmtId="164" fontId="13" fillId="0" borderId="10" xfId="0" applyNumberFormat="1" applyFont="1" applyBorder="1" applyAlignment="1">
      <alignment horizontal="right" vertical="center"/>
    </xf>
    <xf numFmtId="3" fontId="13" fillId="0" borderId="10" xfId="0" applyNumberFormat="1" applyFont="1" applyBorder="1" applyAlignment="1">
      <alignment horizontal="right" vertical="center" wrapText="1"/>
    </xf>
    <xf numFmtId="0" fontId="12" fillId="0" borderId="0" xfId="11"/>
    <xf numFmtId="3" fontId="13" fillId="0" borderId="0" xfId="0" applyNumberFormat="1" applyFont="1" applyAlignment="1">
      <alignment horizontal="right" vertical="center"/>
    </xf>
    <xf numFmtId="3" fontId="15" fillId="0" borderId="0" xfId="0" applyNumberFormat="1" applyFont="1" applyAlignment="1">
      <alignment horizontal="right" vertical="center"/>
    </xf>
    <xf numFmtId="0" fontId="13" fillId="2" borderId="10" xfId="3" applyFont="1" applyFill="1" applyBorder="1" applyAlignment="1">
      <alignment horizontal="center" wrapText="1"/>
    </xf>
    <xf numFmtId="3" fontId="18" fillId="0" borderId="3" xfId="3" applyNumberFormat="1" applyFont="1" applyBorder="1" applyAlignment="1">
      <alignment horizontal="right" vertical="center"/>
    </xf>
    <xf numFmtId="3" fontId="18" fillId="0" borderId="3" xfId="3" applyNumberFormat="1" applyFont="1" applyBorder="1" applyAlignment="1">
      <alignment horizontal="right" vertical="center" wrapText="1"/>
    </xf>
    <xf numFmtId="3" fontId="56" fillId="0" borderId="3" xfId="0" applyNumberFormat="1" applyFont="1" applyBorder="1" applyAlignment="1">
      <alignment horizontal="right" vertical="center"/>
    </xf>
    <xf numFmtId="0" fontId="13" fillId="0" borderId="9" xfId="3" applyFont="1" applyBorder="1" applyAlignment="1">
      <alignment horizontal="center" wrapText="1"/>
    </xf>
    <xf numFmtId="0" fontId="0" fillId="0" borderId="0" xfId="0" applyAlignment="1">
      <alignment horizontal="justify" vertical="top"/>
    </xf>
    <xf numFmtId="164" fontId="17" fillId="0" borderId="10" xfId="3" applyNumberFormat="1" applyFont="1" applyBorder="1" applyAlignment="1">
      <alignment horizontal="right" vertical="center"/>
    </xf>
    <xf numFmtId="3" fontId="43" fillId="0" borderId="3" xfId="0" applyNumberFormat="1" applyFont="1" applyBorder="1" applyAlignment="1">
      <alignment horizontal="right" vertical="center"/>
    </xf>
    <xf numFmtId="3" fontId="17" fillId="0" borderId="3" xfId="3" quotePrefix="1" applyNumberFormat="1" applyFont="1" applyBorder="1" applyAlignment="1">
      <alignment horizontal="right" vertical="center" wrapText="1"/>
    </xf>
    <xf numFmtId="164" fontId="17" fillId="0" borderId="0" xfId="3" quotePrefix="1" applyNumberFormat="1" applyFont="1" applyAlignment="1">
      <alignment horizontal="right" vertical="center" wrapText="1"/>
    </xf>
    <xf numFmtId="3" fontId="56" fillId="0" borderId="3" xfId="3" applyNumberFormat="1" applyFont="1" applyBorder="1" applyAlignment="1">
      <alignment horizontal="right" vertical="center" wrapText="1"/>
    </xf>
    <xf numFmtId="164" fontId="56" fillId="0" borderId="0" xfId="3" applyNumberFormat="1" applyFont="1" applyAlignment="1">
      <alignment horizontal="right" vertical="center" wrapText="1"/>
    </xf>
    <xf numFmtId="164" fontId="56" fillId="0" borderId="0" xfId="0" applyNumberFormat="1" applyFont="1" applyAlignment="1">
      <alignment horizontal="right" vertical="center"/>
    </xf>
    <xf numFmtId="3" fontId="32" fillId="0" borderId="3" xfId="0" applyNumberFormat="1" applyFont="1" applyBorder="1" applyAlignment="1">
      <alignment vertical="center"/>
    </xf>
    <xf numFmtId="3" fontId="17" fillId="0" borderId="3" xfId="0" applyNumberFormat="1" applyFont="1" applyBorder="1" applyAlignment="1">
      <alignment horizontal="right" vertical="center"/>
    </xf>
    <xf numFmtId="3" fontId="17" fillId="0" borderId="0" xfId="3" quotePrefix="1" applyNumberFormat="1" applyFont="1" applyAlignment="1">
      <alignment horizontal="right" vertical="center" wrapText="1"/>
    </xf>
    <xf numFmtId="3" fontId="18" fillId="0" borderId="0" xfId="3" applyNumberFormat="1" applyFont="1" applyAlignment="1">
      <alignment horizontal="right" vertical="center" wrapText="1"/>
    </xf>
    <xf numFmtId="3" fontId="18" fillId="0" borderId="3" xfId="0" applyNumberFormat="1" applyFont="1" applyBorder="1" applyAlignment="1">
      <alignment horizontal="right" vertical="center"/>
    </xf>
    <xf numFmtId="164" fontId="18" fillId="0" borderId="0" xfId="0" applyNumberFormat="1" applyFont="1" applyAlignment="1">
      <alignment horizontal="right" vertical="center"/>
    </xf>
    <xf numFmtId="0" fontId="17" fillId="0" borderId="5" xfId="3" applyFont="1" applyBorder="1" applyAlignment="1">
      <alignment horizontal="right" vertical="center" wrapText="1"/>
    </xf>
    <xf numFmtId="0" fontId="17" fillId="0" borderId="11" xfId="3" applyFont="1" applyBorder="1" applyAlignment="1">
      <alignment horizontal="right" vertical="center" wrapText="1"/>
    </xf>
    <xf numFmtId="3" fontId="17" fillId="0" borderId="1" xfId="3" applyNumberFormat="1" applyFont="1" applyBorder="1" applyAlignment="1">
      <alignment horizontal="right" vertical="center" wrapText="1"/>
    </xf>
    <xf numFmtId="164" fontId="17" fillId="0" borderId="10" xfId="3" applyNumberFormat="1" applyFont="1" applyBorder="1" applyAlignment="1">
      <alignment horizontal="right" vertical="center" wrapText="1"/>
    </xf>
    <xf numFmtId="0" fontId="17" fillId="0" borderId="2" xfId="3" applyFont="1" applyBorder="1" applyAlignment="1">
      <alignment horizontal="left" vertical="center" wrapText="1" indent="1"/>
    </xf>
    <xf numFmtId="3" fontId="17" fillId="0" borderId="3" xfId="3" quotePrefix="1" applyNumberFormat="1" applyFont="1" applyBorder="1" applyAlignment="1">
      <alignment vertical="center" wrapText="1"/>
    </xf>
    <xf numFmtId="3" fontId="18" fillId="0" borderId="3" xfId="3" applyNumberFormat="1" applyFont="1" applyBorder="1" applyAlignment="1">
      <alignment wrapText="1"/>
    </xf>
    <xf numFmtId="164" fontId="18" fillId="0" borderId="0" xfId="3" applyNumberFormat="1" applyFont="1" applyAlignment="1">
      <alignment wrapText="1"/>
    </xf>
    <xf numFmtId="3" fontId="17" fillId="0" borderId="3" xfId="3" applyNumberFormat="1" applyFont="1" applyBorder="1" applyAlignment="1">
      <alignment vertical="center" wrapText="1"/>
    </xf>
    <xf numFmtId="3" fontId="18" fillId="0" borderId="3" xfId="3" applyNumberFormat="1" applyFont="1" applyBorder="1" applyAlignment="1">
      <alignment vertical="center" wrapText="1"/>
    </xf>
    <xf numFmtId="0" fontId="11" fillId="0" borderId="0" xfId="9"/>
    <xf numFmtId="3" fontId="11" fillId="0" borderId="0" xfId="9" applyNumberFormat="1"/>
    <xf numFmtId="0" fontId="57" fillId="0" borderId="0" xfId="9" applyFont="1"/>
    <xf numFmtId="0" fontId="58" fillId="0" borderId="0" xfId="9" applyFont="1"/>
    <xf numFmtId="0" fontId="30" fillId="0" borderId="0" xfId="0" applyFont="1"/>
    <xf numFmtId="0" fontId="13" fillId="0" borderId="0" xfId="9" applyFont="1"/>
    <xf numFmtId="3" fontId="43" fillId="0" borderId="1" xfId="9" applyNumberFormat="1" applyFont="1" applyBorder="1" applyAlignment="1">
      <alignment vertical="center"/>
    </xf>
    <xf numFmtId="164" fontId="43" fillId="0" borderId="10" xfId="9" applyNumberFormat="1" applyFont="1" applyBorder="1" applyAlignment="1">
      <alignment vertical="center"/>
    </xf>
    <xf numFmtId="3" fontId="43" fillId="0" borderId="10" xfId="9" applyNumberFormat="1" applyFont="1" applyBorder="1" applyAlignment="1">
      <alignment vertical="center"/>
    </xf>
    <xf numFmtId="164" fontId="13" fillId="0" borderId="10" xfId="9" applyNumberFormat="1" applyFont="1" applyBorder="1" applyAlignment="1">
      <alignment vertical="center"/>
    </xf>
    <xf numFmtId="3" fontId="43" fillId="0" borderId="3" xfId="9" applyNumberFormat="1" applyFont="1" applyBorder="1" applyAlignment="1">
      <alignment vertical="center"/>
    </xf>
    <xf numFmtId="164" fontId="43" fillId="0" borderId="0" xfId="9" applyNumberFormat="1" applyFont="1" applyAlignment="1">
      <alignment vertical="center"/>
    </xf>
    <xf numFmtId="3" fontId="43" fillId="0" borderId="0" xfId="9" applyNumberFormat="1" applyFont="1" applyAlignment="1">
      <alignment vertical="center"/>
    </xf>
    <xf numFmtId="164" fontId="13" fillId="0" borderId="0" xfId="9" applyNumberFormat="1" applyFont="1" applyAlignment="1">
      <alignment vertical="center"/>
    </xf>
    <xf numFmtId="0" fontId="20" fillId="0" borderId="0" xfId="9" applyFont="1"/>
    <xf numFmtId="3" fontId="43" fillId="0" borderId="3" xfId="9" applyNumberFormat="1" applyFont="1" applyBorder="1" applyAlignment="1">
      <alignment horizontal="right" vertical="center"/>
    </xf>
    <xf numFmtId="164" fontId="43" fillId="0" borderId="0" xfId="9" applyNumberFormat="1" applyFont="1" applyAlignment="1">
      <alignment horizontal="right" vertical="center"/>
    </xf>
    <xf numFmtId="3" fontId="43" fillId="0" borderId="0" xfId="9" applyNumberFormat="1" applyFont="1" applyAlignment="1">
      <alignment horizontal="right" vertical="center"/>
    </xf>
    <xf numFmtId="164" fontId="13" fillId="0" borderId="0" xfId="9" applyNumberFormat="1" applyFont="1" applyAlignment="1">
      <alignment horizontal="right" vertical="center"/>
    </xf>
    <xf numFmtId="3" fontId="13" fillId="0" borderId="3" xfId="9" applyNumberFormat="1" applyFont="1" applyBorder="1" applyAlignment="1">
      <alignment vertical="center"/>
    </xf>
    <xf numFmtId="3" fontId="13" fillId="0" borderId="0" xfId="9" applyNumberFormat="1" applyFont="1" applyAlignment="1">
      <alignment vertical="center"/>
    </xf>
    <xf numFmtId="0" fontId="15" fillId="0" borderId="0" xfId="9" applyFont="1"/>
    <xf numFmtId="3" fontId="56" fillId="0" borderId="3" xfId="9" applyNumberFormat="1" applyFont="1" applyBorder="1" applyAlignment="1">
      <alignment vertical="center"/>
    </xf>
    <xf numFmtId="164" fontId="56" fillId="0" borderId="0" xfId="9" applyNumberFormat="1" applyFont="1" applyAlignment="1">
      <alignment vertical="center"/>
    </xf>
    <xf numFmtId="3" fontId="56" fillId="0" borderId="0" xfId="9" applyNumberFormat="1" applyFont="1" applyAlignment="1">
      <alignment vertical="center"/>
    </xf>
    <xf numFmtId="164" fontId="15" fillId="0" borderId="0" xfId="9" applyNumberFormat="1" applyFont="1" applyAlignment="1">
      <alignment vertical="center"/>
    </xf>
    <xf numFmtId="164" fontId="32" fillId="0" borderId="0" xfId="9" applyNumberFormat="1" applyFont="1" applyAlignment="1">
      <alignment vertical="center"/>
    </xf>
    <xf numFmtId="0" fontId="15" fillId="0" borderId="0" xfId="9" applyFont="1" applyAlignment="1">
      <alignment horizontal="center" wrapText="1"/>
    </xf>
    <xf numFmtId="3" fontId="11" fillId="0" borderId="3" xfId="9" applyNumberFormat="1" applyBorder="1" applyAlignment="1">
      <alignment horizontal="right" vertical="center" wrapText="1"/>
    </xf>
    <xf numFmtId="0" fontId="11" fillId="0" borderId="0" xfId="9" applyAlignment="1">
      <alignment horizontal="right" vertical="center" wrapText="1"/>
    </xf>
    <xf numFmtId="3" fontId="11" fillId="0" borderId="0" xfId="9" applyNumberFormat="1" applyAlignment="1">
      <alignment horizontal="right" vertical="center" wrapText="1"/>
    </xf>
    <xf numFmtId="2" fontId="17" fillId="0" borderId="0" xfId="9" applyNumberFormat="1" applyFont="1" applyAlignment="1">
      <alignment vertical="center"/>
    </xf>
    <xf numFmtId="2" fontId="43" fillId="0" borderId="0" xfId="9" applyNumberFormat="1" applyFont="1" applyAlignment="1">
      <alignment vertical="center"/>
    </xf>
    <xf numFmtId="0" fontId="31" fillId="0" borderId="0" xfId="9" applyFont="1" applyAlignment="1">
      <alignment horizontal="right" vertical="center" wrapText="1"/>
    </xf>
    <xf numFmtId="0" fontId="13" fillId="0" borderId="0" xfId="9" applyFont="1" applyAlignment="1">
      <alignment horizontal="right" vertical="center" wrapText="1"/>
    </xf>
    <xf numFmtId="0" fontId="31" fillId="0" borderId="4" xfId="9" applyFont="1" applyBorder="1" applyAlignment="1">
      <alignment horizontal="center" vertical="center"/>
    </xf>
    <xf numFmtId="0" fontId="13" fillId="0" borderId="10" xfId="9" applyFont="1" applyBorder="1" applyAlignment="1">
      <alignment horizontal="center" wrapText="1"/>
    </xf>
    <xf numFmtId="0" fontId="13" fillId="0" borderId="8" xfId="9" applyFont="1" applyBorder="1" applyAlignment="1">
      <alignment horizontal="center" wrapText="1"/>
    </xf>
    <xf numFmtId="0" fontId="41" fillId="0" borderId="0" xfId="9" applyFont="1" applyAlignment="1">
      <alignment horizontal="center"/>
    </xf>
    <xf numFmtId="0" fontId="10" fillId="0" borderId="0" xfId="6"/>
    <xf numFmtId="165" fontId="43" fillId="0" borderId="10" xfId="9" applyNumberFormat="1" applyFont="1" applyBorder="1" applyAlignment="1">
      <alignment vertical="center"/>
    </xf>
    <xf numFmtId="165" fontId="43" fillId="0" borderId="0" xfId="9" applyNumberFormat="1" applyFont="1" applyAlignment="1">
      <alignment vertical="center"/>
    </xf>
    <xf numFmtId="0" fontId="13" fillId="0" borderId="0" xfId="6" applyFont="1"/>
    <xf numFmtId="3" fontId="31" fillId="0" borderId="3" xfId="6" applyNumberFormat="1" applyFont="1" applyBorder="1" applyAlignment="1">
      <alignment vertical="center"/>
    </xf>
    <xf numFmtId="164" fontId="31" fillId="0" borderId="0" xfId="6" applyNumberFormat="1" applyFont="1" applyAlignment="1">
      <alignment vertical="center"/>
    </xf>
    <xf numFmtId="0" fontId="31" fillId="0" borderId="4" xfId="6" applyFont="1" applyBorder="1" applyAlignment="1">
      <alignment horizontal="left" vertical="center"/>
    </xf>
    <xf numFmtId="0" fontId="15" fillId="0" borderId="0" xfId="6" applyFont="1"/>
    <xf numFmtId="3" fontId="32" fillId="0" borderId="3" xfId="6" applyNumberFormat="1" applyFont="1" applyBorder="1" applyAlignment="1">
      <alignment vertical="center"/>
    </xf>
    <xf numFmtId="164" fontId="32" fillId="0" borderId="0" xfId="6" applyNumberFormat="1" applyFont="1" applyAlignment="1">
      <alignment vertical="center"/>
    </xf>
    <xf numFmtId="0" fontId="32" fillId="0" borderId="4" xfId="6" applyFont="1" applyBorder="1" applyAlignment="1">
      <alignment horizontal="left" vertical="center"/>
    </xf>
    <xf numFmtId="0" fontId="15" fillId="0" borderId="0" xfId="6" applyFont="1" applyAlignment="1">
      <alignment horizontal="center" wrapText="1"/>
    </xf>
    <xf numFmtId="0" fontId="59" fillId="0" borderId="3" xfId="6" applyFont="1" applyBorder="1" applyAlignment="1">
      <alignment horizontal="right" vertical="center" wrapText="1"/>
    </xf>
    <xf numFmtId="0" fontId="59" fillId="0" borderId="0" xfId="6" applyFont="1" applyAlignment="1">
      <alignment horizontal="right" vertical="center" wrapText="1"/>
    </xf>
    <xf numFmtId="0" fontId="10" fillId="0" borderId="0" xfId="6" applyAlignment="1">
      <alignment horizontal="right" vertical="center" wrapText="1"/>
    </xf>
    <xf numFmtId="0" fontId="31" fillId="0" borderId="0" xfId="6" applyFont="1" applyAlignment="1">
      <alignment horizontal="right" vertical="center" wrapText="1"/>
    </xf>
    <xf numFmtId="0" fontId="29" fillId="0" borderId="0" xfId="6" applyFont="1" applyAlignment="1">
      <alignment horizontal="right" vertical="center" wrapText="1"/>
    </xf>
    <xf numFmtId="0" fontId="31" fillId="0" borderId="4" xfId="6" applyFont="1" applyBorder="1" applyAlignment="1">
      <alignment horizontal="center" vertical="center"/>
    </xf>
    <xf numFmtId="0" fontId="60" fillId="0" borderId="0" xfId="6" applyFont="1" applyAlignment="1">
      <alignment horizontal="center" wrapText="1"/>
    </xf>
    <xf numFmtId="0" fontId="13" fillId="0" borderId="10" xfId="6" applyFont="1" applyBorder="1" applyAlignment="1">
      <alignment horizontal="center" wrapText="1"/>
    </xf>
    <xf numFmtId="0" fontId="24" fillId="0" borderId="0" xfId="6" applyFont="1"/>
    <xf numFmtId="3" fontId="13" fillId="0" borderId="1" xfId="9" applyNumberFormat="1" applyFont="1" applyBorder="1" applyAlignment="1">
      <alignment horizontal="right" vertical="center"/>
    </xf>
    <xf numFmtId="164" fontId="13" fillId="0" borderId="10" xfId="9" applyNumberFormat="1" applyFont="1" applyBorder="1" applyAlignment="1">
      <alignment horizontal="right" vertical="center"/>
    </xf>
    <xf numFmtId="164" fontId="43" fillId="0" borderId="10" xfId="9" applyNumberFormat="1" applyFont="1" applyBorder="1" applyAlignment="1">
      <alignment horizontal="right" vertical="center"/>
    </xf>
    <xf numFmtId="3" fontId="43" fillId="0" borderId="10" xfId="9" applyNumberFormat="1" applyFont="1" applyBorder="1" applyAlignment="1">
      <alignment horizontal="right" vertical="center"/>
    </xf>
    <xf numFmtId="3" fontId="13" fillId="0" borderId="3" xfId="9" applyNumberFormat="1" applyFont="1" applyBorder="1" applyAlignment="1">
      <alignment horizontal="right" vertical="center"/>
    </xf>
    <xf numFmtId="164" fontId="43" fillId="0" borderId="0" xfId="3" applyNumberFormat="1" applyFont="1" applyAlignment="1">
      <alignment horizontal="right" vertical="center"/>
    </xf>
    <xf numFmtId="3" fontId="43" fillId="0" borderId="0" xfId="3" applyNumberFormat="1" applyFont="1" applyAlignment="1">
      <alignment horizontal="right" vertical="center"/>
    </xf>
    <xf numFmtId="0" fontId="31" fillId="0" borderId="4" xfId="3" applyFont="1" applyBorder="1" applyAlignment="1">
      <alignment horizontal="left" vertical="center"/>
    </xf>
    <xf numFmtId="164" fontId="15" fillId="0" borderId="0" xfId="9" applyNumberFormat="1" applyFont="1" applyAlignment="1">
      <alignment horizontal="right" vertical="center"/>
    </xf>
    <xf numFmtId="3" fontId="18" fillId="0" borderId="0" xfId="3" applyNumberFormat="1" applyFont="1" applyAlignment="1">
      <alignment horizontal="right" vertical="center"/>
    </xf>
    <xf numFmtId="0" fontId="32" fillId="0" borderId="4" xfId="3" applyFont="1" applyBorder="1" applyAlignment="1">
      <alignment horizontal="left" vertical="center"/>
    </xf>
    <xf numFmtId="0" fontId="15" fillId="0" borderId="0" xfId="3" applyFont="1" applyAlignment="1">
      <alignment horizontal="center" wrapText="1"/>
    </xf>
    <xf numFmtId="3" fontId="10" fillId="0" borderId="5" xfId="3" applyNumberFormat="1" applyBorder="1" applyAlignment="1">
      <alignment horizontal="right" vertical="center" wrapText="1"/>
    </xf>
    <xf numFmtId="0" fontId="13" fillId="0" borderId="11" xfId="3" applyFont="1" applyBorder="1" applyAlignment="1">
      <alignment horizontal="right" vertical="center" wrapText="1"/>
    </xf>
    <xf numFmtId="3" fontId="13" fillId="0" borderId="11" xfId="3" applyNumberFormat="1" applyFont="1" applyBorder="1" applyAlignment="1">
      <alignment horizontal="right" vertical="center" wrapText="1"/>
    </xf>
    <xf numFmtId="0" fontId="59" fillId="0" borderId="4" xfId="3" applyFont="1" applyBorder="1" applyAlignment="1">
      <alignment vertical="center" wrapText="1"/>
    </xf>
    <xf numFmtId="0" fontId="15" fillId="0" borderId="8" xfId="3" applyFont="1" applyBorder="1" applyAlignment="1">
      <alignment horizontal="center" wrapText="1"/>
    </xf>
    <xf numFmtId="0" fontId="15" fillId="0" borderId="11" xfId="3" applyFont="1" applyBorder="1" applyAlignment="1">
      <alignment wrapText="1"/>
    </xf>
    <xf numFmtId="3" fontId="43" fillId="0" borderId="1" xfId="9" applyNumberFormat="1" applyFont="1" applyBorder="1" applyAlignment="1">
      <alignment horizontal="right" vertical="center" indent="1"/>
    </xf>
    <xf numFmtId="164" fontId="43" fillId="0" borderId="10" xfId="9" applyNumberFormat="1" applyFont="1" applyBorder="1" applyAlignment="1">
      <alignment horizontal="right" vertical="center" indent="1"/>
    </xf>
    <xf numFmtId="3" fontId="43" fillId="0" borderId="10" xfId="9" applyNumberFormat="1" applyFont="1" applyBorder="1" applyAlignment="1">
      <alignment horizontal="right" vertical="center" indent="1"/>
    </xf>
    <xf numFmtId="164" fontId="13" fillId="0" borderId="10" xfId="9" applyNumberFormat="1" applyFont="1" applyBorder="1" applyAlignment="1">
      <alignment horizontal="right" vertical="center" indent="1"/>
    </xf>
    <xf numFmtId="3" fontId="43" fillId="0" borderId="3" xfId="9" applyNumberFormat="1" applyFont="1" applyBorder="1" applyAlignment="1">
      <alignment horizontal="right" vertical="center" indent="1"/>
    </xf>
    <xf numFmtId="164" fontId="43" fillId="0" borderId="0" xfId="9" applyNumberFormat="1" applyFont="1" applyAlignment="1">
      <alignment horizontal="right" vertical="center" indent="1"/>
    </xf>
    <xf numFmtId="3" fontId="43" fillId="0" borderId="0" xfId="9" applyNumberFormat="1" applyFont="1" applyAlignment="1">
      <alignment horizontal="right" vertical="center" indent="1"/>
    </xf>
    <xf numFmtId="164" fontId="13" fillId="0" borderId="0" xfId="9" applyNumberFormat="1" applyFont="1" applyAlignment="1">
      <alignment horizontal="right" vertical="center" indent="1"/>
    </xf>
    <xf numFmtId="164" fontId="31" fillId="0" borderId="0" xfId="9" applyNumberFormat="1" applyFont="1" applyAlignment="1">
      <alignment horizontal="right" vertical="center" indent="1"/>
    </xf>
    <xf numFmtId="3" fontId="56" fillId="0" borderId="3" xfId="9" applyNumberFormat="1" applyFont="1" applyBorder="1" applyAlignment="1">
      <alignment horizontal="right" vertical="center" indent="1"/>
    </xf>
    <xf numFmtId="164" fontId="56" fillId="0" borderId="0" xfId="9" applyNumberFormat="1" applyFont="1" applyAlignment="1">
      <alignment horizontal="right" vertical="center" indent="1"/>
    </xf>
    <xf numFmtId="3" fontId="56" fillId="0" borderId="0" xfId="9" applyNumberFormat="1" applyFont="1" applyAlignment="1">
      <alignment horizontal="right" vertical="center" indent="1"/>
    </xf>
    <xf numFmtId="164" fontId="15" fillId="0" borderId="0" xfId="9" applyNumberFormat="1" applyFont="1" applyAlignment="1">
      <alignment horizontal="right" vertical="center" indent="1"/>
    </xf>
    <xf numFmtId="164" fontId="11" fillId="0" borderId="0" xfId="9" applyNumberFormat="1" applyAlignment="1">
      <alignment horizontal="right" vertical="center" wrapText="1"/>
    </xf>
    <xf numFmtId="0" fontId="31" fillId="0" borderId="0" xfId="9" applyFont="1" applyAlignment="1">
      <alignment horizontal="center" vertical="center"/>
    </xf>
    <xf numFmtId="3" fontId="10" fillId="0" borderId="0" xfId="3" applyNumberFormat="1"/>
    <xf numFmtId="3" fontId="13" fillId="0" borderId="0" xfId="3" applyNumberFormat="1" applyFont="1" applyAlignment="1">
      <alignment wrapText="1"/>
    </xf>
    <xf numFmtId="0" fontId="13" fillId="0" borderId="0" xfId="3" applyFont="1" applyAlignment="1">
      <alignment wrapText="1"/>
    </xf>
    <xf numFmtId="3" fontId="13" fillId="0" borderId="1" xfId="3" applyNumberFormat="1" applyFont="1" applyBorder="1" applyAlignment="1">
      <alignment vertical="center"/>
    </xf>
    <xf numFmtId="3" fontId="13" fillId="0" borderId="3" xfId="3" applyNumberFormat="1" applyFont="1" applyBorder="1" applyAlignment="1">
      <alignment vertical="center"/>
    </xf>
    <xf numFmtId="0" fontId="13" fillId="0" borderId="4" xfId="9" applyFont="1" applyBorder="1" applyAlignment="1">
      <alignment horizontal="left" vertical="center" indent="1"/>
    </xf>
    <xf numFmtId="0" fontId="15" fillId="0" borderId="4" xfId="9" applyFont="1" applyBorder="1" applyAlignment="1">
      <alignment vertical="center"/>
    </xf>
    <xf numFmtId="0" fontId="13" fillId="0" borderId="4" xfId="3" applyFont="1" applyBorder="1" applyAlignment="1">
      <alignment horizontal="left" vertical="center"/>
    </xf>
    <xf numFmtId="3" fontId="15" fillId="0" borderId="3" xfId="3" applyNumberFormat="1" applyFont="1" applyBorder="1" applyAlignment="1">
      <alignment vertical="center"/>
    </xf>
    <xf numFmtId="3" fontId="10" fillId="0" borderId="3" xfId="3" applyNumberFormat="1" applyBorder="1" applyAlignment="1">
      <alignment horizontal="right" vertical="center" wrapText="1"/>
    </xf>
    <xf numFmtId="0" fontId="57" fillId="0" borderId="0" xfId="9" applyFont="1" applyAlignment="1">
      <alignment horizontal="right" vertical="center" wrapText="1"/>
    </xf>
    <xf numFmtId="0" fontId="10" fillId="0" borderId="4" xfId="3" applyBorder="1" applyAlignment="1">
      <alignment vertical="center" wrapText="1"/>
    </xf>
    <xf numFmtId="0" fontId="15" fillId="0" borderId="10" xfId="3" applyFont="1" applyBorder="1" applyAlignment="1">
      <alignment horizontal="center" wrapText="1"/>
    </xf>
    <xf numFmtId="0" fontId="15" fillId="0" borderId="11" xfId="3" applyFont="1" applyBorder="1" applyAlignment="1">
      <alignment horizontal="center"/>
    </xf>
    <xf numFmtId="3" fontId="17" fillId="0" borderId="0" xfId="9" applyNumberFormat="1" applyFont="1" applyAlignment="1">
      <alignment vertical="center"/>
    </xf>
    <xf numFmtId="164" fontId="17" fillId="0" borderId="0" xfId="9" applyNumberFormat="1" applyFont="1" applyAlignment="1">
      <alignment vertical="center"/>
    </xf>
    <xf numFmtId="0" fontId="13" fillId="0" borderId="0" xfId="9" applyFont="1" applyAlignment="1">
      <alignment horizontal="left" vertical="center" indent="1"/>
    </xf>
    <xf numFmtId="3" fontId="17" fillId="0" borderId="1" xfId="9" applyNumberFormat="1" applyFont="1" applyBorder="1" applyAlignment="1">
      <alignment vertical="center"/>
    </xf>
    <xf numFmtId="164" fontId="17" fillId="0" borderId="10" xfId="9" applyNumberFormat="1" applyFont="1" applyBorder="1" applyAlignment="1">
      <alignment vertical="center"/>
    </xf>
    <xf numFmtId="3" fontId="17" fillId="0" borderId="10" xfId="9" applyNumberFormat="1" applyFont="1" applyBorder="1" applyAlignment="1">
      <alignment vertical="center"/>
    </xf>
    <xf numFmtId="0" fontId="13" fillId="0" borderId="2" xfId="9" applyFont="1" applyBorder="1" applyAlignment="1">
      <alignment horizontal="left" vertical="center" indent="1"/>
    </xf>
    <xf numFmtId="3" fontId="17" fillId="0" borderId="3" xfId="9" applyNumberFormat="1" applyFont="1" applyBorder="1" applyAlignment="1">
      <alignment vertical="center"/>
    </xf>
    <xf numFmtId="164" fontId="17" fillId="0" borderId="0" xfId="9" applyNumberFormat="1" applyFont="1" applyAlignment="1">
      <alignment horizontal="right" vertical="center"/>
    </xf>
    <xf numFmtId="0" fontId="13" fillId="0" borderId="4" xfId="9" applyFont="1" applyBorder="1" applyAlignment="1">
      <alignment horizontal="left" vertical="center"/>
    </xf>
    <xf numFmtId="3" fontId="18" fillId="0" borderId="3" xfId="9" applyNumberFormat="1" applyFont="1" applyBorder="1" applyAlignment="1">
      <alignment vertical="center"/>
    </xf>
    <xf numFmtId="164" fontId="18" fillId="0" borderId="0" xfId="9" applyNumberFormat="1" applyFont="1" applyAlignment="1">
      <alignment vertical="center"/>
    </xf>
    <xf numFmtId="3" fontId="18" fillId="0" borderId="0" xfId="9" applyNumberFormat="1" applyFont="1" applyAlignment="1">
      <alignment vertical="center"/>
    </xf>
    <xf numFmtId="0" fontId="57" fillId="0" borderId="3" xfId="9" applyFont="1" applyBorder="1" applyAlignment="1">
      <alignment horizontal="right" vertical="center" wrapText="1"/>
    </xf>
    <xf numFmtId="0" fontId="13" fillId="0" borderId="4" xfId="9" applyFont="1" applyBorder="1" applyAlignment="1">
      <alignment horizontal="center" vertical="center"/>
    </xf>
    <xf numFmtId="0" fontId="15" fillId="0" borderId="8" xfId="9" applyFont="1" applyBorder="1" applyAlignment="1">
      <alignment horizontal="center" wrapText="1"/>
    </xf>
    <xf numFmtId="3" fontId="43" fillId="0" borderId="1" xfId="9" applyNumberFormat="1" applyFont="1" applyBorder="1" applyAlignment="1">
      <alignment vertical="center" wrapText="1"/>
    </xf>
    <xf numFmtId="164" fontId="43" fillId="0" borderId="10" xfId="9" applyNumberFormat="1" applyFont="1" applyBorder="1" applyAlignment="1">
      <alignment vertical="center" wrapText="1"/>
    </xf>
    <xf numFmtId="3" fontId="43" fillId="0" borderId="3" xfId="9" applyNumberFormat="1" applyFont="1" applyBorder="1" applyAlignment="1">
      <alignment vertical="center" wrapText="1"/>
    </xf>
    <xf numFmtId="164" fontId="43" fillId="0" borderId="0" xfId="9" applyNumberFormat="1" applyFont="1" applyAlignment="1">
      <alignment vertical="center" wrapText="1"/>
    </xf>
    <xf numFmtId="164" fontId="43" fillId="0" borderId="0" xfId="9" applyNumberFormat="1" applyFont="1" applyAlignment="1">
      <alignment horizontal="right" vertical="center" wrapText="1"/>
    </xf>
    <xf numFmtId="3" fontId="17" fillId="0" borderId="3" xfId="9" applyNumberFormat="1" applyFont="1" applyBorder="1" applyAlignment="1">
      <alignment vertical="center" wrapText="1"/>
    </xf>
    <xf numFmtId="164" fontId="17" fillId="0" borderId="0" xfId="9" applyNumberFormat="1" applyFont="1" applyAlignment="1">
      <alignment horizontal="right" vertical="center" wrapText="1"/>
    </xf>
    <xf numFmtId="0" fontId="31" fillId="0" borderId="4" xfId="9" applyFont="1" applyBorder="1" applyAlignment="1">
      <alignment vertical="center"/>
    </xf>
    <xf numFmtId="0" fontId="61" fillId="0" borderId="0" xfId="9" applyFont="1"/>
    <xf numFmtId="3" fontId="56" fillId="0" borderId="3" xfId="9" applyNumberFormat="1" applyFont="1" applyBorder="1" applyAlignment="1">
      <alignment vertical="center" wrapText="1"/>
    </xf>
    <xf numFmtId="164" fontId="32" fillId="0" borderId="0" xfId="9" applyNumberFormat="1" applyFont="1" applyAlignment="1">
      <alignment vertical="center" wrapText="1"/>
    </xf>
    <xf numFmtId="0" fontId="31" fillId="0" borderId="5" xfId="9" applyFont="1" applyBorder="1" applyAlignment="1">
      <alignment horizontal="right" vertical="center" wrapText="1"/>
    </xf>
    <xf numFmtId="164" fontId="31" fillId="0" borderId="11" xfId="9" applyNumberFormat="1" applyFont="1" applyBorder="1" applyAlignment="1">
      <alignment horizontal="right" vertical="center" wrapText="1"/>
    </xf>
    <xf numFmtId="0" fontId="31" fillId="0" borderId="6" xfId="9" applyFont="1" applyBorder="1" applyAlignment="1">
      <alignment vertical="center"/>
    </xf>
    <xf numFmtId="0" fontId="13" fillId="0" borderId="5" xfId="9" applyFont="1" applyBorder="1" applyAlignment="1">
      <alignment horizontal="center" wrapText="1"/>
    </xf>
    <xf numFmtId="0" fontId="31" fillId="0" borderId="11" xfId="9" applyFont="1" applyBorder="1" applyAlignment="1">
      <alignment horizontal="center" wrapText="1"/>
    </xf>
    <xf numFmtId="0" fontId="31" fillId="0" borderId="4" xfId="9" applyFont="1" applyBorder="1" applyAlignment="1">
      <alignment horizontal="center" vertical="top" wrapText="1"/>
    </xf>
    <xf numFmtId="0" fontId="13" fillId="0" borderId="4" xfId="5" applyFont="1" applyBorder="1" applyAlignment="1">
      <alignment horizontal="left" vertical="center" indent="1"/>
    </xf>
    <xf numFmtId="0" fontId="15" fillId="0" borderId="4" xfId="5" applyFont="1" applyBorder="1" applyAlignment="1">
      <alignment vertical="center"/>
    </xf>
    <xf numFmtId="0" fontId="13" fillId="0" borderId="4" xfId="3" applyFont="1" applyBorder="1" applyAlignment="1">
      <alignment vertical="center"/>
    </xf>
    <xf numFmtId="0" fontId="41" fillId="0" borderId="0" xfId="3" applyFont="1"/>
    <xf numFmtId="0" fontId="13" fillId="0" borderId="3" xfId="4" applyFont="1" applyBorder="1" applyAlignment="1">
      <alignment horizontal="right" vertical="center" wrapText="1"/>
    </xf>
    <xf numFmtId="0" fontId="13" fillId="0" borderId="0" xfId="4" applyFont="1" applyAlignment="1">
      <alignment horizontal="right" vertical="center" wrapText="1"/>
    </xf>
    <xf numFmtId="164" fontId="13" fillId="0" borderId="0" xfId="4" applyNumberFormat="1" applyFont="1" applyAlignment="1">
      <alignment horizontal="right" vertical="center" wrapText="1"/>
    </xf>
    <xf numFmtId="0" fontId="15" fillId="0" borderId="0" xfId="4" applyFont="1" applyAlignment="1">
      <alignment horizontal="right" vertical="center" wrapText="1"/>
    </xf>
    <xf numFmtId="0" fontId="13" fillId="0" borderId="4" xfId="4" applyFont="1" applyBorder="1" applyAlignment="1">
      <alignment vertical="center"/>
    </xf>
    <xf numFmtId="0" fontId="13" fillId="0" borderId="5" xfId="4" applyFont="1" applyBorder="1" applyAlignment="1">
      <alignment horizontal="right" vertical="center"/>
    </xf>
    <xf numFmtId="164" fontId="13" fillId="0" borderId="11" xfId="4" applyNumberFormat="1" applyFont="1" applyBorder="1" applyAlignment="1">
      <alignment horizontal="right" vertical="center"/>
    </xf>
    <xf numFmtId="0" fontId="13" fillId="0" borderId="11" xfId="4" applyFont="1" applyBorder="1" applyAlignment="1">
      <alignment horizontal="right" vertical="center"/>
    </xf>
    <xf numFmtId="0" fontId="13" fillId="0" borderId="6" xfId="4" applyFont="1" applyBorder="1" applyAlignment="1">
      <alignment vertical="center"/>
    </xf>
    <xf numFmtId="0" fontId="11" fillId="0" borderId="0" xfId="5"/>
    <xf numFmtId="3" fontId="17" fillId="0" borderId="1" xfId="4" applyNumberFormat="1" applyFont="1" applyBorder="1" applyAlignment="1">
      <alignment horizontal="right" vertical="center"/>
    </xf>
    <xf numFmtId="164" fontId="17" fillId="0" borderId="10" xfId="4" applyNumberFormat="1" applyFont="1" applyBorder="1" applyAlignment="1">
      <alignment horizontal="right" vertical="center"/>
    </xf>
    <xf numFmtId="3" fontId="17" fillId="2" borderId="3" xfId="4" applyNumberFormat="1" applyFont="1" applyFill="1" applyBorder="1" applyAlignment="1">
      <alignment horizontal="right" vertical="center"/>
    </xf>
    <xf numFmtId="164" fontId="17" fillId="2" borderId="0" xfId="4" applyNumberFormat="1" applyFont="1" applyFill="1" applyAlignment="1">
      <alignment horizontal="right" vertical="center"/>
    </xf>
    <xf numFmtId="3" fontId="17" fillId="2" borderId="3" xfId="3" applyNumberFormat="1" applyFont="1" applyFill="1" applyBorder="1" applyAlignment="1">
      <alignment horizontal="right" vertical="center"/>
    </xf>
    <xf numFmtId="164" fontId="13" fillId="2" borderId="0" xfId="9" applyNumberFormat="1" applyFont="1" applyFill="1" applyAlignment="1">
      <alignment horizontal="right" vertical="center"/>
    </xf>
    <xf numFmtId="0" fontId="15" fillId="0" borderId="4" xfId="5" applyFont="1" applyBorder="1" applyAlignment="1">
      <alignment horizontal="left" vertical="center"/>
    </xf>
    <xf numFmtId="0" fontId="57" fillId="0" borderId="0" xfId="5" applyFont="1"/>
    <xf numFmtId="0" fontId="61" fillId="0" borderId="0" xfId="5" applyFont="1"/>
    <xf numFmtId="3" fontId="18" fillId="2" borderId="3" xfId="3" applyNumberFormat="1" applyFont="1" applyFill="1" applyBorder="1" applyAlignment="1">
      <alignment horizontal="right" vertical="center"/>
    </xf>
    <xf numFmtId="164" fontId="15" fillId="2" borderId="0" xfId="9" applyNumberFormat="1" applyFont="1" applyFill="1" applyAlignment="1">
      <alignment horizontal="right" vertical="center"/>
    </xf>
    <xf numFmtId="0" fontId="13" fillId="2" borderId="5" xfId="4" applyFont="1" applyFill="1" applyBorder="1" applyAlignment="1">
      <alignment horizontal="right" vertical="center"/>
    </xf>
    <xf numFmtId="164" fontId="13" fillId="2" borderId="11" xfId="4" applyNumberFormat="1" applyFont="1" applyFill="1" applyBorder="1" applyAlignment="1">
      <alignment horizontal="right" vertical="center"/>
    </xf>
    <xf numFmtId="0" fontId="13" fillId="2" borderId="11" xfId="4" applyFont="1" applyFill="1" applyBorder="1" applyAlignment="1">
      <alignment horizontal="right" vertical="center"/>
    </xf>
    <xf numFmtId="0" fontId="64" fillId="0" borderId="0" xfId="5" applyFont="1"/>
    <xf numFmtId="0" fontId="65" fillId="0" borderId="4" xfId="5" applyFont="1" applyBorder="1"/>
    <xf numFmtId="0" fontId="64" fillId="0" borderId="4" xfId="5" applyFont="1" applyBorder="1" applyAlignment="1">
      <alignment wrapText="1"/>
    </xf>
    <xf numFmtId="3" fontId="17" fillId="0" borderId="1" xfId="5" applyNumberFormat="1" applyFont="1" applyBorder="1" applyAlignment="1">
      <alignment vertical="center" wrapText="1"/>
    </xf>
    <xf numFmtId="164" fontId="17" fillId="0" borderId="10" xfId="5" applyNumberFormat="1" applyFont="1" applyBorder="1" applyAlignment="1">
      <alignment vertical="center" wrapText="1"/>
    </xf>
    <xf numFmtId="0" fontId="13" fillId="0" borderId="2" xfId="5" applyFont="1" applyBorder="1" applyAlignment="1">
      <alignment horizontal="left" vertical="center" indent="1"/>
    </xf>
    <xf numFmtId="3" fontId="17" fillId="0" borderId="3" xfId="5" applyNumberFormat="1" applyFont="1" applyBorder="1" applyAlignment="1">
      <alignment vertical="center" wrapText="1"/>
    </xf>
    <xf numFmtId="164" fontId="17" fillId="0" borderId="0" xfId="5" applyNumberFormat="1" applyFont="1" applyAlignment="1">
      <alignment vertical="center" wrapText="1"/>
    </xf>
    <xf numFmtId="164" fontId="17" fillId="0" borderId="0" xfId="5" applyNumberFormat="1" applyFont="1" applyAlignment="1">
      <alignment horizontal="right" vertical="center" wrapText="1"/>
    </xf>
    <xf numFmtId="0" fontId="58" fillId="0" borderId="0" xfId="5" applyFont="1"/>
    <xf numFmtId="0" fontId="13" fillId="0" borderId="4" xfId="5" applyFont="1" applyBorder="1" applyAlignment="1">
      <alignment vertical="center"/>
    </xf>
    <xf numFmtId="3" fontId="18" fillId="0" borderId="3" xfId="5" applyNumberFormat="1" applyFont="1" applyBorder="1" applyAlignment="1">
      <alignment vertical="center" wrapText="1"/>
    </xf>
    <xf numFmtId="164" fontId="18" fillId="0" borderId="0" xfId="5" applyNumberFormat="1" applyFont="1" applyAlignment="1">
      <alignment vertical="center" wrapText="1"/>
    </xf>
    <xf numFmtId="0" fontId="11" fillId="0" borderId="0" xfId="5" applyAlignment="1">
      <alignment vertical="center" wrapText="1"/>
    </xf>
    <xf numFmtId="0" fontId="41" fillId="0" borderId="4" xfId="5" applyFont="1" applyBorder="1" applyAlignment="1">
      <alignment horizontal="center" vertical="center" wrapText="1"/>
    </xf>
    <xf numFmtId="3" fontId="13" fillId="2" borderId="1" xfId="3" applyNumberFormat="1" applyFont="1" applyFill="1" applyBorder="1" applyAlignment="1">
      <alignment horizontal="right" vertical="center" wrapText="1"/>
    </xf>
    <xf numFmtId="164" fontId="13" fillId="2" borderId="10" xfId="3" applyNumberFormat="1" applyFont="1" applyFill="1" applyBorder="1" applyAlignment="1">
      <alignment horizontal="right" vertical="center" wrapText="1"/>
    </xf>
    <xf numFmtId="0" fontId="22" fillId="2" borderId="0" xfId="3" applyFont="1" applyFill="1"/>
    <xf numFmtId="0" fontId="24" fillId="2" borderId="0" xfId="3" applyFont="1" applyFill="1"/>
    <xf numFmtId="0" fontId="41" fillId="2" borderId="0" xfId="3" applyFont="1" applyFill="1"/>
    <xf numFmtId="3" fontId="15" fillId="2" borderId="3" xfId="3" applyNumberFormat="1" applyFont="1" applyFill="1" applyBorder="1" applyAlignment="1">
      <alignment horizontal="right" vertical="center" wrapText="1"/>
    </xf>
    <xf numFmtId="0" fontId="13" fillId="2" borderId="5" xfId="4" applyFont="1" applyFill="1" applyBorder="1" applyAlignment="1">
      <alignment horizontal="right" vertical="center" wrapText="1"/>
    </xf>
    <xf numFmtId="164" fontId="13" fillId="2" borderId="11" xfId="4" applyNumberFormat="1" applyFont="1" applyFill="1" applyBorder="1" applyAlignment="1">
      <alignment horizontal="right" vertical="center" wrapText="1"/>
    </xf>
    <xf numFmtId="0" fontId="13" fillId="2" borderId="11" xfId="4" applyFont="1" applyFill="1" applyBorder="1" applyAlignment="1">
      <alignment horizontal="right" vertical="center" wrapText="1"/>
    </xf>
    <xf numFmtId="0" fontId="13" fillId="2" borderId="11" xfId="3" applyFont="1" applyFill="1" applyBorder="1" applyAlignment="1">
      <alignment horizontal="right" vertical="center" wrapText="1"/>
    </xf>
    <xf numFmtId="0" fontId="10" fillId="2" borderId="11" xfId="3" applyFill="1" applyBorder="1" applyAlignment="1">
      <alignment horizontal="center" wrapText="1"/>
    </xf>
    <xf numFmtId="0" fontId="10" fillId="0" borderId="0" xfId="3" applyAlignment="1">
      <alignment horizontal="center"/>
    </xf>
    <xf numFmtId="0" fontId="13" fillId="0" borderId="0" xfId="3" applyFont="1" applyAlignment="1">
      <alignment horizontal="right"/>
    </xf>
    <xf numFmtId="0" fontId="10" fillId="0" borderId="0" xfId="4"/>
    <xf numFmtId="0" fontId="10" fillId="0" borderId="5" xfId="4" applyBorder="1" applyAlignment="1">
      <alignment horizontal="right" vertical="center"/>
    </xf>
    <xf numFmtId="0" fontId="13" fillId="0" borderId="11" xfId="4" applyFont="1" applyBorder="1" applyAlignment="1">
      <alignment vertical="center"/>
    </xf>
    <xf numFmtId="0" fontId="10" fillId="0" borderId="0" xfId="3" applyAlignment="1">
      <alignment wrapText="1"/>
    </xf>
    <xf numFmtId="0" fontId="16" fillId="0" borderId="0" xfId="3" applyFont="1" applyAlignment="1">
      <alignment wrapText="1"/>
    </xf>
    <xf numFmtId="0" fontId="12" fillId="0" borderId="0" xfId="3" applyFont="1" applyAlignment="1">
      <alignment horizontal="center"/>
    </xf>
    <xf numFmtId="0" fontId="12" fillId="0" borderId="0" xfId="3" applyFont="1"/>
    <xf numFmtId="0" fontId="17" fillId="0" borderId="2" xfId="3" applyFont="1" applyBorder="1" applyAlignment="1">
      <alignment horizontal="left" vertical="center" indent="1"/>
    </xf>
    <xf numFmtId="0" fontId="18" fillId="0" borderId="4" xfId="3" applyFont="1" applyBorder="1" applyAlignment="1">
      <alignment vertical="center"/>
    </xf>
    <xf numFmtId="1" fontId="17" fillId="0" borderId="0" xfId="0" applyNumberFormat="1" applyFont="1" applyAlignment="1">
      <alignment horizontal="right" vertical="center"/>
    </xf>
    <xf numFmtId="164" fontId="15" fillId="0" borderId="0" xfId="5" applyNumberFormat="1" applyFont="1" applyAlignment="1">
      <alignment horizontal="right" vertical="center"/>
    </xf>
    <xf numFmtId="3" fontId="15" fillId="0" borderId="0" xfId="5" applyNumberFormat="1" applyFont="1" applyAlignment="1">
      <alignment horizontal="right" vertical="center"/>
    </xf>
    <xf numFmtId="1" fontId="18" fillId="0" borderId="3" xfId="3" applyNumberFormat="1" applyFont="1" applyBorder="1" applyAlignment="1">
      <alignment horizontal="right" vertical="center"/>
    </xf>
    <xf numFmtId="0" fontId="10" fillId="0" borderId="5" xfId="4" applyBorder="1" applyAlignment="1">
      <alignment horizontal="right" vertical="center" indent="1"/>
    </xf>
    <xf numFmtId="164" fontId="13" fillId="0" borderId="11" xfId="4" applyNumberFormat="1" applyFont="1" applyBorder="1" applyAlignment="1">
      <alignment horizontal="right" vertical="center" indent="1"/>
    </xf>
    <xf numFmtId="0" fontId="13" fillId="0" borderId="11" xfId="4" applyFont="1" applyBorder="1" applyAlignment="1">
      <alignment horizontal="right" vertical="center" indent="1"/>
    </xf>
    <xf numFmtId="0" fontId="13" fillId="0" borderId="0" xfId="3" applyFont="1" applyAlignment="1">
      <alignment horizontal="center" vertical="center" wrapText="1"/>
    </xf>
    <xf numFmtId="0" fontId="13" fillId="0" borderId="11" xfId="3" applyFont="1" applyBorder="1" applyAlignment="1">
      <alignment horizontal="center" vertical="center" wrapText="1"/>
    </xf>
    <xf numFmtId="3" fontId="15" fillId="0" borderId="0" xfId="3" applyNumberFormat="1" applyFont="1" applyAlignment="1">
      <alignment vertical="center"/>
    </xf>
    <xf numFmtId="3" fontId="13" fillId="2" borderId="0" xfId="0" applyNumberFormat="1" applyFont="1" applyFill="1" applyAlignment="1">
      <alignment vertical="center" wrapText="1"/>
    </xf>
    <xf numFmtId="164" fontId="13" fillId="2" borderId="0" xfId="0" applyNumberFormat="1" applyFont="1" applyFill="1" applyAlignment="1">
      <alignment vertical="center" wrapText="1"/>
    </xf>
    <xf numFmtId="3" fontId="15" fillId="2" borderId="0" xfId="0" applyNumberFormat="1" applyFont="1" applyFill="1" applyAlignment="1">
      <alignment vertical="center" wrapText="1"/>
    </xf>
    <xf numFmtId="164" fontId="15" fillId="2" borderId="0" xfId="0" applyNumberFormat="1" applyFont="1" applyFill="1" applyAlignment="1">
      <alignment vertical="center" wrapText="1"/>
    </xf>
    <xf numFmtId="164" fontId="13" fillId="0" borderId="0" xfId="5" applyNumberFormat="1" applyFont="1" applyAlignment="1">
      <alignment horizontal="right" vertical="center"/>
    </xf>
    <xf numFmtId="3" fontId="13" fillId="0" borderId="0" xfId="5" applyNumberFormat="1" applyFont="1" applyAlignment="1">
      <alignment vertical="center"/>
    </xf>
    <xf numFmtId="164" fontId="13" fillId="0" borderId="0" xfId="5" applyNumberFormat="1" applyFont="1" applyAlignment="1">
      <alignment vertical="center"/>
    </xf>
    <xf numFmtId="3" fontId="15" fillId="0" borderId="0" xfId="5" applyNumberFormat="1" applyFont="1" applyAlignment="1">
      <alignment vertical="center"/>
    </xf>
    <xf numFmtId="164" fontId="15" fillId="0" borderId="0" xfId="5" applyNumberFormat="1" applyFont="1" applyAlignment="1">
      <alignment vertical="center"/>
    </xf>
    <xf numFmtId="0" fontId="13" fillId="0" borderId="4" xfId="0" applyFont="1" applyBorder="1" applyAlignment="1">
      <alignment horizontal="left" vertical="center" wrapText="1" indent="1"/>
    </xf>
    <xf numFmtId="0" fontId="15" fillId="0" borderId="4" xfId="0" applyFont="1" applyBorder="1" applyAlignment="1">
      <alignment horizontal="left" vertical="center" wrapText="1"/>
    </xf>
    <xf numFmtId="3" fontId="13" fillId="0" borderId="3" xfId="5" applyNumberFormat="1" applyFont="1" applyBorder="1" applyAlignment="1">
      <alignment horizontal="right" vertical="center"/>
    </xf>
    <xf numFmtId="3" fontId="15" fillId="0" borderId="3" xfId="5" applyNumberFormat="1" applyFont="1" applyBorder="1" applyAlignment="1">
      <alignment horizontal="right" vertical="center"/>
    </xf>
    <xf numFmtId="0" fontId="15" fillId="0" borderId="0" xfId="3" applyFont="1" applyAlignment="1">
      <alignment horizontal="right" wrapText="1"/>
    </xf>
    <xf numFmtId="0" fontId="13" fillId="0" borderId="5" xfId="4" applyFont="1" applyBorder="1" applyAlignment="1">
      <alignment vertical="center"/>
    </xf>
    <xf numFmtId="0" fontId="13" fillId="0" borderId="11" xfId="4" applyFont="1" applyBorder="1" applyAlignment="1">
      <alignment horizontal="center" vertical="center"/>
    </xf>
    <xf numFmtId="0" fontId="24" fillId="0" borderId="5" xfId="4" applyFont="1" applyBorder="1"/>
    <xf numFmtId="164" fontId="13" fillId="0" borderId="0" xfId="3" applyNumberFormat="1" applyFont="1" applyBorder="1" applyAlignment="1">
      <alignment horizontal="right" vertical="center" wrapText="1"/>
    </xf>
    <xf numFmtId="164" fontId="13" fillId="0" borderId="0" xfId="3" applyNumberFormat="1" applyFont="1" applyBorder="1" applyAlignment="1">
      <alignment vertical="center" wrapText="1"/>
    </xf>
    <xf numFmtId="3" fontId="13" fillId="0" borderId="0" xfId="3" applyNumberFormat="1" applyFont="1" applyBorder="1" applyAlignment="1">
      <alignment vertical="center" wrapText="1"/>
    </xf>
    <xf numFmtId="0" fontId="13" fillId="0" borderId="6" xfId="3" applyFont="1" applyBorder="1" applyAlignment="1">
      <alignment horizontal="center" wrapText="1"/>
    </xf>
    <xf numFmtId="0" fontId="13" fillId="0" borderId="5" xfId="3" applyFont="1" applyBorder="1" applyAlignment="1">
      <alignment horizontal="center" wrapText="1"/>
    </xf>
    <xf numFmtId="0" fontId="13" fillId="0" borderId="1" xfId="3" applyFont="1" applyBorder="1" applyAlignment="1">
      <alignment horizontal="center" wrapText="1"/>
    </xf>
    <xf numFmtId="0" fontId="13" fillId="0" borderId="4" xfId="3" applyFont="1" applyBorder="1" applyAlignment="1">
      <alignment horizontal="center" wrapText="1"/>
    </xf>
    <xf numFmtId="0" fontId="13" fillId="0" borderId="10" xfId="3" applyFont="1" applyBorder="1" applyAlignment="1">
      <alignment horizontal="center" wrapText="1"/>
    </xf>
    <xf numFmtId="0" fontId="13" fillId="0" borderId="11" xfId="3" applyFont="1" applyBorder="1" applyAlignment="1">
      <alignment horizontal="center" wrapText="1"/>
    </xf>
    <xf numFmtId="0" fontId="15" fillId="0" borderId="0" xfId="3" applyFont="1" applyAlignment="1">
      <alignment horizontal="center" wrapText="1"/>
    </xf>
    <xf numFmtId="0" fontId="31" fillId="0" borderId="6" xfId="3" applyFont="1" applyBorder="1" applyAlignment="1">
      <alignment horizontal="center" wrapText="1"/>
    </xf>
    <xf numFmtId="0" fontId="31" fillId="0" borderId="11" xfId="3" applyFont="1" applyBorder="1" applyAlignment="1">
      <alignment horizontal="center" wrapText="1"/>
    </xf>
    <xf numFmtId="0" fontId="31" fillId="0" borderId="5" xfId="3" applyFont="1" applyBorder="1" applyAlignment="1">
      <alignment horizontal="center" wrapText="1"/>
    </xf>
    <xf numFmtId="0" fontId="13" fillId="0" borderId="8" xfId="3" applyFont="1" applyBorder="1" applyAlignment="1">
      <alignment horizontal="center" wrapText="1"/>
    </xf>
    <xf numFmtId="0" fontId="13" fillId="0" borderId="7" xfId="3" applyFont="1" applyBorder="1" applyAlignment="1">
      <alignment horizontal="center" wrapText="1"/>
    </xf>
    <xf numFmtId="0" fontId="15" fillId="0" borderId="2" xfId="3" applyFont="1" applyBorder="1" applyAlignment="1">
      <alignment horizontal="left" vertical="center"/>
    </xf>
    <xf numFmtId="0" fontId="10" fillId="0" borderId="0" xfId="3" applyFont="1"/>
    <xf numFmtId="0" fontId="11" fillId="0" borderId="3" xfId="5" applyBorder="1" applyAlignment="1">
      <alignment vertical="center" wrapText="1"/>
    </xf>
    <xf numFmtId="0" fontId="23" fillId="0" borderId="9" xfId="5" applyFont="1" applyBorder="1" applyAlignment="1">
      <alignment horizontal="center"/>
    </xf>
    <xf numFmtId="0" fontId="13" fillId="0" borderId="8" xfId="5" applyFont="1" applyBorder="1" applyAlignment="1">
      <alignment horizontal="center" wrapText="1"/>
    </xf>
    <xf numFmtId="0" fontId="13" fillId="0" borderId="7" xfId="5" applyFont="1" applyBorder="1" applyAlignment="1">
      <alignment horizontal="center" wrapText="1"/>
    </xf>
    <xf numFmtId="0" fontId="8" fillId="2" borderId="6" xfId="0" applyFont="1" applyFill="1" applyBorder="1" applyAlignment="1">
      <alignment horizontal="left"/>
    </xf>
    <xf numFmtId="0" fontId="8" fillId="2" borderId="5" xfId="0" applyFont="1" applyFill="1" applyBorder="1" applyAlignment="1">
      <alignment horizontal="left"/>
    </xf>
    <xf numFmtId="0" fontId="13" fillId="0" borderId="9" xfId="3" applyFont="1" applyBorder="1" applyAlignment="1">
      <alignment horizontal="left" wrapText="1"/>
    </xf>
    <xf numFmtId="0" fontId="13" fillId="0" borderId="8" xfId="3" applyFont="1" applyBorder="1" applyAlignment="1">
      <alignment horizontal="left" wrapText="1"/>
    </xf>
    <xf numFmtId="0" fontId="13" fillId="0" borderId="7" xfId="3" applyFont="1" applyBorder="1" applyAlignment="1">
      <alignment horizontal="left" wrapText="1"/>
    </xf>
    <xf numFmtId="0" fontId="19" fillId="3" borderId="9" xfId="3" applyFont="1" applyFill="1" applyBorder="1" applyAlignment="1">
      <alignment horizontal="left" vertical="center"/>
    </xf>
    <xf numFmtId="0" fontId="19" fillId="3" borderId="8" xfId="3" applyFont="1" applyFill="1" applyBorder="1" applyAlignment="1">
      <alignment horizontal="left" vertical="center"/>
    </xf>
    <xf numFmtId="0" fontId="13" fillId="0" borderId="9" xfId="3" applyFont="1" applyBorder="1" applyAlignment="1">
      <alignment vertical="center" wrapText="1"/>
    </xf>
    <xf numFmtId="0" fontId="13" fillId="0" borderId="8" xfId="3" applyFont="1" applyBorder="1" applyAlignment="1">
      <alignment vertical="center" wrapText="1"/>
    </xf>
    <xf numFmtId="0" fontId="13" fillId="0" borderId="7" xfId="3" applyFont="1" applyBorder="1" applyAlignment="1">
      <alignment vertical="center" wrapText="1"/>
    </xf>
    <xf numFmtId="0" fontId="13" fillId="0" borderId="6" xfId="3" applyFont="1" applyBorder="1" applyAlignment="1">
      <alignment horizontal="center" wrapText="1"/>
    </xf>
    <xf numFmtId="0" fontId="13" fillId="0" borderId="2" xfId="3" applyFont="1" applyBorder="1" applyAlignment="1">
      <alignment horizontal="center" wrapText="1"/>
    </xf>
    <xf numFmtId="0" fontId="15" fillId="0" borderId="11" xfId="3" applyFont="1" applyBorder="1" applyAlignment="1">
      <alignment horizontal="center" wrapText="1"/>
    </xf>
    <xf numFmtId="0" fontId="15" fillId="0" borderId="10" xfId="3" applyFont="1" applyBorder="1" applyAlignment="1">
      <alignment horizontal="center" wrapText="1"/>
    </xf>
    <xf numFmtId="0" fontId="15" fillId="0" borderId="8" xfId="3" applyFont="1" applyBorder="1" applyAlignment="1">
      <alignment horizontal="center" wrapText="1"/>
    </xf>
    <xf numFmtId="0" fontId="15" fillId="0" borderId="7" xfId="3" applyFont="1" applyBorder="1" applyAlignment="1">
      <alignment horizontal="center" wrapText="1"/>
    </xf>
    <xf numFmtId="0" fontId="13" fillId="2" borderId="2" xfId="3" applyFont="1" applyFill="1" applyBorder="1" applyAlignment="1">
      <alignment horizontal="left" vertical="center" wrapText="1"/>
    </xf>
    <xf numFmtId="0" fontId="13" fillId="2" borderId="10" xfId="3" applyFont="1" applyFill="1" applyBorder="1" applyAlignment="1">
      <alignment horizontal="left" vertical="center" wrapText="1"/>
    </xf>
    <xf numFmtId="0" fontId="13" fillId="2" borderId="1" xfId="3" applyFont="1" applyFill="1" applyBorder="1" applyAlignment="1">
      <alignment horizontal="left" vertical="center" wrapText="1"/>
    </xf>
    <xf numFmtId="0" fontId="13" fillId="2" borderId="6" xfId="3" applyFont="1" applyFill="1" applyBorder="1" applyAlignment="1">
      <alignment horizontal="left" vertical="center" wrapText="1"/>
    </xf>
    <xf numFmtId="0" fontId="13" fillId="2" borderId="11" xfId="3" applyFont="1" applyFill="1" applyBorder="1" applyAlignment="1">
      <alignment horizontal="left" vertical="center" wrapText="1"/>
    </xf>
    <xf numFmtId="0" fontId="13" fillId="2" borderId="5" xfId="3" applyFont="1" applyFill="1" applyBorder="1" applyAlignment="1">
      <alignment horizontal="left" vertical="center" wrapText="1"/>
    </xf>
    <xf numFmtId="0" fontId="19" fillId="3" borderId="7" xfId="3" applyFont="1" applyFill="1" applyBorder="1" applyAlignment="1">
      <alignment horizontal="left" vertical="center"/>
    </xf>
    <xf numFmtId="0" fontId="23" fillId="0" borderId="7" xfId="3" applyFont="1" applyBorder="1" applyAlignment="1">
      <alignment vertical="center" wrapText="1"/>
    </xf>
    <xf numFmtId="0" fontId="18" fillId="0" borderId="11" xfId="3" applyFont="1" applyBorder="1" applyAlignment="1">
      <alignment horizontal="center" wrapText="1"/>
    </xf>
    <xf numFmtId="0" fontId="18" fillId="0" borderId="10" xfId="3" applyFont="1" applyBorder="1" applyAlignment="1">
      <alignment horizontal="center" wrapText="1"/>
    </xf>
    <xf numFmtId="0" fontId="23" fillId="0" borderId="8" xfId="3" applyFont="1" applyBorder="1" applyAlignment="1">
      <alignment vertical="center" wrapText="1"/>
    </xf>
    <xf numFmtId="0" fontId="18" fillId="0" borderId="8" xfId="3" applyFont="1" applyBorder="1" applyAlignment="1">
      <alignment horizontal="center" wrapText="1"/>
    </xf>
    <xf numFmtId="0" fontId="18" fillId="0" borderId="7" xfId="3" applyFont="1" applyBorder="1" applyAlignment="1">
      <alignment horizontal="center" wrapText="1"/>
    </xf>
    <xf numFmtId="0" fontId="13" fillId="2" borderId="9" xfId="3" applyFont="1" applyFill="1" applyBorder="1" applyAlignment="1">
      <alignment horizontal="left" vertical="center" wrapText="1"/>
    </xf>
    <xf numFmtId="0" fontId="13" fillId="2" borderId="8" xfId="3" applyFont="1" applyFill="1" applyBorder="1" applyAlignment="1">
      <alignment horizontal="left" vertical="center" wrapText="1"/>
    </xf>
    <xf numFmtId="0" fontId="13" fillId="2" borderId="7" xfId="3" applyFont="1" applyFill="1" applyBorder="1" applyAlignment="1">
      <alignment horizontal="left" vertical="center" wrapText="1"/>
    </xf>
    <xf numFmtId="0" fontId="13" fillId="0" borderId="2" xfId="3" applyFont="1" applyBorder="1" applyAlignment="1">
      <alignment horizontal="left"/>
    </xf>
    <xf numFmtId="0" fontId="13" fillId="0" borderId="10" xfId="3" applyFont="1" applyBorder="1" applyAlignment="1">
      <alignment horizontal="left"/>
    </xf>
    <xf numFmtId="0" fontId="13" fillId="0" borderId="1" xfId="3" applyFont="1" applyBorder="1" applyAlignment="1">
      <alignment horizontal="left"/>
    </xf>
    <xf numFmtId="0" fontId="13" fillId="0" borderId="6" xfId="3" applyFont="1" applyBorder="1" applyAlignment="1">
      <alignment horizontal="center" vertical="center" wrapText="1"/>
    </xf>
    <xf numFmtId="0" fontId="13" fillId="0" borderId="2" xfId="3" applyFont="1" applyBorder="1" applyAlignment="1">
      <alignment horizontal="center" vertical="center" wrapText="1"/>
    </xf>
    <xf numFmtId="0" fontId="15" fillId="0" borderId="8" xfId="3" applyFont="1" applyBorder="1" applyAlignment="1">
      <alignment horizontal="center" vertical="center" wrapText="1"/>
    </xf>
    <xf numFmtId="0" fontId="13" fillId="0" borderId="5" xfId="3" applyFont="1" applyBorder="1" applyAlignment="1">
      <alignment horizontal="center" wrapText="1"/>
    </xf>
    <xf numFmtId="0" fontId="13" fillId="0" borderId="1" xfId="3" applyFont="1" applyBorder="1" applyAlignment="1">
      <alignment horizontal="center" wrapText="1"/>
    </xf>
    <xf numFmtId="0" fontId="13" fillId="0" borderId="6" xfId="3" applyFont="1" applyBorder="1" applyAlignment="1">
      <alignment horizontal="left" vertical="center" wrapText="1"/>
    </xf>
    <xf numFmtId="0" fontId="13" fillId="0" borderId="11" xfId="3" applyFont="1" applyBorder="1" applyAlignment="1">
      <alignment horizontal="left" vertical="center" wrapText="1"/>
    </xf>
    <xf numFmtId="0" fontId="13" fillId="0" borderId="5" xfId="3" applyFont="1" applyBorder="1" applyAlignment="1">
      <alignment horizontal="left" vertical="center" wrapText="1"/>
    </xf>
    <xf numFmtId="0" fontId="19" fillId="3" borderId="6" xfId="3" applyFont="1" applyFill="1" applyBorder="1" applyAlignment="1">
      <alignment horizontal="left" vertical="center"/>
    </xf>
    <xf numFmtId="0" fontId="19" fillId="3" borderId="11" xfId="3" applyFont="1" applyFill="1" applyBorder="1" applyAlignment="1">
      <alignment horizontal="left" vertical="center"/>
    </xf>
    <xf numFmtId="0" fontId="19" fillId="3" borderId="5" xfId="3" applyFont="1" applyFill="1" applyBorder="1" applyAlignment="1">
      <alignment horizontal="left" vertical="center"/>
    </xf>
    <xf numFmtId="0" fontId="13" fillId="0" borderId="2" xfId="3" applyFont="1" applyBorder="1" applyAlignment="1">
      <alignment horizontal="justify" vertical="top" wrapText="1"/>
    </xf>
    <xf numFmtId="0" fontId="13" fillId="0" borderId="10" xfId="3" applyFont="1" applyBorder="1" applyAlignment="1">
      <alignment horizontal="justify" vertical="top" wrapText="1"/>
    </xf>
    <xf numFmtId="0" fontId="23" fillId="0" borderId="10" xfId="3" applyFont="1" applyBorder="1" applyAlignment="1">
      <alignment horizontal="justify" vertical="top" wrapText="1"/>
    </xf>
    <xf numFmtId="0" fontId="23" fillId="0" borderId="1" xfId="3" applyFont="1" applyBorder="1" applyAlignment="1">
      <alignment horizontal="justify" vertical="top" wrapText="1"/>
    </xf>
    <xf numFmtId="0" fontId="17" fillId="0" borderId="9" xfId="0" applyFont="1" applyBorder="1" applyAlignment="1">
      <alignment horizontal="left" vertical="center"/>
    </xf>
    <xf numFmtId="0" fontId="17" fillId="0" borderId="8" xfId="0" applyFont="1" applyBorder="1" applyAlignment="1">
      <alignment horizontal="left" vertical="center"/>
    </xf>
    <xf numFmtId="0" fontId="17" fillId="0" borderId="7" xfId="0" applyFont="1" applyBorder="1" applyAlignment="1">
      <alignment horizontal="left" vertical="center"/>
    </xf>
    <xf numFmtId="0" fontId="13" fillId="0" borderId="2" xfId="3" applyFont="1" applyBorder="1" applyAlignment="1">
      <alignment vertical="center" wrapText="1"/>
    </xf>
    <xf numFmtId="0" fontId="13" fillId="0" borderId="10" xfId="3" applyFont="1" applyBorder="1" applyAlignment="1">
      <alignment vertical="center" wrapText="1"/>
    </xf>
    <xf numFmtId="0" fontId="23" fillId="0" borderId="10" xfId="3" applyFont="1" applyBorder="1" applyAlignment="1">
      <alignment vertical="center" wrapText="1"/>
    </xf>
    <xf numFmtId="0" fontId="23" fillId="0" borderId="1" xfId="3" applyFont="1" applyBorder="1" applyAlignment="1">
      <alignment vertical="center" wrapText="1"/>
    </xf>
    <xf numFmtId="0" fontId="13" fillId="0" borderId="4" xfId="3" applyFont="1" applyBorder="1" applyAlignment="1">
      <alignment horizontal="center" wrapText="1"/>
    </xf>
    <xf numFmtId="0" fontId="13" fillId="0" borderId="0" xfId="3" applyFont="1" applyAlignment="1">
      <alignment horizontal="center" wrapText="1"/>
    </xf>
    <xf numFmtId="0" fontId="13" fillId="0" borderId="10" xfId="3" applyFont="1" applyBorder="1" applyAlignment="1">
      <alignment horizontal="center" wrapText="1"/>
    </xf>
    <xf numFmtId="0" fontId="13" fillId="0" borderId="6" xfId="3" applyFont="1" applyBorder="1" applyAlignment="1">
      <alignment horizontal="left"/>
    </xf>
    <xf numFmtId="0" fontId="13" fillId="0" borderId="11" xfId="3" applyFont="1" applyBorder="1" applyAlignment="1">
      <alignment horizontal="left"/>
    </xf>
    <xf numFmtId="0" fontId="13" fillId="0" borderId="5" xfId="3" applyFont="1" applyBorder="1" applyAlignment="1">
      <alignment horizontal="left"/>
    </xf>
    <xf numFmtId="0" fontId="13" fillId="0" borderId="11" xfId="3" applyFont="1" applyBorder="1" applyAlignment="1">
      <alignment horizontal="center" wrapText="1"/>
    </xf>
    <xf numFmtId="0" fontId="34" fillId="2" borderId="0" xfId="0" applyFont="1" applyFill="1" applyAlignment="1">
      <alignment horizontal="left" wrapText="1"/>
    </xf>
    <xf numFmtId="0" fontId="13" fillId="2" borderId="2" xfId="0" applyFont="1" applyFill="1" applyBorder="1" applyAlignment="1">
      <alignment horizontal="justify" vertical="top" wrapText="1"/>
    </xf>
    <xf numFmtId="0" fontId="13" fillId="2" borderId="10" xfId="0" applyFont="1" applyFill="1" applyBorder="1" applyAlignment="1">
      <alignment horizontal="justify" vertical="top" wrapText="1"/>
    </xf>
    <xf numFmtId="0" fontId="13" fillId="2" borderId="1" xfId="0" applyFont="1" applyFill="1" applyBorder="1" applyAlignment="1">
      <alignment horizontal="justify" vertical="top" wrapText="1"/>
    </xf>
    <xf numFmtId="0" fontId="0" fillId="2" borderId="11" xfId="0" applyFill="1" applyBorder="1" applyAlignment="1">
      <alignment horizontal="left" wrapText="1"/>
    </xf>
    <xf numFmtId="0" fontId="19" fillId="3" borderId="9" xfId="0" applyFont="1" applyFill="1" applyBorder="1" applyAlignment="1">
      <alignment horizontal="left" vertical="center"/>
    </xf>
    <xf numFmtId="0" fontId="19" fillId="3" borderId="8" xfId="0" applyFont="1" applyFill="1" applyBorder="1" applyAlignment="1">
      <alignment horizontal="left" vertical="center"/>
    </xf>
    <xf numFmtId="0" fontId="19" fillId="3" borderId="7" xfId="0" applyFont="1" applyFill="1" applyBorder="1" applyAlignment="1">
      <alignment horizontal="left" vertical="center"/>
    </xf>
    <xf numFmtId="0" fontId="17" fillId="0" borderId="9" xfId="0" applyFont="1" applyBorder="1" applyAlignment="1">
      <alignment horizontal="left" vertical="center" wrapText="1"/>
    </xf>
    <xf numFmtId="0" fontId="17" fillId="0" borderId="8" xfId="0" applyFont="1" applyBorder="1" applyAlignment="1">
      <alignment horizontal="left" vertical="center" wrapText="1"/>
    </xf>
    <xf numFmtId="0" fontId="17" fillId="0" borderId="7" xfId="0" applyFont="1" applyBorder="1" applyAlignment="1">
      <alignment horizontal="left" vertical="center" wrapText="1"/>
    </xf>
    <xf numFmtId="0" fontId="10" fillId="2" borderId="4" xfId="0" applyFont="1" applyFill="1" applyBorder="1" applyAlignment="1">
      <alignment horizontal="center"/>
    </xf>
    <xf numFmtId="0" fontId="10" fillId="2" borderId="2" xfId="0" applyFont="1" applyFill="1" applyBorder="1" applyAlignment="1">
      <alignment horizontal="center"/>
    </xf>
    <xf numFmtId="0" fontId="13" fillId="2" borderId="0" xfId="0" applyFont="1" applyFill="1" applyAlignment="1">
      <alignment horizontal="center" wrapText="1"/>
    </xf>
    <xf numFmtId="0" fontId="13" fillId="2" borderId="10" xfId="0" applyFont="1" applyFill="1" applyBorder="1" applyAlignment="1">
      <alignment horizontal="center" wrapText="1"/>
    </xf>
    <xf numFmtId="0" fontId="15" fillId="2" borderId="10" xfId="0" applyFont="1" applyFill="1" applyBorder="1" applyAlignment="1">
      <alignment horizontal="center"/>
    </xf>
    <xf numFmtId="0" fontId="15" fillId="2" borderId="1" xfId="0" applyFont="1" applyFill="1" applyBorder="1" applyAlignment="1">
      <alignment horizontal="center"/>
    </xf>
    <xf numFmtId="0" fontId="13" fillId="0" borderId="9" xfId="3" applyFont="1" applyBorder="1" applyAlignment="1">
      <alignment horizontal="justify" vertical="top" wrapText="1"/>
    </xf>
    <xf numFmtId="0" fontId="13" fillId="0" borderId="8" xfId="3" applyFont="1" applyBorder="1" applyAlignment="1">
      <alignment horizontal="justify" vertical="top" wrapText="1"/>
    </xf>
    <xf numFmtId="0" fontId="23" fillId="0" borderId="8" xfId="3" applyFont="1" applyBorder="1" applyAlignment="1">
      <alignment horizontal="justify" vertical="top" wrapText="1"/>
    </xf>
    <xf numFmtId="0" fontId="23" fillId="0" borderId="7" xfId="3" applyFont="1" applyBorder="1" applyAlignment="1">
      <alignment horizontal="justify" vertical="top" wrapText="1"/>
    </xf>
    <xf numFmtId="0" fontId="13" fillId="0" borderId="9" xfId="3" applyFont="1" applyBorder="1" applyAlignment="1">
      <alignment horizontal="left"/>
    </xf>
    <xf numFmtId="0" fontId="13" fillId="0" borderId="8" xfId="3" applyFont="1" applyBorder="1" applyAlignment="1">
      <alignment horizontal="left"/>
    </xf>
    <xf numFmtId="0" fontId="13" fillId="0" borderId="7" xfId="3" applyFont="1" applyBorder="1" applyAlignment="1">
      <alignment horizontal="left"/>
    </xf>
    <xf numFmtId="0" fontId="18" fillId="0" borderId="11" xfId="3" applyFont="1" applyBorder="1" applyAlignment="1">
      <alignment horizontal="center"/>
    </xf>
    <xf numFmtId="0" fontId="18" fillId="0" borderId="10" xfId="3" applyFont="1" applyBorder="1" applyAlignment="1">
      <alignment horizontal="center"/>
    </xf>
    <xf numFmtId="0" fontId="17" fillId="0" borderId="5" xfId="3" applyFont="1" applyBorder="1" applyAlignment="1">
      <alignment horizontal="center" wrapText="1"/>
    </xf>
    <xf numFmtId="0" fontId="17" fillId="0" borderId="1" xfId="3" applyFont="1" applyBorder="1" applyAlignment="1">
      <alignment horizontal="center" wrapText="1"/>
    </xf>
    <xf numFmtId="0" fontId="38" fillId="3" borderId="9" xfId="3" applyFont="1" applyFill="1" applyBorder="1" applyAlignment="1">
      <alignment horizontal="left" vertical="center"/>
    </xf>
    <xf numFmtId="0" fontId="38" fillId="3" borderId="8" xfId="3" applyFont="1" applyFill="1" applyBorder="1" applyAlignment="1">
      <alignment horizontal="left" vertical="center"/>
    </xf>
    <xf numFmtId="0" fontId="38" fillId="3" borderId="7" xfId="3" applyFont="1" applyFill="1" applyBorder="1" applyAlignment="1">
      <alignment horizontal="left" vertical="center"/>
    </xf>
    <xf numFmtId="0" fontId="10" fillId="0" borderId="6" xfId="3" applyBorder="1" applyAlignment="1">
      <alignment horizontal="center" wrapText="1"/>
    </xf>
    <xf numFmtId="0" fontId="10" fillId="0" borderId="4" xfId="3" applyBorder="1" applyAlignment="1">
      <alignment horizontal="center" wrapText="1"/>
    </xf>
    <xf numFmtId="0" fontId="10" fillId="0" borderId="2" xfId="3" applyBorder="1" applyAlignment="1">
      <alignment horizontal="center" wrapText="1"/>
    </xf>
    <xf numFmtId="0" fontId="37" fillId="0" borderId="8" xfId="3" applyFont="1" applyBorder="1" applyAlignment="1">
      <alignment horizontal="center" wrapText="1"/>
    </xf>
    <xf numFmtId="0" fontId="13" fillId="0" borderId="3" xfId="3" applyFont="1" applyBorder="1" applyAlignment="1">
      <alignment horizontal="center" wrapText="1"/>
    </xf>
    <xf numFmtId="0" fontId="15" fillId="0" borderId="0" xfId="3" applyFont="1" applyAlignment="1">
      <alignment horizontal="center" wrapText="1"/>
    </xf>
    <xf numFmtId="0" fontId="41" fillId="0" borderId="8" xfId="3" applyFont="1" applyBorder="1" applyAlignment="1">
      <alignment horizontal="center" wrapText="1"/>
    </xf>
    <xf numFmtId="0" fontId="10" fillId="0" borderId="7" xfId="3" applyBorder="1" applyAlignment="1">
      <alignment horizontal="center" wrapText="1"/>
    </xf>
    <xf numFmtId="0" fontId="13" fillId="0" borderId="9" xfId="0" applyFont="1" applyBorder="1" applyAlignment="1">
      <alignment vertical="center" wrapText="1"/>
    </xf>
    <xf numFmtId="0" fontId="13" fillId="0" borderId="8" xfId="0" applyFont="1" applyBorder="1" applyAlignment="1">
      <alignment vertical="center" wrapText="1"/>
    </xf>
    <xf numFmtId="0" fontId="13" fillId="0" borderId="7" xfId="0" applyFont="1" applyBorder="1" applyAlignment="1">
      <alignment vertical="center" wrapText="1"/>
    </xf>
    <xf numFmtId="0" fontId="13" fillId="0" borderId="6" xfId="0" applyFont="1" applyBorder="1" applyAlignment="1">
      <alignment horizontal="center" wrapText="1"/>
    </xf>
    <xf numFmtId="0" fontId="13" fillId="0" borderId="2" xfId="0" applyFont="1" applyBorder="1" applyAlignment="1">
      <alignment horizontal="center" wrapText="1"/>
    </xf>
    <xf numFmtId="0" fontId="15" fillId="0" borderId="8" xfId="0" applyFont="1" applyBorder="1" applyAlignment="1">
      <alignment horizontal="center" wrapText="1"/>
    </xf>
    <xf numFmtId="0" fontId="13" fillId="0" borderId="11" xfId="0" applyFont="1" applyBorder="1" applyAlignment="1">
      <alignment horizontal="center" wrapText="1"/>
    </xf>
    <xf numFmtId="0" fontId="13" fillId="0" borderId="10" xfId="0" applyFont="1" applyBorder="1" applyAlignment="1">
      <alignment horizontal="center" wrapText="1"/>
    </xf>
    <xf numFmtId="0" fontId="13" fillId="2" borderId="6" xfId="0" applyFont="1" applyFill="1" applyBorder="1" applyAlignment="1">
      <alignment horizontal="left"/>
    </xf>
    <xf numFmtId="0" fontId="13" fillId="2" borderId="11" xfId="0" applyFont="1" applyFill="1" applyBorder="1" applyAlignment="1">
      <alignment horizontal="left"/>
    </xf>
    <xf numFmtId="0" fontId="13" fillId="2" borderId="5" xfId="0" applyFont="1" applyFill="1" applyBorder="1" applyAlignment="1">
      <alignment horizontal="left"/>
    </xf>
    <xf numFmtId="0" fontId="13" fillId="2" borderId="4" xfId="0" applyFont="1" applyFill="1" applyBorder="1" applyAlignment="1">
      <alignment horizontal="left"/>
    </xf>
    <xf numFmtId="0" fontId="13" fillId="2" borderId="0" xfId="0" applyFont="1" applyFill="1" applyAlignment="1">
      <alignment horizontal="left"/>
    </xf>
    <xf numFmtId="0" fontId="13" fillId="2" borderId="3" xfId="0" applyFont="1" applyFill="1" applyBorder="1" applyAlignment="1">
      <alignment horizontal="left"/>
    </xf>
    <xf numFmtId="0" fontId="13" fillId="2" borderId="2" xfId="0" applyFont="1" applyFill="1" applyBorder="1" applyAlignment="1">
      <alignment horizontal="left"/>
    </xf>
    <xf numFmtId="0" fontId="13" fillId="2" borderId="10" xfId="0" applyFont="1" applyFill="1" applyBorder="1" applyAlignment="1">
      <alignment horizontal="left"/>
    </xf>
    <xf numFmtId="0" fontId="13" fillId="2" borderId="1" xfId="0" applyFont="1" applyFill="1" applyBorder="1" applyAlignment="1">
      <alignment horizontal="left"/>
    </xf>
    <xf numFmtId="0" fontId="19" fillId="3" borderId="9" xfId="5" applyFont="1" applyFill="1" applyBorder="1" applyAlignment="1">
      <alignment horizontal="left" vertical="center"/>
    </xf>
    <xf numFmtId="0" fontId="19" fillId="3" borderId="8" xfId="5" applyFont="1" applyFill="1" applyBorder="1" applyAlignment="1">
      <alignment horizontal="left" vertical="center"/>
    </xf>
    <xf numFmtId="0" fontId="19" fillId="3" borderId="7" xfId="5" applyFont="1" applyFill="1" applyBorder="1" applyAlignment="1">
      <alignment horizontal="left" vertical="center"/>
    </xf>
    <xf numFmtId="0" fontId="17" fillId="0" borderId="9" xfId="5" applyFont="1" applyBorder="1" applyAlignment="1">
      <alignment horizontal="justify" vertical="top" wrapText="1"/>
    </xf>
    <xf numFmtId="0" fontId="17" fillId="0" borderId="8" xfId="5" applyFont="1" applyBorder="1" applyAlignment="1">
      <alignment horizontal="justify" vertical="top" wrapText="1"/>
    </xf>
    <xf numFmtId="0" fontId="17" fillId="0" borderId="7" xfId="5" applyFont="1" applyBorder="1" applyAlignment="1">
      <alignment horizontal="justify" vertical="top" wrapText="1"/>
    </xf>
    <xf numFmtId="0" fontId="0" fillId="0" borderId="4" xfId="0" applyBorder="1" applyAlignment="1">
      <alignment horizontal="center"/>
    </xf>
    <xf numFmtId="0" fontId="0" fillId="0" borderId="2" xfId="0" applyBorder="1" applyAlignment="1">
      <alignment horizontal="center"/>
    </xf>
    <xf numFmtId="0" fontId="17" fillId="0" borderId="0" xfId="5" applyFont="1" applyAlignment="1">
      <alignment horizontal="center" wrapText="1"/>
    </xf>
    <xf numFmtId="0" fontId="17" fillId="0" borderId="10" xfId="5" applyFont="1" applyBorder="1" applyAlignment="1">
      <alignment horizontal="center" wrapText="1"/>
    </xf>
    <xf numFmtId="0" fontId="13" fillId="0" borderId="0" xfId="5" applyFont="1" applyAlignment="1">
      <alignment horizontal="center" wrapText="1"/>
    </xf>
    <xf numFmtId="0" fontId="13" fillId="0" borderId="10" xfId="5" applyFont="1" applyBorder="1" applyAlignment="1">
      <alignment horizontal="center" wrapText="1"/>
    </xf>
    <xf numFmtId="0" fontId="15" fillId="0" borderId="10" xfId="5" applyFont="1" applyBorder="1" applyAlignment="1">
      <alignment horizontal="center" wrapText="1"/>
    </xf>
    <xf numFmtId="0" fontId="15" fillId="0" borderId="11" xfId="5" applyFont="1" applyBorder="1" applyAlignment="1">
      <alignment horizontal="center" wrapText="1"/>
    </xf>
    <xf numFmtId="0" fontId="13" fillId="0" borderId="3" xfId="5" applyFont="1" applyBorder="1" applyAlignment="1">
      <alignment horizontal="center" wrapText="1"/>
    </xf>
    <xf numFmtId="0" fontId="13" fillId="0" borderId="1" xfId="5" applyFont="1" applyBorder="1" applyAlignment="1">
      <alignment horizontal="center" wrapText="1"/>
    </xf>
    <xf numFmtId="0" fontId="19" fillId="3" borderId="6" xfId="5" applyFont="1" applyFill="1" applyBorder="1" applyAlignment="1">
      <alignment horizontal="left" vertical="distributed"/>
    </xf>
    <xf numFmtId="0" fontId="19" fillId="3" borderId="11" xfId="5" applyFont="1" applyFill="1" applyBorder="1" applyAlignment="1">
      <alignment horizontal="left" vertical="distributed"/>
    </xf>
    <xf numFmtId="0" fontId="19" fillId="3" borderId="5" xfId="5" applyFont="1" applyFill="1" applyBorder="1" applyAlignment="1">
      <alignment horizontal="left" vertical="distributed"/>
    </xf>
    <xf numFmtId="0" fontId="13" fillId="0" borderId="9" xfId="3" applyFont="1" applyBorder="1" applyAlignment="1">
      <alignment horizontal="left" vertical="center" wrapText="1"/>
    </xf>
    <xf numFmtId="0" fontId="13" fillId="0" borderId="8" xfId="3" applyFont="1" applyBorder="1" applyAlignment="1">
      <alignment horizontal="left" vertical="center" wrapText="1"/>
    </xf>
    <xf numFmtId="0" fontId="13" fillId="0" borderId="7" xfId="3" applyFont="1" applyBorder="1" applyAlignment="1">
      <alignment horizontal="left" vertical="center" wrapText="1"/>
    </xf>
    <xf numFmtId="0" fontId="0" fillId="2" borderId="4" xfId="0" applyFill="1" applyBorder="1" applyAlignment="1">
      <alignment horizontal="center"/>
    </xf>
    <xf numFmtId="0" fontId="0" fillId="2" borderId="2" xfId="0" applyFill="1" applyBorder="1" applyAlignment="1">
      <alignment horizontal="center"/>
    </xf>
    <xf numFmtId="0" fontId="18" fillId="0" borderId="10" xfId="5" applyFont="1" applyBorder="1" applyAlignment="1">
      <alignment horizontal="center" wrapText="1"/>
    </xf>
    <xf numFmtId="0" fontId="13" fillId="2" borderId="3" xfId="5" applyFont="1" applyFill="1" applyBorder="1" applyAlignment="1">
      <alignment horizontal="center" wrapText="1"/>
    </xf>
    <xf numFmtId="0" fontId="13" fillId="2" borderId="1" xfId="5" applyFont="1" applyFill="1" applyBorder="1" applyAlignment="1">
      <alignment horizontal="center" wrapText="1"/>
    </xf>
    <xf numFmtId="0" fontId="18" fillId="0" borderId="8" xfId="5" applyFont="1" applyBorder="1" applyAlignment="1">
      <alignment horizontal="center" wrapText="1"/>
    </xf>
    <xf numFmtId="0" fontId="18" fillId="2" borderId="11" xfId="5" applyFont="1" applyFill="1" applyBorder="1" applyAlignment="1">
      <alignment horizontal="center" wrapText="1"/>
    </xf>
    <xf numFmtId="0" fontId="18" fillId="2" borderId="10" xfId="5" applyFont="1" applyFill="1" applyBorder="1" applyAlignment="1">
      <alignment horizontal="center" wrapText="1"/>
    </xf>
    <xf numFmtId="0" fontId="18" fillId="2" borderId="8" xfId="5" applyFont="1" applyFill="1" applyBorder="1" applyAlignment="1">
      <alignment horizontal="center" wrapText="1"/>
    </xf>
    <xf numFmtId="0" fontId="17" fillId="2" borderId="9" xfId="5" applyFont="1" applyFill="1" applyBorder="1" applyAlignment="1">
      <alignment horizontal="left" vertical="distributed"/>
    </xf>
    <xf numFmtId="0" fontId="17" fillId="2" borderId="8" xfId="5" applyFont="1" applyFill="1" applyBorder="1" applyAlignment="1">
      <alignment horizontal="left" vertical="distributed"/>
    </xf>
    <xf numFmtId="0" fontId="17" fillId="2" borderId="7" xfId="5" applyFont="1" applyFill="1" applyBorder="1" applyAlignment="1">
      <alignment horizontal="left" vertical="distributed"/>
    </xf>
    <xf numFmtId="0" fontId="42" fillId="2" borderId="4" xfId="0" applyFont="1" applyFill="1" applyBorder="1" applyAlignment="1">
      <alignment horizontal="center"/>
    </xf>
    <xf numFmtId="0" fontId="42" fillId="2" borderId="2" xfId="0" applyFont="1" applyFill="1" applyBorder="1" applyAlignment="1">
      <alignment horizontal="center"/>
    </xf>
    <xf numFmtId="0" fontId="17" fillId="0" borderId="6" xfId="0" applyFont="1" applyBorder="1" applyAlignment="1">
      <alignment horizontal="justify" vertical="top" wrapText="1"/>
    </xf>
    <xf numFmtId="0" fontId="17" fillId="0" borderId="11" xfId="0" applyFont="1" applyBorder="1" applyAlignment="1">
      <alignment horizontal="justify" vertical="top" wrapText="1"/>
    </xf>
    <xf numFmtId="0" fontId="17" fillId="0" borderId="5" xfId="0" applyFont="1" applyBorder="1" applyAlignment="1">
      <alignment horizontal="justify" vertical="top" wrapText="1"/>
    </xf>
    <xf numFmtId="0" fontId="19" fillId="3" borderId="4" xfId="3" applyFont="1" applyFill="1" applyBorder="1" applyAlignment="1">
      <alignment horizontal="left" vertical="center"/>
    </xf>
    <xf numFmtId="0" fontId="19" fillId="3" borderId="0" xfId="3" applyFont="1" applyFill="1" applyAlignment="1">
      <alignment horizontal="left" vertical="center"/>
    </xf>
    <xf numFmtId="0" fontId="13" fillId="0" borderId="2" xfId="3" applyFont="1" applyBorder="1" applyAlignment="1">
      <alignment horizontal="left" vertical="center" wrapText="1"/>
    </xf>
    <xf numFmtId="0" fontId="13" fillId="0" borderId="10" xfId="3" applyFont="1" applyBorder="1" applyAlignment="1">
      <alignment horizontal="left" vertical="center" wrapText="1"/>
    </xf>
    <xf numFmtId="0" fontId="13" fillId="0" borderId="1" xfId="3" applyFont="1" applyBorder="1" applyAlignment="1">
      <alignment horizontal="left" vertical="center" wrapText="1"/>
    </xf>
    <xf numFmtId="0" fontId="13" fillId="2" borderId="4" xfId="0" applyFont="1" applyFill="1" applyBorder="1" applyAlignment="1">
      <alignment horizontal="justify" vertical="top" wrapText="1"/>
    </xf>
    <xf numFmtId="0" fontId="13" fillId="2" borderId="0" xfId="0" applyFont="1" applyFill="1" applyAlignment="1">
      <alignment horizontal="justify" vertical="top" wrapText="1"/>
    </xf>
    <xf numFmtId="0" fontId="13" fillId="2" borderId="3" xfId="0" applyFont="1" applyFill="1" applyBorder="1" applyAlignment="1">
      <alignment horizontal="justify" vertical="top" wrapText="1"/>
    </xf>
    <xf numFmtId="0" fontId="13" fillId="2" borderId="2" xfId="0" applyFont="1" applyFill="1" applyBorder="1" applyAlignment="1">
      <alignment horizontal="justify" vertical="top"/>
    </xf>
    <xf numFmtId="0" fontId="13" fillId="2" borderId="10" xfId="0" applyFont="1" applyFill="1" applyBorder="1" applyAlignment="1">
      <alignment horizontal="justify" vertical="top"/>
    </xf>
    <xf numFmtId="0" fontId="13" fillId="2" borderId="1" xfId="0" applyFont="1" applyFill="1" applyBorder="1" applyAlignment="1">
      <alignment horizontal="justify" vertical="top"/>
    </xf>
    <xf numFmtId="0" fontId="13" fillId="0" borderId="6" xfId="0" applyFont="1" applyBorder="1" applyAlignment="1">
      <alignment horizontal="justify" vertical="top" wrapText="1"/>
    </xf>
    <xf numFmtId="0" fontId="13" fillId="0" borderId="11" xfId="0" applyFont="1" applyBorder="1" applyAlignment="1">
      <alignment horizontal="justify" vertical="top" wrapText="1"/>
    </xf>
    <xf numFmtId="0" fontId="13" fillId="0" borderId="5" xfId="0" applyFont="1" applyBorder="1" applyAlignment="1">
      <alignment horizontal="justify" vertical="top" wrapText="1"/>
    </xf>
    <xf numFmtId="0" fontId="13" fillId="0" borderId="7" xfId="3" applyFont="1" applyBorder="1" applyAlignment="1">
      <alignment horizontal="justify" vertical="top" wrapText="1"/>
    </xf>
    <xf numFmtId="0" fontId="13" fillId="0" borderId="4" xfId="3" applyFont="1" applyBorder="1" applyAlignment="1">
      <alignment horizontal="justify" vertical="top" wrapText="1"/>
    </xf>
    <xf numFmtId="0" fontId="13" fillId="0" borderId="0" xfId="3" applyFont="1" applyAlignment="1">
      <alignment horizontal="justify" vertical="top" wrapText="1"/>
    </xf>
    <xf numFmtId="0" fontId="13" fillId="0" borderId="3" xfId="3" applyFont="1" applyBorder="1" applyAlignment="1">
      <alignment horizontal="justify" vertical="top" wrapText="1"/>
    </xf>
    <xf numFmtId="0" fontId="15" fillId="0" borderId="8" xfId="0" applyFont="1" applyBorder="1" applyAlignment="1">
      <alignment horizontal="center"/>
    </xf>
    <xf numFmtId="0" fontId="13" fillId="0" borderId="1" xfId="3" applyFont="1" applyBorder="1" applyAlignment="1">
      <alignment horizontal="justify" vertical="top" wrapText="1"/>
    </xf>
    <xf numFmtId="0" fontId="13" fillId="2" borderId="6" xfId="0" applyFont="1" applyFill="1" applyBorder="1" applyAlignment="1">
      <alignment horizontal="justify" vertical="top" wrapText="1"/>
    </xf>
    <xf numFmtId="0" fontId="13" fillId="2" borderId="11" xfId="0" applyFont="1" applyFill="1" applyBorder="1" applyAlignment="1">
      <alignment horizontal="justify" vertical="top" wrapText="1"/>
    </xf>
    <xf numFmtId="0" fontId="13" fillId="2" borderId="5" xfId="0" applyFont="1" applyFill="1" applyBorder="1" applyAlignment="1">
      <alignment horizontal="justify" vertical="top" wrapText="1"/>
    </xf>
    <xf numFmtId="0" fontId="13" fillId="0" borderId="11" xfId="8" applyFont="1" applyBorder="1" applyAlignment="1">
      <alignment horizontal="center" wrapText="1"/>
    </xf>
    <xf numFmtId="0" fontId="13" fillId="0" borderId="10" xfId="8" applyFont="1" applyBorder="1" applyAlignment="1">
      <alignment horizontal="center" wrapText="1"/>
    </xf>
    <xf numFmtId="0" fontId="13" fillId="2" borderId="4" xfId="0" applyFont="1" applyFill="1" applyBorder="1" applyAlignment="1">
      <alignment horizontal="justify" vertical="top"/>
    </xf>
    <xf numFmtId="0" fontId="13" fillId="2" borderId="0" xfId="0" applyFont="1" applyFill="1" applyAlignment="1">
      <alignment horizontal="justify" vertical="top"/>
    </xf>
    <xf numFmtId="0" fontId="13" fillId="2" borderId="3" xfId="0" applyFont="1" applyFill="1" applyBorder="1" applyAlignment="1">
      <alignment horizontal="justify" vertical="top"/>
    </xf>
    <xf numFmtId="0" fontId="31" fillId="2" borderId="6" xfId="0" applyFont="1" applyFill="1" applyBorder="1" applyAlignment="1">
      <alignment horizontal="justify" vertical="top" wrapText="1"/>
    </xf>
    <xf numFmtId="0" fontId="31" fillId="2" borderId="11" xfId="0" applyFont="1" applyFill="1" applyBorder="1" applyAlignment="1">
      <alignment horizontal="justify" vertical="top" wrapText="1"/>
    </xf>
    <xf numFmtId="0" fontId="31" fillId="2" borderId="5" xfId="0" applyFont="1" applyFill="1" applyBorder="1" applyAlignment="1">
      <alignment horizontal="justify" vertical="top" wrapText="1"/>
    </xf>
    <xf numFmtId="0" fontId="17" fillId="2" borderId="9" xfId="5" applyFont="1" applyFill="1" applyBorder="1" applyAlignment="1">
      <alignment horizontal="justify" vertical="top" wrapText="1"/>
    </xf>
    <xf numFmtId="0" fontId="17" fillId="2" borderId="8" xfId="5" applyFont="1" applyFill="1" applyBorder="1" applyAlignment="1">
      <alignment horizontal="justify" vertical="top" wrapText="1"/>
    </xf>
    <xf numFmtId="0" fontId="17" fillId="2" borderId="7" xfId="5" applyFont="1" applyFill="1" applyBorder="1" applyAlignment="1">
      <alignment horizontal="justify" vertical="top" wrapText="1"/>
    </xf>
    <xf numFmtId="0" fontId="15" fillId="2" borderId="10" xfId="5" applyFont="1" applyFill="1" applyBorder="1" applyAlignment="1">
      <alignment horizontal="center" wrapText="1"/>
    </xf>
    <xf numFmtId="0" fontId="13" fillId="2" borderId="5" xfId="5" applyFont="1" applyFill="1" applyBorder="1" applyAlignment="1">
      <alignment horizontal="center" wrapText="1"/>
    </xf>
    <xf numFmtId="0" fontId="19" fillId="3" borderId="9" xfId="5" applyFont="1" applyFill="1" applyBorder="1" applyAlignment="1">
      <alignment horizontal="left" vertical="distributed"/>
    </xf>
    <xf numFmtId="0" fontId="19" fillId="3" borderId="8" xfId="5" applyFont="1" applyFill="1" applyBorder="1" applyAlignment="1">
      <alignment horizontal="left" vertical="distributed"/>
    </xf>
    <xf numFmtId="0" fontId="19" fillId="3" borderId="7" xfId="5" applyFont="1" applyFill="1" applyBorder="1" applyAlignment="1">
      <alignment horizontal="left" vertical="distributed"/>
    </xf>
    <xf numFmtId="0" fontId="13" fillId="2" borderId="9" xfId="5" applyFont="1" applyFill="1" applyBorder="1" applyAlignment="1">
      <alignment horizontal="justify" vertical="top"/>
    </xf>
    <xf numFmtId="0" fontId="13" fillId="2" borderId="8" xfId="5" applyFont="1" applyFill="1" applyBorder="1" applyAlignment="1">
      <alignment horizontal="justify" vertical="top"/>
    </xf>
    <xf numFmtId="0" fontId="13" fillId="2" borderId="7" xfId="5" applyFont="1" applyFill="1" applyBorder="1" applyAlignment="1">
      <alignment horizontal="justify" vertical="top"/>
    </xf>
    <xf numFmtId="0" fontId="13" fillId="2" borderId="9" xfId="5" applyFont="1" applyFill="1" applyBorder="1" applyAlignment="1">
      <alignment horizontal="justify" vertical="center"/>
    </xf>
    <xf numFmtId="0" fontId="13" fillId="2" borderId="8" xfId="5" applyFont="1" applyFill="1" applyBorder="1" applyAlignment="1">
      <alignment horizontal="justify" vertical="center"/>
    </xf>
    <xf numFmtId="0" fontId="13" fillId="2" borderId="7" xfId="5" applyFont="1" applyFill="1" applyBorder="1" applyAlignment="1">
      <alignment horizontal="justify" vertical="center"/>
    </xf>
    <xf numFmtId="0" fontId="42" fillId="2" borderId="6" xfId="0" applyFont="1" applyFill="1" applyBorder="1" applyAlignment="1">
      <alignment horizontal="center"/>
    </xf>
    <xf numFmtId="0" fontId="15" fillId="0" borderId="11" xfId="8" applyFont="1" applyBorder="1" applyAlignment="1">
      <alignment horizontal="center" wrapText="1"/>
    </xf>
    <xf numFmtId="0" fontId="15" fillId="0" borderId="10" xfId="8" applyFont="1" applyBorder="1" applyAlignment="1">
      <alignment horizontal="center" wrapText="1"/>
    </xf>
    <xf numFmtId="0" fontId="13" fillId="2" borderId="0" xfId="0" applyFont="1" applyFill="1" applyBorder="1" applyAlignment="1">
      <alignment horizontal="justify" vertical="top" wrapText="1"/>
    </xf>
    <xf numFmtId="0" fontId="17" fillId="2" borderId="4" xfId="0" applyFont="1" applyFill="1" applyBorder="1" applyAlignment="1">
      <alignment horizontal="justify" vertical="top" wrapText="1"/>
    </xf>
    <xf numFmtId="0" fontId="17" fillId="2" borderId="0" xfId="0" applyFont="1" applyFill="1" applyAlignment="1">
      <alignment horizontal="justify" vertical="top" wrapText="1"/>
    </xf>
    <xf numFmtId="0" fontId="17" fillId="2" borderId="3" xfId="0" applyFont="1" applyFill="1" applyBorder="1" applyAlignment="1">
      <alignment horizontal="justify" vertical="top" wrapText="1"/>
    </xf>
    <xf numFmtId="0" fontId="18" fillId="0" borderId="8" xfId="3" applyFont="1" applyBorder="1" applyAlignment="1">
      <alignment horizontal="center" vertical="center" wrapText="1"/>
    </xf>
    <xf numFmtId="0" fontId="17" fillId="0" borderId="4" xfId="0" applyFont="1" applyBorder="1" applyAlignment="1">
      <alignment horizontal="justify" vertical="top" wrapText="1"/>
    </xf>
    <xf numFmtId="0" fontId="17" fillId="0" borderId="0" xfId="0" applyFont="1" applyAlignment="1">
      <alignment horizontal="justify" vertical="top" wrapText="1"/>
    </xf>
    <xf numFmtId="0" fontId="17" fillId="0" borderId="3" xfId="0" applyFont="1" applyBorder="1" applyAlignment="1">
      <alignment horizontal="justify" vertical="top" wrapText="1"/>
    </xf>
    <xf numFmtId="0" fontId="17" fillId="0" borderId="4" xfId="0" applyFont="1" applyBorder="1" applyAlignment="1">
      <alignment horizontal="left" vertical="center"/>
    </xf>
    <xf numFmtId="0" fontId="17" fillId="0" borderId="0" xfId="0" applyFont="1" applyAlignment="1">
      <alignment horizontal="left" vertical="center"/>
    </xf>
    <xf numFmtId="0" fontId="17" fillId="0" borderId="3" xfId="0" applyFont="1" applyBorder="1" applyAlignment="1">
      <alignment horizontal="left" vertical="center"/>
    </xf>
    <xf numFmtId="0" fontId="13" fillId="0" borderId="6" xfId="0" applyFont="1" applyBorder="1" applyAlignment="1">
      <alignment horizontal="left" wrapText="1"/>
    </xf>
    <xf numFmtId="0" fontId="13" fillId="0" borderId="11"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vertical="center" wrapText="1"/>
    </xf>
    <xf numFmtId="0" fontId="17" fillId="0" borderId="11" xfId="0" applyFont="1" applyBorder="1" applyAlignment="1">
      <alignment horizontal="left" vertical="center" wrapText="1"/>
    </xf>
    <xf numFmtId="0" fontId="17" fillId="0" borderId="5" xfId="0" applyFont="1" applyBorder="1" applyAlignment="1">
      <alignment horizontal="left" vertical="center" wrapText="1"/>
    </xf>
    <xf numFmtId="0" fontId="13" fillId="0" borderId="4" xfId="3" applyFont="1" applyBorder="1" applyAlignment="1">
      <alignment horizontal="justify" vertical="top"/>
    </xf>
    <xf numFmtId="0" fontId="13" fillId="0" borderId="0" xfId="3" applyFont="1" applyAlignment="1">
      <alignment horizontal="justify" vertical="top"/>
    </xf>
    <xf numFmtId="0" fontId="13" fillId="0" borderId="3" xfId="3" applyFont="1" applyBorder="1" applyAlignment="1">
      <alignment horizontal="justify" vertical="top"/>
    </xf>
    <xf numFmtId="0" fontId="13" fillId="0" borderId="6" xfId="3" applyFont="1" applyBorder="1" applyAlignment="1">
      <alignment horizontal="justify" vertical="top" wrapText="1"/>
    </xf>
    <xf numFmtId="0" fontId="13" fillId="0" borderId="11" xfId="3" applyFont="1" applyBorder="1" applyAlignment="1">
      <alignment horizontal="justify" vertical="top" wrapText="1"/>
    </xf>
    <xf numFmtId="0" fontId="13" fillId="0" borderId="5" xfId="3" applyFont="1" applyBorder="1" applyAlignment="1">
      <alignment horizontal="justify" vertical="top" wrapText="1"/>
    </xf>
    <xf numFmtId="0" fontId="17" fillId="0" borderId="4" xfId="3" applyFont="1" applyBorder="1" applyAlignment="1">
      <alignment horizontal="justify" vertical="top"/>
    </xf>
    <xf numFmtId="0" fontId="17" fillId="0" borderId="0" xfId="3" applyFont="1" applyAlignment="1">
      <alignment horizontal="justify" vertical="top"/>
    </xf>
    <xf numFmtId="0" fontId="17" fillId="0" borderId="3" xfId="3" applyFont="1" applyBorder="1" applyAlignment="1">
      <alignment horizontal="justify" vertical="top"/>
    </xf>
    <xf numFmtId="0" fontId="17" fillId="2" borderId="4" xfId="0" applyFont="1" applyFill="1" applyBorder="1" applyAlignment="1">
      <alignment horizontal="justify" vertical="top"/>
    </xf>
    <xf numFmtId="0" fontId="17" fillId="2" borderId="0" xfId="0" applyFont="1" applyFill="1" applyAlignment="1">
      <alignment horizontal="justify" vertical="top"/>
    </xf>
    <xf numFmtId="0" fontId="17" fillId="2" borderId="3" xfId="0" applyFont="1" applyFill="1" applyBorder="1" applyAlignment="1">
      <alignment horizontal="justify" vertical="top"/>
    </xf>
    <xf numFmtId="0" fontId="17" fillId="2" borderId="2" xfId="0" applyFont="1" applyFill="1" applyBorder="1" applyAlignment="1">
      <alignment horizontal="justify" vertical="top"/>
    </xf>
    <xf numFmtId="0" fontId="17" fillId="2" borderId="10" xfId="0" applyFont="1" applyFill="1" applyBorder="1" applyAlignment="1">
      <alignment horizontal="justify" vertical="top"/>
    </xf>
    <xf numFmtId="0" fontId="17" fillId="2" borderId="1" xfId="0" applyFont="1" applyFill="1" applyBorder="1" applyAlignment="1">
      <alignment horizontal="justify" vertical="top"/>
    </xf>
    <xf numFmtId="49" fontId="17" fillId="0" borderId="6" xfId="0" applyNumberFormat="1" applyFont="1" applyBorder="1" applyAlignment="1">
      <alignment horizontal="justify" vertical="top"/>
    </xf>
    <xf numFmtId="49" fontId="17" fillId="0" borderId="11" xfId="0" applyNumberFormat="1" applyFont="1" applyBorder="1" applyAlignment="1">
      <alignment horizontal="justify" vertical="top"/>
    </xf>
    <xf numFmtId="49" fontId="17" fillId="0" borderId="5" xfId="0" applyNumberFormat="1" applyFont="1" applyBorder="1" applyAlignment="1">
      <alignment horizontal="justify" vertical="top"/>
    </xf>
    <xf numFmtId="0" fontId="19" fillId="3" borderId="6" xfId="3" applyFont="1" applyFill="1" applyBorder="1" applyAlignment="1">
      <alignment horizontal="left"/>
    </xf>
    <xf numFmtId="0" fontId="19" fillId="3" borderId="11" xfId="3" applyFont="1" applyFill="1" applyBorder="1" applyAlignment="1">
      <alignment horizontal="left"/>
    </xf>
    <xf numFmtId="0" fontId="19" fillId="3" borderId="5" xfId="3" applyFont="1" applyFill="1" applyBorder="1" applyAlignment="1">
      <alignment horizontal="left"/>
    </xf>
    <xf numFmtId="0" fontId="17" fillId="0" borderId="11" xfId="3" applyFont="1" applyBorder="1" applyAlignment="1">
      <alignment horizontal="center" wrapText="1"/>
    </xf>
    <xf numFmtId="0" fontId="17" fillId="0" borderId="10" xfId="3" applyFont="1" applyBorder="1" applyAlignment="1">
      <alignment horizontal="center" wrapText="1"/>
    </xf>
    <xf numFmtId="0" fontId="17" fillId="0" borderId="4" xfId="3" applyFont="1" applyBorder="1" applyAlignment="1">
      <alignment horizontal="left" vertical="center"/>
    </xf>
    <xf numFmtId="0" fontId="17" fillId="0" borderId="0" xfId="3" applyFont="1" applyAlignment="1">
      <alignment horizontal="left" vertical="center"/>
    </xf>
    <xf numFmtId="0" fontId="17" fillId="0" borderId="3" xfId="3" applyFont="1" applyBorder="1" applyAlignment="1">
      <alignment horizontal="left" vertical="center"/>
    </xf>
    <xf numFmtId="0" fontId="17" fillId="0" borderId="4" xfId="0" applyFont="1" applyBorder="1" applyAlignment="1">
      <alignment horizontal="left"/>
    </xf>
    <xf numFmtId="0" fontId="17" fillId="0" borderId="0" xfId="0" applyFont="1" applyAlignment="1">
      <alignment horizontal="left"/>
    </xf>
    <xf numFmtId="0" fontId="17" fillId="0" borderId="3" xfId="0" applyFont="1" applyBorder="1" applyAlignment="1">
      <alignment horizontal="left"/>
    </xf>
    <xf numFmtId="0" fontId="17" fillId="0" borderId="2" xfId="0" applyFont="1" applyBorder="1" applyAlignment="1">
      <alignment horizontal="left"/>
    </xf>
    <xf numFmtId="0" fontId="17" fillId="0" borderId="10" xfId="0" applyFont="1" applyBorder="1" applyAlignment="1">
      <alignment horizontal="left"/>
    </xf>
    <xf numFmtId="0" fontId="17" fillId="0" borderId="1" xfId="0" applyFont="1" applyBorder="1" applyAlignment="1">
      <alignment horizontal="left"/>
    </xf>
    <xf numFmtId="49" fontId="17" fillId="0" borderId="6" xfId="0" applyNumberFormat="1" applyFont="1" applyBorder="1" applyAlignment="1">
      <alignment horizontal="left" vertical="center"/>
    </xf>
    <xf numFmtId="49" fontId="17" fillId="0" borderId="11" xfId="0" applyNumberFormat="1" applyFont="1" applyBorder="1" applyAlignment="1">
      <alignment horizontal="left" vertical="center"/>
    </xf>
    <xf numFmtId="49" fontId="17" fillId="0" borderId="5" xfId="0" applyNumberFormat="1" applyFont="1" applyBorder="1" applyAlignment="1">
      <alignment horizontal="left" vertical="center"/>
    </xf>
    <xf numFmtId="0" fontId="17" fillId="2" borderId="4" xfId="0" applyFont="1" applyFill="1" applyBorder="1" applyAlignment="1">
      <alignment horizontal="left"/>
    </xf>
    <xf numFmtId="0" fontId="17" fillId="2" borderId="0" xfId="0" applyFont="1" applyFill="1" applyAlignment="1">
      <alignment horizontal="left"/>
    </xf>
    <xf numFmtId="0" fontId="17" fillId="2" borderId="3" xfId="0" applyFont="1" applyFill="1" applyBorder="1" applyAlignment="1">
      <alignment horizontal="left"/>
    </xf>
    <xf numFmtId="0" fontId="17" fillId="2" borderId="2" xfId="0" applyFont="1" applyFill="1" applyBorder="1" applyAlignment="1">
      <alignment horizontal="left"/>
    </xf>
    <xf numFmtId="0" fontId="17" fillId="2" borderId="10" xfId="0" applyFont="1" applyFill="1" applyBorder="1" applyAlignment="1">
      <alignment horizontal="left"/>
    </xf>
    <xf numFmtId="0" fontId="17" fillId="2" borderId="1" xfId="0" applyFont="1" applyFill="1" applyBorder="1" applyAlignment="1">
      <alignment horizontal="left"/>
    </xf>
    <xf numFmtId="0" fontId="17" fillId="0" borderId="6" xfId="0" applyFont="1" applyBorder="1" applyAlignment="1">
      <alignment horizontal="left" vertical="center"/>
    </xf>
    <xf numFmtId="0" fontId="17" fillId="0" borderId="11" xfId="0" applyFont="1" applyBorder="1" applyAlignment="1">
      <alignment horizontal="left" vertical="center"/>
    </xf>
    <xf numFmtId="0" fontId="17" fillId="0" borderId="5" xfId="0" applyFont="1" applyBorder="1" applyAlignment="1">
      <alignment horizontal="left" vertical="center"/>
    </xf>
    <xf numFmtId="0" fontId="13" fillId="0" borderId="4" xfId="3" applyFont="1" applyBorder="1" applyAlignment="1">
      <alignment horizontal="left" vertical="center"/>
    </xf>
    <xf numFmtId="0" fontId="13" fillId="0" borderId="0" xfId="3" applyFont="1" applyAlignment="1">
      <alignment horizontal="left" vertical="center"/>
    </xf>
    <xf numFmtId="0" fontId="13" fillId="0" borderId="3" xfId="3" applyFont="1" applyBorder="1" applyAlignment="1">
      <alignment horizontal="left" vertical="center"/>
    </xf>
    <xf numFmtId="0" fontId="13" fillId="0" borderId="4" xfId="0" applyFont="1" applyBorder="1" applyAlignment="1">
      <alignment horizontal="left"/>
    </xf>
    <xf numFmtId="0" fontId="13" fillId="0" borderId="0" xfId="0" applyFont="1" applyAlignment="1">
      <alignment horizontal="left"/>
    </xf>
    <xf numFmtId="0" fontId="13" fillId="0" borderId="3" xfId="0" applyFont="1" applyBorder="1" applyAlignment="1">
      <alignment horizontal="left"/>
    </xf>
    <xf numFmtId="0" fontId="13" fillId="0" borderId="2" xfId="0" applyFont="1" applyBorder="1" applyAlignment="1">
      <alignment horizontal="left"/>
    </xf>
    <xf numFmtId="0" fontId="13" fillId="0" borderId="10" xfId="0" applyFont="1" applyBorder="1" applyAlignment="1">
      <alignment horizontal="left"/>
    </xf>
    <xf numFmtId="0" fontId="13" fillId="0" borderId="1" xfId="0" applyFont="1" applyBorder="1" applyAlignment="1">
      <alignment horizontal="left"/>
    </xf>
    <xf numFmtId="0" fontId="13" fillId="0" borderId="6" xfId="0" applyFont="1" applyBorder="1" applyAlignment="1">
      <alignment horizontal="left" vertical="center"/>
    </xf>
    <xf numFmtId="0" fontId="13" fillId="0" borderId="11" xfId="0" applyFont="1" applyBorder="1" applyAlignment="1">
      <alignment horizontal="left" vertical="center"/>
    </xf>
    <xf numFmtId="0" fontId="13" fillId="0" borderId="5" xfId="0" applyFont="1" applyBorder="1" applyAlignment="1">
      <alignment horizontal="left" vertical="center"/>
    </xf>
    <xf numFmtId="0" fontId="13" fillId="0" borderId="2" xfId="3" applyFont="1" applyBorder="1" applyAlignment="1">
      <alignment horizontal="left" wrapText="1"/>
    </xf>
    <xf numFmtId="0" fontId="13" fillId="0" borderId="10" xfId="3" applyFont="1" applyBorder="1" applyAlignment="1">
      <alignment horizontal="left" wrapText="1"/>
    </xf>
    <xf numFmtId="0" fontId="13" fillId="0" borderId="1" xfId="3" applyFont="1" applyBorder="1" applyAlignment="1">
      <alignment horizontal="left" wrapText="1"/>
    </xf>
    <xf numFmtId="49" fontId="17" fillId="0" borderId="9" xfId="0" applyNumberFormat="1" applyFont="1" applyBorder="1" applyAlignment="1">
      <alignment horizontal="left" vertical="center"/>
    </xf>
    <xf numFmtId="49" fontId="17" fillId="0" borderId="8" xfId="0" applyNumberFormat="1" applyFont="1" applyBorder="1" applyAlignment="1">
      <alignment horizontal="left" vertical="center"/>
    </xf>
    <xf numFmtId="49" fontId="17" fillId="0" borderId="7" xfId="0" applyNumberFormat="1" applyFont="1" applyBorder="1" applyAlignment="1">
      <alignment horizontal="left" vertical="center"/>
    </xf>
    <xf numFmtId="0" fontId="19" fillId="3" borderId="9" xfId="3" applyFont="1" applyFill="1" applyBorder="1" applyAlignment="1">
      <alignment horizontal="left"/>
    </xf>
    <xf numFmtId="0" fontId="19" fillId="3" borderId="8" xfId="3" applyFont="1" applyFill="1" applyBorder="1" applyAlignment="1">
      <alignment horizontal="left"/>
    </xf>
    <xf numFmtId="0" fontId="19" fillId="3" borderId="7" xfId="3" applyFont="1" applyFill="1" applyBorder="1" applyAlignment="1">
      <alignment horizontal="left"/>
    </xf>
    <xf numFmtId="0" fontId="17" fillId="0" borderId="6" xfId="0" applyFont="1" applyBorder="1" applyAlignment="1">
      <alignment horizontal="justify" vertical="top"/>
    </xf>
    <xf numFmtId="0" fontId="17" fillId="0" borderId="11" xfId="0" applyFont="1" applyBorder="1" applyAlignment="1">
      <alignment horizontal="justify" vertical="top"/>
    </xf>
    <xf numFmtId="0" fontId="17" fillId="0" borderId="5" xfId="0" applyFont="1" applyBorder="1" applyAlignment="1">
      <alignment horizontal="justify" vertical="top"/>
    </xf>
    <xf numFmtId="0" fontId="13" fillId="2" borderId="5" xfId="3" applyFont="1" applyFill="1" applyBorder="1" applyAlignment="1">
      <alignment horizontal="center" wrapText="1"/>
    </xf>
    <xf numFmtId="0" fontId="13" fillId="2" borderId="1" xfId="3" applyFont="1" applyFill="1" applyBorder="1" applyAlignment="1">
      <alignment horizontal="center" wrapText="1"/>
    </xf>
    <xf numFmtId="0" fontId="13" fillId="0" borderId="2" xfId="0" applyFont="1" applyBorder="1" applyAlignment="1">
      <alignment horizontal="justify" vertical="top"/>
    </xf>
    <xf numFmtId="0" fontId="13" fillId="0" borderId="10" xfId="0" applyFont="1" applyBorder="1" applyAlignment="1">
      <alignment horizontal="justify" vertical="top"/>
    </xf>
    <xf numFmtId="0" fontId="13" fillId="0" borderId="1" xfId="0" applyFont="1" applyBorder="1" applyAlignment="1">
      <alignment horizontal="justify" vertical="top"/>
    </xf>
    <xf numFmtId="0" fontId="13" fillId="2" borderId="11" xfId="3" applyFont="1" applyFill="1" applyBorder="1" applyAlignment="1">
      <alignment horizontal="center" wrapText="1"/>
    </xf>
    <xf numFmtId="0" fontId="13" fillId="2" borderId="10" xfId="3" applyFont="1" applyFill="1" applyBorder="1" applyAlignment="1">
      <alignment horizontal="center" wrapText="1"/>
    </xf>
    <xf numFmtId="0" fontId="17" fillId="0" borderId="4" xfId="3" applyFont="1" applyBorder="1" applyAlignment="1">
      <alignment horizontal="justify" vertical="top" wrapText="1"/>
    </xf>
    <xf numFmtId="0" fontId="17" fillId="0" borderId="0" xfId="3" applyFont="1" applyAlignment="1">
      <alignment horizontal="justify" vertical="top" wrapText="1"/>
    </xf>
    <xf numFmtId="0" fontId="17" fillId="0" borderId="3" xfId="3" applyFont="1" applyBorder="1" applyAlignment="1">
      <alignment horizontal="justify" vertical="top" wrapText="1"/>
    </xf>
    <xf numFmtId="0" fontId="17" fillId="0" borderId="4" xfId="0" applyFont="1" applyBorder="1" applyAlignment="1">
      <alignment horizontal="justify" vertical="top"/>
    </xf>
    <xf numFmtId="0" fontId="13" fillId="0" borderId="0" xfId="0" applyFont="1" applyAlignment="1">
      <alignment horizontal="justify" vertical="top"/>
    </xf>
    <xf numFmtId="0" fontId="13" fillId="0" borderId="3" xfId="0" applyFont="1" applyBorder="1" applyAlignment="1">
      <alignment horizontal="justify" vertical="top"/>
    </xf>
    <xf numFmtId="0" fontId="19" fillId="3" borderId="14" xfId="3" applyFont="1" applyFill="1" applyBorder="1" applyAlignment="1">
      <alignment horizontal="left"/>
    </xf>
    <xf numFmtId="0" fontId="13" fillId="0" borderId="14" xfId="3" applyFont="1" applyBorder="1" applyAlignment="1">
      <alignment horizontal="justify" vertical="top" wrapText="1"/>
    </xf>
    <xf numFmtId="0" fontId="13" fillId="0" borderId="11" xfId="0" applyFont="1" applyBorder="1" applyAlignment="1">
      <alignment horizontal="justify" vertical="top"/>
    </xf>
    <xf numFmtId="0" fontId="13" fillId="0" borderId="5" xfId="0" applyFont="1" applyBorder="1" applyAlignment="1">
      <alignment horizontal="justify" vertical="top"/>
    </xf>
    <xf numFmtId="0" fontId="19" fillId="3" borderId="9" xfId="3" applyFont="1" applyFill="1" applyBorder="1" applyAlignment="1">
      <alignment horizontal="left" wrapText="1"/>
    </xf>
    <xf numFmtId="0" fontId="19" fillId="3" borderId="8" xfId="3" applyFont="1" applyFill="1" applyBorder="1" applyAlignment="1">
      <alignment horizontal="left" wrapText="1"/>
    </xf>
    <xf numFmtId="0" fontId="19" fillId="3" borderId="7" xfId="3" applyFont="1" applyFill="1" applyBorder="1" applyAlignment="1">
      <alignment horizontal="left" wrapText="1"/>
    </xf>
    <xf numFmtId="0" fontId="13" fillId="2" borderId="2" xfId="3" applyFont="1" applyFill="1" applyBorder="1" applyAlignment="1">
      <alignment horizontal="justify" vertical="top" wrapText="1"/>
    </xf>
    <xf numFmtId="0" fontId="13" fillId="2" borderId="10" xfId="3" applyFont="1" applyFill="1" applyBorder="1" applyAlignment="1">
      <alignment horizontal="justify" vertical="top" wrapText="1"/>
    </xf>
    <xf numFmtId="0" fontId="13" fillId="2" borderId="1" xfId="3" applyFont="1" applyFill="1" applyBorder="1" applyAlignment="1">
      <alignment horizontal="justify" vertical="top" wrapText="1"/>
    </xf>
    <xf numFmtId="0" fontId="13" fillId="0" borderId="4" xfId="0" applyFont="1" applyBorder="1" applyAlignment="1">
      <alignment horizontal="justify" vertical="top"/>
    </xf>
    <xf numFmtId="0" fontId="13" fillId="2" borderId="4" xfId="3" applyFont="1" applyFill="1" applyBorder="1" applyAlignment="1">
      <alignment horizontal="justify" vertical="top" wrapText="1"/>
    </xf>
    <xf numFmtId="0" fontId="13" fillId="2" borderId="0" xfId="3" applyFont="1" applyFill="1" applyAlignment="1">
      <alignment horizontal="justify" vertical="top" wrapText="1"/>
    </xf>
    <xf numFmtId="0" fontId="13" fillId="2" borderId="3" xfId="3" applyFont="1" applyFill="1" applyBorder="1" applyAlignment="1">
      <alignment horizontal="justify" vertical="top" wrapText="1"/>
    </xf>
    <xf numFmtId="49" fontId="13" fillId="0" borderId="6" xfId="0" applyNumberFormat="1" applyFont="1" applyBorder="1" applyAlignment="1">
      <alignment horizontal="left"/>
    </xf>
    <xf numFmtId="49" fontId="13" fillId="0" borderId="11" xfId="0" applyNumberFormat="1" applyFont="1" applyBorder="1" applyAlignment="1">
      <alignment horizontal="left"/>
    </xf>
    <xf numFmtId="49" fontId="13" fillId="0" borderId="5" xfId="0" applyNumberFormat="1" applyFont="1" applyBorder="1" applyAlignment="1">
      <alignment horizontal="left"/>
    </xf>
    <xf numFmtId="0" fontId="19" fillId="3" borderId="9" xfId="3" applyFont="1" applyFill="1" applyBorder="1" applyAlignment="1">
      <alignment horizontal="justify" vertical="top" wrapText="1"/>
    </xf>
    <xf numFmtId="0" fontId="19" fillId="3" borderId="8" xfId="3" applyFont="1" applyFill="1" applyBorder="1" applyAlignment="1">
      <alignment horizontal="justify" vertical="top" wrapText="1"/>
    </xf>
    <xf numFmtId="0" fontId="19" fillId="3" borderId="7" xfId="3" applyFont="1" applyFill="1" applyBorder="1" applyAlignment="1">
      <alignment horizontal="justify" vertical="top" wrapText="1"/>
    </xf>
    <xf numFmtId="0" fontId="31" fillId="2" borderId="2" xfId="0" applyFont="1" applyFill="1" applyBorder="1" applyAlignment="1">
      <alignment horizontal="justify" vertical="top" wrapText="1"/>
    </xf>
    <xf numFmtId="0" fontId="31" fillId="2" borderId="10" xfId="0" applyFont="1" applyFill="1" applyBorder="1" applyAlignment="1">
      <alignment horizontal="justify" vertical="top" wrapText="1"/>
    </xf>
    <xf numFmtId="0" fontId="31" fillId="2" borderId="1" xfId="0" applyFont="1" applyFill="1" applyBorder="1" applyAlignment="1">
      <alignment horizontal="justify" vertical="top" wrapText="1"/>
    </xf>
    <xf numFmtId="49" fontId="13" fillId="0" borderId="4" xfId="0" applyNumberFormat="1" applyFont="1" applyBorder="1" applyAlignment="1">
      <alignment horizontal="left"/>
    </xf>
    <xf numFmtId="49" fontId="13" fillId="0" borderId="0" xfId="0" applyNumberFormat="1" applyFont="1" applyAlignment="1">
      <alignment horizontal="left"/>
    </xf>
    <xf numFmtId="49" fontId="13" fillId="0" borderId="3" xfId="0" applyNumberFormat="1" applyFont="1" applyBorder="1" applyAlignment="1">
      <alignment horizontal="left"/>
    </xf>
    <xf numFmtId="0" fontId="13" fillId="2" borderId="4" xfId="3" applyFont="1" applyFill="1" applyBorder="1" applyAlignment="1">
      <alignment horizontal="left" vertical="center" wrapText="1"/>
    </xf>
    <xf numFmtId="0" fontId="13" fillId="2" borderId="0" xfId="3" applyFont="1" applyFill="1" applyAlignment="1">
      <alignment horizontal="left" vertical="center" wrapText="1"/>
    </xf>
    <xf numFmtId="0" fontId="13" fillId="2" borderId="3" xfId="3" applyFont="1" applyFill="1" applyBorder="1" applyAlignment="1">
      <alignment horizontal="left" vertical="center" wrapText="1"/>
    </xf>
    <xf numFmtId="49" fontId="17" fillId="0" borderId="11" xfId="0" applyNumberFormat="1" applyFont="1" applyBorder="1" applyAlignment="1">
      <alignment horizontal="left"/>
    </xf>
    <xf numFmtId="49" fontId="17" fillId="0" borderId="5" xfId="0" applyNumberFormat="1" applyFont="1" applyBorder="1" applyAlignment="1">
      <alignment horizontal="left"/>
    </xf>
    <xf numFmtId="49" fontId="13" fillId="0" borderId="15" xfId="0" applyNumberFormat="1" applyFont="1" applyBorder="1" applyAlignment="1">
      <alignment horizontal="justify" vertical="top"/>
    </xf>
    <xf numFmtId="49" fontId="17" fillId="0" borderId="15" xfId="0" applyNumberFormat="1" applyFont="1" applyBorder="1" applyAlignment="1">
      <alignment horizontal="justify" vertical="top"/>
    </xf>
    <xf numFmtId="0" fontId="19" fillId="3" borderId="6" xfId="3" applyFont="1" applyFill="1" applyBorder="1" applyAlignment="1">
      <alignment horizontal="justify" vertical="top" wrapText="1"/>
    </xf>
    <xf numFmtId="0" fontId="19" fillId="3" borderId="11" xfId="3" applyFont="1" applyFill="1" applyBorder="1" applyAlignment="1">
      <alignment horizontal="justify" vertical="top" wrapText="1"/>
    </xf>
    <xf numFmtId="0" fontId="19" fillId="3" borderId="5" xfId="3" applyFont="1" applyFill="1" applyBorder="1" applyAlignment="1">
      <alignment horizontal="justify" vertical="top" wrapText="1"/>
    </xf>
    <xf numFmtId="49" fontId="13" fillId="0" borderId="6" xfId="0" applyNumberFormat="1" applyFont="1" applyBorder="1" applyAlignment="1">
      <alignment horizontal="justify" vertical="top"/>
    </xf>
    <xf numFmtId="49" fontId="13" fillId="0" borderId="11" xfId="0" applyNumberFormat="1" applyFont="1" applyBorder="1" applyAlignment="1">
      <alignment horizontal="justify" vertical="top"/>
    </xf>
    <xf numFmtId="49" fontId="13" fillId="0" borderId="5" xfId="0" applyNumberFormat="1" applyFont="1" applyBorder="1" applyAlignment="1">
      <alignment horizontal="justify" vertical="top"/>
    </xf>
    <xf numFmtId="49" fontId="13" fillId="0" borderId="4" xfId="0" applyNumberFormat="1" applyFont="1" applyBorder="1" applyAlignment="1">
      <alignment horizontal="justify" vertical="top" wrapText="1"/>
    </xf>
    <xf numFmtId="49" fontId="13" fillId="0" borderId="0" xfId="0" applyNumberFormat="1" applyFont="1" applyAlignment="1">
      <alignment horizontal="justify" vertical="top" wrapText="1"/>
    </xf>
    <xf numFmtId="49" fontId="13" fillId="0" borderId="3" xfId="0" applyNumberFormat="1" applyFont="1" applyBorder="1" applyAlignment="1">
      <alignment horizontal="justify" vertical="top" wrapText="1"/>
    </xf>
    <xf numFmtId="0" fontId="17" fillId="0" borderId="6" xfId="0" applyFont="1" applyBorder="1" applyAlignment="1">
      <alignment horizontal="left"/>
    </xf>
    <xf numFmtId="0" fontId="17" fillId="0" borderId="11" xfId="0" applyFont="1" applyBorder="1" applyAlignment="1">
      <alignment horizontal="left"/>
    </xf>
    <xf numFmtId="0" fontId="17" fillId="0" borderId="5" xfId="0" applyFont="1" applyBorder="1" applyAlignment="1">
      <alignment horizontal="left"/>
    </xf>
    <xf numFmtId="0" fontId="19" fillId="3" borderId="9" xfId="9" applyFont="1" applyFill="1" applyBorder="1" applyAlignment="1">
      <alignment horizontal="left" vertical="center"/>
    </xf>
    <xf numFmtId="0" fontId="19" fillId="3" borderId="8" xfId="9" applyFont="1" applyFill="1" applyBorder="1" applyAlignment="1">
      <alignment horizontal="left" vertical="center"/>
    </xf>
    <xf numFmtId="0" fontId="19" fillId="3" borderId="7" xfId="9" applyFont="1" applyFill="1" applyBorder="1" applyAlignment="1">
      <alignment horizontal="left" vertical="center"/>
    </xf>
    <xf numFmtId="0" fontId="31" fillId="0" borderId="9" xfId="9" applyFont="1" applyBorder="1" applyAlignment="1">
      <alignment horizontal="justify" vertical="top" wrapText="1"/>
    </xf>
    <xf numFmtId="0" fontId="31" fillId="0" borderId="8" xfId="9" applyFont="1" applyBorder="1" applyAlignment="1">
      <alignment horizontal="justify" vertical="top" wrapText="1"/>
    </xf>
    <xf numFmtId="0" fontId="31" fillId="0" borderId="7" xfId="9" applyFont="1" applyBorder="1" applyAlignment="1">
      <alignment horizontal="justify" vertical="top" wrapText="1"/>
    </xf>
    <xf numFmtId="0" fontId="31" fillId="0" borderId="6" xfId="9" applyFont="1" applyBorder="1" applyAlignment="1">
      <alignment horizontal="center"/>
    </xf>
    <xf numFmtId="0" fontId="31" fillId="0" borderId="4" xfId="9" applyFont="1" applyBorder="1" applyAlignment="1">
      <alignment horizontal="center"/>
    </xf>
    <xf numFmtId="0" fontId="31" fillId="0" borderId="2" xfId="9" applyFont="1" applyBorder="1" applyAlignment="1">
      <alignment horizontal="center"/>
    </xf>
    <xf numFmtId="0" fontId="15" fillId="0" borderId="8" xfId="9" applyFont="1" applyBorder="1" applyAlignment="1">
      <alignment horizontal="center"/>
    </xf>
    <xf numFmtId="0" fontId="15" fillId="0" borderId="11" xfId="9" applyFont="1" applyBorder="1" applyAlignment="1">
      <alignment horizontal="center" wrapText="1"/>
    </xf>
    <xf numFmtId="0" fontId="15" fillId="0" borderId="0" xfId="9" applyFont="1" applyAlignment="1">
      <alignment horizontal="center" wrapText="1"/>
    </xf>
    <xf numFmtId="0" fontId="15" fillId="0" borderId="10" xfId="9" applyFont="1" applyBorder="1" applyAlignment="1">
      <alignment horizontal="center" wrapText="1"/>
    </xf>
    <xf numFmtId="3" fontId="13" fillId="0" borderId="11" xfId="9" applyNumberFormat="1" applyFont="1" applyBorder="1" applyAlignment="1">
      <alignment horizontal="center" wrapText="1"/>
    </xf>
    <xf numFmtId="3" fontId="13" fillId="0" borderId="0" xfId="9" applyNumberFormat="1" applyFont="1" applyAlignment="1">
      <alignment horizontal="center" wrapText="1"/>
    </xf>
    <xf numFmtId="3" fontId="13" fillId="0" borderId="10" xfId="9" applyNumberFormat="1" applyFont="1" applyBorder="1" applyAlignment="1">
      <alignment horizontal="center" wrapText="1"/>
    </xf>
    <xf numFmtId="0" fontId="13" fillId="0" borderId="11" xfId="9" applyFont="1" applyBorder="1" applyAlignment="1">
      <alignment horizontal="center" wrapText="1"/>
    </xf>
    <xf numFmtId="0" fontId="13" fillId="0" borderId="0" xfId="9" applyFont="1" applyAlignment="1">
      <alignment horizontal="center" wrapText="1"/>
    </xf>
    <xf numFmtId="0" fontId="13" fillId="0" borderId="10" xfId="9" applyFont="1" applyBorder="1" applyAlignment="1">
      <alignment horizontal="center" wrapText="1"/>
    </xf>
    <xf numFmtId="3" fontId="13" fillId="0" borderId="5" xfId="9" applyNumberFormat="1" applyFont="1" applyBorder="1" applyAlignment="1">
      <alignment horizontal="center" wrapText="1"/>
    </xf>
    <xf numFmtId="3" fontId="13" fillId="0" borderId="3" xfId="9" applyNumberFormat="1" applyFont="1" applyBorder="1" applyAlignment="1">
      <alignment horizontal="center" wrapText="1"/>
    </xf>
    <xf numFmtId="3" fontId="13" fillId="0" borderId="1" xfId="9" applyNumberFormat="1" applyFont="1" applyBorder="1" applyAlignment="1">
      <alignment horizontal="center" wrapText="1"/>
    </xf>
    <xf numFmtId="0" fontId="19" fillId="3" borderId="9" xfId="6" applyFont="1" applyFill="1" applyBorder="1" applyAlignment="1">
      <alignment horizontal="left" vertical="center"/>
    </xf>
    <xf numFmtId="0" fontId="19" fillId="3" borderId="8" xfId="6" applyFont="1" applyFill="1" applyBorder="1" applyAlignment="1">
      <alignment horizontal="left" vertical="center"/>
    </xf>
    <xf numFmtId="0" fontId="19" fillId="3" borderId="7" xfId="6" applyFont="1" applyFill="1" applyBorder="1" applyAlignment="1">
      <alignment horizontal="left" vertical="center"/>
    </xf>
    <xf numFmtId="0" fontId="31" fillId="0" borderId="9" xfId="6" applyFont="1" applyBorder="1" applyAlignment="1">
      <alignment horizontal="justify" vertical="top" wrapText="1"/>
    </xf>
    <xf numFmtId="0" fontId="31" fillId="0" borderId="8" xfId="6" applyFont="1" applyBorder="1" applyAlignment="1">
      <alignment horizontal="justify" vertical="top" wrapText="1"/>
    </xf>
    <xf numFmtId="0" fontId="31" fillId="0" borderId="7" xfId="6" applyFont="1" applyBorder="1" applyAlignment="1">
      <alignment horizontal="justify" vertical="top" wrapText="1"/>
    </xf>
    <xf numFmtId="0" fontId="31" fillId="0" borderId="6" xfId="6" applyFont="1" applyBorder="1" applyAlignment="1">
      <alignment horizontal="center"/>
    </xf>
    <xf numFmtId="0" fontId="31" fillId="0" borderId="4" xfId="6" applyFont="1" applyBorder="1" applyAlignment="1">
      <alignment horizontal="center"/>
    </xf>
    <xf numFmtId="0" fontId="31" fillId="0" borderId="2" xfId="6" applyFont="1" applyBorder="1" applyAlignment="1">
      <alignment horizontal="center"/>
    </xf>
    <xf numFmtId="0" fontId="15" fillId="0" borderId="8" xfId="6" applyFont="1" applyBorder="1" applyAlignment="1">
      <alignment horizontal="center" wrapText="1"/>
    </xf>
    <xf numFmtId="0" fontId="13" fillId="0" borderId="5" xfId="6" applyFont="1" applyBorder="1" applyAlignment="1">
      <alignment horizontal="center" wrapText="1"/>
    </xf>
    <xf numFmtId="0" fontId="10" fillId="0" borderId="3" xfId="6" applyBorder="1" applyAlignment="1">
      <alignment wrapText="1"/>
    </xf>
    <xf numFmtId="0" fontId="10" fillId="0" borderId="1" xfId="6" applyBorder="1" applyAlignment="1">
      <alignment wrapText="1"/>
    </xf>
    <xf numFmtId="0" fontId="13" fillId="0" borderId="11" xfId="6" applyFont="1" applyBorder="1" applyAlignment="1">
      <alignment horizontal="center" wrapText="1"/>
    </xf>
    <xf numFmtId="0" fontId="13" fillId="0" borderId="10" xfId="6" applyFont="1" applyBorder="1" applyAlignment="1">
      <alignment horizontal="center" wrapText="1"/>
    </xf>
    <xf numFmtId="0" fontId="10" fillId="0" borderId="10" xfId="6" applyBorder="1" applyAlignment="1">
      <alignment horizontal="center" wrapText="1"/>
    </xf>
    <xf numFmtId="0" fontId="13" fillId="0" borderId="6" xfId="6" applyFont="1" applyBorder="1" applyAlignment="1">
      <alignment horizontal="justify" vertical="top" wrapText="1"/>
    </xf>
    <xf numFmtId="0" fontId="13" fillId="0" borderId="11" xfId="6" applyFont="1" applyBorder="1" applyAlignment="1">
      <alignment horizontal="justify" vertical="top" wrapText="1"/>
    </xf>
    <xf numFmtId="0" fontId="13" fillId="0" borderId="5" xfId="6" applyFont="1" applyBorder="1" applyAlignment="1">
      <alignment horizontal="justify" vertical="top" wrapText="1"/>
    </xf>
    <xf numFmtId="0" fontId="17" fillId="0" borderId="2" xfId="0" applyFont="1" applyBorder="1" applyAlignment="1">
      <alignment horizontal="justify" vertical="top"/>
    </xf>
    <xf numFmtId="0" fontId="17" fillId="0" borderId="10" xfId="0" applyFont="1" applyBorder="1" applyAlignment="1">
      <alignment horizontal="justify" vertical="top"/>
    </xf>
    <xf numFmtId="0" fontId="17" fillId="0" borderId="1" xfId="0" applyFont="1" applyBorder="1" applyAlignment="1">
      <alignment horizontal="justify" vertical="top"/>
    </xf>
    <xf numFmtId="0" fontId="15" fillId="0" borderId="11" xfId="6" applyFont="1" applyBorder="1" applyAlignment="1">
      <alignment horizontal="center" wrapText="1"/>
    </xf>
    <xf numFmtId="0" fontId="15" fillId="0" borderId="10" xfId="6" applyFont="1" applyBorder="1" applyAlignment="1">
      <alignment horizontal="center" wrapText="1"/>
    </xf>
    <xf numFmtId="0" fontId="16" fillId="0" borderId="4" xfId="3" applyFont="1" applyBorder="1" applyAlignment="1">
      <alignment horizontal="center" wrapText="1"/>
    </xf>
    <xf numFmtId="0" fontId="31" fillId="0" borderId="9" xfId="3" applyFont="1" applyBorder="1" applyAlignment="1">
      <alignment horizontal="justify" vertical="top" wrapText="1"/>
    </xf>
    <xf numFmtId="0" fontId="31" fillId="0" borderId="8" xfId="3" applyFont="1" applyBorder="1" applyAlignment="1">
      <alignment horizontal="justify" vertical="top" wrapText="1"/>
    </xf>
    <xf numFmtId="0" fontId="31" fillId="0" borderId="11" xfId="3" applyFont="1" applyBorder="1" applyAlignment="1">
      <alignment horizontal="justify" vertical="top" wrapText="1"/>
    </xf>
    <xf numFmtId="0" fontId="31" fillId="0" borderId="7" xfId="3" applyFont="1" applyBorder="1" applyAlignment="1">
      <alignment horizontal="justify" vertical="top" wrapText="1"/>
    </xf>
    <xf numFmtId="0" fontId="31" fillId="0" borderId="6" xfId="3" applyFont="1" applyBorder="1" applyAlignment="1">
      <alignment horizontal="center" wrapText="1"/>
    </xf>
    <xf numFmtId="0" fontId="31" fillId="0" borderId="4" xfId="3" applyFont="1" applyBorder="1" applyAlignment="1">
      <alignment horizontal="center" wrapText="1"/>
    </xf>
    <xf numFmtId="0" fontId="59" fillId="0" borderId="2" xfId="3" applyFont="1" applyBorder="1" applyAlignment="1">
      <alignment horizontal="center" wrapText="1"/>
    </xf>
    <xf numFmtId="0" fontId="13" fillId="0" borderId="6" xfId="6" applyFont="1" applyBorder="1" applyAlignment="1">
      <alignment horizontal="left"/>
    </xf>
    <xf numFmtId="0" fontId="13" fillId="0" borderId="11" xfId="6" applyFont="1" applyBorder="1" applyAlignment="1">
      <alignment horizontal="left"/>
    </xf>
    <xf numFmtId="0" fontId="13" fillId="0" borderId="5" xfId="6" applyFont="1" applyBorder="1" applyAlignment="1">
      <alignment horizontal="left"/>
    </xf>
    <xf numFmtId="0" fontId="17" fillId="2" borderId="4" xfId="6" applyFont="1" applyFill="1" applyBorder="1" applyAlignment="1">
      <alignment horizontal="left" vertical="center"/>
    </xf>
    <xf numFmtId="0" fontId="17" fillId="2" borderId="0" xfId="6" applyFont="1" applyFill="1" applyAlignment="1">
      <alignment horizontal="left" vertical="center"/>
    </xf>
    <xf numFmtId="0" fontId="17" fillId="2" borderId="3" xfId="6" applyFont="1" applyFill="1" applyBorder="1" applyAlignment="1">
      <alignment horizontal="left" vertical="center"/>
    </xf>
    <xf numFmtId="0" fontId="19" fillId="3" borderId="6" xfId="9" applyFont="1" applyFill="1" applyBorder="1" applyAlignment="1">
      <alignment horizontal="left" vertical="center"/>
    </xf>
    <xf numFmtId="0" fontId="19" fillId="3" borderId="11" xfId="9" applyFont="1" applyFill="1" applyBorder="1" applyAlignment="1">
      <alignment horizontal="left" vertical="center"/>
    </xf>
    <xf numFmtId="0" fontId="19" fillId="3" borderId="5" xfId="9" applyFont="1" applyFill="1" applyBorder="1" applyAlignment="1">
      <alignment horizontal="left" vertical="center"/>
    </xf>
    <xf numFmtId="0" fontId="31" fillId="0" borderId="2" xfId="9" applyFont="1" applyBorder="1" applyAlignment="1">
      <alignment horizontal="justify" vertical="top" wrapText="1"/>
    </xf>
    <xf numFmtId="0" fontId="31" fillId="0" borderId="10" xfId="9" applyFont="1" applyBorder="1" applyAlignment="1">
      <alignment horizontal="justify" vertical="top" wrapText="1"/>
    </xf>
    <xf numFmtId="0" fontId="31" fillId="0" borderId="1" xfId="9" applyFont="1" applyBorder="1" applyAlignment="1">
      <alignment horizontal="justify" vertical="top" wrapText="1"/>
    </xf>
    <xf numFmtId="0" fontId="15" fillId="0" borderId="8" xfId="9" applyFont="1" applyBorder="1" applyAlignment="1">
      <alignment horizontal="center" wrapText="1"/>
    </xf>
    <xf numFmtId="0" fontId="13" fillId="0" borderId="5" xfId="9" applyFont="1" applyBorder="1" applyAlignment="1">
      <alignment horizontal="center" wrapText="1"/>
    </xf>
    <xf numFmtId="0" fontId="13" fillId="0" borderId="3" xfId="9" applyFont="1" applyBorder="1" applyAlignment="1">
      <alignment horizontal="center" wrapText="1"/>
    </xf>
    <xf numFmtId="0" fontId="13" fillId="0" borderId="1" xfId="9" applyFont="1" applyBorder="1" applyAlignment="1">
      <alignment horizontal="center" wrapText="1"/>
    </xf>
    <xf numFmtId="0" fontId="13" fillId="0" borderId="4" xfId="6" applyFont="1" applyBorder="1" applyAlignment="1">
      <alignment horizontal="left" vertical="center"/>
    </xf>
    <xf numFmtId="0" fontId="13" fillId="0" borderId="0" xfId="6" applyFont="1" applyAlignment="1">
      <alignment horizontal="left" vertical="center"/>
    </xf>
    <xf numFmtId="0" fontId="13" fillId="0" borderId="3" xfId="6" applyFont="1" applyBorder="1" applyAlignment="1">
      <alignment horizontal="left" vertical="center"/>
    </xf>
    <xf numFmtId="0" fontId="31" fillId="0" borderId="6" xfId="6" applyFont="1" applyBorder="1" applyAlignment="1">
      <alignment horizontal="left" vertical="center"/>
    </xf>
    <xf numFmtId="0" fontId="31" fillId="0" borderId="11" xfId="6" applyFont="1" applyBorder="1" applyAlignment="1">
      <alignment horizontal="left" vertical="center"/>
    </xf>
    <xf numFmtId="0" fontId="31" fillId="0" borderId="5" xfId="6" applyFont="1" applyBorder="1" applyAlignment="1">
      <alignment horizontal="left" vertical="center"/>
    </xf>
    <xf numFmtId="0" fontId="31" fillId="0" borderId="9" xfId="3" applyFont="1" applyBorder="1" applyAlignment="1">
      <alignment vertical="center" wrapText="1"/>
    </xf>
    <xf numFmtId="0" fontId="31" fillId="0" borderId="8" xfId="3" applyFont="1" applyBorder="1" applyAlignment="1">
      <alignment vertical="center" wrapText="1"/>
    </xf>
    <xf numFmtId="0" fontId="31" fillId="0" borderId="7" xfId="3" applyFont="1" applyBorder="1" applyAlignment="1">
      <alignment vertical="center" wrapText="1"/>
    </xf>
    <xf numFmtId="0" fontId="15" fillId="0" borderId="8" xfId="3" applyFont="1" applyBorder="1" applyAlignment="1">
      <alignment horizontal="center"/>
    </xf>
    <xf numFmtId="3" fontId="13" fillId="0" borderId="5" xfId="3" applyNumberFormat="1" applyFont="1" applyBorder="1" applyAlignment="1">
      <alignment horizontal="center" wrapText="1"/>
    </xf>
    <xf numFmtId="3" fontId="13" fillId="0" borderId="3" xfId="3" applyNumberFormat="1" applyFont="1" applyBorder="1" applyAlignment="1">
      <alignment horizontal="center" wrapText="1"/>
    </xf>
    <xf numFmtId="3" fontId="13" fillId="0" borderId="1" xfId="3" applyNumberFormat="1" applyFont="1" applyBorder="1" applyAlignment="1">
      <alignment horizontal="center" wrapText="1"/>
    </xf>
    <xf numFmtId="0" fontId="13" fillId="0" borderId="6" xfId="6" applyFont="1" applyBorder="1" applyAlignment="1">
      <alignment horizontal="fill" vertical="top" wrapText="1"/>
    </xf>
    <xf numFmtId="0" fontId="13" fillId="0" borderId="11" xfId="6" applyFont="1" applyBorder="1" applyAlignment="1">
      <alignment horizontal="fill" vertical="top" wrapText="1"/>
    </xf>
    <xf numFmtId="0" fontId="13" fillId="0" borderId="5" xfId="6" applyFont="1" applyBorder="1" applyAlignment="1">
      <alignment horizontal="fill" vertical="top" wrapText="1"/>
    </xf>
    <xf numFmtId="0" fontId="17" fillId="0" borderId="2" xfId="0" applyFont="1" applyBorder="1" applyAlignment="1">
      <alignment horizontal="fill" vertical="top"/>
    </xf>
    <xf numFmtId="0" fontId="17" fillId="0" borderId="10" xfId="0" applyFont="1" applyBorder="1" applyAlignment="1">
      <alignment horizontal="fill" vertical="top"/>
    </xf>
    <xf numFmtId="0" fontId="17" fillId="0" borderId="1" xfId="0" applyFont="1" applyBorder="1" applyAlignment="1">
      <alignment horizontal="fill" vertical="top"/>
    </xf>
    <xf numFmtId="0" fontId="31" fillId="0" borderId="9" xfId="9" applyFont="1" applyBorder="1" applyAlignment="1">
      <alignment horizontal="fill" vertical="top" wrapText="1"/>
    </xf>
    <xf numFmtId="0" fontId="31" fillId="0" borderId="8" xfId="9" applyFont="1" applyBorder="1" applyAlignment="1">
      <alignment horizontal="fill" vertical="top" wrapText="1"/>
    </xf>
    <xf numFmtId="0" fontId="31" fillId="0" borderId="7" xfId="9" applyFont="1" applyBorder="1" applyAlignment="1">
      <alignment horizontal="fill" vertical="top" wrapText="1"/>
    </xf>
    <xf numFmtId="0" fontId="13" fillId="0" borderId="6" xfId="9" applyFont="1" applyBorder="1" applyAlignment="1">
      <alignment horizontal="center"/>
    </xf>
    <xf numFmtId="0" fontId="13" fillId="0" borderId="4" xfId="9" applyFont="1" applyBorder="1" applyAlignment="1">
      <alignment horizontal="center"/>
    </xf>
    <xf numFmtId="0" fontId="13" fillId="0" borderId="2" xfId="9" applyFont="1" applyBorder="1" applyAlignment="1">
      <alignment horizontal="center"/>
    </xf>
    <xf numFmtId="0" fontId="19" fillId="3" borderId="9" xfId="9" applyFont="1" applyFill="1" applyBorder="1" applyAlignment="1">
      <alignment horizontal="justify" vertical="top" wrapText="1"/>
    </xf>
    <xf numFmtId="0" fontId="19" fillId="3" borderId="8" xfId="9" applyFont="1" applyFill="1" applyBorder="1" applyAlignment="1">
      <alignment horizontal="justify" vertical="top" wrapText="1"/>
    </xf>
    <xf numFmtId="0" fontId="19" fillId="3" borderId="7" xfId="9" applyFont="1" applyFill="1" applyBorder="1" applyAlignment="1">
      <alignment horizontal="justify" vertical="top" wrapText="1"/>
    </xf>
    <xf numFmtId="0" fontId="11" fillId="0" borderId="8" xfId="9" applyBorder="1" applyAlignment="1">
      <alignment horizontal="justify" vertical="top" wrapText="1"/>
    </xf>
    <xf numFmtId="0" fontId="11" fillId="0" borderId="7" xfId="9" applyBorder="1" applyAlignment="1">
      <alignment horizontal="justify" vertical="top" wrapText="1"/>
    </xf>
    <xf numFmtId="0" fontId="13" fillId="0" borderId="6" xfId="9" applyFont="1" applyBorder="1" applyAlignment="1">
      <alignment horizontal="justify" vertical="top" wrapText="1"/>
    </xf>
    <xf numFmtId="0" fontId="13" fillId="0" borderId="11" xfId="9" applyFont="1" applyBorder="1" applyAlignment="1">
      <alignment horizontal="justify" vertical="top" wrapText="1"/>
    </xf>
    <xf numFmtId="0" fontId="13" fillId="0" borderId="5" xfId="9" applyFont="1" applyBorder="1" applyAlignment="1">
      <alignment horizontal="justify" vertical="top" wrapText="1"/>
    </xf>
    <xf numFmtId="0" fontId="10" fillId="0" borderId="8" xfId="3" applyBorder="1" applyAlignment="1">
      <alignment vertical="center" wrapText="1"/>
    </xf>
    <xf numFmtId="0" fontId="10" fillId="0" borderId="7" xfId="3" applyBorder="1" applyAlignment="1">
      <alignment vertical="center" wrapText="1"/>
    </xf>
    <xf numFmtId="0" fontId="13" fillId="0" borderId="6" xfId="3" applyFont="1" applyBorder="1" applyAlignment="1">
      <alignment horizontal="center" vertical="top" wrapText="1"/>
    </xf>
    <xf numFmtId="0" fontId="13" fillId="0" borderId="4" xfId="3" applyFont="1" applyBorder="1" applyAlignment="1">
      <alignment horizontal="center" vertical="top" wrapText="1"/>
    </xf>
    <xf numFmtId="0" fontId="13" fillId="0" borderId="2" xfId="3" applyFont="1" applyBorder="1" applyAlignment="1">
      <alignment horizontal="center" vertical="top" wrapText="1"/>
    </xf>
    <xf numFmtId="0" fontId="66" fillId="0" borderId="10" xfId="3" applyFont="1" applyBorder="1" applyAlignment="1">
      <alignment horizontal="center" wrapText="1"/>
    </xf>
    <xf numFmtId="0" fontId="13" fillId="0" borderId="8" xfId="3" applyFont="1" applyBorder="1" applyAlignment="1">
      <alignment horizontal="center" wrapText="1"/>
    </xf>
    <xf numFmtId="0" fontId="62" fillId="0" borderId="10" xfId="3" applyFont="1" applyBorder="1" applyAlignment="1">
      <alignment horizontal="center" wrapText="1"/>
    </xf>
    <xf numFmtId="0" fontId="13" fillId="0" borderId="7" xfId="3" applyFont="1" applyBorder="1" applyAlignment="1">
      <alignment horizontal="center" wrapText="1"/>
    </xf>
    <xf numFmtId="0" fontId="62" fillId="0" borderId="1" xfId="3" applyFont="1" applyBorder="1" applyAlignment="1">
      <alignment horizontal="center" wrapText="1"/>
    </xf>
    <xf numFmtId="0" fontId="10" fillId="0" borderId="8" xfId="3" applyBorder="1" applyAlignment="1">
      <alignment horizontal="center" wrapText="1"/>
    </xf>
    <xf numFmtId="0" fontId="41" fillId="0" borderId="11" xfId="3" applyFont="1" applyBorder="1" applyAlignment="1">
      <alignment horizontal="center" wrapText="1"/>
    </xf>
    <xf numFmtId="0" fontId="41" fillId="0" borderId="0" xfId="3" applyFont="1" applyAlignment="1">
      <alignment horizontal="center" wrapText="1"/>
    </xf>
    <xf numFmtId="0" fontId="41" fillId="0" borderId="10" xfId="3" applyFont="1" applyBorder="1" applyAlignment="1">
      <alignment horizontal="center" wrapText="1"/>
    </xf>
    <xf numFmtId="0" fontId="13" fillId="0" borderId="4" xfId="3" applyFont="1" applyBorder="1" applyAlignment="1">
      <alignment horizontal="left"/>
    </xf>
    <xf numFmtId="0" fontId="13" fillId="0" borderId="0" xfId="3" applyFont="1" applyAlignment="1">
      <alignment horizontal="left"/>
    </xf>
    <xf numFmtId="0" fontId="13" fillId="0" borderId="3" xfId="3" applyFont="1" applyBorder="1" applyAlignment="1">
      <alignment horizontal="left"/>
    </xf>
    <xf numFmtId="0" fontId="10" fillId="0" borderId="10" xfId="3" applyBorder="1" applyAlignment="1">
      <alignment horizontal="center" wrapText="1"/>
    </xf>
    <xf numFmtId="0" fontId="10" fillId="0" borderId="11" xfId="3" applyBorder="1" applyAlignment="1">
      <alignment horizontal="center" wrapText="1"/>
    </xf>
    <xf numFmtId="0" fontId="10" fillId="0" borderId="10" xfId="3" applyBorder="1" applyAlignment="1">
      <alignment wrapText="1"/>
    </xf>
    <xf numFmtId="0" fontId="13" fillId="0" borderId="6" xfId="3" applyFont="1" applyBorder="1" applyAlignment="1">
      <alignment horizontal="left" vertical="center"/>
    </xf>
    <xf numFmtId="0" fontId="13" fillId="0" borderId="11" xfId="3" applyFont="1" applyBorder="1" applyAlignment="1">
      <alignment horizontal="left" vertical="center"/>
    </xf>
    <xf numFmtId="0" fontId="13" fillId="0" borderId="5" xfId="3" applyFont="1" applyBorder="1" applyAlignment="1">
      <alignment horizontal="left" vertical="center"/>
    </xf>
    <xf numFmtId="0" fontId="63" fillId="0" borderId="6" xfId="3" applyFont="1" applyBorder="1" applyAlignment="1">
      <alignment horizontal="center"/>
    </xf>
    <xf numFmtId="0" fontId="63" fillId="0" borderId="4" xfId="3" applyFont="1" applyBorder="1" applyAlignment="1">
      <alignment horizontal="center"/>
    </xf>
    <xf numFmtId="0" fontId="63" fillId="0" borderId="2" xfId="3" applyFont="1" applyBorder="1" applyAlignment="1">
      <alignment horizontal="center"/>
    </xf>
    <xf numFmtId="0" fontId="41" fillId="0" borderId="10" xfId="3" applyFont="1" applyBorder="1" applyAlignment="1">
      <alignment wrapText="1"/>
    </xf>
    <xf numFmtId="0" fontId="17" fillId="0" borderId="9" xfId="0" applyFont="1" applyBorder="1" applyAlignment="1">
      <alignment horizontal="left"/>
    </xf>
    <xf numFmtId="0" fontId="17" fillId="0" borderId="8" xfId="0" applyFont="1" applyBorder="1" applyAlignment="1">
      <alignment horizontal="left"/>
    </xf>
    <xf numFmtId="0" fontId="17" fillId="0" borderId="7" xfId="0" applyFont="1" applyBorder="1" applyAlignment="1">
      <alignment horizontal="left"/>
    </xf>
    <xf numFmtId="0" fontId="19" fillId="3" borderId="6" xfId="5" applyFont="1" applyFill="1" applyBorder="1" applyAlignment="1">
      <alignment horizontal="left" vertical="center" wrapText="1"/>
    </xf>
    <xf numFmtId="0" fontId="19" fillId="3" borderId="11" xfId="5" applyFont="1" applyFill="1" applyBorder="1" applyAlignment="1">
      <alignment horizontal="left" vertical="center" wrapText="1"/>
    </xf>
    <xf numFmtId="0" fontId="19" fillId="3" borderId="5" xfId="5" applyFont="1" applyFill="1" applyBorder="1" applyAlignment="1">
      <alignment horizontal="left" vertical="center" wrapText="1"/>
    </xf>
    <xf numFmtId="0" fontId="13" fillId="0" borderId="2" xfId="5" applyFont="1" applyBorder="1" applyAlignment="1">
      <alignment horizontal="left" vertical="center" wrapText="1"/>
    </xf>
    <xf numFmtId="0" fontId="13" fillId="0" borderId="10" xfId="5" applyFont="1" applyBorder="1" applyAlignment="1">
      <alignment horizontal="left" vertical="center" wrapText="1"/>
    </xf>
    <xf numFmtId="0" fontId="13" fillId="0" borderId="1" xfId="5" applyFont="1" applyBorder="1" applyAlignment="1">
      <alignment horizontal="left" vertical="center" wrapText="1"/>
    </xf>
    <xf numFmtId="0" fontId="13" fillId="2" borderId="8" xfId="3" applyFont="1" applyFill="1" applyBorder="1" applyAlignment="1">
      <alignment horizontal="center" wrapText="1"/>
    </xf>
    <xf numFmtId="0" fontId="10" fillId="2" borderId="11" xfId="3" applyFill="1" applyBorder="1" applyAlignment="1">
      <alignment horizontal="center" wrapText="1"/>
    </xf>
    <xf numFmtId="0" fontId="13" fillId="0" borderId="9" xfId="3" applyFont="1" applyBorder="1" applyAlignment="1">
      <alignment horizontal="center" vertical="top" wrapText="1"/>
    </xf>
    <xf numFmtId="0" fontId="10" fillId="0" borderId="6" xfId="3" applyBorder="1" applyAlignment="1">
      <alignment horizontal="center" vertical="top" wrapText="1"/>
    </xf>
    <xf numFmtId="0" fontId="15" fillId="2" borderId="10" xfId="3" applyFont="1" applyFill="1" applyBorder="1" applyAlignment="1">
      <alignment horizontal="center" wrapText="1"/>
    </xf>
    <xf numFmtId="0" fontId="10" fillId="2" borderId="10" xfId="3" applyFill="1" applyBorder="1" applyAlignment="1">
      <alignment horizontal="center" wrapText="1"/>
    </xf>
    <xf numFmtId="0" fontId="15" fillId="2" borderId="8" xfId="3" applyFont="1" applyFill="1" applyBorder="1" applyAlignment="1">
      <alignment horizontal="center" wrapText="1"/>
    </xf>
    <xf numFmtId="0" fontId="41" fillId="2" borderId="11" xfId="3" applyFont="1" applyFill="1" applyBorder="1" applyAlignment="1">
      <alignment horizontal="center" wrapText="1"/>
    </xf>
    <xf numFmtId="0" fontId="13" fillId="2" borderId="0" xfId="3" applyFont="1" applyFill="1" applyAlignment="1">
      <alignment horizontal="center" wrapText="1"/>
    </xf>
    <xf numFmtId="0" fontId="13" fillId="2" borderId="7" xfId="3" applyFont="1" applyFill="1" applyBorder="1" applyAlignment="1">
      <alignment horizontal="center" wrapText="1"/>
    </xf>
    <xf numFmtId="0" fontId="10" fillId="2" borderId="5" xfId="3" applyFill="1" applyBorder="1" applyAlignment="1">
      <alignment horizontal="center" wrapText="1"/>
    </xf>
    <xf numFmtId="0" fontId="10" fillId="2" borderId="8" xfId="3" applyFill="1" applyBorder="1" applyAlignment="1">
      <alignment horizontal="center" wrapText="1"/>
    </xf>
    <xf numFmtId="0" fontId="10" fillId="2" borderId="0" xfId="3" applyFill="1" applyAlignment="1">
      <alignment horizontal="center" wrapText="1"/>
    </xf>
    <xf numFmtId="0" fontId="13" fillId="0" borderId="6" xfId="0" applyFont="1" applyBorder="1" applyAlignment="1">
      <alignment horizontal="left"/>
    </xf>
    <xf numFmtId="0" fontId="13" fillId="0" borderId="11" xfId="0" applyFont="1" applyBorder="1" applyAlignment="1">
      <alignment horizontal="left"/>
    </xf>
    <xf numFmtId="0" fontId="13" fillId="0" borderId="5" xfId="0" applyFont="1" applyBorder="1" applyAlignment="1">
      <alignment horizontal="left"/>
    </xf>
    <xf numFmtId="0" fontId="13" fillId="0" borderId="4" xfId="3" applyFont="1" applyBorder="1" applyAlignment="1">
      <alignment horizontal="center" vertical="center" wrapText="1"/>
    </xf>
    <xf numFmtId="0" fontId="13" fillId="0" borderId="6" xfId="5" applyFont="1" applyBorder="1" applyAlignment="1">
      <alignment horizontal="justify" vertical="top"/>
    </xf>
    <xf numFmtId="0" fontId="13" fillId="0" borderId="11" xfId="5" applyFont="1" applyBorder="1" applyAlignment="1">
      <alignment horizontal="justify" vertical="top"/>
    </xf>
    <xf numFmtId="0" fontId="13" fillId="0" borderId="5" xfId="5" applyFont="1" applyBorder="1" applyAlignment="1">
      <alignment horizontal="justify" vertical="top"/>
    </xf>
    <xf numFmtId="0" fontId="13" fillId="0" borderId="6" xfId="0" applyFont="1" applyBorder="1" applyAlignment="1">
      <alignment horizontal="justify" vertical="top"/>
    </xf>
    <xf numFmtId="0" fontId="19" fillId="3" borderId="9" xfId="3" applyFont="1" applyFill="1" applyBorder="1" applyAlignment="1">
      <alignment horizontal="left" vertical="center" wrapText="1"/>
    </xf>
    <xf numFmtId="0" fontId="19" fillId="3" borderId="8" xfId="3" applyFont="1" applyFill="1" applyBorder="1" applyAlignment="1">
      <alignment horizontal="left" vertical="center" wrapText="1"/>
    </xf>
    <xf numFmtId="0" fontId="13" fillId="0" borderId="9" xfId="3" applyFont="1" applyBorder="1" applyAlignment="1">
      <alignment horizontal="fill" vertical="top" wrapText="1"/>
    </xf>
    <xf numFmtId="0" fontId="13" fillId="0" borderId="8" xfId="3" applyFont="1" applyBorder="1" applyAlignment="1">
      <alignment horizontal="fill" vertical="top" wrapText="1"/>
    </xf>
    <xf numFmtId="0" fontId="13" fillId="0" borderId="7" xfId="3" applyFont="1" applyBorder="1" applyAlignment="1">
      <alignment horizontal="fill" vertical="top" wrapText="1"/>
    </xf>
  </cellXfs>
  <cellStyles count="2716">
    <cellStyle name="Comma 2" xfId="1" xr:uid="{00000000-0005-0000-0000-000000000000}"/>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 name="Normal 4" xfId="7" xr:uid="{00000000-0005-0000-0000-000007000000}"/>
    <cellStyle name="Normal 5" xfId="8" xr:uid="{00000000-0005-0000-0000-000008000000}"/>
    <cellStyle name="Normal 6" xfId="9" xr:uid="{00000000-0005-0000-0000-000009000000}"/>
    <cellStyle name="Normal 7" xfId="10" xr:uid="{00000000-0005-0000-0000-00000A000000}"/>
    <cellStyle name="Normal_W6.9.2" xfId="11" xr:uid="{00000000-0005-0000-0000-00000B000000}"/>
    <cellStyle name="style1607010909006" xfId="12" xr:uid="{00000000-0005-0000-0000-00000C000000}"/>
    <cellStyle name="style1607010909052" xfId="13" xr:uid="{00000000-0005-0000-0000-00000D000000}"/>
    <cellStyle name="style1607010918630" xfId="14" xr:uid="{00000000-0005-0000-0000-00000E000000}"/>
    <cellStyle name="style1607010918727" xfId="15" xr:uid="{00000000-0005-0000-0000-00000F000000}"/>
    <cellStyle name="style1628019037253" xfId="16" xr:uid="{00000000-0005-0000-0000-000010000000}"/>
    <cellStyle name="style1628091866138" xfId="17" xr:uid="{00000000-0005-0000-0000-000011000000}"/>
    <cellStyle name="style1641360913321" xfId="18" xr:uid="{00000000-0005-0000-0000-000012000000}"/>
    <cellStyle name="style1641360913369" xfId="19" xr:uid="{00000000-0005-0000-0000-000013000000}"/>
    <cellStyle name="style1641360913400" xfId="20" xr:uid="{00000000-0005-0000-0000-000014000000}"/>
    <cellStyle name="style1641360913447" xfId="21" xr:uid="{00000000-0005-0000-0000-000015000000}"/>
    <cellStyle name="style1641360913505" xfId="22" xr:uid="{00000000-0005-0000-0000-000016000000}"/>
    <cellStyle name="style1641360913541" xfId="23" xr:uid="{00000000-0005-0000-0000-000017000000}"/>
    <cellStyle name="style1641360913588" xfId="24" xr:uid="{00000000-0005-0000-0000-000018000000}"/>
    <cellStyle name="style1641360913620" xfId="25" xr:uid="{00000000-0005-0000-0000-000019000000}"/>
    <cellStyle name="style1641360913651" xfId="26" xr:uid="{00000000-0005-0000-0000-00001A000000}"/>
    <cellStyle name="style1641360913698" xfId="27" xr:uid="{00000000-0005-0000-0000-00001B000000}"/>
    <cellStyle name="style1641360913729" xfId="28" xr:uid="{00000000-0005-0000-0000-00001C000000}"/>
    <cellStyle name="style1641360913761" xfId="29" xr:uid="{00000000-0005-0000-0000-00001D000000}"/>
    <cellStyle name="style1641360913808" xfId="30" xr:uid="{00000000-0005-0000-0000-00001E000000}"/>
    <cellStyle name="style1641360913841" xfId="31" xr:uid="{00000000-0005-0000-0000-00001F000000}"/>
    <cellStyle name="style1641360913871" xfId="32" xr:uid="{00000000-0005-0000-0000-000020000000}"/>
    <cellStyle name="style1641360959743" xfId="33" xr:uid="{00000000-0005-0000-0000-000021000000}"/>
    <cellStyle name="style1641360959790" xfId="34" xr:uid="{00000000-0005-0000-0000-000022000000}"/>
    <cellStyle name="style1641360959822" xfId="35" xr:uid="{00000000-0005-0000-0000-000023000000}"/>
    <cellStyle name="style1641360959869" xfId="36" xr:uid="{00000000-0005-0000-0000-000024000000}"/>
    <cellStyle name="style1641360959900" xfId="37" xr:uid="{00000000-0005-0000-0000-000025000000}"/>
    <cellStyle name="style1641360959916" xfId="38" xr:uid="{00000000-0005-0000-0000-000026000000}"/>
    <cellStyle name="style1641360959963" xfId="39" xr:uid="{00000000-0005-0000-0000-000027000000}"/>
    <cellStyle name="style1641360959994" xfId="40" xr:uid="{00000000-0005-0000-0000-000028000000}"/>
    <cellStyle name="style1641360960057" xfId="41" xr:uid="{00000000-0005-0000-0000-000029000000}"/>
    <cellStyle name="style1641360960104" xfId="42" xr:uid="{00000000-0005-0000-0000-00002A000000}"/>
    <cellStyle name="style1641360960136" xfId="43" xr:uid="{00000000-0005-0000-0000-00002B000000}"/>
    <cellStyle name="style1641360960183" xfId="44" xr:uid="{00000000-0005-0000-0000-00002C000000}"/>
    <cellStyle name="style1641360960230" xfId="45" xr:uid="{00000000-0005-0000-0000-00002D000000}"/>
    <cellStyle name="style1641360960261" xfId="46" xr:uid="{00000000-0005-0000-0000-00002E000000}"/>
    <cellStyle name="style1641360960308" xfId="47" xr:uid="{00000000-0005-0000-0000-00002F000000}"/>
    <cellStyle name="style1641360960340" xfId="48" xr:uid="{00000000-0005-0000-0000-000030000000}"/>
    <cellStyle name="style1641360960387" xfId="49" xr:uid="{00000000-0005-0000-0000-000031000000}"/>
    <cellStyle name="style1641360960450" xfId="50" xr:uid="{00000000-0005-0000-0000-000032000000}"/>
    <cellStyle name="style1641360960512" xfId="51" xr:uid="{00000000-0005-0000-0000-000033000000}"/>
    <cellStyle name="style1641360960659" xfId="52" xr:uid="{00000000-0005-0000-0000-000034000000}"/>
    <cellStyle name="style1641360960812" xfId="53" xr:uid="{00000000-0005-0000-0000-000035000000}"/>
    <cellStyle name="style1641360961031" xfId="54" xr:uid="{00000000-0005-0000-0000-000036000000}"/>
    <cellStyle name="style1641360961316" xfId="55" xr:uid="{00000000-0005-0000-0000-000037000000}"/>
    <cellStyle name="style1641360961613" xfId="56" xr:uid="{00000000-0005-0000-0000-000038000000}"/>
    <cellStyle name="style1641360961701" xfId="57" xr:uid="{00000000-0005-0000-0000-000039000000}"/>
    <cellStyle name="style1641360961749" xfId="58" xr:uid="{00000000-0005-0000-0000-00003A000000}"/>
    <cellStyle name="style1641360961805" xfId="59" xr:uid="{00000000-0005-0000-0000-00003B000000}"/>
    <cellStyle name="style1641360961848" xfId="60" xr:uid="{00000000-0005-0000-0000-00003C000000}"/>
    <cellStyle name="style1641360961879" xfId="61" xr:uid="{00000000-0005-0000-0000-00003D000000}"/>
    <cellStyle name="style1641360980772" xfId="62" xr:uid="{00000000-0005-0000-0000-00003E000000}"/>
    <cellStyle name="style1641360980804" xfId="63" xr:uid="{00000000-0005-0000-0000-00003F000000}"/>
    <cellStyle name="style1641360980851" xfId="64" xr:uid="{00000000-0005-0000-0000-000040000000}"/>
    <cellStyle name="style1641360980882" xfId="65" xr:uid="{00000000-0005-0000-0000-000041000000}"/>
    <cellStyle name="style1641360980914" xfId="66" xr:uid="{00000000-0005-0000-0000-000042000000}"/>
    <cellStyle name="style1641360980945" xfId="67" xr:uid="{00000000-0005-0000-0000-000043000000}"/>
    <cellStyle name="style1641360980976" xfId="68" xr:uid="{00000000-0005-0000-0000-000044000000}"/>
    <cellStyle name="style1641360981008" xfId="69" xr:uid="{00000000-0005-0000-0000-000045000000}"/>
    <cellStyle name="style1641360981055" xfId="70" xr:uid="{00000000-0005-0000-0000-000046000000}"/>
    <cellStyle name="style1641360981118" xfId="71" xr:uid="{00000000-0005-0000-0000-000047000000}"/>
    <cellStyle name="style1641360981165" xfId="72" xr:uid="{00000000-0005-0000-0000-000048000000}"/>
    <cellStyle name="style1641360981196" xfId="73" xr:uid="{00000000-0005-0000-0000-000049000000}"/>
    <cellStyle name="style1641360981228" xfId="74" xr:uid="{00000000-0005-0000-0000-00004A000000}"/>
    <cellStyle name="style1641360981259" xfId="75" xr:uid="{00000000-0005-0000-0000-00004B000000}"/>
    <cellStyle name="style1641360981306" xfId="76" xr:uid="{00000000-0005-0000-0000-00004C000000}"/>
    <cellStyle name="style1641360981337" xfId="77" xr:uid="{00000000-0005-0000-0000-00004D000000}"/>
    <cellStyle name="style1641360981369" xfId="78" xr:uid="{00000000-0005-0000-0000-00004E000000}"/>
    <cellStyle name="style1641360981416" xfId="79" xr:uid="{00000000-0005-0000-0000-00004F000000}"/>
    <cellStyle name="style1641360981447" xfId="80" xr:uid="{00000000-0005-0000-0000-000050000000}"/>
    <cellStyle name="style1641360981478" xfId="81" xr:uid="{00000000-0005-0000-0000-000051000000}"/>
    <cellStyle name="style1641360981510" xfId="82" xr:uid="{00000000-0005-0000-0000-000052000000}"/>
    <cellStyle name="style1641360981541" xfId="83" xr:uid="{00000000-0005-0000-0000-000053000000}"/>
    <cellStyle name="style1641360981573" xfId="84" xr:uid="{00000000-0005-0000-0000-000054000000}"/>
    <cellStyle name="style1641360981620" xfId="85" xr:uid="{00000000-0005-0000-0000-000055000000}"/>
    <cellStyle name="style1641360981651" xfId="86" xr:uid="{00000000-0005-0000-0000-000056000000}"/>
    <cellStyle name="style1641360981699" xfId="87" xr:uid="{00000000-0005-0000-0000-000057000000}"/>
    <cellStyle name="style1641360981746" xfId="88" xr:uid="{00000000-0005-0000-0000-000058000000}"/>
    <cellStyle name="style1641360981777" xfId="89" xr:uid="{00000000-0005-0000-0000-000059000000}"/>
    <cellStyle name="style1641360981809" xfId="90" xr:uid="{00000000-0005-0000-0000-00005A000000}"/>
    <cellStyle name="style1641360999460" xfId="91" xr:uid="{00000000-0005-0000-0000-00005B000000}"/>
    <cellStyle name="style1641360999476" xfId="92" xr:uid="{00000000-0005-0000-0000-00005C000000}"/>
    <cellStyle name="style1641360999507" xfId="93" xr:uid="{00000000-0005-0000-0000-00005D000000}"/>
    <cellStyle name="style1641360999554" xfId="94" xr:uid="{00000000-0005-0000-0000-00005E000000}"/>
    <cellStyle name="style1641360999585" xfId="95" xr:uid="{00000000-0005-0000-0000-00005F000000}"/>
    <cellStyle name="style1641360999617" xfId="96" xr:uid="{00000000-0005-0000-0000-000060000000}"/>
    <cellStyle name="style1641360999665" xfId="97" xr:uid="{00000000-0005-0000-0000-000061000000}"/>
    <cellStyle name="style1641360999696" xfId="98" xr:uid="{00000000-0005-0000-0000-000062000000}"/>
    <cellStyle name="style1641360999727" xfId="99" xr:uid="{00000000-0005-0000-0000-000063000000}"/>
    <cellStyle name="style1641360999758" xfId="100" xr:uid="{00000000-0005-0000-0000-000064000000}"/>
    <cellStyle name="style1641360999805" xfId="101" xr:uid="{00000000-0005-0000-0000-000065000000}"/>
    <cellStyle name="style1641360999837" xfId="102" xr:uid="{00000000-0005-0000-0000-000066000000}"/>
    <cellStyle name="style1641360999868" xfId="103" xr:uid="{00000000-0005-0000-0000-000067000000}"/>
    <cellStyle name="style1641360999915" xfId="104" xr:uid="{00000000-0005-0000-0000-000068000000}"/>
    <cellStyle name="style1641360999947" xfId="105" xr:uid="{00000000-0005-0000-0000-000069000000}"/>
    <cellStyle name="style1641360999978" xfId="106" xr:uid="{00000000-0005-0000-0000-00006A000000}"/>
    <cellStyle name="style1641361000025" xfId="107" xr:uid="{00000000-0005-0000-0000-00006B000000}"/>
    <cellStyle name="style1641361000058" xfId="108" xr:uid="{00000000-0005-0000-0000-00006C000000}"/>
    <cellStyle name="style1641361000088" xfId="109" xr:uid="{00000000-0005-0000-0000-00006D000000}"/>
    <cellStyle name="style1641361000119" xfId="110" xr:uid="{00000000-0005-0000-0000-00006E000000}"/>
    <cellStyle name="style1641361000167" xfId="111" xr:uid="{00000000-0005-0000-0000-00006F000000}"/>
    <cellStyle name="style1641361000198" xfId="112" xr:uid="{00000000-0005-0000-0000-000070000000}"/>
    <cellStyle name="style1641361000229" xfId="113" xr:uid="{00000000-0005-0000-0000-000071000000}"/>
    <cellStyle name="style1641361000277" xfId="114" xr:uid="{00000000-0005-0000-0000-000072000000}"/>
    <cellStyle name="style1641361000308" xfId="115" xr:uid="{00000000-0005-0000-0000-000073000000}"/>
    <cellStyle name="style1641361000355" xfId="116" xr:uid="{00000000-0005-0000-0000-000074000000}"/>
    <cellStyle name="style1641361000386" xfId="117" xr:uid="{00000000-0005-0000-0000-000075000000}"/>
    <cellStyle name="style1641361000418" xfId="118" xr:uid="{00000000-0005-0000-0000-000076000000}"/>
    <cellStyle name="style1641361000465" xfId="119" xr:uid="{00000000-0005-0000-0000-000077000000}"/>
    <cellStyle name="style1641361000496" xfId="120" xr:uid="{00000000-0005-0000-0000-000078000000}"/>
    <cellStyle name="style1641361000528" xfId="121" xr:uid="{00000000-0005-0000-0000-000079000000}"/>
    <cellStyle name="style1641361000560" xfId="122" xr:uid="{00000000-0005-0000-0000-00007A000000}"/>
    <cellStyle name="style1641361000591" xfId="123" xr:uid="{00000000-0005-0000-0000-00007B000000}"/>
    <cellStyle name="style1641361027361" xfId="124" xr:uid="{00000000-0005-0000-0000-00007C000000}"/>
    <cellStyle name="style1641361027403" xfId="125" xr:uid="{00000000-0005-0000-0000-00007D000000}"/>
    <cellStyle name="style1641361027434" xfId="126" xr:uid="{00000000-0005-0000-0000-00007E000000}"/>
    <cellStyle name="style1641361027466" xfId="127" xr:uid="{00000000-0005-0000-0000-00007F000000}"/>
    <cellStyle name="style1641361027497" xfId="128" xr:uid="{00000000-0005-0000-0000-000080000000}"/>
    <cellStyle name="style1641361027529" xfId="129" xr:uid="{00000000-0005-0000-0000-000081000000}"/>
    <cellStyle name="style1641361027561" xfId="130" xr:uid="{00000000-0005-0000-0000-000082000000}"/>
    <cellStyle name="style1641361027607" xfId="131" xr:uid="{00000000-0005-0000-0000-000083000000}"/>
    <cellStyle name="style1641361027638" xfId="132" xr:uid="{00000000-0005-0000-0000-000084000000}"/>
    <cellStyle name="style1641361027670" xfId="133" xr:uid="{00000000-0005-0000-0000-000085000000}"/>
    <cellStyle name="style1641361027701" xfId="134" xr:uid="{00000000-0005-0000-0000-000086000000}"/>
    <cellStyle name="style1641361027748" xfId="135" xr:uid="{00000000-0005-0000-0000-000087000000}"/>
    <cellStyle name="style1641361027780" xfId="136" xr:uid="{00000000-0005-0000-0000-000088000000}"/>
    <cellStyle name="style1641361027843" xfId="137" xr:uid="{00000000-0005-0000-0000-000089000000}"/>
    <cellStyle name="style1641361027921" xfId="138" xr:uid="{00000000-0005-0000-0000-00008A000000}"/>
    <cellStyle name="style1641361028000" xfId="139" xr:uid="{00000000-0005-0000-0000-00008B000000}"/>
    <cellStyle name="style1641361028063" xfId="140" xr:uid="{00000000-0005-0000-0000-00008C000000}"/>
    <cellStyle name="style1641361028109" xfId="141" xr:uid="{00000000-0005-0000-0000-00008D000000}"/>
    <cellStyle name="style1641361028141" xfId="142" xr:uid="{00000000-0005-0000-0000-00008E000000}"/>
    <cellStyle name="style1641361028172" xfId="143" xr:uid="{00000000-0005-0000-0000-00008F000000}"/>
    <cellStyle name="style1641361028219" xfId="144" xr:uid="{00000000-0005-0000-0000-000090000000}"/>
    <cellStyle name="style1641361028251" xfId="145" xr:uid="{00000000-0005-0000-0000-000091000000}"/>
    <cellStyle name="style1641361028298" xfId="146" xr:uid="{00000000-0005-0000-0000-000092000000}"/>
    <cellStyle name="style1641361028345" xfId="147" xr:uid="{00000000-0005-0000-0000-000093000000}"/>
    <cellStyle name="style1641361028376" xfId="148" xr:uid="{00000000-0005-0000-0000-000094000000}"/>
    <cellStyle name="style1641361028423" xfId="149" xr:uid="{00000000-0005-0000-0000-000095000000}"/>
    <cellStyle name="style1641361028464" xfId="150" xr:uid="{00000000-0005-0000-0000-000096000000}"/>
    <cellStyle name="style1641361028486" xfId="151" xr:uid="{00000000-0005-0000-0000-000097000000}"/>
    <cellStyle name="style1641361028533" xfId="152" xr:uid="{00000000-0005-0000-0000-000098000000}"/>
    <cellStyle name="style1641361028769" xfId="153" xr:uid="{00000000-0005-0000-0000-000099000000}"/>
    <cellStyle name="style1641361028816" xfId="154" xr:uid="{00000000-0005-0000-0000-00009A000000}"/>
    <cellStyle name="style1641361046369" xfId="155" xr:uid="{00000000-0005-0000-0000-00009B000000}"/>
    <cellStyle name="style1641361046416" xfId="156" xr:uid="{00000000-0005-0000-0000-00009C000000}"/>
    <cellStyle name="style1641361046463" xfId="157" xr:uid="{00000000-0005-0000-0000-00009D000000}"/>
    <cellStyle name="style1641361046494" xfId="158" xr:uid="{00000000-0005-0000-0000-00009E000000}"/>
    <cellStyle name="style1641361046527" xfId="159" xr:uid="{00000000-0005-0000-0000-00009F000000}"/>
    <cellStyle name="style1641361046557" xfId="160" xr:uid="{00000000-0005-0000-0000-0000A0000000}"/>
    <cellStyle name="style1641361046604" xfId="161" xr:uid="{00000000-0005-0000-0000-0000A1000000}"/>
    <cellStyle name="style1641361046636" xfId="162" xr:uid="{00000000-0005-0000-0000-0000A2000000}"/>
    <cellStyle name="style1641361046667" xfId="163" xr:uid="{00000000-0005-0000-0000-0000A3000000}"/>
    <cellStyle name="style1641361046714" xfId="164" xr:uid="{00000000-0005-0000-0000-0000A4000000}"/>
    <cellStyle name="style1641361046746" xfId="165" xr:uid="{00000000-0005-0000-0000-0000A5000000}"/>
    <cellStyle name="style1641361046793" xfId="166" xr:uid="{00000000-0005-0000-0000-0000A6000000}"/>
    <cellStyle name="style1641361046828" xfId="167" xr:uid="{00000000-0005-0000-0000-0000A7000000}"/>
    <cellStyle name="style1641361046856" xfId="168" xr:uid="{00000000-0005-0000-0000-0000A8000000}"/>
    <cellStyle name="style1641361046902" xfId="169" xr:uid="{00000000-0005-0000-0000-0000A9000000}"/>
    <cellStyle name="style1641361046934" xfId="170" xr:uid="{00000000-0005-0000-0000-0000AA000000}"/>
    <cellStyle name="style1641361046981" xfId="171" xr:uid="{00000000-0005-0000-0000-0000AB000000}"/>
    <cellStyle name="style1641361047028" xfId="172" xr:uid="{00000000-0005-0000-0000-0000AC000000}"/>
    <cellStyle name="style1641361047059" xfId="173" xr:uid="{00000000-0005-0000-0000-0000AD000000}"/>
    <cellStyle name="style1641361047091" xfId="174" xr:uid="{00000000-0005-0000-0000-0000AE000000}"/>
    <cellStyle name="style1641361047138" xfId="175" xr:uid="{00000000-0005-0000-0000-0000AF000000}"/>
    <cellStyle name="style1641361047169" xfId="176" xr:uid="{00000000-0005-0000-0000-0000B0000000}"/>
    <cellStyle name="style1641361047201" xfId="177" xr:uid="{00000000-0005-0000-0000-0000B1000000}"/>
    <cellStyle name="style1641361047249" xfId="178" xr:uid="{00000000-0005-0000-0000-0000B2000000}"/>
    <cellStyle name="style1641361047295" xfId="179" xr:uid="{00000000-0005-0000-0000-0000B3000000}"/>
    <cellStyle name="style1641361047342" xfId="180" xr:uid="{00000000-0005-0000-0000-0000B4000000}"/>
    <cellStyle name="style1641361047389" xfId="181" xr:uid="{00000000-0005-0000-0000-0000B5000000}"/>
    <cellStyle name="style1641361047429" xfId="182" xr:uid="{00000000-0005-0000-0000-0000B6000000}"/>
    <cellStyle name="style1641361063964" xfId="183" xr:uid="{00000000-0005-0000-0000-0000B7000000}"/>
    <cellStyle name="style1641361064011" xfId="184" xr:uid="{00000000-0005-0000-0000-0000B8000000}"/>
    <cellStyle name="style1641361064043" xfId="185" xr:uid="{00000000-0005-0000-0000-0000B9000000}"/>
    <cellStyle name="style1641361064074" xfId="186" xr:uid="{00000000-0005-0000-0000-0000BA000000}"/>
    <cellStyle name="style1641361064105" xfId="187" xr:uid="{00000000-0005-0000-0000-0000BB000000}"/>
    <cellStyle name="style1641361064137" xfId="188" xr:uid="{00000000-0005-0000-0000-0000BC000000}"/>
    <cellStyle name="style1641361064168" xfId="189" xr:uid="{00000000-0005-0000-0000-0000BD000000}"/>
    <cellStyle name="style1641361064215" xfId="190" xr:uid="{00000000-0005-0000-0000-0000BE000000}"/>
    <cellStyle name="style1641361064247" xfId="191" xr:uid="{00000000-0005-0000-0000-0000BF000000}"/>
    <cellStyle name="style1641361064292" xfId="192" xr:uid="{00000000-0005-0000-0000-0000C0000000}"/>
    <cellStyle name="style1641361064325" xfId="193" xr:uid="{00000000-0005-0000-0000-0000C1000000}"/>
    <cellStyle name="style1641361064356" xfId="194" xr:uid="{00000000-0005-0000-0000-0000C2000000}"/>
    <cellStyle name="style1641361064392" xfId="195" xr:uid="{00000000-0005-0000-0000-0000C3000000}"/>
    <cellStyle name="style1641361064435" xfId="196" xr:uid="{00000000-0005-0000-0000-0000C4000000}"/>
    <cellStyle name="style1641361064466" xfId="197" xr:uid="{00000000-0005-0000-0000-0000C5000000}"/>
    <cellStyle name="style1641361064514" xfId="198" xr:uid="{00000000-0005-0000-0000-0000C6000000}"/>
    <cellStyle name="style1641361064545" xfId="199" xr:uid="{00000000-0005-0000-0000-0000C7000000}"/>
    <cellStyle name="style1641361064593" xfId="200" xr:uid="{00000000-0005-0000-0000-0000C8000000}"/>
    <cellStyle name="style1641361064624" xfId="201" xr:uid="{00000000-0005-0000-0000-0000C9000000}"/>
    <cellStyle name="style1641361064670" xfId="202" xr:uid="{00000000-0005-0000-0000-0000CA000000}"/>
    <cellStyle name="style1641361064702" xfId="203" xr:uid="{00000000-0005-0000-0000-0000CB000000}"/>
    <cellStyle name="style1641361064733" xfId="204" xr:uid="{00000000-0005-0000-0000-0000CC000000}"/>
    <cellStyle name="style1641361064780" xfId="205" xr:uid="{00000000-0005-0000-0000-0000CD000000}"/>
    <cellStyle name="style1641361064812" xfId="206" xr:uid="{00000000-0005-0000-0000-0000CE000000}"/>
    <cellStyle name="style1641361064843" xfId="207" xr:uid="{00000000-0005-0000-0000-0000CF000000}"/>
    <cellStyle name="style1641361064894" xfId="208" xr:uid="{00000000-0005-0000-0000-0000D0000000}"/>
    <cellStyle name="style1641361064937" xfId="209" xr:uid="{00000000-0005-0000-0000-0000D1000000}"/>
    <cellStyle name="style1641361064969" xfId="210" xr:uid="{00000000-0005-0000-0000-0000D2000000}"/>
    <cellStyle name="style1641361065000" xfId="211" xr:uid="{00000000-0005-0000-0000-0000D3000000}"/>
    <cellStyle name="style1641361065047" xfId="212" xr:uid="{00000000-0005-0000-0000-0000D4000000}"/>
    <cellStyle name="style1641361065079" xfId="213" xr:uid="{00000000-0005-0000-0000-0000D5000000}"/>
    <cellStyle name="style1641361065110" xfId="214" xr:uid="{00000000-0005-0000-0000-0000D6000000}"/>
    <cellStyle name="style1641361065141" xfId="215" xr:uid="{00000000-0005-0000-0000-0000D7000000}"/>
    <cellStyle name="style1641361065188" xfId="216" xr:uid="{00000000-0005-0000-0000-0000D8000000}"/>
    <cellStyle name="style1641361065220" xfId="217" xr:uid="{00000000-0005-0000-0000-0000D9000000}"/>
    <cellStyle name="style1641361065251" xfId="218" xr:uid="{00000000-0005-0000-0000-0000DA000000}"/>
    <cellStyle name="style1641361091515" xfId="219" xr:uid="{00000000-0005-0000-0000-0000DB000000}"/>
    <cellStyle name="style1641361091562" xfId="220" xr:uid="{00000000-0005-0000-0000-0000DC000000}"/>
    <cellStyle name="style1641361091594" xfId="221" xr:uid="{00000000-0005-0000-0000-0000DD000000}"/>
    <cellStyle name="style1641361091625" xfId="222" xr:uid="{00000000-0005-0000-0000-0000DE000000}"/>
    <cellStyle name="style1641361091656" xfId="223" xr:uid="{00000000-0005-0000-0000-0000DF000000}"/>
    <cellStyle name="style1641361091693" xfId="224" xr:uid="{00000000-0005-0000-0000-0000E0000000}"/>
    <cellStyle name="style1641361091719" xfId="225" xr:uid="{00000000-0005-0000-0000-0000E1000000}"/>
    <cellStyle name="style1641361091766" xfId="226" xr:uid="{00000000-0005-0000-0000-0000E2000000}"/>
    <cellStyle name="style1641361091798" xfId="227" xr:uid="{00000000-0005-0000-0000-0000E3000000}"/>
    <cellStyle name="style1641361091829" xfId="228" xr:uid="{00000000-0005-0000-0000-0000E4000000}"/>
    <cellStyle name="style1641361091876" xfId="229" xr:uid="{00000000-0005-0000-0000-0000E5000000}"/>
    <cellStyle name="style1641361091908" xfId="230" xr:uid="{00000000-0005-0000-0000-0000E6000000}"/>
    <cellStyle name="style1641361091939" xfId="231" xr:uid="{00000000-0005-0000-0000-0000E7000000}"/>
    <cellStyle name="style1641361091986" xfId="232" xr:uid="{00000000-0005-0000-0000-0000E8000000}"/>
    <cellStyle name="style1641361092017" xfId="233" xr:uid="{00000000-0005-0000-0000-0000E9000000}"/>
    <cellStyle name="style1641361092049" xfId="234" xr:uid="{00000000-0005-0000-0000-0000EA000000}"/>
    <cellStyle name="style1641361092094" xfId="235" xr:uid="{00000000-0005-0000-0000-0000EB000000}"/>
    <cellStyle name="style1641361092127" xfId="236" xr:uid="{00000000-0005-0000-0000-0000EC000000}"/>
    <cellStyle name="style1641361092159" xfId="237" xr:uid="{00000000-0005-0000-0000-0000ED000000}"/>
    <cellStyle name="style1641361092206" xfId="238" xr:uid="{00000000-0005-0000-0000-0000EE000000}"/>
    <cellStyle name="style1641361092237" xfId="239" xr:uid="{00000000-0005-0000-0000-0000EF000000}"/>
    <cellStyle name="style1641361092268" xfId="240" xr:uid="{00000000-0005-0000-0000-0000F0000000}"/>
    <cellStyle name="style1641361092316" xfId="241" xr:uid="{00000000-0005-0000-0000-0000F1000000}"/>
    <cellStyle name="style1641361092347" xfId="242" xr:uid="{00000000-0005-0000-0000-0000F2000000}"/>
    <cellStyle name="style1641361092378" xfId="243" xr:uid="{00000000-0005-0000-0000-0000F3000000}"/>
    <cellStyle name="style1641361092426" xfId="244" xr:uid="{00000000-0005-0000-0000-0000F4000000}"/>
    <cellStyle name="style1641361092457" xfId="245" xr:uid="{00000000-0005-0000-0000-0000F5000000}"/>
    <cellStyle name="style1641361092504" xfId="246" xr:uid="{00000000-0005-0000-0000-0000F6000000}"/>
    <cellStyle name="style1641361092551" xfId="247" xr:uid="{00000000-0005-0000-0000-0000F7000000}"/>
    <cellStyle name="style1641361092582" xfId="248" xr:uid="{00000000-0005-0000-0000-0000F8000000}"/>
    <cellStyle name="style1641361092630" xfId="249" xr:uid="{00000000-0005-0000-0000-0000F9000000}"/>
    <cellStyle name="style1641361092661" xfId="250" xr:uid="{00000000-0005-0000-0000-0000FA000000}"/>
    <cellStyle name="style1641361092695" xfId="251" xr:uid="{00000000-0005-0000-0000-0000FB000000}"/>
    <cellStyle name="style1641361112151" xfId="252" xr:uid="{00000000-0005-0000-0000-0000FC000000}"/>
    <cellStyle name="style1641361112183" xfId="253" xr:uid="{00000000-0005-0000-0000-0000FD000000}"/>
    <cellStyle name="style1641361112230" xfId="254" xr:uid="{00000000-0005-0000-0000-0000FE000000}"/>
    <cellStyle name="style1641361112264" xfId="255" xr:uid="{00000000-0005-0000-0000-0000FF000000}"/>
    <cellStyle name="style1641361112293" xfId="256" xr:uid="{00000000-0005-0000-0000-000000010000}"/>
    <cellStyle name="style1641361112324" xfId="257" xr:uid="{00000000-0005-0000-0000-000001010000}"/>
    <cellStyle name="style1641361112355" xfId="258" xr:uid="{00000000-0005-0000-0000-000002010000}"/>
    <cellStyle name="style1641361112387" xfId="259" xr:uid="{00000000-0005-0000-0000-000003010000}"/>
    <cellStyle name="style1641361112434" xfId="260" xr:uid="{00000000-0005-0000-0000-000004010000}"/>
    <cellStyle name="style1641361112496" xfId="261" xr:uid="{00000000-0005-0000-0000-000005010000}"/>
    <cellStyle name="style1641361112543" xfId="262" xr:uid="{00000000-0005-0000-0000-000006010000}"/>
    <cellStyle name="style1641361112574" xfId="263" xr:uid="{00000000-0005-0000-0000-000007010000}"/>
    <cellStyle name="style1641361112606" xfId="264" xr:uid="{00000000-0005-0000-0000-000008010000}"/>
    <cellStyle name="style1641361112653" xfId="265" xr:uid="{00000000-0005-0000-0000-000009010000}"/>
    <cellStyle name="style1641361112684" xfId="266" xr:uid="{00000000-0005-0000-0000-00000A010000}"/>
    <cellStyle name="style1641361112716" xfId="267" xr:uid="{00000000-0005-0000-0000-00000B010000}"/>
    <cellStyle name="style1641361112762" xfId="268" xr:uid="{00000000-0005-0000-0000-00000C010000}"/>
    <cellStyle name="style1641361112794" xfId="269" xr:uid="{00000000-0005-0000-0000-00000D010000}"/>
    <cellStyle name="style1641361112825" xfId="270" xr:uid="{00000000-0005-0000-0000-00000E010000}"/>
    <cellStyle name="style1641361112866" xfId="271" xr:uid="{00000000-0005-0000-0000-00000F010000}"/>
    <cellStyle name="style1641361112904" xfId="272" xr:uid="{00000000-0005-0000-0000-000010010000}"/>
    <cellStyle name="style1641361112935" xfId="273" xr:uid="{00000000-0005-0000-0000-000011010000}"/>
    <cellStyle name="style1641361112967" xfId="274" xr:uid="{00000000-0005-0000-0000-000012010000}"/>
    <cellStyle name="style1641361113014" xfId="275" xr:uid="{00000000-0005-0000-0000-000013010000}"/>
    <cellStyle name="style1641361113066" xfId="276" xr:uid="{00000000-0005-0000-0000-000014010000}"/>
    <cellStyle name="style1641361113108" xfId="277" xr:uid="{00000000-0005-0000-0000-000015010000}"/>
    <cellStyle name="style1641361113139" xfId="278" xr:uid="{00000000-0005-0000-0000-000016010000}"/>
    <cellStyle name="style1641361113171" xfId="279" xr:uid="{00000000-0005-0000-0000-000017010000}"/>
    <cellStyle name="style1641361113202" xfId="280" xr:uid="{00000000-0005-0000-0000-000018010000}"/>
    <cellStyle name="style1641361113234" xfId="281" xr:uid="{00000000-0005-0000-0000-000019010000}"/>
    <cellStyle name="style1641361113281" xfId="282" xr:uid="{00000000-0005-0000-0000-00001A010000}"/>
    <cellStyle name="style1641361113312" xfId="283" xr:uid="{00000000-0005-0000-0000-00001B010000}"/>
    <cellStyle name="style1641361113344" xfId="284" xr:uid="{00000000-0005-0000-0000-00001C010000}"/>
    <cellStyle name="style1641361113375" xfId="285" xr:uid="{00000000-0005-0000-0000-00001D010000}"/>
    <cellStyle name="style1641361113422" xfId="286" xr:uid="{00000000-0005-0000-0000-00001E010000}"/>
    <cellStyle name="style1641361113453" xfId="287" xr:uid="{00000000-0005-0000-0000-00001F010000}"/>
    <cellStyle name="style1641361113485" xfId="288" xr:uid="{00000000-0005-0000-0000-000020010000}"/>
    <cellStyle name="style1641361113516" xfId="289" xr:uid="{00000000-0005-0000-0000-000021010000}"/>
    <cellStyle name="style1641361113563" xfId="290" xr:uid="{00000000-0005-0000-0000-000022010000}"/>
    <cellStyle name="style1641361131412" xfId="291" xr:uid="{00000000-0005-0000-0000-000023010000}"/>
    <cellStyle name="style1641361131459" xfId="292" xr:uid="{00000000-0005-0000-0000-000024010000}"/>
    <cellStyle name="style1641361131490" xfId="293" xr:uid="{00000000-0005-0000-0000-000025010000}"/>
    <cellStyle name="style1641361131521" xfId="294" xr:uid="{00000000-0005-0000-0000-000026010000}"/>
    <cellStyle name="style1641361131553" xfId="295" xr:uid="{00000000-0005-0000-0000-000027010000}"/>
    <cellStyle name="style1641361131584" xfId="296" xr:uid="{00000000-0005-0000-0000-000028010000}"/>
    <cellStyle name="style1641361131631" xfId="297" xr:uid="{00000000-0005-0000-0000-000029010000}"/>
    <cellStyle name="style1641361131663" xfId="298" xr:uid="{00000000-0005-0000-0000-00002A010000}"/>
    <cellStyle name="style1641361131694" xfId="299" xr:uid="{00000000-0005-0000-0000-00002B010000}"/>
    <cellStyle name="style1641361131741" xfId="300" xr:uid="{00000000-0005-0000-0000-00002C010000}"/>
    <cellStyle name="style1641361131773" xfId="301" xr:uid="{00000000-0005-0000-0000-00002D010000}"/>
    <cellStyle name="style1641361131804" xfId="302" xr:uid="{00000000-0005-0000-0000-00002E010000}"/>
    <cellStyle name="style1641361131835" xfId="303" xr:uid="{00000000-0005-0000-0000-00002F010000}"/>
    <cellStyle name="style1641361131883" xfId="304" xr:uid="{00000000-0005-0000-0000-000030010000}"/>
    <cellStyle name="style1641361131914" xfId="305" xr:uid="{00000000-0005-0000-0000-000031010000}"/>
    <cellStyle name="style1641361131952" xfId="306" xr:uid="{00000000-0005-0000-0000-000032010000}"/>
    <cellStyle name="style1641361131992" xfId="307" xr:uid="{00000000-0005-0000-0000-000033010000}"/>
    <cellStyle name="style1641361132024" xfId="308" xr:uid="{00000000-0005-0000-0000-000034010000}"/>
    <cellStyle name="style1641361132057" xfId="309" xr:uid="{00000000-0005-0000-0000-000035010000}"/>
    <cellStyle name="style1641361132103" xfId="310" xr:uid="{00000000-0005-0000-0000-000036010000}"/>
    <cellStyle name="style1641361132134" xfId="311" xr:uid="{00000000-0005-0000-0000-000037010000}"/>
    <cellStyle name="style1641361132166" xfId="312" xr:uid="{00000000-0005-0000-0000-000038010000}"/>
    <cellStyle name="style1641361132197" xfId="313" xr:uid="{00000000-0005-0000-0000-000039010000}"/>
    <cellStyle name="style1641361132244" xfId="314" xr:uid="{00000000-0005-0000-0000-00003A010000}"/>
    <cellStyle name="style1641361132276" xfId="315" xr:uid="{00000000-0005-0000-0000-00003B010000}"/>
    <cellStyle name="style1641361132322" xfId="316" xr:uid="{00000000-0005-0000-0000-00003C010000}"/>
    <cellStyle name="style1641361132354" xfId="317" xr:uid="{00000000-0005-0000-0000-00003D010000}"/>
    <cellStyle name="style1641361132401" xfId="318" xr:uid="{00000000-0005-0000-0000-00003E010000}"/>
    <cellStyle name="style1641361132432" xfId="319" xr:uid="{00000000-0005-0000-0000-00003F010000}"/>
    <cellStyle name="style1641361132479" xfId="320" xr:uid="{00000000-0005-0000-0000-000040010000}"/>
    <cellStyle name="style1641361132511" xfId="321" xr:uid="{00000000-0005-0000-0000-000041010000}"/>
    <cellStyle name="style1641361132542" xfId="322" xr:uid="{00000000-0005-0000-0000-000042010000}"/>
    <cellStyle name="style1641361132574" xfId="323" xr:uid="{00000000-0005-0000-0000-000043010000}"/>
    <cellStyle name="style1641361132731" xfId="324" xr:uid="{00000000-0005-0000-0000-000044010000}"/>
    <cellStyle name="style1641361132762" xfId="325" xr:uid="{00000000-0005-0000-0000-000045010000}"/>
    <cellStyle name="style1641361132809" xfId="326" xr:uid="{00000000-0005-0000-0000-000046010000}"/>
    <cellStyle name="style1641361132857" xfId="327" xr:uid="{00000000-0005-0000-0000-000047010000}"/>
    <cellStyle name="style1641361159896" xfId="328" xr:uid="{00000000-0005-0000-0000-000048010000}"/>
    <cellStyle name="style1641361159927" xfId="329" xr:uid="{00000000-0005-0000-0000-000049010000}"/>
    <cellStyle name="style1641361159975" xfId="330" xr:uid="{00000000-0005-0000-0000-00004A010000}"/>
    <cellStyle name="style1641361160006" xfId="331" xr:uid="{00000000-0005-0000-0000-00004B010000}"/>
    <cellStyle name="style1641361160037" xfId="332" xr:uid="{00000000-0005-0000-0000-00004C010000}"/>
    <cellStyle name="style1641361160069" xfId="333" xr:uid="{00000000-0005-0000-0000-00004D010000}"/>
    <cellStyle name="style1641361160100" xfId="334" xr:uid="{00000000-0005-0000-0000-00004E010000}"/>
    <cellStyle name="style1641361160179" xfId="335" xr:uid="{00000000-0005-0000-0000-00004F010000}"/>
    <cellStyle name="style1641361160210" xfId="336" xr:uid="{00000000-0005-0000-0000-000050010000}"/>
    <cellStyle name="style1641361160241" xfId="337" xr:uid="{00000000-0005-0000-0000-000051010000}"/>
    <cellStyle name="style1641361160273" xfId="338" xr:uid="{00000000-0005-0000-0000-000052010000}"/>
    <cellStyle name="style1641361160320" xfId="339" xr:uid="{00000000-0005-0000-0000-000053010000}"/>
    <cellStyle name="style1641361160355" xfId="340" xr:uid="{00000000-0005-0000-0000-000054010000}"/>
    <cellStyle name="style1641361160383" xfId="341" xr:uid="{00000000-0005-0000-0000-000055010000}"/>
    <cellStyle name="style1641361160430" xfId="342" xr:uid="{00000000-0005-0000-0000-000056010000}"/>
    <cellStyle name="style1641361160461" xfId="343" xr:uid="{00000000-0005-0000-0000-000057010000}"/>
    <cellStyle name="style1641361160492" xfId="344" xr:uid="{00000000-0005-0000-0000-000058010000}"/>
    <cellStyle name="style1641361160539" xfId="345" xr:uid="{00000000-0005-0000-0000-000059010000}"/>
    <cellStyle name="style1641361160571" xfId="346" xr:uid="{00000000-0005-0000-0000-00005A010000}"/>
    <cellStyle name="style1641361160602" xfId="347" xr:uid="{00000000-0005-0000-0000-00005B010000}"/>
    <cellStyle name="style1641361160633" xfId="348" xr:uid="{00000000-0005-0000-0000-00005C010000}"/>
    <cellStyle name="style1641361160681" xfId="349" xr:uid="{00000000-0005-0000-0000-00005D010000}"/>
    <cellStyle name="style1641361160712" xfId="350" xr:uid="{00000000-0005-0000-0000-00005E010000}"/>
    <cellStyle name="style1641361160756" xfId="351" xr:uid="{00000000-0005-0000-0000-00005F010000}"/>
    <cellStyle name="style1641361160791" xfId="352" xr:uid="{00000000-0005-0000-0000-000060010000}"/>
    <cellStyle name="style1641361160822" xfId="353" xr:uid="{00000000-0005-0000-0000-000061010000}"/>
    <cellStyle name="style1641361160869" xfId="354" xr:uid="{00000000-0005-0000-0000-000062010000}"/>
    <cellStyle name="style1641361160916" xfId="355" xr:uid="{00000000-0005-0000-0000-000063010000}"/>
    <cellStyle name="style1641361160956" xfId="356" xr:uid="{00000000-0005-0000-0000-000064010000}"/>
    <cellStyle name="style1641361160995" xfId="357" xr:uid="{00000000-0005-0000-0000-000065010000}"/>
    <cellStyle name="style1641361161026" xfId="358" xr:uid="{00000000-0005-0000-0000-000066010000}"/>
    <cellStyle name="style1641361161058" xfId="359" xr:uid="{00000000-0005-0000-0000-000067010000}"/>
    <cellStyle name="style1641361161089" xfId="360" xr:uid="{00000000-0005-0000-0000-000068010000}"/>
    <cellStyle name="style1641361179557" xfId="361" xr:uid="{00000000-0005-0000-0000-000069010000}"/>
    <cellStyle name="style1641361179604" xfId="362" xr:uid="{00000000-0005-0000-0000-00006A010000}"/>
    <cellStyle name="style1641361179635" xfId="363" xr:uid="{00000000-0005-0000-0000-00006B010000}"/>
    <cellStyle name="style1641361179667" xfId="364" xr:uid="{00000000-0005-0000-0000-00006C010000}"/>
    <cellStyle name="style1641361179698" xfId="365" xr:uid="{00000000-0005-0000-0000-00006D010000}"/>
    <cellStyle name="style1641361179730" xfId="366" xr:uid="{00000000-0005-0000-0000-00006E010000}"/>
    <cellStyle name="style1641361179761" xfId="367" xr:uid="{00000000-0005-0000-0000-00006F010000}"/>
    <cellStyle name="style1641361179808" xfId="368" xr:uid="{00000000-0005-0000-0000-000070010000}"/>
    <cellStyle name="style1641361179839" xfId="369" xr:uid="{00000000-0005-0000-0000-000071010000}"/>
    <cellStyle name="style1641361179871" xfId="370" xr:uid="{00000000-0005-0000-0000-000072010000}"/>
    <cellStyle name="style1641361179918" xfId="371" xr:uid="{00000000-0005-0000-0000-000073010000}"/>
    <cellStyle name="style1641361179949" xfId="372" xr:uid="{00000000-0005-0000-0000-000074010000}"/>
    <cellStyle name="style1641361179981" xfId="373" xr:uid="{00000000-0005-0000-0000-000075010000}"/>
    <cellStyle name="style1641361180025" xfId="374" xr:uid="{00000000-0005-0000-0000-000076010000}"/>
    <cellStyle name="style1641361180059" xfId="375" xr:uid="{00000000-0005-0000-0000-000077010000}"/>
    <cellStyle name="style1641361180090" xfId="376" xr:uid="{00000000-0005-0000-0000-000078010000}"/>
    <cellStyle name="style1641361180126" xfId="377" xr:uid="{00000000-0005-0000-0000-000079010000}"/>
    <cellStyle name="style1641361180169" xfId="378" xr:uid="{00000000-0005-0000-0000-00007A010000}"/>
    <cellStyle name="style1641361180200" xfId="379" xr:uid="{00000000-0005-0000-0000-00007B010000}"/>
    <cellStyle name="style1641361180232" xfId="380" xr:uid="{00000000-0005-0000-0000-00007C010000}"/>
    <cellStyle name="style1641361180279" xfId="381" xr:uid="{00000000-0005-0000-0000-00007D010000}"/>
    <cellStyle name="style1641361180310" xfId="382" xr:uid="{00000000-0005-0000-0000-00007E010000}"/>
    <cellStyle name="style1641361180342" xfId="383" xr:uid="{00000000-0005-0000-0000-00007F010000}"/>
    <cellStyle name="style1641361180373" xfId="384" xr:uid="{00000000-0005-0000-0000-000080010000}"/>
    <cellStyle name="style1641361180404" xfId="385" xr:uid="{00000000-0005-0000-0000-000081010000}"/>
    <cellStyle name="style1641361180436" xfId="386" xr:uid="{00000000-0005-0000-0000-000082010000}"/>
    <cellStyle name="style1641361180483" xfId="387" xr:uid="{00000000-0005-0000-0000-000083010000}"/>
    <cellStyle name="style1641361180530" xfId="388" xr:uid="{00000000-0005-0000-0000-000084010000}"/>
    <cellStyle name="style1641361180562" xfId="389" xr:uid="{00000000-0005-0000-0000-000085010000}"/>
    <cellStyle name="style1641361180593" xfId="390" xr:uid="{00000000-0005-0000-0000-000086010000}"/>
    <cellStyle name="style1641361180640" xfId="391" xr:uid="{00000000-0005-0000-0000-000087010000}"/>
    <cellStyle name="style1641361180672" xfId="392" xr:uid="{00000000-0005-0000-0000-000088010000}"/>
    <cellStyle name="style1641361180703" xfId="393" xr:uid="{00000000-0005-0000-0000-000089010000}"/>
    <cellStyle name="style1641361180735" xfId="394" xr:uid="{00000000-0005-0000-0000-00008A010000}"/>
    <cellStyle name="style1641361180766" xfId="395" xr:uid="{00000000-0005-0000-0000-00008B010000}"/>
    <cellStyle name="style1641361180813" xfId="396" xr:uid="{00000000-0005-0000-0000-00008C010000}"/>
    <cellStyle name="style1641361198066" xfId="397" xr:uid="{00000000-0005-0000-0000-00008D010000}"/>
    <cellStyle name="style1641361198098" xfId="398" xr:uid="{00000000-0005-0000-0000-00008E010000}"/>
    <cellStyle name="style1641361198129" xfId="399" xr:uid="{00000000-0005-0000-0000-00008F010000}"/>
    <cellStyle name="style1641361198160" xfId="400" xr:uid="{00000000-0005-0000-0000-000090010000}"/>
    <cellStyle name="style1641361198191" xfId="401" xr:uid="{00000000-0005-0000-0000-000091010000}"/>
    <cellStyle name="style1641361198223" xfId="402" xr:uid="{00000000-0005-0000-0000-000092010000}"/>
    <cellStyle name="style1641361198269" xfId="403" xr:uid="{00000000-0005-0000-0000-000093010000}"/>
    <cellStyle name="style1641361198301" xfId="404" xr:uid="{00000000-0005-0000-0000-000094010000}"/>
    <cellStyle name="style1641361198332" xfId="405" xr:uid="{00000000-0005-0000-0000-000095010000}"/>
    <cellStyle name="style1641361198411" xfId="406" xr:uid="{00000000-0005-0000-0000-000096010000}"/>
    <cellStyle name="style1641361198442" xfId="407" xr:uid="{00000000-0005-0000-0000-000097010000}"/>
    <cellStyle name="style1641361198474" xfId="408" xr:uid="{00000000-0005-0000-0000-000098010000}"/>
    <cellStyle name="style1641361198521" xfId="409" xr:uid="{00000000-0005-0000-0000-000099010000}"/>
    <cellStyle name="style1641361198592" xfId="410" xr:uid="{00000000-0005-0000-0000-00009A010000}"/>
    <cellStyle name="style1641361198615" xfId="411" xr:uid="{00000000-0005-0000-0000-00009B010000}"/>
    <cellStyle name="style1641361198662" xfId="412" xr:uid="{00000000-0005-0000-0000-00009C010000}"/>
    <cellStyle name="style1641361198694" xfId="413" xr:uid="{00000000-0005-0000-0000-00009D010000}"/>
    <cellStyle name="style1641361198725" xfId="414" xr:uid="{00000000-0005-0000-0000-00009E010000}"/>
    <cellStyle name="style1641361198772" xfId="415" xr:uid="{00000000-0005-0000-0000-00009F010000}"/>
    <cellStyle name="style1641361198804" xfId="416" xr:uid="{00000000-0005-0000-0000-0000A0010000}"/>
    <cellStyle name="style1641361198835" xfId="417" xr:uid="{00000000-0005-0000-0000-0000A1010000}"/>
    <cellStyle name="style1641361198882" xfId="418" xr:uid="{00000000-0005-0000-0000-0000A2010000}"/>
    <cellStyle name="style1641361198914" xfId="419" xr:uid="{00000000-0005-0000-0000-0000A3010000}"/>
    <cellStyle name="style1641361198961" xfId="420" xr:uid="{00000000-0005-0000-0000-0000A4010000}"/>
    <cellStyle name="style1641361199008" xfId="421" xr:uid="{00000000-0005-0000-0000-0000A5010000}"/>
    <cellStyle name="style1641361199055" xfId="422" xr:uid="{00000000-0005-0000-0000-0000A6010000}"/>
    <cellStyle name="style1641361199093" xfId="423" xr:uid="{00000000-0005-0000-0000-0000A7010000}"/>
    <cellStyle name="style1641361199118" xfId="424" xr:uid="{00000000-0005-0000-0000-0000A8010000}"/>
    <cellStyle name="style1641361199165" xfId="425" xr:uid="{00000000-0005-0000-0000-0000A9010000}"/>
    <cellStyle name="style1641361199196" xfId="426" xr:uid="{00000000-0005-0000-0000-0000AA010000}"/>
    <cellStyle name="style1641361199228" xfId="427" xr:uid="{00000000-0005-0000-0000-0000AB010000}"/>
    <cellStyle name="style1641361199259" xfId="428" xr:uid="{00000000-0005-0000-0000-0000AC010000}"/>
    <cellStyle name="style1641361199306" xfId="429" xr:uid="{00000000-0005-0000-0000-0000AD010000}"/>
    <cellStyle name="style1641361199338" xfId="430" xr:uid="{00000000-0005-0000-0000-0000AE010000}"/>
    <cellStyle name="style1641361199369" xfId="431" xr:uid="{00000000-0005-0000-0000-0000AF010000}"/>
    <cellStyle name="style1641361199416" xfId="432" xr:uid="{00000000-0005-0000-0000-0000B0010000}"/>
    <cellStyle name="style1641361199448" xfId="433" xr:uid="{00000000-0005-0000-0000-0000B1010000}"/>
    <cellStyle name="style1641361199494" xfId="434" xr:uid="{00000000-0005-0000-0000-0000B2010000}"/>
    <cellStyle name="style1641361199526" xfId="435" xr:uid="{00000000-0005-0000-0000-0000B3010000}"/>
    <cellStyle name="style1641361227262" xfId="436" xr:uid="{00000000-0005-0000-0000-0000B4010000}"/>
    <cellStyle name="style1641361227309" xfId="437" xr:uid="{00000000-0005-0000-0000-0000B5010000}"/>
    <cellStyle name="style1641361227341" xfId="438" xr:uid="{00000000-0005-0000-0000-0000B6010000}"/>
    <cellStyle name="style1641361227372" xfId="439" xr:uid="{00000000-0005-0000-0000-0000B7010000}"/>
    <cellStyle name="style1641361227404" xfId="440" xr:uid="{00000000-0005-0000-0000-0000B8010000}"/>
    <cellStyle name="style1641361227435" xfId="441" xr:uid="{00000000-0005-0000-0000-0000B9010000}"/>
    <cellStyle name="style1641361227466" xfId="442" xr:uid="{00000000-0005-0000-0000-0000BA010000}"/>
    <cellStyle name="style1641361227545" xfId="443" xr:uid="{00000000-0005-0000-0000-0000BB010000}"/>
    <cellStyle name="style1641361227576" xfId="444" xr:uid="{00000000-0005-0000-0000-0000BC010000}"/>
    <cellStyle name="style1641361227624" xfId="445" xr:uid="{00000000-0005-0000-0000-0000BD010000}"/>
    <cellStyle name="style1641361227655" xfId="446" xr:uid="{00000000-0005-0000-0000-0000BE010000}"/>
    <cellStyle name="style1641361227686" xfId="447" xr:uid="{00000000-0005-0000-0000-0000BF010000}"/>
    <cellStyle name="style1641361227718" xfId="448" xr:uid="{00000000-0005-0000-0000-0000C0010000}"/>
    <cellStyle name="style1641361227765" xfId="449" xr:uid="{00000000-0005-0000-0000-0000C1010000}"/>
    <cellStyle name="style1641361227799" xfId="450" xr:uid="{00000000-0005-0000-0000-0000C2010000}"/>
    <cellStyle name="style1641361227828" xfId="451" xr:uid="{00000000-0005-0000-0000-0000C3010000}"/>
    <cellStyle name="style1641361227875" xfId="452" xr:uid="{00000000-0005-0000-0000-0000C4010000}"/>
    <cellStyle name="style1641361227906" xfId="453" xr:uid="{00000000-0005-0000-0000-0000C5010000}"/>
    <cellStyle name="style1641361227938" xfId="454" xr:uid="{00000000-0005-0000-0000-0000C6010000}"/>
    <cellStyle name="style1641361227984" xfId="455" xr:uid="{00000000-0005-0000-0000-0000C7010000}"/>
    <cellStyle name="style1641361228016" xfId="456" xr:uid="{00000000-0005-0000-0000-0000C8010000}"/>
    <cellStyle name="style1641361228047" xfId="457" xr:uid="{00000000-0005-0000-0000-0000C9010000}"/>
    <cellStyle name="style1641361228078" xfId="458" xr:uid="{00000000-0005-0000-0000-0000CA010000}"/>
    <cellStyle name="style1641361228125" xfId="459" xr:uid="{00000000-0005-0000-0000-0000CB010000}"/>
    <cellStyle name="style1641361228157" xfId="460" xr:uid="{00000000-0005-0000-0000-0000CC010000}"/>
    <cellStyle name="style1641361228204" xfId="461" xr:uid="{00000000-0005-0000-0000-0000CD010000}"/>
    <cellStyle name="style1641361228251" xfId="462" xr:uid="{00000000-0005-0000-0000-0000CE010000}"/>
    <cellStyle name="style1641361228282" xfId="463" xr:uid="{00000000-0005-0000-0000-0000CF010000}"/>
    <cellStyle name="style1641361228314" xfId="464" xr:uid="{00000000-0005-0000-0000-0000D0010000}"/>
    <cellStyle name="style1641361228361" xfId="465" xr:uid="{00000000-0005-0000-0000-0000D1010000}"/>
    <cellStyle name="style1641361228401" xfId="466" xr:uid="{00000000-0005-0000-0000-0000D2010000}"/>
    <cellStyle name="style1641361228439" xfId="467" xr:uid="{00000000-0005-0000-0000-0000D3010000}"/>
    <cellStyle name="style1641361228471" xfId="468" xr:uid="{00000000-0005-0000-0000-0000D4010000}"/>
    <cellStyle name="style1641361247363" xfId="469" xr:uid="{00000000-0005-0000-0000-0000D5010000}"/>
    <cellStyle name="style1641361247410" xfId="470" xr:uid="{00000000-0005-0000-0000-0000D6010000}"/>
    <cellStyle name="style1641361247441" xfId="471" xr:uid="{00000000-0005-0000-0000-0000D7010000}"/>
    <cellStyle name="style1641361247473" xfId="472" xr:uid="{00000000-0005-0000-0000-0000D8010000}"/>
    <cellStyle name="style1641361247504" xfId="473" xr:uid="{00000000-0005-0000-0000-0000D9010000}"/>
    <cellStyle name="style1641361247536" xfId="474" xr:uid="{00000000-0005-0000-0000-0000DA010000}"/>
    <cellStyle name="style1641361247583" xfId="475" xr:uid="{00000000-0005-0000-0000-0000DB010000}"/>
    <cellStyle name="style1641361247646" xfId="476" xr:uid="{00000000-0005-0000-0000-0000DC010000}"/>
    <cellStyle name="style1641361247693" xfId="477" xr:uid="{00000000-0005-0000-0000-0000DD010000}"/>
    <cellStyle name="style1641361247724" xfId="478" xr:uid="{00000000-0005-0000-0000-0000DE010000}"/>
    <cellStyle name="style1641361247755" xfId="479" xr:uid="{00000000-0005-0000-0000-0000DF010000}"/>
    <cellStyle name="style1641361247803" xfId="480" xr:uid="{00000000-0005-0000-0000-0000E0010000}"/>
    <cellStyle name="style1641361247834" xfId="481" xr:uid="{00000000-0005-0000-0000-0000E1010000}"/>
    <cellStyle name="style1641361247881" xfId="482" xr:uid="{00000000-0005-0000-0000-0000E2010000}"/>
    <cellStyle name="style1641361247913" xfId="483" xr:uid="{00000000-0005-0000-0000-0000E3010000}"/>
    <cellStyle name="style1641361247960" xfId="484" xr:uid="{00000000-0005-0000-0000-0000E4010000}"/>
    <cellStyle name="style1641361247991" xfId="485" xr:uid="{00000000-0005-0000-0000-0000E5010000}"/>
    <cellStyle name="style1641361248039" xfId="486" xr:uid="{00000000-0005-0000-0000-0000E6010000}"/>
    <cellStyle name="style1641361248073" xfId="487" xr:uid="{00000000-0005-0000-0000-0000E7010000}"/>
    <cellStyle name="style1641361248117" xfId="488" xr:uid="{00000000-0005-0000-0000-0000E8010000}"/>
    <cellStyle name="style1641361248148" xfId="489" xr:uid="{00000000-0005-0000-0000-0000E9010000}"/>
    <cellStyle name="style1641361248196" xfId="490" xr:uid="{00000000-0005-0000-0000-0000EA010000}"/>
    <cellStyle name="style1641361248227" xfId="491" xr:uid="{00000000-0005-0000-0000-0000EB010000}"/>
    <cellStyle name="style1641361248274" xfId="492" xr:uid="{00000000-0005-0000-0000-0000EC010000}"/>
    <cellStyle name="style1641361248321" xfId="493" xr:uid="{00000000-0005-0000-0000-0000ED010000}"/>
    <cellStyle name="style1641361248352" xfId="494" xr:uid="{00000000-0005-0000-0000-0000EE010000}"/>
    <cellStyle name="style1641361248384" xfId="495" xr:uid="{00000000-0005-0000-0000-0000EF010000}"/>
    <cellStyle name="style1641361248431" xfId="496" xr:uid="{00000000-0005-0000-0000-0000F0010000}"/>
    <cellStyle name="style1641361248462" xfId="497" xr:uid="{00000000-0005-0000-0000-0000F1010000}"/>
    <cellStyle name="style1641361248494" xfId="498" xr:uid="{00000000-0005-0000-0000-0000F2010000}"/>
    <cellStyle name="style1641361248540" xfId="499" xr:uid="{00000000-0005-0000-0000-0000F3010000}"/>
    <cellStyle name="style1641361248603" xfId="500" xr:uid="{00000000-0005-0000-0000-0000F4010000}"/>
    <cellStyle name="style1641361248650" xfId="501" xr:uid="{00000000-0005-0000-0000-0000F5010000}"/>
    <cellStyle name="style1641361248682" xfId="502" xr:uid="{00000000-0005-0000-0000-0000F6010000}"/>
    <cellStyle name="style1641361248729" xfId="503" xr:uid="{00000000-0005-0000-0000-0000F7010000}"/>
    <cellStyle name="style1641361248760" xfId="504" xr:uid="{00000000-0005-0000-0000-0000F8010000}"/>
    <cellStyle name="style1641361248808" xfId="505" xr:uid="{00000000-0005-0000-0000-0000F9010000}"/>
    <cellStyle name="style1641361248839" xfId="506" xr:uid="{00000000-0005-0000-0000-0000FA010000}"/>
    <cellStyle name="style1641361248875" xfId="507" xr:uid="{00000000-0005-0000-0000-0000FB010000}"/>
    <cellStyle name="style1641361266740" xfId="508" xr:uid="{00000000-0005-0000-0000-0000FC010000}"/>
    <cellStyle name="style1641361266784" xfId="509" xr:uid="{00000000-0005-0000-0000-0000FD010000}"/>
    <cellStyle name="style1641361266815" xfId="510" xr:uid="{00000000-0005-0000-0000-0000FE010000}"/>
    <cellStyle name="style1641361266847" xfId="511" xr:uid="{00000000-0005-0000-0000-0000FF010000}"/>
    <cellStyle name="style1641361266878" xfId="512" xr:uid="{00000000-0005-0000-0000-000000020000}"/>
    <cellStyle name="style1641361266911" xfId="513" xr:uid="{00000000-0005-0000-0000-000001020000}"/>
    <cellStyle name="style1641361266942" xfId="514" xr:uid="{00000000-0005-0000-0000-000002020000}"/>
    <cellStyle name="style1641361267020" xfId="515" xr:uid="{00000000-0005-0000-0000-000003020000}"/>
    <cellStyle name="style1641361267052" xfId="516" xr:uid="{00000000-0005-0000-0000-000004020000}"/>
    <cellStyle name="style1641361267083" xfId="517" xr:uid="{00000000-0005-0000-0000-000005020000}"/>
    <cellStyle name="style1641361267130" xfId="518" xr:uid="{00000000-0005-0000-0000-000006020000}"/>
    <cellStyle name="style1641361267162" xfId="519" xr:uid="{00000000-0005-0000-0000-000007020000}"/>
    <cellStyle name="style1641361267208" xfId="520" xr:uid="{00000000-0005-0000-0000-000008020000}"/>
    <cellStyle name="style1641361267241" xfId="521" xr:uid="{00000000-0005-0000-0000-000009020000}"/>
    <cellStyle name="style1641361267271" xfId="522" xr:uid="{00000000-0005-0000-0000-00000A020000}"/>
    <cellStyle name="style1641361267318" xfId="523" xr:uid="{00000000-0005-0000-0000-00000B020000}"/>
    <cellStyle name="style1641361267352" xfId="524" xr:uid="{00000000-0005-0000-0000-00000C020000}"/>
    <cellStyle name="style1641361267397" xfId="525" xr:uid="{00000000-0005-0000-0000-00000D020000}"/>
    <cellStyle name="style1641361267429" xfId="526" xr:uid="{00000000-0005-0000-0000-00000E020000}"/>
    <cellStyle name="style1641361267476" xfId="527" xr:uid="{00000000-0005-0000-0000-00000F020000}"/>
    <cellStyle name="style1641361267507" xfId="528" xr:uid="{00000000-0005-0000-0000-000010020000}"/>
    <cellStyle name="style1641361267555" xfId="529" xr:uid="{00000000-0005-0000-0000-000011020000}"/>
    <cellStyle name="style1641361267586" xfId="530" xr:uid="{00000000-0005-0000-0000-000012020000}"/>
    <cellStyle name="style1641361267633" xfId="531" xr:uid="{00000000-0005-0000-0000-000013020000}"/>
    <cellStyle name="style1641361267680" xfId="532" xr:uid="{00000000-0005-0000-0000-000014020000}"/>
    <cellStyle name="style1641361267711" xfId="533" xr:uid="{00000000-0005-0000-0000-000015020000}"/>
    <cellStyle name="style1641361267742" xfId="534" xr:uid="{00000000-0005-0000-0000-000016020000}"/>
    <cellStyle name="style1641361267789" xfId="535" xr:uid="{00000000-0005-0000-0000-000017020000}"/>
    <cellStyle name="style1641361267821" xfId="536" xr:uid="{00000000-0005-0000-0000-000018020000}"/>
    <cellStyle name="style1641361267852" xfId="537" xr:uid="{00000000-0005-0000-0000-000019020000}"/>
    <cellStyle name="style1641361267884" xfId="538" xr:uid="{00000000-0005-0000-0000-00001A020000}"/>
    <cellStyle name="style1641361267947" xfId="539" xr:uid="{00000000-0005-0000-0000-00001B020000}"/>
    <cellStyle name="style1641361267978" xfId="540" xr:uid="{00000000-0005-0000-0000-00001C020000}"/>
    <cellStyle name="style1641361268009" xfId="541" xr:uid="{00000000-0005-0000-0000-00001D020000}"/>
    <cellStyle name="style1641361268072" xfId="542" xr:uid="{00000000-0005-0000-0000-00001E020000}"/>
    <cellStyle name="style1641361268103" xfId="543" xr:uid="{00000000-0005-0000-0000-00001F020000}"/>
    <cellStyle name="style1641361268144" xfId="544" xr:uid="{00000000-0005-0000-0000-000020020000}"/>
    <cellStyle name="style1641361268182" xfId="545" xr:uid="{00000000-0005-0000-0000-000021020000}"/>
    <cellStyle name="style1641361268213" xfId="546" xr:uid="{00000000-0005-0000-0000-000022020000}"/>
    <cellStyle name="style1641361295547" xfId="547" xr:uid="{00000000-0005-0000-0000-000023020000}"/>
    <cellStyle name="style1641361295591" xfId="548" xr:uid="{00000000-0005-0000-0000-000024020000}"/>
    <cellStyle name="style1641361295622" xfId="549" xr:uid="{00000000-0005-0000-0000-000025020000}"/>
    <cellStyle name="style1641361295653" xfId="550" xr:uid="{00000000-0005-0000-0000-000026020000}"/>
    <cellStyle name="style1641361295685" xfId="551" xr:uid="{00000000-0005-0000-0000-000027020000}"/>
    <cellStyle name="style1641361295716" xfId="552" xr:uid="{00000000-0005-0000-0000-000028020000}"/>
    <cellStyle name="style1641361295747" xfId="553" xr:uid="{00000000-0005-0000-0000-000029020000}"/>
    <cellStyle name="style1641361295825" xfId="554" xr:uid="{00000000-0005-0000-0000-00002A020000}"/>
    <cellStyle name="style1641361295857" xfId="555" xr:uid="{00000000-0005-0000-0000-00002B020000}"/>
    <cellStyle name="style1641361295904" xfId="556" xr:uid="{00000000-0005-0000-0000-00002C020000}"/>
    <cellStyle name="style1641361295935" xfId="557" xr:uid="{00000000-0005-0000-0000-00002D020000}"/>
    <cellStyle name="style1641361295983" xfId="558" xr:uid="{00000000-0005-0000-0000-00002E020000}"/>
    <cellStyle name="style1641361296014" xfId="559" xr:uid="{00000000-0005-0000-0000-00002F020000}"/>
    <cellStyle name="style1641361296048" xfId="560" xr:uid="{00000000-0005-0000-0000-000030020000}"/>
    <cellStyle name="style1641361296077" xfId="561" xr:uid="{00000000-0005-0000-0000-000031020000}"/>
    <cellStyle name="style1641361296124" xfId="562" xr:uid="{00000000-0005-0000-0000-000032020000}"/>
    <cellStyle name="style1641361296171" xfId="563" xr:uid="{00000000-0005-0000-0000-000033020000}"/>
    <cellStyle name="style1641361296202" xfId="564" xr:uid="{00000000-0005-0000-0000-000034020000}"/>
    <cellStyle name="style1641361296234" xfId="565" xr:uid="{00000000-0005-0000-0000-000035020000}"/>
    <cellStyle name="style1641361296281" xfId="566" xr:uid="{00000000-0005-0000-0000-000036020000}"/>
    <cellStyle name="style1641361296328" xfId="567" xr:uid="{00000000-0005-0000-0000-000037020000}"/>
    <cellStyle name="style1641361296360" xfId="568" xr:uid="{00000000-0005-0000-0000-000038020000}"/>
    <cellStyle name="style1641361296391" xfId="569" xr:uid="{00000000-0005-0000-0000-000039020000}"/>
    <cellStyle name="style1641361296422" xfId="570" xr:uid="{00000000-0005-0000-0000-00003A020000}"/>
    <cellStyle name="style1641361296469" xfId="571" xr:uid="{00000000-0005-0000-0000-00003B020000}"/>
    <cellStyle name="style1641361296516" xfId="572" xr:uid="{00000000-0005-0000-0000-00003C020000}"/>
    <cellStyle name="style1641361296564" xfId="573" xr:uid="{00000000-0005-0000-0000-00003D020000}"/>
    <cellStyle name="style1641361296595" xfId="574" xr:uid="{00000000-0005-0000-0000-00003E020000}"/>
    <cellStyle name="style1641361296626" xfId="575" xr:uid="{00000000-0005-0000-0000-00003F020000}"/>
    <cellStyle name="style1641361296674" xfId="576" xr:uid="{00000000-0005-0000-0000-000040020000}"/>
    <cellStyle name="style1641361296705" xfId="577" xr:uid="{00000000-0005-0000-0000-000041020000}"/>
    <cellStyle name="style1641361296752" xfId="578" xr:uid="{00000000-0005-0000-0000-000042020000}"/>
    <cellStyle name="style1641361296783" xfId="579" xr:uid="{00000000-0005-0000-0000-000043020000}"/>
    <cellStyle name="style1641361296815" xfId="580" xr:uid="{00000000-0005-0000-0000-000044020000}"/>
    <cellStyle name="style1641361296893" xfId="581" xr:uid="{00000000-0005-0000-0000-000045020000}"/>
    <cellStyle name="style1641361296924" xfId="582" xr:uid="{00000000-0005-0000-0000-000046020000}"/>
    <cellStyle name="style1641361296956" xfId="583" xr:uid="{00000000-0005-0000-0000-000047020000}"/>
    <cellStyle name="style1641361297003" xfId="584" xr:uid="{00000000-0005-0000-0000-000048020000}"/>
    <cellStyle name="style1641361297034" xfId="585" xr:uid="{00000000-0005-0000-0000-000049020000}"/>
    <cellStyle name="style1641361315673" xfId="586" xr:uid="{00000000-0005-0000-0000-00004A020000}"/>
    <cellStyle name="style1641361315721" xfId="587" xr:uid="{00000000-0005-0000-0000-00004B020000}"/>
    <cellStyle name="style1641361315752" xfId="588" xr:uid="{00000000-0005-0000-0000-00004C020000}"/>
    <cellStyle name="style1641361315783" xfId="589" xr:uid="{00000000-0005-0000-0000-00004D020000}"/>
    <cellStyle name="style1641361315819" xfId="590" xr:uid="{00000000-0005-0000-0000-00004E020000}"/>
    <cellStyle name="style1641361315846" xfId="591" xr:uid="{00000000-0005-0000-0000-00004F020000}"/>
    <cellStyle name="style1641361315893" xfId="592" xr:uid="{00000000-0005-0000-0000-000050020000}"/>
    <cellStyle name="style1641361315925" xfId="593" xr:uid="{00000000-0005-0000-0000-000051020000}"/>
    <cellStyle name="style1641361315956" xfId="594" xr:uid="{00000000-0005-0000-0000-000052020000}"/>
    <cellStyle name="style1641361315987" xfId="595" xr:uid="{00000000-0005-0000-0000-000053020000}"/>
    <cellStyle name="style1641361316035" xfId="596" xr:uid="{00000000-0005-0000-0000-000054020000}"/>
    <cellStyle name="style1641361316066" xfId="597" xr:uid="{00000000-0005-0000-0000-000055020000}"/>
    <cellStyle name="style1641361316113" xfId="598" xr:uid="{00000000-0005-0000-0000-000056020000}"/>
    <cellStyle name="style1641361316144" xfId="599" xr:uid="{00000000-0005-0000-0000-000057020000}"/>
    <cellStyle name="style1641361316176" xfId="600" xr:uid="{00000000-0005-0000-0000-000058020000}"/>
    <cellStyle name="style1641361316223" xfId="601" xr:uid="{00000000-0005-0000-0000-000059020000}"/>
    <cellStyle name="style1641361316254" xfId="602" xr:uid="{00000000-0005-0000-0000-00005A020000}"/>
    <cellStyle name="style1641361316301" xfId="603" xr:uid="{00000000-0005-0000-0000-00005B020000}"/>
    <cellStyle name="style1641361316333" xfId="604" xr:uid="{00000000-0005-0000-0000-00005C020000}"/>
    <cellStyle name="style1641361316380" xfId="605" xr:uid="{00000000-0005-0000-0000-00005D020000}"/>
    <cellStyle name="style1641361316421" xfId="606" xr:uid="{00000000-0005-0000-0000-00005E020000}"/>
    <cellStyle name="style1641361316458" xfId="607" xr:uid="{00000000-0005-0000-0000-00005F020000}"/>
    <cellStyle name="style1641361316474" xfId="608" xr:uid="{00000000-0005-0000-0000-000060020000}"/>
    <cellStyle name="style1641361316521" xfId="609" xr:uid="{00000000-0005-0000-0000-000061020000}"/>
    <cellStyle name="style1641361316552" xfId="610" xr:uid="{00000000-0005-0000-0000-000062020000}"/>
    <cellStyle name="style1641361316599" xfId="611" xr:uid="{00000000-0005-0000-0000-000063020000}"/>
    <cellStyle name="style1641361316646" xfId="612" xr:uid="{00000000-0005-0000-0000-000064020000}"/>
    <cellStyle name="style1641361316678" xfId="613" xr:uid="{00000000-0005-0000-0000-000065020000}"/>
    <cellStyle name="style1641361316709" xfId="614" xr:uid="{00000000-0005-0000-0000-000066020000}"/>
    <cellStyle name="style1641361316741" xfId="615" xr:uid="{00000000-0005-0000-0000-000067020000}"/>
    <cellStyle name="style1641361316788" xfId="616" xr:uid="{00000000-0005-0000-0000-000068020000}"/>
    <cellStyle name="style1641361316851" xfId="617" xr:uid="{00000000-0005-0000-0000-000069020000}"/>
    <cellStyle name="style1641361316882" xfId="618" xr:uid="{00000000-0005-0000-0000-00006A020000}"/>
    <cellStyle name="style1641361316922" xfId="619" xr:uid="{00000000-0005-0000-0000-00006B020000}"/>
    <cellStyle name="style1641361316961" xfId="620" xr:uid="{00000000-0005-0000-0000-00006C020000}"/>
    <cellStyle name="style1641361316992" xfId="621" xr:uid="{00000000-0005-0000-0000-00006D020000}"/>
    <cellStyle name="style1641361334808" xfId="622" xr:uid="{00000000-0005-0000-0000-00006E020000}"/>
    <cellStyle name="style1641361334855" xfId="623" xr:uid="{00000000-0005-0000-0000-00006F020000}"/>
    <cellStyle name="style1641361334887" xfId="624" xr:uid="{00000000-0005-0000-0000-000070020000}"/>
    <cellStyle name="style1641361334934" xfId="625" xr:uid="{00000000-0005-0000-0000-000071020000}"/>
    <cellStyle name="style1641361334965" xfId="626" xr:uid="{00000000-0005-0000-0000-000072020000}"/>
    <cellStyle name="style1641361334997" xfId="627" xr:uid="{00000000-0005-0000-0000-000073020000}"/>
    <cellStyle name="style1641361335028" xfId="628" xr:uid="{00000000-0005-0000-0000-000074020000}"/>
    <cellStyle name="style1641361335107" xfId="629" xr:uid="{00000000-0005-0000-0000-000075020000}"/>
    <cellStyle name="style1641361335138" xfId="630" xr:uid="{00000000-0005-0000-0000-000076020000}"/>
    <cellStyle name="style1641361335169" xfId="631" xr:uid="{00000000-0005-0000-0000-000077020000}"/>
    <cellStyle name="style1641361335217" xfId="632" xr:uid="{00000000-0005-0000-0000-000078020000}"/>
    <cellStyle name="style1641361335248" xfId="633" xr:uid="{00000000-0005-0000-0000-000079020000}"/>
    <cellStyle name="style1641361335295" xfId="634" xr:uid="{00000000-0005-0000-0000-00007A020000}"/>
    <cellStyle name="style1641361335327" xfId="635" xr:uid="{00000000-0005-0000-0000-00007B020000}"/>
    <cellStyle name="style1641361335358" xfId="636" xr:uid="{00000000-0005-0000-0000-00007C020000}"/>
    <cellStyle name="style1641361335405" xfId="637" xr:uid="{00000000-0005-0000-0000-00007D020000}"/>
    <cellStyle name="style1641361335452" xfId="638" xr:uid="{00000000-0005-0000-0000-00007E020000}"/>
    <cellStyle name="style1641361335487" xfId="639" xr:uid="{00000000-0005-0000-0000-00007F020000}"/>
    <cellStyle name="style1641361335515" xfId="640" xr:uid="{00000000-0005-0000-0000-000080020000}"/>
    <cellStyle name="style1641361335562" xfId="641" xr:uid="{00000000-0005-0000-0000-000081020000}"/>
    <cellStyle name="style1641361335609" xfId="642" xr:uid="{00000000-0005-0000-0000-000082020000}"/>
    <cellStyle name="style1641361335641" xfId="643" xr:uid="{00000000-0005-0000-0000-000083020000}"/>
    <cellStyle name="style1641361335672" xfId="644" xr:uid="{00000000-0005-0000-0000-000084020000}"/>
    <cellStyle name="style1641361335719" xfId="645" xr:uid="{00000000-0005-0000-0000-000085020000}"/>
    <cellStyle name="style1641361335766" xfId="646" xr:uid="{00000000-0005-0000-0000-000086020000}"/>
    <cellStyle name="style1641361335813" xfId="647" xr:uid="{00000000-0005-0000-0000-000087020000}"/>
    <cellStyle name="style1641361335844" xfId="648" xr:uid="{00000000-0005-0000-0000-000088020000}"/>
    <cellStyle name="style1641361335875" xfId="649" xr:uid="{00000000-0005-0000-0000-000089020000}"/>
    <cellStyle name="style1641361335923" xfId="650" xr:uid="{00000000-0005-0000-0000-00008A020000}"/>
    <cellStyle name="style1641361335954" xfId="651" xr:uid="{00000000-0005-0000-0000-00008B020000}"/>
    <cellStyle name="style1641361335988" xfId="652" xr:uid="{00000000-0005-0000-0000-00008C020000}"/>
    <cellStyle name="style1641361336017" xfId="653" xr:uid="{00000000-0005-0000-0000-00008D020000}"/>
    <cellStyle name="style1641361336048" xfId="654" xr:uid="{00000000-0005-0000-0000-00008E020000}"/>
    <cellStyle name="style1641361336089" xfId="655" xr:uid="{00000000-0005-0000-0000-00008F020000}"/>
    <cellStyle name="style1641361336174" xfId="656" xr:uid="{00000000-0005-0000-0000-000090020000}"/>
    <cellStyle name="style1641361336206" xfId="657" xr:uid="{00000000-0005-0000-0000-000091020000}"/>
    <cellStyle name="style1641361336237" xfId="658" xr:uid="{00000000-0005-0000-0000-000092020000}"/>
    <cellStyle name="style1641361336284" xfId="659" xr:uid="{00000000-0005-0000-0000-000093020000}"/>
    <cellStyle name="style1641361336316" xfId="660" xr:uid="{00000000-0005-0000-0000-000094020000}"/>
    <cellStyle name="style1641361336347" xfId="661" xr:uid="{00000000-0005-0000-0000-000095020000}"/>
    <cellStyle name="style1641361336379" xfId="662" xr:uid="{00000000-0005-0000-0000-000096020000}"/>
    <cellStyle name="style1641361364298" xfId="663" xr:uid="{00000000-0005-0000-0000-000097020000}"/>
    <cellStyle name="style1641361364329" xfId="664" xr:uid="{00000000-0005-0000-0000-000098020000}"/>
    <cellStyle name="style1641361364376" xfId="665" xr:uid="{00000000-0005-0000-0000-000099020000}"/>
    <cellStyle name="style1641361364407" xfId="666" xr:uid="{00000000-0005-0000-0000-00009A020000}"/>
    <cellStyle name="style1641361364439" xfId="667" xr:uid="{00000000-0005-0000-0000-00009B020000}"/>
    <cellStyle name="style1641361364470" xfId="668" xr:uid="{00000000-0005-0000-0000-00009C020000}"/>
    <cellStyle name="style1641361364502" xfId="669" xr:uid="{00000000-0005-0000-0000-00009D020000}"/>
    <cellStyle name="style1641361364580" xfId="670" xr:uid="{00000000-0005-0000-0000-00009E020000}"/>
    <cellStyle name="style1641361364658" xfId="671" xr:uid="{00000000-0005-0000-0000-00009F020000}"/>
    <cellStyle name="style1641361364697" xfId="672" xr:uid="{00000000-0005-0000-0000-0000A0020000}"/>
    <cellStyle name="style1641361364737" xfId="673" xr:uid="{00000000-0005-0000-0000-0000A1020000}"/>
    <cellStyle name="style1641361364768" xfId="674" xr:uid="{00000000-0005-0000-0000-0000A2020000}"/>
    <cellStyle name="style1641361364800" xfId="675" xr:uid="{00000000-0005-0000-0000-0000A3020000}"/>
    <cellStyle name="style1641361364847" xfId="676" xr:uid="{00000000-0005-0000-0000-0000A4020000}"/>
    <cellStyle name="style1641361364878" xfId="677" xr:uid="{00000000-0005-0000-0000-0000A5020000}"/>
    <cellStyle name="style1641361364926" xfId="678" xr:uid="{00000000-0005-0000-0000-0000A6020000}"/>
    <cellStyle name="style1641361364957" xfId="679" xr:uid="{00000000-0005-0000-0000-0000A7020000}"/>
    <cellStyle name="style1641361365004" xfId="680" xr:uid="{00000000-0005-0000-0000-0000A8020000}"/>
    <cellStyle name="style1641361365035" xfId="681" xr:uid="{00000000-0005-0000-0000-0000A9020000}"/>
    <cellStyle name="style1641361365082" xfId="682" xr:uid="{00000000-0005-0000-0000-0000AA020000}"/>
    <cellStyle name="style1641361365114" xfId="683" xr:uid="{00000000-0005-0000-0000-0000AB020000}"/>
    <cellStyle name="style1641361365145" xfId="684" xr:uid="{00000000-0005-0000-0000-0000AC020000}"/>
    <cellStyle name="style1641361365192" xfId="685" xr:uid="{00000000-0005-0000-0000-0000AD020000}"/>
    <cellStyle name="style1641361365239" xfId="686" xr:uid="{00000000-0005-0000-0000-0000AE020000}"/>
    <cellStyle name="style1641361365286" xfId="687" xr:uid="{00000000-0005-0000-0000-0000AF020000}"/>
    <cellStyle name="style1641361365318" xfId="688" xr:uid="{00000000-0005-0000-0000-0000B0020000}"/>
    <cellStyle name="style1641361365349" xfId="689" xr:uid="{00000000-0005-0000-0000-0000B1020000}"/>
    <cellStyle name="style1641361365399" xfId="690" xr:uid="{00000000-0005-0000-0000-0000B2020000}"/>
    <cellStyle name="style1641361365428" xfId="691" xr:uid="{00000000-0005-0000-0000-0000B3020000}"/>
    <cellStyle name="style1641361365507" xfId="692" xr:uid="{00000000-0005-0000-0000-0000B4020000}"/>
    <cellStyle name="style1641361365553" xfId="693" xr:uid="{00000000-0005-0000-0000-0000B5020000}"/>
    <cellStyle name="style1641361365585" xfId="694" xr:uid="{00000000-0005-0000-0000-0000B6020000}"/>
    <cellStyle name="style1641361365616" xfId="695" xr:uid="{00000000-0005-0000-0000-0000B7020000}"/>
    <cellStyle name="style1641361384523" xfId="696" xr:uid="{00000000-0005-0000-0000-0000B8020000}"/>
    <cellStyle name="style1641361384586" xfId="697" xr:uid="{00000000-0005-0000-0000-0000B9020000}"/>
    <cellStyle name="style1641361384617" xfId="698" xr:uid="{00000000-0005-0000-0000-0000BA020000}"/>
    <cellStyle name="style1641361384648" xfId="699" xr:uid="{00000000-0005-0000-0000-0000BB020000}"/>
    <cellStyle name="style1641361384696" xfId="700" xr:uid="{00000000-0005-0000-0000-0000BC020000}"/>
    <cellStyle name="style1641361384727" xfId="701" xr:uid="{00000000-0005-0000-0000-0000BD020000}"/>
    <cellStyle name="style1641361384758" xfId="702" xr:uid="{00000000-0005-0000-0000-0000BE020000}"/>
    <cellStyle name="style1641361384821" xfId="703" xr:uid="{00000000-0005-0000-0000-0000BF020000}"/>
    <cellStyle name="style1641361384868" xfId="704" xr:uid="{00000000-0005-0000-0000-0000C0020000}"/>
    <cellStyle name="style1641361384899" xfId="705" xr:uid="{00000000-0005-0000-0000-0000C1020000}"/>
    <cellStyle name="style1641361384946" xfId="706" xr:uid="{00000000-0005-0000-0000-0000C2020000}"/>
    <cellStyle name="style1641361384978" xfId="707" xr:uid="{00000000-0005-0000-0000-0000C3020000}"/>
    <cellStyle name="style1641361385009" xfId="708" xr:uid="{00000000-0005-0000-0000-0000C4020000}"/>
    <cellStyle name="style1641361385056" xfId="709" xr:uid="{00000000-0005-0000-0000-0000C5020000}"/>
    <cellStyle name="style1641361385088" xfId="710" xr:uid="{00000000-0005-0000-0000-0000C6020000}"/>
    <cellStyle name="style1641361385119" xfId="711" xr:uid="{00000000-0005-0000-0000-0000C7020000}"/>
    <cellStyle name="style1641361385168" xfId="712" xr:uid="{00000000-0005-0000-0000-0000C8020000}"/>
    <cellStyle name="style1641361385198" xfId="713" xr:uid="{00000000-0005-0000-0000-0000C9020000}"/>
    <cellStyle name="style1641361385244" xfId="714" xr:uid="{00000000-0005-0000-0000-0000CA020000}"/>
    <cellStyle name="style1641361385276" xfId="715" xr:uid="{00000000-0005-0000-0000-0000CB020000}"/>
    <cellStyle name="style1641361385323" xfId="716" xr:uid="{00000000-0005-0000-0000-0000CC020000}"/>
    <cellStyle name="style1641361385356" xfId="717" xr:uid="{00000000-0005-0000-0000-0000CD020000}"/>
    <cellStyle name="style1641361385401" xfId="718" xr:uid="{00000000-0005-0000-0000-0000CE020000}"/>
    <cellStyle name="style1641361385448" xfId="719" xr:uid="{00000000-0005-0000-0000-0000CF020000}"/>
    <cellStyle name="style1641361385496" xfId="720" xr:uid="{00000000-0005-0000-0000-0000D0020000}"/>
    <cellStyle name="style1641361385527" xfId="721" xr:uid="{00000000-0005-0000-0000-0000D1020000}"/>
    <cellStyle name="style1641361385558" xfId="722" xr:uid="{00000000-0005-0000-0000-0000D2020000}"/>
    <cellStyle name="style1641361385590" xfId="723" xr:uid="{00000000-0005-0000-0000-0000D3020000}"/>
    <cellStyle name="style1641361385637" xfId="724" xr:uid="{00000000-0005-0000-0000-0000D4020000}"/>
    <cellStyle name="style1641361385715" xfId="725" xr:uid="{00000000-0005-0000-0000-0000D5020000}"/>
    <cellStyle name="style1641361385747" xfId="726" xr:uid="{00000000-0005-0000-0000-0000D6020000}"/>
    <cellStyle name="style1641361385778" xfId="727" xr:uid="{00000000-0005-0000-0000-0000D7020000}"/>
    <cellStyle name="style1641361385825" xfId="728" xr:uid="{00000000-0005-0000-0000-0000D8020000}"/>
    <cellStyle name="style1641361403817" xfId="729" xr:uid="{00000000-0005-0000-0000-0000D9020000}"/>
    <cellStyle name="style1641361403865" xfId="730" xr:uid="{00000000-0005-0000-0000-0000DA020000}"/>
    <cellStyle name="style1641361403896" xfId="731" xr:uid="{00000000-0005-0000-0000-0000DB020000}"/>
    <cellStyle name="style1641361403935" xfId="732" xr:uid="{00000000-0005-0000-0000-0000DC020000}"/>
    <cellStyle name="style1641361403959" xfId="733" xr:uid="{00000000-0005-0000-0000-0000DD020000}"/>
    <cellStyle name="style1641361403990" xfId="734" xr:uid="{00000000-0005-0000-0000-0000DE020000}"/>
    <cellStyle name="style1641361404035" xfId="735" xr:uid="{00000000-0005-0000-0000-0000DF020000}"/>
    <cellStyle name="style1641361404069" xfId="736" xr:uid="{00000000-0005-0000-0000-0000E0020000}"/>
    <cellStyle name="style1641361404100" xfId="737" xr:uid="{00000000-0005-0000-0000-0000E1020000}"/>
    <cellStyle name="style1641361404148" xfId="738" xr:uid="{00000000-0005-0000-0000-0000E2020000}"/>
    <cellStyle name="style1641361404179" xfId="739" xr:uid="{00000000-0005-0000-0000-0000E3020000}"/>
    <cellStyle name="style1641361404210" xfId="740" xr:uid="{00000000-0005-0000-0000-0000E4020000}"/>
    <cellStyle name="style1641361404257" xfId="741" xr:uid="{00000000-0005-0000-0000-0000E5020000}"/>
    <cellStyle name="style1641361404289" xfId="742" xr:uid="{00000000-0005-0000-0000-0000E6020000}"/>
    <cellStyle name="style1641361404320" xfId="743" xr:uid="{00000000-0005-0000-0000-0000E7020000}"/>
    <cellStyle name="style1641361404367" xfId="744" xr:uid="{00000000-0005-0000-0000-0000E8020000}"/>
    <cellStyle name="style1641361404398" xfId="745" xr:uid="{00000000-0005-0000-0000-0000E9020000}"/>
    <cellStyle name="style1641361404445" xfId="746" xr:uid="{00000000-0005-0000-0000-0000EA020000}"/>
    <cellStyle name="style1641361404477" xfId="747" xr:uid="{00000000-0005-0000-0000-0000EB020000}"/>
    <cellStyle name="style1641361404508" xfId="748" xr:uid="{00000000-0005-0000-0000-0000EC020000}"/>
    <cellStyle name="style1641361404555" xfId="749" xr:uid="{00000000-0005-0000-0000-0000ED020000}"/>
    <cellStyle name="style1641361404587" xfId="750" xr:uid="{00000000-0005-0000-0000-0000EE020000}"/>
    <cellStyle name="style1641361404618" xfId="751" xr:uid="{00000000-0005-0000-0000-0000EF020000}"/>
    <cellStyle name="style1641361404650" xfId="752" xr:uid="{00000000-0005-0000-0000-0000F0020000}"/>
    <cellStyle name="style1641361404696" xfId="753" xr:uid="{00000000-0005-0000-0000-0000F1020000}"/>
    <cellStyle name="style1641361404728" xfId="754" xr:uid="{00000000-0005-0000-0000-0000F2020000}"/>
    <cellStyle name="style1641361404775" xfId="755" xr:uid="{00000000-0005-0000-0000-0000F3020000}"/>
    <cellStyle name="style1641361404806" xfId="756" xr:uid="{00000000-0005-0000-0000-0000F4020000}"/>
    <cellStyle name="style1641361404854" xfId="757" xr:uid="{00000000-0005-0000-0000-0000F5020000}"/>
    <cellStyle name="style1641361404885" xfId="758" xr:uid="{00000000-0005-0000-0000-0000F6020000}"/>
    <cellStyle name="style1641361404916" xfId="759" xr:uid="{00000000-0005-0000-0000-0000F7020000}"/>
    <cellStyle name="style1641361404964" xfId="760" xr:uid="{00000000-0005-0000-0000-0000F8020000}"/>
    <cellStyle name="style1641361404995" xfId="761" xr:uid="{00000000-0005-0000-0000-0000F9020000}"/>
    <cellStyle name="style1641361405026" xfId="762" xr:uid="{00000000-0005-0000-0000-0000FA020000}"/>
    <cellStyle name="style1641361405058" xfId="763" xr:uid="{00000000-0005-0000-0000-0000FB020000}"/>
    <cellStyle name="style1641361405089" xfId="764" xr:uid="{00000000-0005-0000-0000-0000FC020000}"/>
    <cellStyle name="style1641361432796" xfId="765" xr:uid="{00000000-0005-0000-0000-0000FD020000}"/>
    <cellStyle name="style1641361432828" xfId="766" xr:uid="{00000000-0005-0000-0000-0000FE020000}"/>
    <cellStyle name="style1641361432875" xfId="767" xr:uid="{00000000-0005-0000-0000-0000FF020000}"/>
    <cellStyle name="style1641361432906" xfId="768" xr:uid="{00000000-0005-0000-0000-000000030000}"/>
    <cellStyle name="style1641361432938" xfId="769" xr:uid="{00000000-0005-0000-0000-000001030000}"/>
    <cellStyle name="style1641361432969" xfId="770" xr:uid="{00000000-0005-0000-0000-000002030000}"/>
    <cellStyle name="style1641361433001" xfId="771" xr:uid="{00000000-0005-0000-0000-000003030000}"/>
    <cellStyle name="style1641361433079" xfId="772" xr:uid="{00000000-0005-0000-0000-000004030000}"/>
    <cellStyle name="style1641361433110" xfId="773" xr:uid="{00000000-0005-0000-0000-000005030000}"/>
    <cellStyle name="style1641361433146" xfId="774" xr:uid="{00000000-0005-0000-0000-000006030000}"/>
    <cellStyle name="style1641361433189" xfId="775" xr:uid="{00000000-0005-0000-0000-000007030000}"/>
    <cellStyle name="style1641361433220" xfId="776" xr:uid="{00000000-0005-0000-0000-000008030000}"/>
    <cellStyle name="style1641361433255" xfId="777" xr:uid="{00000000-0005-0000-0000-000009030000}"/>
    <cellStyle name="style1641361433299" xfId="778" xr:uid="{00000000-0005-0000-0000-00000A030000}"/>
    <cellStyle name="style1641361433331" xfId="779" xr:uid="{00000000-0005-0000-0000-00000B030000}"/>
    <cellStyle name="style1641361433378" xfId="780" xr:uid="{00000000-0005-0000-0000-00000C030000}"/>
    <cellStyle name="style1641361433409" xfId="781" xr:uid="{00000000-0005-0000-0000-00000D030000}"/>
    <cellStyle name="style1641361433447" xfId="782" xr:uid="{00000000-0005-0000-0000-00000E030000}"/>
    <cellStyle name="style1641361433488" xfId="783" xr:uid="{00000000-0005-0000-0000-00000F030000}"/>
    <cellStyle name="style1641361433519" xfId="784" xr:uid="{00000000-0005-0000-0000-000010030000}"/>
    <cellStyle name="style1641361433567" xfId="785" xr:uid="{00000000-0005-0000-0000-000011030000}"/>
    <cellStyle name="style1641361433598" xfId="786" xr:uid="{00000000-0005-0000-0000-000012030000}"/>
    <cellStyle name="style1641361433648" xfId="787" xr:uid="{00000000-0005-0000-0000-000013030000}"/>
    <cellStyle name="style1641361433676" xfId="788" xr:uid="{00000000-0005-0000-0000-000014030000}"/>
    <cellStyle name="style1641361433733" xfId="789" xr:uid="{00000000-0005-0000-0000-000015030000}"/>
    <cellStyle name="style1641361433771" xfId="790" xr:uid="{00000000-0005-0000-0000-000016030000}"/>
    <cellStyle name="style1641361433817" xfId="791" xr:uid="{00000000-0005-0000-0000-000017030000}"/>
    <cellStyle name="style1641361433849" xfId="792" xr:uid="{00000000-0005-0000-0000-000018030000}"/>
    <cellStyle name="style1641361433880" xfId="793" xr:uid="{00000000-0005-0000-0000-000019030000}"/>
    <cellStyle name="style1641361433943" xfId="794" xr:uid="{00000000-0005-0000-0000-00001A030000}"/>
    <cellStyle name="style1641361433975" xfId="795" xr:uid="{00000000-0005-0000-0000-00001B030000}"/>
    <cellStyle name="style1641361434006" xfId="796" xr:uid="{00000000-0005-0000-0000-00001C030000}"/>
    <cellStyle name="style1641361434049" xfId="797" xr:uid="{00000000-0005-0000-0000-00001D030000}"/>
    <cellStyle name="style1641361453718" xfId="798" xr:uid="{00000000-0005-0000-0000-00001E030000}"/>
    <cellStyle name="style1641361453749" xfId="799" xr:uid="{00000000-0005-0000-0000-00001F030000}"/>
    <cellStyle name="style1641361453797" xfId="800" xr:uid="{00000000-0005-0000-0000-000020030000}"/>
    <cellStyle name="style1641361453828" xfId="801" xr:uid="{00000000-0005-0000-0000-000021030000}"/>
    <cellStyle name="style1641361453859" xfId="802" xr:uid="{00000000-0005-0000-0000-000022030000}"/>
    <cellStyle name="style1641361453890" xfId="803" xr:uid="{00000000-0005-0000-0000-000023030000}"/>
    <cellStyle name="style1641361453922" xfId="804" xr:uid="{00000000-0005-0000-0000-000024030000}"/>
    <cellStyle name="style1641361453953" xfId="805" xr:uid="{00000000-0005-0000-0000-000025030000}"/>
    <cellStyle name="style1641361454000" xfId="806" xr:uid="{00000000-0005-0000-0000-000026030000}"/>
    <cellStyle name="style1641361454032" xfId="807" xr:uid="{00000000-0005-0000-0000-000027030000}"/>
    <cellStyle name="style1641361454063" xfId="808" xr:uid="{00000000-0005-0000-0000-000028030000}"/>
    <cellStyle name="style1641361454110" xfId="809" xr:uid="{00000000-0005-0000-0000-000029030000}"/>
    <cellStyle name="style1641361454142" xfId="810" xr:uid="{00000000-0005-0000-0000-00002A030000}"/>
    <cellStyle name="style1641361454173" xfId="811" xr:uid="{00000000-0005-0000-0000-00002B030000}"/>
    <cellStyle name="style1641361454220" xfId="812" xr:uid="{00000000-0005-0000-0000-00002C030000}"/>
    <cellStyle name="style1641361454267" xfId="813" xr:uid="{00000000-0005-0000-0000-00002D030000}"/>
    <cellStyle name="style1641361454299" xfId="814" xr:uid="{00000000-0005-0000-0000-00002E030000}"/>
    <cellStyle name="style1641361454330" xfId="815" xr:uid="{00000000-0005-0000-0000-00002F030000}"/>
    <cellStyle name="style1641361454377" xfId="816" xr:uid="{00000000-0005-0000-0000-000030030000}"/>
    <cellStyle name="style1641361454424" xfId="817" xr:uid="{00000000-0005-0000-0000-000031030000}"/>
    <cellStyle name="style1641361454455" xfId="818" xr:uid="{00000000-0005-0000-0000-000032030000}"/>
    <cellStyle name="style1641361454487" xfId="819" xr:uid="{00000000-0005-0000-0000-000033030000}"/>
    <cellStyle name="style1641361454518" xfId="820" xr:uid="{00000000-0005-0000-0000-000034030000}"/>
    <cellStyle name="style1641361454565" xfId="821" xr:uid="{00000000-0005-0000-0000-000035030000}"/>
    <cellStyle name="style1641361454596" xfId="822" xr:uid="{00000000-0005-0000-0000-000036030000}"/>
    <cellStyle name="style1641361454644" xfId="823" xr:uid="{00000000-0005-0000-0000-000037030000}"/>
    <cellStyle name="style1641361454691" xfId="824" xr:uid="{00000000-0005-0000-0000-000038030000}"/>
    <cellStyle name="style1641361454722" xfId="825" xr:uid="{00000000-0005-0000-0000-000039030000}"/>
    <cellStyle name="style1641361454754" xfId="826" xr:uid="{00000000-0005-0000-0000-00003A030000}"/>
    <cellStyle name="style1641361454800" xfId="827" xr:uid="{00000000-0005-0000-0000-00003B030000}"/>
    <cellStyle name="style1641361454832" xfId="828" xr:uid="{00000000-0005-0000-0000-00003C030000}"/>
    <cellStyle name="style1641361454879" xfId="829" xr:uid="{00000000-0005-0000-0000-00003D030000}"/>
    <cellStyle name="style1641361454916" xfId="830" xr:uid="{00000000-0005-0000-0000-00003E030000}"/>
    <cellStyle name="style1641361454989" xfId="831" xr:uid="{00000000-0005-0000-0000-00003F030000}"/>
    <cellStyle name="style1641361455021" xfId="832" xr:uid="{00000000-0005-0000-0000-000040030000}"/>
    <cellStyle name="style1641361455052" xfId="833" xr:uid="{00000000-0005-0000-0000-000041030000}"/>
    <cellStyle name="style1641361455099" xfId="834" xr:uid="{00000000-0005-0000-0000-000042030000}"/>
    <cellStyle name="style1641361455116" xfId="835" xr:uid="{00000000-0005-0000-0000-000043030000}"/>
    <cellStyle name="style1641361472835" xfId="836" xr:uid="{00000000-0005-0000-0000-000044030000}"/>
    <cellStyle name="style1641361472879" xfId="837" xr:uid="{00000000-0005-0000-0000-000045030000}"/>
    <cellStyle name="style1641361472914" xfId="838" xr:uid="{00000000-0005-0000-0000-000046030000}"/>
    <cellStyle name="style1641361472945" xfId="839" xr:uid="{00000000-0005-0000-0000-000047030000}"/>
    <cellStyle name="style1641361472979" xfId="840" xr:uid="{00000000-0005-0000-0000-000048030000}"/>
    <cellStyle name="style1641361473008" xfId="841" xr:uid="{00000000-0005-0000-0000-000049030000}"/>
    <cellStyle name="style1641361473039" xfId="842" xr:uid="{00000000-0005-0000-0000-00004A030000}"/>
    <cellStyle name="style1641361473080" xfId="843" xr:uid="{00000000-0005-0000-0000-00004B030000}"/>
    <cellStyle name="style1641361473118" xfId="844" xr:uid="{00000000-0005-0000-0000-00004C030000}"/>
    <cellStyle name="style1641361473149" xfId="845" xr:uid="{00000000-0005-0000-0000-00004D030000}"/>
    <cellStyle name="style1641361473181" xfId="846" xr:uid="{00000000-0005-0000-0000-00004E030000}"/>
    <cellStyle name="style1641361473228" xfId="847" xr:uid="{00000000-0005-0000-0000-00004F030000}"/>
    <cellStyle name="style1641361473259" xfId="848" xr:uid="{00000000-0005-0000-0000-000050030000}"/>
    <cellStyle name="style1641361473306" xfId="849" xr:uid="{00000000-0005-0000-0000-000051030000}"/>
    <cellStyle name="style1641361473338" xfId="850" xr:uid="{00000000-0005-0000-0000-000052030000}"/>
    <cellStyle name="style1641361473385" xfId="851" xr:uid="{00000000-0005-0000-0000-000053030000}"/>
    <cellStyle name="style1641361473416" xfId="852" xr:uid="{00000000-0005-0000-0000-000054030000}"/>
    <cellStyle name="style1641361473463" xfId="853" xr:uid="{00000000-0005-0000-0000-000055030000}"/>
    <cellStyle name="style1641361473495" xfId="854" xr:uid="{00000000-0005-0000-0000-000056030000}"/>
    <cellStyle name="style1641361473542" xfId="855" xr:uid="{00000000-0005-0000-0000-000057030000}"/>
    <cellStyle name="style1641361473581" xfId="856" xr:uid="{00000000-0005-0000-0000-000058030000}"/>
    <cellStyle name="style1641361473620" xfId="857" xr:uid="{00000000-0005-0000-0000-000059030000}"/>
    <cellStyle name="style1641361473652" xfId="858" xr:uid="{00000000-0005-0000-0000-00005A030000}"/>
    <cellStyle name="style1641361473683" xfId="859" xr:uid="{00000000-0005-0000-0000-00005B030000}"/>
    <cellStyle name="style1641361473730" xfId="860" xr:uid="{00000000-0005-0000-0000-00005C030000}"/>
    <cellStyle name="style1641361473777" xfId="861" xr:uid="{00000000-0005-0000-0000-00005D030000}"/>
    <cellStyle name="style1641361473809" xfId="862" xr:uid="{00000000-0005-0000-0000-00005E030000}"/>
    <cellStyle name="style1641361473840" xfId="863" xr:uid="{00000000-0005-0000-0000-00005F030000}"/>
    <cellStyle name="style1641361473882" xfId="864" xr:uid="{00000000-0005-0000-0000-000060030000}"/>
    <cellStyle name="style1641361473919" xfId="865" xr:uid="{00000000-0005-0000-0000-000061030000}"/>
    <cellStyle name="style1641361473950" xfId="866" xr:uid="{00000000-0005-0000-0000-000062030000}"/>
    <cellStyle name="style1641361473982" xfId="867" xr:uid="{00000000-0005-0000-0000-000063030000}"/>
    <cellStyle name="style1641361474013" xfId="868" xr:uid="{00000000-0005-0000-0000-000064030000}"/>
    <cellStyle name="style1641361474092" xfId="869" xr:uid="{00000000-0005-0000-0000-000065030000}"/>
    <cellStyle name="style1641361474123" xfId="870" xr:uid="{00000000-0005-0000-0000-000066030000}"/>
    <cellStyle name="style1641361474154" xfId="871" xr:uid="{00000000-0005-0000-0000-000067030000}"/>
    <cellStyle name="style1641361474201" xfId="872" xr:uid="{00000000-0005-0000-0000-000068030000}"/>
    <cellStyle name="style1641361474233" xfId="873" xr:uid="{00000000-0005-0000-0000-000069030000}"/>
    <cellStyle name="style1641361502089" xfId="874" xr:uid="{00000000-0005-0000-0000-00006A030000}"/>
    <cellStyle name="style1641361502124" xfId="875" xr:uid="{00000000-0005-0000-0000-00006B030000}"/>
    <cellStyle name="style1641361502155" xfId="876" xr:uid="{00000000-0005-0000-0000-00006C030000}"/>
    <cellStyle name="style1641361502189" xfId="877" xr:uid="{00000000-0005-0000-0000-00006D030000}"/>
    <cellStyle name="style1641361502218" xfId="878" xr:uid="{00000000-0005-0000-0000-00006E030000}"/>
    <cellStyle name="style1641361502249" xfId="879" xr:uid="{00000000-0005-0000-0000-00006F030000}"/>
    <cellStyle name="style1641361502297" xfId="880" xr:uid="{00000000-0005-0000-0000-000070030000}"/>
    <cellStyle name="style1641361502359" xfId="881" xr:uid="{00000000-0005-0000-0000-000071030000}"/>
    <cellStyle name="style1641361502407" xfId="882" xr:uid="{00000000-0005-0000-0000-000072030000}"/>
    <cellStyle name="style1641361502438" xfId="883" xr:uid="{00000000-0005-0000-0000-000073030000}"/>
    <cellStyle name="style1641361502469" xfId="884" xr:uid="{00000000-0005-0000-0000-000074030000}"/>
    <cellStyle name="style1641361502501" xfId="885" xr:uid="{00000000-0005-0000-0000-000075030000}"/>
    <cellStyle name="style1641361502548" xfId="886" xr:uid="{00000000-0005-0000-0000-000076030000}"/>
    <cellStyle name="style1641361502590" xfId="887" xr:uid="{00000000-0005-0000-0000-000077030000}"/>
    <cellStyle name="style1641361502626" xfId="888" xr:uid="{00000000-0005-0000-0000-000078030000}"/>
    <cellStyle name="style1641361502658" xfId="889" xr:uid="{00000000-0005-0000-0000-000079030000}"/>
    <cellStyle name="style1641361502705" xfId="890" xr:uid="{00000000-0005-0000-0000-00007A030000}"/>
    <cellStyle name="style1641361502736" xfId="891" xr:uid="{00000000-0005-0000-0000-00007B030000}"/>
    <cellStyle name="style1641361502767" xfId="892" xr:uid="{00000000-0005-0000-0000-00007C030000}"/>
    <cellStyle name="style1641361502815" xfId="893" xr:uid="{00000000-0005-0000-0000-00007D030000}"/>
    <cellStyle name="style1641361502862" xfId="894" xr:uid="{00000000-0005-0000-0000-00007E030000}"/>
    <cellStyle name="style1641361502893" xfId="895" xr:uid="{00000000-0005-0000-0000-00007F030000}"/>
    <cellStyle name="style1641361502925" xfId="896" xr:uid="{00000000-0005-0000-0000-000080030000}"/>
    <cellStyle name="style1641361502972" xfId="897" xr:uid="{00000000-0005-0000-0000-000081030000}"/>
    <cellStyle name="style1641361503019" xfId="898" xr:uid="{00000000-0005-0000-0000-000082030000}"/>
    <cellStyle name="style1641361503066" xfId="899" xr:uid="{00000000-0005-0000-0000-000083030000}"/>
    <cellStyle name="style1641361503098" xfId="900" xr:uid="{00000000-0005-0000-0000-000084030000}"/>
    <cellStyle name="style1641361503129" xfId="901" xr:uid="{00000000-0005-0000-0000-000085030000}"/>
    <cellStyle name="style1641361503176" xfId="902" xr:uid="{00000000-0005-0000-0000-000086030000}"/>
    <cellStyle name="style1641361503239" xfId="903" xr:uid="{00000000-0005-0000-0000-000087030000}"/>
    <cellStyle name="style1641361503270" xfId="904" xr:uid="{00000000-0005-0000-0000-000088030000}"/>
    <cellStyle name="style1641361503302" xfId="905" xr:uid="{00000000-0005-0000-0000-000089030000}"/>
    <cellStyle name="style1641361503349" xfId="906" xr:uid="{00000000-0005-0000-0000-00008A030000}"/>
    <cellStyle name="style1641361523178" xfId="907" xr:uid="{00000000-0005-0000-0000-00008B030000}"/>
    <cellStyle name="style1641361523225" xfId="908" xr:uid="{00000000-0005-0000-0000-00008C030000}"/>
    <cellStyle name="style1641361523264" xfId="909" xr:uid="{00000000-0005-0000-0000-00008D030000}"/>
    <cellStyle name="style1641361523288" xfId="910" xr:uid="{00000000-0005-0000-0000-00008E030000}"/>
    <cellStyle name="style1641361523319" xfId="911" xr:uid="{00000000-0005-0000-0000-00008F030000}"/>
    <cellStyle name="style1641361523350" xfId="912" xr:uid="{00000000-0005-0000-0000-000090030000}"/>
    <cellStyle name="style1641361523382" xfId="913" xr:uid="{00000000-0005-0000-0000-000091030000}"/>
    <cellStyle name="style1641361523429" xfId="914" xr:uid="{00000000-0005-0000-0000-000092030000}"/>
    <cellStyle name="style1641361523465" xfId="915" xr:uid="{00000000-0005-0000-0000-000093030000}"/>
    <cellStyle name="style1641361523492" xfId="916" xr:uid="{00000000-0005-0000-0000-000094030000}"/>
    <cellStyle name="style1641361523524" xfId="917" xr:uid="{00000000-0005-0000-0000-000095030000}"/>
    <cellStyle name="style1641361523571" xfId="918" xr:uid="{00000000-0005-0000-0000-000096030000}"/>
    <cellStyle name="style1641361523602" xfId="919" xr:uid="{00000000-0005-0000-0000-000097030000}"/>
    <cellStyle name="style1641361523649" xfId="920" xr:uid="{00000000-0005-0000-0000-000098030000}"/>
    <cellStyle name="style1641361523681" xfId="921" xr:uid="{00000000-0005-0000-0000-000099030000}"/>
    <cellStyle name="style1641361523712" xfId="922" xr:uid="{00000000-0005-0000-0000-00009A030000}"/>
    <cellStyle name="style1641361523766" xfId="923" xr:uid="{00000000-0005-0000-0000-00009B030000}"/>
    <cellStyle name="style1641361523791" xfId="924" xr:uid="{00000000-0005-0000-0000-00009C030000}"/>
    <cellStyle name="style1641361523838" xfId="925" xr:uid="{00000000-0005-0000-0000-00009D030000}"/>
    <cellStyle name="style1641361523869" xfId="926" xr:uid="{00000000-0005-0000-0000-00009E030000}"/>
    <cellStyle name="style1641361523916" xfId="927" xr:uid="{00000000-0005-0000-0000-00009F030000}"/>
    <cellStyle name="style1641361523947" xfId="928" xr:uid="{00000000-0005-0000-0000-0000A0030000}"/>
    <cellStyle name="style1641361523979" xfId="929" xr:uid="{00000000-0005-0000-0000-0000A1030000}"/>
    <cellStyle name="style1641361524010" xfId="930" xr:uid="{00000000-0005-0000-0000-0000A2030000}"/>
    <cellStyle name="style1641361524057" xfId="931" xr:uid="{00000000-0005-0000-0000-0000A3030000}"/>
    <cellStyle name="style1641361524089" xfId="932" xr:uid="{00000000-0005-0000-0000-0000A4030000}"/>
    <cellStyle name="style1641361524136" xfId="933" xr:uid="{00000000-0005-0000-0000-0000A5030000}"/>
    <cellStyle name="style1641361524168" xfId="934" xr:uid="{00000000-0005-0000-0000-0000A6030000}"/>
    <cellStyle name="style1641361524215" xfId="935" xr:uid="{00000000-0005-0000-0000-0000A7030000}"/>
    <cellStyle name="style1641361524246" xfId="936" xr:uid="{00000000-0005-0000-0000-0000A8030000}"/>
    <cellStyle name="style1641361524277" xfId="937" xr:uid="{00000000-0005-0000-0000-0000A9030000}"/>
    <cellStyle name="style1641361524324" xfId="938" xr:uid="{00000000-0005-0000-0000-0000AA030000}"/>
    <cellStyle name="style1641361524356" xfId="939" xr:uid="{00000000-0005-0000-0000-0000AB030000}"/>
    <cellStyle name="style1641361524420" xfId="940" xr:uid="{00000000-0005-0000-0000-0000AC030000}"/>
    <cellStyle name="style1641361524450" xfId="941" xr:uid="{00000000-0005-0000-0000-0000AD030000}"/>
    <cellStyle name="style1641361524482" xfId="942" xr:uid="{00000000-0005-0000-0000-0000AE030000}"/>
    <cellStyle name="style1641361524529" xfId="943" xr:uid="{00000000-0005-0000-0000-0000AF030000}"/>
    <cellStyle name="style1641361524560" xfId="944" xr:uid="{00000000-0005-0000-0000-0000B0030000}"/>
    <cellStyle name="style1641361542811" xfId="945" xr:uid="{00000000-0005-0000-0000-0000B1030000}"/>
    <cellStyle name="style1641361542843" xfId="946" xr:uid="{00000000-0005-0000-0000-0000B2030000}"/>
    <cellStyle name="style1641361542890" xfId="947" xr:uid="{00000000-0005-0000-0000-0000B3030000}"/>
    <cellStyle name="style1641361542921" xfId="948" xr:uid="{00000000-0005-0000-0000-0000B4030000}"/>
    <cellStyle name="style1641361542953" xfId="949" xr:uid="{00000000-0005-0000-0000-0000B5030000}"/>
    <cellStyle name="style1641361542984" xfId="950" xr:uid="{00000000-0005-0000-0000-0000B6030000}"/>
    <cellStyle name="style1641361543015" xfId="951" xr:uid="{00000000-0005-0000-0000-0000B7030000}"/>
    <cellStyle name="style1641361543063" xfId="952" xr:uid="{00000000-0005-0000-0000-0000B8030000}"/>
    <cellStyle name="style1641361543094" xfId="953" xr:uid="{00000000-0005-0000-0000-0000B9030000}"/>
    <cellStyle name="style1641361543128" xfId="954" xr:uid="{00000000-0005-0000-0000-0000BA030000}"/>
    <cellStyle name="style1641361543173" xfId="955" xr:uid="{00000000-0005-0000-0000-0000BB030000}"/>
    <cellStyle name="style1641361543204" xfId="956" xr:uid="{00000000-0005-0000-0000-0000BC030000}"/>
    <cellStyle name="style1641361543251" xfId="957" xr:uid="{00000000-0005-0000-0000-0000BD030000}"/>
    <cellStyle name="style1641361543283" xfId="958" xr:uid="{00000000-0005-0000-0000-0000BE030000}"/>
    <cellStyle name="style1641361543314" xfId="959" xr:uid="{00000000-0005-0000-0000-0000BF030000}"/>
    <cellStyle name="style1641361543361" xfId="960" xr:uid="{00000000-0005-0000-0000-0000C0030000}"/>
    <cellStyle name="style1641361543408" xfId="961" xr:uid="{00000000-0005-0000-0000-0000C1030000}"/>
    <cellStyle name="style1641361543441" xfId="962" xr:uid="{00000000-0005-0000-0000-0000C2030000}"/>
    <cellStyle name="style1641361543471" xfId="963" xr:uid="{00000000-0005-0000-0000-0000C3030000}"/>
    <cellStyle name="style1641361543518" xfId="964" xr:uid="{00000000-0005-0000-0000-0000C4030000}"/>
    <cellStyle name="style1641361543566" xfId="965" xr:uid="{00000000-0005-0000-0000-0000C5030000}"/>
    <cellStyle name="style1641361543597" xfId="966" xr:uid="{00000000-0005-0000-0000-0000C6030000}"/>
    <cellStyle name="style1641361543630" xfId="967" xr:uid="{00000000-0005-0000-0000-0000C7030000}"/>
    <cellStyle name="style1641361543660" xfId="968" xr:uid="{00000000-0005-0000-0000-0000C8030000}"/>
    <cellStyle name="style1641361543707" xfId="969" xr:uid="{00000000-0005-0000-0000-0000C9030000}"/>
    <cellStyle name="style1641361543754" xfId="970" xr:uid="{00000000-0005-0000-0000-0000CA030000}"/>
    <cellStyle name="style1641361543786" xfId="971" xr:uid="{00000000-0005-0000-0000-0000CB030000}"/>
    <cellStyle name="style1641361543817" xfId="972" xr:uid="{00000000-0005-0000-0000-0000CC030000}"/>
    <cellStyle name="style1641361543864" xfId="973" xr:uid="{00000000-0005-0000-0000-0000CD030000}"/>
    <cellStyle name="style1641361543896" xfId="974" xr:uid="{00000000-0005-0000-0000-0000CE030000}"/>
    <cellStyle name="style1641361543931" xfId="975" xr:uid="{00000000-0005-0000-0000-0000CF030000}"/>
    <cellStyle name="style1641361544021" xfId="976" xr:uid="{00000000-0005-0000-0000-0000D0030000}"/>
    <cellStyle name="style1641361544053" xfId="977" xr:uid="{00000000-0005-0000-0000-0000D1030000}"/>
    <cellStyle name="style1641361544084" xfId="978" xr:uid="{00000000-0005-0000-0000-0000D2030000}"/>
    <cellStyle name="style1641361544131" xfId="979" xr:uid="{00000000-0005-0000-0000-0000D3030000}"/>
    <cellStyle name="style1641361544162" xfId="980" xr:uid="{00000000-0005-0000-0000-0000D4030000}"/>
    <cellStyle name="style1641361575779" xfId="981" xr:uid="{00000000-0005-0000-0000-0000D5030000}"/>
    <cellStyle name="style1641361575826" xfId="982" xr:uid="{00000000-0005-0000-0000-0000D6030000}"/>
    <cellStyle name="style1641361575859" xfId="983" xr:uid="{00000000-0005-0000-0000-0000D7030000}"/>
    <cellStyle name="style1641361575889" xfId="984" xr:uid="{00000000-0005-0000-0000-0000D8030000}"/>
    <cellStyle name="style1641361575935" xfId="985" xr:uid="{00000000-0005-0000-0000-0000D9030000}"/>
    <cellStyle name="style1641361575967" xfId="986" xr:uid="{00000000-0005-0000-0000-0000DA030000}"/>
    <cellStyle name="style1641361575999" xfId="987" xr:uid="{00000000-0005-0000-0000-0000DB030000}"/>
    <cellStyle name="style1641361576061" xfId="988" xr:uid="{00000000-0005-0000-0000-0000DC030000}"/>
    <cellStyle name="style1641361576108" xfId="989" xr:uid="{00000000-0005-0000-0000-0000DD030000}"/>
    <cellStyle name="style1641361576140" xfId="990" xr:uid="{00000000-0005-0000-0000-0000DE030000}"/>
    <cellStyle name="style1641361576171" xfId="991" xr:uid="{00000000-0005-0000-0000-0000DF030000}"/>
    <cellStyle name="style1641361576218" xfId="992" xr:uid="{00000000-0005-0000-0000-0000E0030000}"/>
    <cellStyle name="style1641361576261" xfId="993" xr:uid="{00000000-0005-0000-0000-0000E1030000}"/>
    <cellStyle name="style1641361576297" xfId="994" xr:uid="{00000000-0005-0000-0000-0000E2030000}"/>
    <cellStyle name="style1641361576328" xfId="995" xr:uid="{00000000-0005-0000-0000-0000E3030000}"/>
    <cellStyle name="style1641361576375" xfId="996" xr:uid="{00000000-0005-0000-0000-0000E4030000}"/>
    <cellStyle name="style1641361576407" xfId="997" xr:uid="{00000000-0005-0000-0000-0000E5030000}"/>
    <cellStyle name="style1641361576454" xfId="998" xr:uid="{00000000-0005-0000-0000-0000E6030000}"/>
    <cellStyle name="style1641361576485" xfId="999" xr:uid="{00000000-0005-0000-0000-0000E7030000}"/>
    <cellStyle name="style1641361576532" xfId="1000" xr:uid="{00000000-0005-0000-0000-0000E8030000}"/>
    <cellStyle name="style1641361576564" xfId="1001" xr:uid="{00000000-0005-0000-0000-0000E9030000}"/>
    <cellStyle name="style1641361576611" xfId="1002" xr:uid="{00000000-0005-0000-0000-0000EA030000}"/>
    <cellStyle name="style1641361576642" xfId="1003" xr:uid="{00000000-0005-0000-0000-0000EB030000}"/>
    <cellStyle name="style1641361576689" xfId="1004" xr:uid="{00000000-0005-0000-0000-0000EC030000}"/>
    <cellStyle name="style1641361576736" xfId="1005" xr:uid="{00000000-0005-0000-0000-0000ED030000}"/>
    <cellStyle name="style1641361576768" xfId="1006" xr:uid="{00000000-0005-0000-0000-0000EE030000}"/>
    <cellStyle name="style1641361576815" xfId="1007" xr:uid="{00000000-0005-0000-0000-0000EF030000}"/>
    <cellStyle name="style1641361576846" xfId="1008" xr:uid="{00000000-0005-0000-0000-0000F0030000}"/>
    <cellStyle name="style1641361576877" xfId="1009" xr:uid="{00000000-0005-0000-0000-0000F1030000}"/>
    <cellStyle name="style1641361576924" xfId="1010" xr:uid="{00000000-0005-0000-0000-0000F2030000}"/>
    <cellStyle name="style1641361576956" xfId="1011" xr:uid="{00000000-0005-0000-0000-0000F3030000}"/>
    <cellStyle name="style1641361577066" xfId="1012" xr:uid="{00000000-0005-0000-0000-0000F4030000}"/>
    <cellStyle name="style1641361577097" xfId="1013" xr:uid="{00000000-0005-0000-0000-0000F5030000}"/>
    <cellStyle name="style1641361577144" xfId="1014" xr:uid="{00000000-0005-0000-0000-0000F6030000}"/>
    <cellStyle name="style1641361577176" xfId="1015" xr:uid="{00000000-0005-0000-0000-0000F7030000}"/>
    <cellStyle name="style1641361577207" xfId="1016" xr:uid="{00000000-0005-0000-0000-0000F8030000}"/>
    <cellStyle name="style1641361596476" xfId="1017" xr:uid="{00000000-0005-0000-0000-0000F9030000}"/>
    <cellStyle name="style1641361596523" xfId="1018" xr:uid="{00000000-0005-0000-0000-0000FA030000}"/>
    <cellStyle name="style1641361596555" xfId="1019" xr:uid="{00000000-0005-0000-0000-0000FB030000}"/>
    <cellStyle name="style1641361596586" xfId="1020" xr:uid="{00000000-0005-0000-0000-0000FC030000}"/>
    <cellStyle name="style1641361596636" xfId="1021" xr:uid="{00000000-0005-0000-0000-0000FD030000}"/>
    <cellStyle name="style1641361596665" xfId="1022" xr:uid="{00000000-0005-0000-0000-0000FE030000}"/>
    <cellStyle name="style1641361596696" xfId="1023" xr:uid="{00000000-0005-0000-0000-0000FF030000}"/>
    <cellStyle name="style1641361596736" xfId="1024" xr:uid="{00000000-0005-0000-0000-000000040000}"/>
    <cellStyle name="style1641361596775" xfId="1025" xr:uid="{00000000-0005-0000-0000-000001040000}"/>
    <cellStyle name="style1641361596806" xfId="1026" xr:uid="{00000000-0005-0000-0000-000002040000}"/>
    <cellStyle name="style1641361596838" xfId="1027" xr:uid="{00000000-0005-0000-0000-000003040000}"/>
    <cellStyle name="style1641361596884" xfId="1028" xr:uid="{00000000-0005-0000-0000-000004040000}"/>
    <cellStyle name="style1641361596916" xfId="1029" xr:uid="{00000000-0005-0000-0000-000005040000}"/>
    <cellStyle name="style1641361596963" xfId="1030" xr:uid="{00000000-0005-0000-0000-000006040000}"/>
    <cellStyle name="style1641361596994" xfId="1031" xr:uid="{00000000-0005-0000-0000-000007040000}"/>
    <cellStyle name="style1641361597042" xfId="1032" xr:uid="{00000000-0005-0000-0000-000008040000}"/>
    <cellStyle name="style1641361597089" xfId="1033" xr:uid="{00000000-0005-0000-0000-000009040000}"/>
    <cellStyle name="style1641361597120" xfId="1034" xr:uid="{00000000-0005-0000-0000-00000A040000}"/>
    <cellStyle name="style1641361597152" xfId="1035" xr:uid="{00000000-0005-0000-0000-00000B040000}"/>
    <cellStyle name="style1641361597198" xfId="1036" xr:uid="{00000000-0005-0000-0000-00000C040000}"/>
    <cellStyle name="style1641361597246" xfId="1037" xr:uid="{00000000-0005-0000-0000-00000D040000}"/>
    <cellStyle name="style1641361597277" xfId="1038" xr:uid="{00000000-0005-0000-0000-00000E040000}"/>
    <cellStyle name="style1641361597308" xfId="1039" xr:uid="{00000000-0005-0000-0000-00000F040000}"/>
    <cellStyle name="style1641361597340" xfId="1040" xr:uid="{00000000-0005-0000-0000-000010040000}"/>
    <cellStyle name="style1641361597403" xfId="1041" xr:uid="{00000000-0005-0000-0000-000011040000}"/>
    <cellStyle name="style1641361597438" xfId="1042" xr:uid="{00000000-0005-0000-0000-000012040000}"/>
    <cellStyle name="style1641361597481" xfId="1043" xr:uid="{00000000-0005-0000-0000-000013040000}"/>
    <cellStyle name="style1641361597512" xfId="1044" xr:uid="{00000000-0005-0000-0000-000014040000}"/>
    <cellStyle name="style1641361597544" xfId="1045" xr:uid="{00000000-0005-0000-0000-000015040000}"/>
    <cellStyle name="style1641361597591" xfId="1046" xr:uid="{00000000-0005-0000-0000-000016040000}"/>
    <cellStyle name="style1641361597626" xfId="1047" xr:uid="{00000000-0005-0000-0000-000017040000}"/>
    <cellStyle name="style1641361597670" xfId="1048" xr:uid="{00000000-0005-0000-0000-000018040000}"/>
    <cellStyle name="style1641361597717" xfId="1049" xr:uid="{00000000-0005-0000-0000-000019040000}"/>
    <cellStyle name="style1641361597795" xfId="1050" xr:uid="{00000000-0005-0000-0000-00001A040000}"/>
    <cellStyle name="style1641361597827" xfId="1051" xr:uid="{00000000-0005-0000-0000-00001B040000}"/>
    <cellStyle name="style1641361597858" xfId="1052" xr:uid="{00000000-0005-0000-0000-00001C040000}"/>
    <cellStyle name="style1641361597890" xfId="1053" xr:uid="{00000000-0005-0000-0000-00001D040000}"/>
    <cellStyle name="style1641361597936" xfId="1054" xr:uid="{00000000-0005-0000-0000-00001E040000}"/>
    <cellStyle name="style1641361616583" xfId="1055" xr:uid="{00000000-0005-0000-0000-00001F040000}"/>
    <cellStyle name="style1641361616631" xfId="1056" xr:uid="{00000000-0005-0000-0000-000020040000}"/>
    <cellStyle name="style1641361616662" xfId="1057" xr:uid="{00000000-0005-0000-0000-000021040000}"/>
    <cellStyle name="style1641361616693" xfId="1058" xr:uid="{00000000-0005-0000-0000-000022040000}"/>
    <cellStyle name="style1641361616725" xfId="1059" xr:uid="{00000000-0005-0000-0000-000023040000}"/>
    <cellStyle name="style1641361616756" xfId="1060" xr:uid="{00000000-0005-0000-0000-000024040000}"/>
    <cellStyle name="style1641361616803" xfId="1061" xr:uid="{00000000-0005-0000-0000-000025040000}"/>
    <cellStyle name="style1641361616866" xfId="1062" xr:uid="{00000000-0005-0000-0000-000026040000}"/>
    <cellStyle name="style1641361616897" xfId="1063" xr:uid="{00000000-0005-0000-0000-000027040000}"/>
    <cellStyle name="style1641361616944" xfId="1064" xr:uid="{00000000-0005-0000-0000-000028040000}"/>
    <cellStyle name="style1641361616975" xfId="1065" xr:uid="{00000000-0005-0000-0000-000029040000}"/>
    <cellStyle name="style1641361617023" xfId="1066" xr:uid="{00000000-0005-0000-0000-00002A040000}"/>
    <cellStyle name="style1641361617054" xfId="1067" xr:uid="{00000000-0005-0000-0000-00002B040000}"/>
    <cellStyle name="style1641361617085" xfId="1068" xr:uid="{00000000-0005-0000-0000-00002C040000}"/>
    <cellStyle name="style1641361617133" xfId="1069" xr:uid="{00000000-0005-0000-0000-00002D040000}"/>
    <cellStyle name="style1641361617164" xfId="1070" xr:uid="{00000000-0005-0000-0000-00002E040000}"/>
    <cellStyle name="style1641361617214" xfId="1071" xr:uid="{00000000-0005-0000-0000-00002F040000}"/>
    <cellStyle name="style1641361617243" xfId="1072" xr:uid="{00000000-0005-0000-0000-000030040000}"/>
    <cellStyle name="style1641361617274" xfId="1073" xr:uid="{00000000-0005-0000-0000-000031040000}"/>
    <cellStyle name="style1641361617321" xfId="1074" xr:uid="{00000000-0005-0000-0000-000032040000}"/>
    <cellStyle name="style1641361617368" xfId="1075" xr:uid="{00000000-0005-0000-0000-000033040000}"/>
    <cellStyle name="style1641361617400" xfId="1076" xr:uid="{00000000-0005-0000-0000-000034040000}"/>
    <cellStyle name="style1641361617431" xfId="1077" xr:uid="{00000000-0005-0000-0000-000035040000}"/>
    <cellStyle name="style1641361617478" xfId="1078" xr:uid="{00000000-0005-0000-0000-000036040000}"/>
    <cellStyle name="style1641361617525" xfId="1079" xr:uid="{00000000-0005-0000-0000-000037040000}"/>
    <cellStyle name="style1641361617557" xfId="1080" xr:uid="{00000000-0005-0000-0000-000038040000}"/>
    <cellStyle name="style1641361617604" xfId="1081" xr:uid="{00000000-0005-0000-0000-000039040000}"/>
    <cellStyle name="style1641361617635" xfId="1082" xr:uid="{00000000-0005-0000-0000-00003A040000}"/>
    <cellStyle name="style1641361617667" xfId="1083" xr:uid="{00000000-0005-0000-0000-00003B040000}"/>
    <cellStyle name="style1641361617715" xfId="1084" xr:uid="{00000000-0005-0000-0000-00003C040000}"/>
    <cellStyle name="style1641361617745" xfId="1085" xr:uid="{00000000-0005-0000-0000-00003D040000}"/>
    <cellStyle name="style1641361617792" xfId="1086" xr:uid="{00000000-0005-0000-0000-00003E040000}"/>
    <cellStyle name="style1641361617824" xfId="1087" xr:uid="{00000000-0005-0000-0000-00003F040000}"/>
    <cellStyle name="style1641361617886" xfId="1088" xr:uid="{00000000-0005-0000-0000-000040040000}"/>
    <cellStyle name="style1641361617934" xfId="1089" xr:uid="{00000000-0005-0000-0000-000041040000}"/>
    <cellStyle name="style1641361617965" xfId="1090" xr:uid="{00000000-0005-0000-0000-000042040000}"/>
    <cellStyle name="style1641361617996" xfId="1091" xr:uid="{00000000-0005-0000-0000-000043040000}"/>
    <cellStyle name="style1641361618028" xfId="1092" xr:uid="{00000000-0005-0000-0000-000044040000}"/>
    <cellStyle name="style1641361646247" xfId="1093" xr:uid="{00000000-0005-0000-0000-000045040000}"/>
    <cellStyle name="style1641361646278" xfId="1094" xr:uid="{00000000-0005-0000-0000-000046040000}"/>
    <cellStyle name="style1641361646325" xfId="1095" xr:uid="{00000000-0005-0000-0000-000047040000}"/>
    <cellStyle name="style1641361646356" xfId="1096" xr:uid="{00000000-0005-0000-0000-000048040000}"/>
    <cellStyle name="style1641361646372" xfId="1097" xr:uid="{00000000-0005-0000-0000-000049040000}"/>
    <cellStyle name="style1641361646403" xfId="1098" xr:uid="{00000000-0005-0000-0000-00004A040000}"/>
    <cellStyle name="style1641361646451" xfId="1099" xr:uid="{00000000-0005-0000-0000-00004B040000}"/>
    <cellStyle name="style1641361646482" xfId="1100" xr:uid="{00000000-0005-0000-0000-00004C040000}"/>
    <cellStyle name="style1641361646519" xfId="1101" xr:uid="{00000000-0005-0000-0000-00004D040000}"/>
    <cellStyle name="style1641361646560" xfId="1102" xr:uid="{00000000-0005-0000-0000-00004E040000}"/>
    <cellStyle name="style1641361646592" xfId="1103" xr:uid="{00000000-0005-0000-0000-00004F040000}"/>
    <cellStyle name="style1641361646655" xfId="1104" xr:uid="{00000000-0005-0000-0000-000050040000}"/>
    <cellStyle name="style1641361646702" xfId="1105" xr:uid="{00000000-0005-0000-0000-000051040000}"/>
    <cellStyle name="style1641361646733" xfId="1106" xr:uid="{00000000-0005-0000-0000-000052040000}"/>
    <cellStyle name="style1641361646780" xfId="1107" xr:uid="{00000000-0005-0000-0000-000053040000}"/>
    <cellStyle name="style1641361646811" xfId="1108" xr:uid="{00000000-0005-0000-0000-000054040000}"/>
    <cellStyle name="style1641361646843" xfId="1109" xr:uid="{00000000-0005-0000-0000-000055040000}"/>
    <cellStyle name="style1641361646890" xfId="1110" xr:uid="{00000000-0005-0000-0000-000056040000}"/>
    <cellStyle name="style1641361646922" xfId="1111" xr:uid="{00000000-0005-0000-0000-000057040000}"/>
    <cellStyle name="style1641361646953" xfId="1112" xr:uid="{00000000-0005-0000-0000-000058040000}"/>
    <cellStyle name="style1641361646984" xfId="1113" xr:uid="{00000000-0005-0000-0000-000059040000}"/>
    <cellStyle name="style1641361647032" xfId="1114" xr:uid="{00000000-0005-0000-0000-00005A040000}"/>
    <cellStyle name="style1641361647063" xfId="1115" xr:uid="{00000000-0005-0000-0000-00005B040000}"/>
    <cellStyle name="style1641361647094" xfId="1116" xr:uid="{00000000-0005-0000-0000-00005C040000}"/>
    <cellStyle name="style1641361647126" xfId="1117" xr:uid="{00000000-0005-0000-0000-00005D040000}"/>
    <cellStyle name="style1641361647173" xfId="1118" xr:uid="{00000000-0005-0000-0000-00005E040000}"/>
    <cellStyle name="style1641361647220" xfId="1119" xr:uid="{00000000-0005-0000-0000-00005F040000}"/>
    <cellStyle name="style1641361647251" xfId="1120" xr:uid="{00000000-0005-0000-0000-000060040000}"/>
    <cellStyle name="style1641361647283" xfId="1121" xr:uid="{00000000-0005-0000-0000-000061040000}"/>
    <cellStyle name="style1641361647320" xfId="1122" xr:uid="{00000000-0005-0000-0000-000062040000}"/>
    <cellStyle name="style1641361647346" xfId="1123" xr:uid="{00000000-0005-0000-0000-000063040000}"/>
    <cellStyle name="style1641361647393" xfId="1124" xr:uid="{00000000-0005-0000-0000-000064040000}"/>
    <cellStyle name="style1641361647424" xfId="1125" xr:uid="{00000000-0005-0000-0000-000065040000}"/>
    <cellStyle name="style1641361647456" xfId="1126" xr:uid="{00000000-0005-0000-0000-000066040000}"/>
    <cellStyle name="style1641361647502" xfId="1127" xr:uid="{00000000-0005-0000-0000-000067040000}"/>
    <cellStyle name="style1641361647534" xfId="1128" xr:uid="{00000000-0005-0000-0000-000068040000}"/>
    <cellStyle name="style1641361666958" xfId="1129" xr:uid="{00000000-0005-0000-0000-000069040000}"/>
    <cellStyle name="style1641361667005" xfId="1130" xr:uid="{00000000-0005-0000-0000-00006A040000}"/>
    <cellStyle name="style1641361667036" xfId="1131" xr:uid="{00000000-0005-0000-0000-00006B040000}"/>
    <cellStyle name="style1641361667068" xfId="1132" xr:uid="{00000000-0005-0000-0000-00006C040000}"/>
    <cellStyle name="style1641361667099" xfId="1133" xr:uid="{00000000-0005-0000-0000-00006D040000}"/>
    <cellStyle name="style1641361667131" xfId="1134" xr:uid="{00000000-0005-0000-0000-00006E040000}"/>
    <cellStyle name="style1641361667178" xfId="1135" xr:uid="{00000000-0005-0000-0000-00006F040000}"/>
    <cellStyle name="style1641361667209" xfId="1136" xr:uid="{00000000-0005-0000-0000-000070040000}"/>
    <cellStyle name="style1641361667240" xfId="1137" xr:uid="{00000000-0005-0000-0000-000071040000}"/>
    <cellStyle name="style1641361667287" xfId="1138" xr:uid="{00000000-0005-0000-0000-000072040000}"/>
    <cellStyle name="style1641361667319" xfId="1139" xr:uid="{00000000-0005-0000-0000-000073040000}"/>
    <cellStyle name="style1641361667397" xfId="1140" xr:uid="{00000000-0005-0000-0000-000074040000}"/>
    <cellStyle name="style1641361667428" xfId="1141" xr:uid="{00000000-0005-0000-0000-000075040000}"/>
    <cellStyle name="style1641361667460" xfId="1142" xr:uid="{00000000-0005-0000-0000-000076040000}"/>
    <cellStyle name="style1641361667507" xfId="1143" xr:uid="{00000000-0005-0000-0000-000077040000}"/>
    <cellStyle name="style1641361667538" xfId="1144" xr:uid="{00000000-0005-0000-0000-000078040000}"/>
    <cellStyle name="style1641361667570" xfId="1145" xr:uid="{00000000-0005-0000-0000-000079040000}"/>
    <cellStyle name="style1641361667617" xfId="1146" xr:uid="{00000000-0005-0000-0000-00007A040000}"/>
    <cellStyle name="style1641361667648" xfId="1147" xr:uid="{00000000-0005-0000-0000-00007B040000}"/>
    <cellStyle name="style1641361667679" xfId="1148" xr:uid="{00000000-0005-0000-0000-00007C040000}"/>
    <cellStyle name="style1641361667711" xfId="1149" xr:uid="{00000000-0005-0000-0000-00007D040000}"/>
    <cellStyle name="style1641361667758" xfId="1150" xr:uid="{00000000-0005-0000-0000-00007E040000}"/>
    <cellStyle name="style1641361667789" xfId="1151" xr:uid="{00000000-0005-0000-0000-00007F040000}"/>
    <cellStyle name="style1641361667821" xfId="1152" xr:uid="{00000000-0005-0000-0000-000080040000}"/>
    <cellStyle name="style1641361667868" xfId="1153" xr:uid="{00000000-0005-0000-0000-000081040000}"/>
    <cellStyle name="style1641361667899" xfId="1154" xr:uid="{00000000-0005-0000-0000-000082040000}"/>
    <cellStyle name="style1641361667946" xfId="1155" xr:uid="{00000000-0005-0000-0000-000083040000}"/>
    <cellStyle name="style1641361667977" xfId="1156" xr:uid="{00000000-0005-0000-0000-000084040000}"/>
    <cellStyle name="style1641361668009" xfId="1157" xr:uid="{00000000-0005-0000-0000-000085040000}"/>
    <cellStyle name="style1641361668040" xfId="1158" xr:uid="{00000000-0005-0000-0000-000086040000}"/>
    <cellStyle name="style1641361668072" xfId="1159" xr:uid="{00000000-0005-0000-0000-000087040000}"/>
    <cellStyle name="style1641361668119" xfId="1160" xr:uid="{00000000-0005-0000-0000-000088040000}"/>
    <cellStyle name="style1641361668150" xfId="1161" xr:uid="{00000000-0005-0000-0000-000089040000}"/>
    <cellStyle name="style1641361668181" xfId="1162" xr:uid="{00000000-0005-0000-0000-00008A040000}"/>
    <cellStyle name="style1641361668229" xfId="1163" xr:uid="{00000000-0005-0000-0000-00008B040000}"/>
    <cellStyle name="style1641361668260" xfId="1164" xr:uid="{00000000-0005-0000-0000-00008C040000}"/>
    <cellStyle name="style1641361686716" xfId="1165" xr:uid="{00000000-0005-0000-0000-00008D040000}"/>
    <cellStyle name="style1641361686764" xfId="1166" xr:uid="{00000000-0005-0000-0000-00008E040000}"/>
    <cellStyle name="style1641361686795" xfId="1167" xr:uid="{00000000-0005-0000-0000-00008F040000}"/>
    <cellStyle name="style1641361686842" xfId="1168" xr:uid="{00000000-0005-0000-0000-000090040000}"/>
    <cellStyle name="style1641361686864" xfId="1169" xr:uid="{00000000-0005-0000-0000-000091040000}"/>
    <cellStyle name="style1641361686889" xfId="1170" xr:uid="{00000000-0005-0000-0000-000092040000}"/>
    <cellStyle name="style1641361686936" xfId="1171" xr:uid="{00000000-0005-0000-0000-000093040000}"/>
    <cellStyle name="style1641361687014" xfId="1172" xr:uid="{00000000-0005-0000-0000-000094040000}"/>
    <cellStyle name="style1641361687046" xfId="1173" xr:uid="{00000000-0005-0000-0000-000095040000}"/>
    <cellStyle name="style1641361687077" xfId="1174" xr:uid="{00000000-0005-0000-0000-000096040000}"/>
    <cellStyle name="style1641361687124" xfId="1175" xr:uid="{00000000-0005-0000-0000-000097040000}"/>
    <cellStyle name="style1641361687172" xfId="1176" xr:uid="{00000000-0005-0000-0000-000098040000}"/>
    <cellStyle name="style1641361687219" xfId="1177" xr:uid="{00000000-0005-0000-0000-000099040000}"/>
    <cellStyle name="style1641361687250" xfId="1178" xr:uid="{00000000-0005-0000-0000-00009A040000}"/>
    <cellStyle name="style1641361687282" xfId="1179" xr:uid="{00000000-0005-0000-0000-00009B040000}"/>
    <cellStyle name="style1641361687328" xfId="1180" xr:uid="{00000000-0005-0000-0000-00009C040000}"/>
    <cellStyle name="style1641361687365" xfId="1181" xr:uid="{00000000-0005-0000-0000-00009D040000}"/>
    <cellStyle name="style1641361687407" xfId="1182" xr:uid="{00000000-0005-0000-0000-00009E040000}"/>
    <cellStyle name="style1641361687438" xfId="1183" xr:uid="{00000000-0005-0000-0000-00009F040000}"/>
    <cellStyle name="style1641361687471" xfId="1184" xr:uid="{00000000-0005-0000-0000-0000A0040000}"/>
    <cellStyle name="style1641361687517" xfId="1185" xr:uid="{00000000-0005-0000-0000-0000A1040000}"/>
    <cellStyle name="style1641361687548" xfId="1186" xr:uid="{00000000-0005-0000-0000-0000A2040000}"/>
    <cellStyle name="style1641361687596" xfId="1187" xr:uid="{00000000-0005-0000-0000-0000A3040000}"/>
    <cellStyle name="style1641361687643" xfId="1188" xr:uid="{00000000-0005-0000-0000-0000A4040000}"/>
    <cellStyle name="style1641361687690" xfId="1189" xr:uid="{00000000-0005-0000-0000-0000A5040000}"/>
    <cellStyle name="style1641361687721" xfId="1190" xr:uid="{00000000-0005-0000-0000-0000A6040000}"/>
    <cellStyle name="style1641361687766" xfId="1191" xr:uid="{00000000-0005-0000-0000-0000A7040000}"/>
    <cellStyle name="style1641361687800" xfId="1192" xr:uid="{00000000-0005-0000-0000-0000A8040000}"/>
    <cellStyle name="style1641361687831" xfId="1193" xr:uid="{00000000-0005-0000-0000-0000A9040000}"/>
    <cellStyle name="style1641361687878" xfId="1194" xr:uid="{00000000-0005-0000-0000-0000AA040000}"/>
    <cellStyle name="style1641361687910" xfId="1195" xr:uid="{00000000-0005-0000-0000-0000AB040000}"/>
    <cellStyle name="style1641361687957" xfId="1196" xr:uid="{00000000-0005-0000-0000-0000AC040000}"/>
    <cellStyle name="style1641361687988" xfId="1197" xr:uid="{00000000-0005-0000-0000-0000AD040000}"/>
    <cellStyle name="style1641361688020" xfId="1198" xr:uid="{00000000-0005-0000-0000-0000AE040000}"/>
    <cellStyle name="style1641361717462" xfId="1199" xr:uid="{00000000-0005-0000-0000-0000AF040000}"/>
    <cellStyle name="style1641361717525" xfId="1200" xr:uid="{00000000-0005-0000-0000-0000B0040000}"/>
    <cellStyle name="style1641361717604" xfId="1201" xr:uid="{00000000-0005-0000-0000-0000B1040000}"/>
    <cellStyle name="style1641361717651" xfId="1202" xr:uid="{00000000-0005-0000-0000-0000B2040000}"/>
    <cellStyle name="style1641361717729" xfId="1203" xr:uid="{00000000-0005-0000-0000-0000B3040000}"/>
    <cellStyle name="style1641361717760" xfId="1204" xr:uid="{00000000-0005-0000-0000-0000B4040000}"/>
    <cellStyle name="style1641361717808" xfId="1205" xr:uid="{00000000-0005-0000-0000-0000B5040000}"/>
    <cellStyle name="style1641361717870" xfId="1206" xr:uid="{00000000-0005-0000-0000-0000B6040000}"/>
    <cellStyle name="style1641361717918" xfId="1207" xr:uid="{00000000-0005-0000-0000-0000B7040000}"/>
    <cellStyle name="style1641361717949" xfId="1208" xr:uid="{00000000-0005-0000-0000-0000B8040000}"/>
    <cellStyle name="style1641361717983" xfId="1209" xr:uid="{00000000-0005-0000-0000-0000B9040000}"/>
    <cellStyle name="style1641361718028" xfId="1210" xr:uid="{00000000-0005-0000-0000-0000BA040000}"/>
    <cellStyle name="style1641361718059" xfId="1211" xr:uid="{00000000-0005-0000-0000-0000BB040000}"/>
    <cellStyle name="style1641361718091" xfId="1212" xr:uid="{00000000-0005-0000-0000-0000BC040000}"/>
    <cellStyle name="style1641361718122" xfId="1213" xr:uid="{00000000-0005-0000-0000-0000BD040000}"/>
    <cellStyle name="style1641361718169" xfId="1214" xr:uid="{00000000-0005-0000-0000-0000BE040000}"/>
    <cellStyle name="style1641361718201" xfId="1215" xr:uid="{00000000-0005-0000-0000-0000BF040000}"/>
    <cellStyle name="style1641361718247" xfId="1216" xr:uid="{00000000-0005-0000-0000-0000C0040000}"/>
    <cellStyle name="style1641361718279" xfId="1217" xr:uid="{00000000-0005-0000-0000-0000C1040000}"/>
    <cellStyle name="style1641361718326" xfId="1218" xr:uid="{00000000-0005-0000-0000-0000C2040000}"/>
    <cellStyle name="style1641361718357" xfId="1219" xr:uid="{00000000-0005-0000-0000-0000C3040000}"/>
    <cellStyle name="style1641361718405" xfId="1220" xr:uid="{00000000-0005-0000-0000-0000C4040000}"/>
    <cellStyle name="style1641361718436" xfId="1221" xr:uid="{00000000-0005-0000-0000-0000C5040000}"/>
    <cellStyle name="style1641361718485" xfId="1222" xr:uid="{00000000-0005-0000-0000-0000C6040000}"/>
    <cellStyle name="style1641361718515" xfId="1223" xr:uid="{00000000-0005-0000-0000-0000C7040000}"/>
    <cellStyle name="style1641361718546" xfId="1224" xr:uid="{00000000-0005-0000-0000-0000C8040000}"/>
    <cellStyle name="style1641361718593" xfId="1225" xr:uid="{00000000-0005-0000-0000-0000C9040000}"/>
    <cellStyle name="style1641361718624" xfId="1226" xr:uid="{00000000-0005-0000-0000-0000CA040000}"/>
    <cellStyle name="style1641361718656" xfId="1227" xr:uid="{00000000-0005-0000-0000-0000CB040000}"/>
    <cellStyle name="style1641361718687" xfId="1228" xr:uid="{00000000-0005-0000-0000-0000CC040000}"/>
    <cellStyle name="style1641361718734" xfId="1229" xr:uid="{00000000-0005-0000-0000-0000CD040000}"/>
    <cellStyle name="style1641361718786" xfId="1230" xr:uid="{00000000-0005-0000-0000-0000CE040000}"/>
    <cellStyle name="style1641361718813" xfId="1231" xr:uid="{00000000-0005-0000-0000-0000CF040000}"/>
    <cellStyle name="style1641361718844" xfId="1232" xr:uid="{00000000-0005-0000-0000-0000D0040000}"/>
    <cellStyle name="style1641361737763" xfId="1233" xr:uid="{00000000-0005-0000-0000-0000D1040000}"/>
    <cellStyle name="style1641361737810" xfId="1234" xr:uid="{00000000-0005-0000-0000-0000D2040000}"/>
    <cellStyle name="style1641361737842" xfId="1235" xr:uid="{00000000-0005-0000-0000-0000D3040000}"/>
    <cellStyle name="style1641361737873" xfId="1236" xr:uid="{00000000-0005-0000-0000-0000D4040000}"/>
    <cellStyle name="style1641361737905" xfId="1237" xr:uid="{00000000-0005-0000-0000-0000D5040000}"/>
    <cellStyle name="style1641361737936" xfId="1238" xr:uid="{00000000-0005-0000-0000-0000D6040000}"/>
    <cellStyle name="style1641361737968" xfId="1239" xr:uid="{00000000-0005-0000-0000-0000D7040000}"/>
    <cellStyle name="style1641361738014" xfId="1240" xr:uid="{00000000-0005-0000-0000-0000D8040000}"/>
    <cellStyle name="style1641361738046" xfId="1241" xr:uid="{00000000-0005-0000-0000-0000D9040000}"/>
    <cellStyle name="style1641361738077" xfId="1242" xr:uid="{00000000-0005-0000-0000-0000DA040000}"/>
    <cellStyle name="style1641361738124" xfId="1243" xr:uid="{00000000-0005-0000-0000-0000DB040000}"/>
    <cellStyle name="style1641361738157" xfId="1244" xr:uid="{00000000-0005-0000-0000-0000DC040000}"/>
    <cellStyle name="style1641361738187" xfId="1245" xr:uid="{00000000-0005-0000-0000-0000DD040000}"/>
    <cellStyle name="style1641361738234" xfId="1246" xr:uid="{00000000-0005-0000-0000-0000DE040000}"/>
    <cellStyle name="style1641361738266" xfId="1247" xr:uid="{00000000-0005-0000-0000-0000DF040000}"/>
    <cellStyle name="style1641361738297" xfId="1248" xr:uid="{00000000-0005-0000-0000-0000E0040000}"/>
    <cellStyle name="style1641361738344" xfId="1249" xr:uid="{00000000-0005-0000-0000-0000E1040000}"/>
    <cellStyle name="style1641361738376" xfId="1250" xr:uid="{00000000-0005-0000-0000-0000E2040000}"/>
    <cellStyle name="style1641361738407" xfId="1251" xr:uid="{00000000-0005-0000-0000-0000E3040000}"/>
    <cellStyle name="style1641361738454" xfId="1252" xr:uid="{00000000-0005-0000-0000-0000E4040000}"/>
    <cellStyle name="style1641361738486" xfId="1253" xr:uid="{00000000-0005-0000-0000-0000E5040000}"/>
    <cellStyle name="style1641361738517" xfId="1254" xr:uid="{00000000-0005-0000-0000-0000E6040000}"/>
    <cellStyle name="style1641361738558" xfId="1255" xr:uid="{00000000-0005-0000-0000-0000E7040000}"/>
    <cellStyle name="style1641361738595" xfId="1256" xr:uid="{00000000-0005-0000-0000-0000E8040000}"/>
    <cellStyle name="style1641361738627" xfId="1257" xr:uid="{00000000-0005-0000-0000-0000E9040000}"/>
    <cellStyle name="style1641361738658" xfId="1258" xr:uid="{00000000-0005-0000-0000-0000EA040000}"/>
    <cellStyle name="style1641361738705" xfId="1259" xr:uid="{00000000-0005-0000-0000-0000EB040000}"/>
    <cellStyle name="style1641361738736" xfId="1260" xr:uid="{00000000-0005-0000-0000-0000EC040000}"/>
    <cellStyle name="style1641361738784" xfId="1261" xr:uid="{00000000-0005-0000-0000-0000ED040000}"/>
    <cellStyle name="style1641361738815" xfId="1262" xr:uid="{00000000-0005-0000-0000-0000EE040000}"/>
    <cellStyle name="style1641361738847" xfId="1263" xr:uid="{00000000-0005-0000-0000-0000EF040000}"/>
    <cellStyle name="style1641361738894" xfId="1264" xr:uid="{00000000-0005-0000-0000-0000F0040000}"/>
    <cellStyle name="style1641361738925" xfId="1265" xr:uid="{00000000-0005-0000-0000-0000F1040000}"/>
    <cellStyle name="style1641361738959" xfId="1266" xr:uid="{00000000-0005-0000-0000-0000F2040000}"/>
    <cellStyle name="style1641361739004" xfId="1267" xr:uid="{00000000-0005-0000-0000-0000F3040000}"/>
    <cellStyle name="style1641361739035" xfId="1268" xr:uid="{00000000-0005-0000-0000-0000F4040000}"/>
    <cellStyle name="style1641361758401" xfId="1269" xr:uid="{00000000-0005-0000-0000-0000F5040000}"/>
    <cellStyle name="style1641361758448" xfId="1270" xr:uid="{00000000-0005-0000-0000-0000F6040000}"/>
    <cellStyle name="style1641361758479" xfId="1271" xr:uid="{00000000-0005-0000-0000-0000F7040000}"/>
    <cellStyle name="style1641361758511" xfId="1272" xr:uid="{00000000-0005-0000-0000-0000F8040000}"/>
    <cellStyle name="style1641361758542" xfId="1273" xr:uid="{00000000-0005-0000-0000-0000F9040000}"/>
    <cellStyle name="style1641361758574" xfId="1274" xr:uid="{00000000-0005-0000-0000-0000FA040000}"/>
    <cellStyle name="style1641361758605" xfId="1275" xr:uid="{00000000-0005-0000-0000-0000FB040000}"/>
    <cellStyle name="style1641361758684" xfId="1276" xr:uid="{00000000-0005-0000-0000-0000FC040000}"/>
    <cellStyle name="style1641361758715" xfId="1277" xr:uid="{00000000-0005-0000-0000-0000FD040000}"/>
    <cellStyle name="style1641361758747" xfId="1278" xr:uid="{00000000-0005-0000-0000-0000FE040000}"/>
    <cellStyle name="style1641361758793" xfId="1279" xr:uid="{00000000-0005-0000-0000-0000FF040000}"/>
    <cellStyle name="style1641361758830" xfId="1280" xr:uid="{00000000-0005-0000-0000-000000050000}"/>
    <cellStyle name="style1641361758856" xfId="1281" xr:uid="{00000000-0005-0000-0000-000001050000}"/>
    <cellStyle name="style1641361758888" xfId="1282" xr:uid="{00000000-0005-0000-0000-000002050000}"/>
    <cellStyle name="style1641361758935" xfId="1283" xr:uid="{00000000-0005-0000-0000-000003050000}"/>
    <cellStyle name="style1641361758966" xfId="1284" xr:uid="{00000000-0005-0000-0000-000004050000}"/>
    <cellStyle name="style1641361759013" xfId="1285" xr:uid="{00000000-0005-0000-0000-000005050000}"/>
    <cellStyle name="style1641361759045" xfId="1286" xr:uid="{00000000-0005-0000-0000-000006050000}"/>
    <cellStyle name="style1641361759076" xfId="1287" xr:uid="{00000000-0005-0000-0000-000007050000}"/>
    <cellStyle name="style1641361759123" xfId="1288" xr:uid="{00000000-0005-0000-0000-000008050000}"/>
    <cellStyle name="style1641361759155" xfId="1289" xr:uid="{00000000-0005-0000-0000-000009050000}"/>
    <cellStyle name="style1641361759186" xfId="1290" xr:uid="{00000000-0005-0000-0000-00000A050000}"/>
    <cellStyle name="style1641361759233" xfId="1291" xr:uid="{00000000-0005-0000-0000-00000B050000}"/>
    <cellStyle name="style1641361759265" xfId="1292" xr:uid="{00000000-0005-0000-0000-00000C050000}"/>
    <cellStyle name="style1641361759312" xfId="1293" xr:uid="{00000000-0005-0000-0000-00000D050000}"/>
    <cellStyle name="style1641361759344" xfId="1294" xr:uid="{00000000-0005-0000-0000-00000E050000}"/>
    <cellStyle name="style1641361759390" xfId="1295" xr:uid="{00000000-0005-0000-0000-00000F050000}"/>
    <cellStyle name="style1641361759422" xfId="1296" xr:uid="{00000000-0005-0000-0000-000010050000}"/>
    <cellStyle name="style1641361759453" xfId="1297" xr:uid="{00000000-0005-0000-0000-000011050000}"/>
    <cellStyle name="style1641361759500" xfId="1298" xr:uid="{00000000-0005-0000-0000-000012050000}"/>
    <cellStyle name="style1641361759532" xfId="1299" xr:uid="{00000000-0005-0000-0000-000013050000}"/>
    <cellStyle name="style1641361759579" xfId="1300" xr:uid="{00000000-0005-0000-0000-000014050000}"/>
    <cellStyle name="style1641361759610" xfId="1301" xr:uid="{00000000-0005-0000-0000-000015050000}"/>
    <cellStyle name="style1641361759658" xfId="1302" xr:uid="{00000000-0005-0000-0000-000016050000}"/>
    <cellStyle name="style1641361759689" xfId="1303" xr:uid="{00000000-0005-0000-0000-000017050000}"/>
    <cellStyle name="style1641361759720" xfId="1304" xr:uid="{00000000-0005-0000-0000-000018050000}"/>
    <cellStyle name="style1641361789784" xfId="1305" xr:uid="{00000000-0005-0000-0000-000019050000}"/>
    <cellStyle name="style1641361789831" xfId="1306" xr:uid="{00000000-0005-0000-0000-00001A050000}"/>
    <cellStyle name="style1641361789863" xfId="1307" xr:uid="{00000000-0005-0000-0000-00001B050000}"/>
    <cellStyle name="style1641361789894" xfId="1308" xr:uid="{00000000-0005-0000-0000-00001C050000}"/>
    <cellStyle name="style1641361789925" xfId="1309" xr:uid="{00000000-0005-0000-0000-00001D050000}"/>
    <cellStyle name="style1641361789957" xfId="1310" xr:uid="{00000000-0005-0000-0000-00001E050000}"/>
    <cellStyle name="style1641361790004" xfId="1311" xr:uid="{00000000-0005-0000-0000-00001F050000}"/>
    <cellStyle name="style1641361790067" xfId="1312" xr:uid="{00000000-0005-0000-0000-000020050000}"/>
    <cellStyle name="style1641361790098" xfId="1313" xr:uid="{00000000-0005-0000-0000-000021050000}"/>
    <cellStyle name="style1641361790150" xfId="1314" xr:uid="{00000000-0005-0000-0000-000022050000}"/>
    <cellStyle name="style1641361790177" xfId="1315" xr:uid="{00000000-0005-0000-0000-000023050000}"/>
    <cellStyle name="style1641361790208" xfId="1316" xr:uid="{00000000-0005-0000-0000-000024050000}"/>
    <cellStyle name="style1641361790255" xfId="1317" xr:uid="{00000000-0005-0000-0000-000025050000}"/>
    <cellStyle name="style1641361790287" xfId="1318" xr:uid="{00000000-0005-0000-0000-000026050000}"/>
    <cellStyle name="style1641361790318" xfId="1319" xr:uid="{00000000-0005-0000-0000-000027050000}"/>
    <cellStyle name="style1641361790365" xfId="1320" xr:uid="{00000000-0005-0000-0000-000028050000}"/>
    <cellStyle name="style1641361790396" xfId="1321" xr:uid="{00000000-0005-0000-0000-000029050000}"/>
    <cellStyle name="style1641361790428" xfId="1322" xr:uid="{00000000-0005-0000-0000-00002A050000}"/>
    <cellStyle name="style1641361790475" xfId="1323" xr:uid="{00000000-0005-0000-0000-00002B050000}"/>
    <cellStyle name="style1641361790506" xfId="1324" xr:uid="{00000000-0005-0000-0000-00002C050000}"/>
    <cellStyle name="style1641361790551" xfId="1325" xr:uid="{00000000-0005-0000-0000-00002D050000}"/>
    <cellStyle name="style1641361790585" xfId="1326" xr:uid="{00000000-0005-0000-0000-00002E050000}"/>
    <cellStyle name="style1641361790616" xfId="1327" xr:uid="{00000000-0005-0000-0000-00002F050000}"/>
    <cellStyle name="style1641361790663" xfId="1328" xr:uid="{00000000-0005-0000-0000-000030050000}"/>
    <cellStyle name="style1641361790695" xfId="1329" xr:uid="{00000000-0005-0000-0000-000031050000}"/>
    <cellStyle name="style1641361790742" xfId="1330" xr:uid="{00000000-0005-0000-0000-000032050000}"/>
    <cellStyle name="style1641361790774" xfId="1331" xr:uid="{00000000-0005-0000-0000-000033050000}"/>
    <cellStyle name="style1641361790821" xfId="1332" xr:uid="{00000000-0005-0000-0000-000034050000}"/>
    <cellStyle name="style1641361790852" xfId="1333" xr:uid="{00000000-0005-0000-0000-000035050000}"/>
    <cellStyle name="style1641361790883" xfId="1334" xr:uid="{00000000-0005-0000-0000-000036050000}"/>
    <cellStyle name="style1641361790914" xfId="1335" xr:uid="{00000000-0005-0000-0000-000037050000}"/>
    <cellStyle name="style1641361790961" xfId="1336" xr:uid="{00000000-0005-0000-0000-000038050000}"/>
    <cellStyle name="style1641361790998" xfId="1337" xr:uid="{00000000-0005-0000-0000-000039050000}"/>
    <cellStyle name="style1641361791040" xfId="1338" xr:uid="{00000000-0005-0000-0000-00003A050000}"/>
    <cellStyle name="style1641361791072" xfId="1339" xr:uid="{00000000-0005-0000-0000-00003B050000}"/>
    <cellStyle name="style1641361791103" xfId="1340" xr:uid="{00000000-0005-0000-0000-00003C050000}"/>
    <cellStyle name="style1641361791134" xfId="1341" xr:uid="{00000000-0005-0000-0000-00003D050000}"/>
    <cellStyle name="style1641361810471" xfId="1342" xr:uid="{00000000-0005-0000-0000-00003E050000}"/>
    <cellStyle name="style1641361810518" xfId="1343" xr:uid="{00000000-0005-0000-0000-00003F050000}"/>
    <cellStyle name="style1641361810550" xfId="1344" xr:uid="{00000000-0005-0000-0000-000040050000}"/>
    <cellStyle name="style1641361810597" xfId="1345" xr:uid="{00000000-0005-0000-0000-000041050000}"/>
    <cellStyle name="style1641361810629" xfId="1346" xr:uid="{00000000-0005-0000-0000-000042050000}"/>
    <cellStyle name="style1641361810660" xfId="1347" xr:uid="{00000000-0005-0000-0000-000043050000}"/>
    <cellStyle name="style1641361810691" xfId="1348" xr:uid="{00000000-0005-0000-0000-000044050000}"/>
    <cellStyle name="style1641361810723" xfId="1349" xr:uid="{00000000-0005-0000-0000-000045050000}"/>
    <cellStyle name="style1641361810769" xfId="1350" xr:uid="{00000000-0005-0000-0000-000046050000}"/>
    <cellStyle name="style1641361810801" xfId="1351" xr:uid="{00000000-0005-0000-0000-000047050000}"/>
    <cellStyle name="style1641361810832" xfId="1352" xr:uid="{00000000-0005-0000-0000-000048050000}"/>
    <cellStyle name="style1641361810879" xfId="1353" xr:uid="{00000000-0005-0000-0000-000049050000}"/>
    <cellStyle name="style1641361810911" xfId="1354" xr:uid="{00000000-0005-0000-0000-00004A050000}"/>
    <cellStyle name="style1641361810942" xfId="1355" xr:uid="{00000000-0005-0000-0000-00004B050000}"/>
    <cellStyle name="style1641361810989" xfId="1356" xr:uid="{00000000-0005-0000-0000-00004C050000}"/>
    <cellStyle name="style1641361811023" xfId="1357" xr:uid="{00000000-0005-0000-0000-00004D050000}"/>
    <cellStyle name="style1641361811068" xfId="1358" xr:uid="{00000000-0005-0000-0000-00004E050000}"/>
    <cellStyle name="style1641361811099" xfId="1359" xr:uid="{00000000-0005-0000-0000-00004F050000}"/>
    <cellStyle name="style1641361811146" xfId="1360" xr:uid="{00000000-0005-0000-0000-000050050000}"/>
    <cellStyle name="style1641361811178" xfId="1361" xr:uid="{00000000-0005-0000-0000-000051050000}"/>
    <cellStyle name="style1641361811209" xfId="1362" xr:uid="{00000000-0005-0000-0000-000052050000}"/>
    <cellStyle name="style1641361811241" xfId="1363" xr:uid="{00000000-0005-0000-0000-000053050000}"/>
    <cellStyle name="style1641361811288" xfId="1364" xr:uid="{00000000-0005-0000-0000-000054050000}"/>
    <cellStyle name="style1641361811319" xfId="1365" xr:uid="{00000000-0005-0000-0000-000055050000}"/>
    <cellStyle name="style1641361811351" xfId="1366" xr:uid="{00000000-0005-0000-0000-000056050000}"/>
    <cellStyle name="style1641361811413" xfId="1367" xr:uid="{00000000-0005-0000-0000-000057050000}"/>
    <cellStyle name="style1641361811445" xfId="1368" xr:uid="{00000000-0005-0000-0000-000058050000}"/>
    <cellStyle name="style1641361811492" xfId="1369" xr:uid="{00000000-0005-0000-0000-000059050000}"/>
    <cellStyle name="style1641361829993" xfId="1370" xr:uid="{00000000-0005-0000-0000-00005A050000}"/>
    <cellStyle name="style1641361830021" xfId="1371" xr:uid="{00000000-0005-0000-0000-00005B050000}"/>
    <cellStyle name="style1641361830068" xfId="1372" xr:uid="{00000000-0005-0000-0000-00005C050000}"/>
    <cellStyle name="style1641361830100" xfId="1373" xr:uid="{00000000-0005-0000-0000-00005D050000}"/>
    <cellStyle name="style1641361830131" xfId="1374" xr:uid="{00000000-0005-0000-0000-00005E050000}"/>
    <cellStyle name="style1641361830162" xfId="1375" xr:uid="{00000000-0005-0000-0000-00005F050000}"/>
    <cellStyle name="style1641361830193" xfId="1376" xr:uid="{00000000-0005-0000-0000-000060050000}"/>
    <cellStyle name="style1641361830225" xfId="1377" xr:uid="{00000000-0005-0000-0000-000061050000}"/>
    <cellStyle name="style1641361830272" xfId="1378" xr:uid="{00000000-0005-0000-0000-000062050000}"/>
    <cellStyle name="style1641361830303" xfId="1379" xr:uid="{00000000-0005-0000-0000-000063050000}"/>
    <cellStyle name="style1641361830335" xfId="1380" xr:uid="{00000000-0005-0000-0000-000064050000}"/>
    <cellStyle name="style1641361830382" xfId="1381" xr:uid="{00000000-0005-0000-0000-000065050000}"/>
    <cellStyle name="style1641361830413" xfId="1382" xr:uid="{00000000-0005-0000-0000-000066050000}"/>
    <cellStyle name="style1641361830445" xfId="1383" xr:uid="{00000000-0005-0000-0000-000067050000}"/>
    <cellStyle name="style1641361830491" xfId="1384" xr:uid="{00000000-0005-0000-0000-000068050000}"/>
    <cellStyle name="style1641361830523" xfId="1385" xr:uid="{00000000-0005-0000-0000-000069050000}"/>
    <cellStyle name="style1641361830570" xfId="1386" xr:uid="{00000000-0005-0000-0000-00006A050000}"/>
    <cellStyle name="style1641361830602" xfId="1387" xr:uid="{00000000-0005-0000-0000-00006B050000}"/>
    <cellStyle name="style1641361830633" xfId="1388" xr:uid="{00000000-0005-0000-0000-00006C050000}"/>
    <cellStyle name="style1641361830680" xfId="1389" xr:uid="{00000000-0005-0000-0000-00006D050000}"/>
    <cellStyle name="style1641361830712" xfId="1390" xr:uid="{00000000-0005-0000-0000-00006E050000}"/>
    <cellStyle name="style1641361830743" xfId="1391" xr:uid="{00000000-0005-0000-0000-00006F050000}"/>
    <cellStyle name="style1641361830774" xfId="1392" xr:uid="{00000000-0005-0000-0000-000070050000}"/>
    <cellStyle name="style1641361830822" xfId="1393" xr:uid="{00000000-0005-0000-0000-000071050000}"/>
    <cellStyle name="style1641361830853" xfId="1394" xr:uid="{00000000-0005-0000-0000-000072050000}"/>
    <cellStyle name="style1641361830900" xfId="1395" xr:uid="{00000000-0005-0000-0000-000073050000}"/>
    <cellStyle name="style1641361830932" xfId="1396" xr:uid="{00000000-0005-0000-0000-000074050000}"/>
    <cellStyle name="style1641361830978" xfId="1397" xr:uid="{00000000-0005-0000-0000-000075050000}"/>
    <cellStyle name="style1641361831010" xfId="1398" xr:uid="{00000000-0005-0000-0000-000076050000}"/>
    <cellStyle name="style1641361831041" xfId="1399" xr:uid="{00000000-0005-0000-0000-000077050000}"/>
    <cellStyle name="style1641361831073" xfId="1400" xr:uid="{00000000-0005-0000-0000-000078050000}"/>
    <cellStyle name="style1641361831136" xfId="1401" xr:uid="{00000000-0005-0000-0000-000079050000}"/>
    <cellStyle name="style1641361831167" xfId="1402" xr:uid="{00000000-0005-0000-0000-00007A050000}"/>
    <cellStyle name="style1641361831199" xfId="1403" xr:uid="{00000000-0005-0000-0000-00007B050000}"/>
    <cellStyle name="style1641361831230" xfId="1404" xr:uid="{00000000-0005-0000-0000-00007C050000}"/>
    <cellStyle name="style1641361831261" xfId="1405" xr:uid="{00000000-0005-0000-0000-00007D050000}"/>
    <cellStyle name="style1641361860193" xfId="1406" xr:uid="{00000000-0005-0000-0000-00007E050000}"/>
    <cellStyle name="style1641361860240" xfId="1407" xr:uid="{00000000-0005-0000-0000-00007F050000}"/>
    <cellStyle name="style1641361860287" xfId="1408" xr:uid="{00000000-0005-0000-0000-000080050000}"/>
    <cellStyle name="style1641361860334" xfId="1409" xr:uid="{00000000-0005-0000-0000-000081050000}"/>
    <cellStyle name="style1641361860365" xfId="1410" xr:uid="{00000000-0005-0000-0000-000082050000}"/>
    <cellStyle name="style1641361860412" xfId="1411" xr:uid="{00000000-0005-0000-0000-000083050000}"/>
    <cellStyle name="style1641361860459" xfId="1412" xr:uid="{00000000-0005-0000-0000-000084050000}"/>
    <cellStyle name="style1641361860661" xfId="1413" xr:uid="{00000000-0005-0000-0000-000085050000}"/>
    <cellStyle name="style1641361860788" xfId="1414" xr:uid="{00000000-0005-0000-0000-000086050000}"/>
    <cellStyle name="style1641361861068" xfId="1415" xr:uid="{00000000-0005-0000-0000-000087050000}"/>
    <cellStyle name="style1641361861352" xfId="1416" xr:uid="{00000000-0005-0000-0000-000088050000}"/>
    <cellStyle name="style1641361861635" xfId="1417" xr:uid="{00000000-0005-0000-0000-000089050000}"/>
    <cellStyle name="style1641361861705" xfId="1418" xr:uid="{00000000-0005-0000-0000-00008A050000}"/>
    <cellStyle name="style1641361861744" xfId="1419" xr:uid="{00000000-0005-0000-0000-00008B050000}"/>
    <cellStyle name="style1641361861791" xfId="1420" xr:uid="{00000000-0005-0000-0000-00008C050000}"/>
    <cellStyle name="style1641361861822" xfId="1421" xr:uid="{00000000-0005-0000-0000-00008D050000}"/>
    <cellStyle name="style1641361861869" xfId="1422" xr:uid="{00000000-0005-0000-0000-00008E050000}"/>
    <cellStyle name="style1641361861901" xfId="1423" xr:uid="{00000000-0005-0000-0000-00008F050000}"/>
    <cellStyle name="style1641361861948" xfId="1424" xr:uid="{00000000-0005-0000-0000-000090050000}"/>
    <cellStyle name="style1641361861995" xfId="1425" xr:uid="{00000000-0005-0000-0000-000091050000}"/>
    <cellStyle name="style1641361862026" xfId="1426" xr:uid="{00000000-0005-0000-0000-000092050000}"/>
    <cellStyle name="style1641361862073" xfId="1427" xr:uid="{00000000-0005-0000-0000-000093050000}"/>
    <cellStyle name="style1641361862105" xfId="1428" xr:uid="{00000000-0005-0000-0000-000094050000}"/>
    <cellStyle name="style1641361862136" xfId="1429" xr:uid="{00000000-0005-0000-0000-000095050000}"/>
    <cellStyle name="style1641361862183" xfId="1430" xr:uid="{00000000-0005-0000-0000-000096050000}"/>
    <cellStyle name="style1641361862215" xfId="1431" xr:uid="{00000000-0005-0000-0000-000097050000}"/>
    <cellStyle name="style1641361862246" xfId="1432" xr:uid="{00000000-0005-0000-0000-000098050000}"/>
    <cellStyle name="style1641361862293" xfId="1433" xr:uid="{00000000-0005-0000-0000-000099050000}"/>
    <cellStyle name="style1641361862325" xfId="1434" xr:uid="{00000000-0005-0000-0000-00009A050000}"/>
    <cellStyle name="style1641361862435" xfId="1435" xr:uid="{00000000-0005-0000-0000-00009B050000}"/>
    <cellStyle name="style1641361862466" xfId="1436" xr:uid="{00000000-0005-0000-0000-00009C050000}"/>
    <cellStyle name="style1641361862513" xfId="1437" xr:uid="{00000000-0005-0000-0000-00009D050000}"/>
    <cellStyle name="style1641361862544" xfId="1438" xr:uid="{00000000-0005-0000-0000-00009E050000}"/>
    <cellStyle name="style1641361881529" xfId="1439" xr:uid="{00000000-0005-0000-0000-00009F050000}"/>
    <cellStyle name="style1641361881576" xfId="1440" xr:uid="{00000000-0005-0000-0000-0000A0050000}"/>
    <cellStyle name="style1641361881607" xfId="1441" xr:uid="{00000000-0005-0000-0000-0000A1050000}"/>
    <cellStyle name="style1641361881639" xfId="1442" xr:uid="{00000000-0005-0000-0000-0000A2050000}"/>
    <cellStyle name="style1641361881670" xfId="1443" xr:uid="{00000000-0005-0000-0000-0000A3050000}"/>
    <cellStyle name="style1641361881702" xfId="1444" xr:uid="{00000000-0005-0000-0000-0000A4050000}"/>
    <cellStyle name="style1641361881748" xfId="1445" xr:uid="{00000000-0005-0000-0000-0000A5050000}"/>
    <cellStyle name="style1641361881811" xfId="1446" xr:uid="{00000000-0005-0000-0000-0000A6050000}"/>
    <cellStyle name="style1641361881858" xfId="1447" xr:uid="{00000000-0005-0000-0000-0000A7050000}"/>
    <cellStyle name="style1641361881890" xfId="1448" xr:uid="{00000000-0005-0000-0000-0000A8050000}"/>
    <cellStyle name="style1641361881921" xfId="1449" xr:uid="{00000000-0005-0000-0000-0000A9050000}"/>
    <cellStyle name="style1641361881968" xfId="1450" xr:uid="{00000000-0005-0000-0000-0000AA050000}"/>
    <cellStyle name="style1641361882000" xfId="1451" xr:uid="{00000000-0005-0000-0000-0000AB050000}"/>
    <cellStyle name="style1641361882031" xfId="1452" xr:uid="{00000000-0005-0000-0000-0000AC050000}"/>
    <cellStyle name="style1641361882078" xfId="1453" xr:uid="{00000000-0005-0000-0000-0000AD050000}"/>
    <cellStyle name="style1641361882110" xfId="1454" xr:uid="{00000000-0005-0000-0000-0000AE050000}"/>
    <cellStyle name="style1641361882157" xfId="1455" xr:uid="{00000000-0005-0000-0000-0000AF050000}"/>
    <cellStyle name="style1641361882189" xfId="1456" xr:uid="{00000000-0005-0000-0000-0000B0050000}"/>
    <cellStyle name="style1641361882235" xfId="1457" xr:uid="{00000000-0005-0000-0000-0000B1050000}"/>
    <cellStyle name="style1641361882282" xfId="1458" xr:uid="{00000000-0005-0000-0000-0000B2050000}"/>
    <cellStyle name="style1641361882314" xfId="1459" xr:uid="{00000000-0005-0000-0000-0000B3050000}"/>
    <cellStyle name="style1641361882361" xfId="1460" xr:uid="{00000000-0005-0000-0000-0000B4050000}"/>
    <cellStyle name="style1641361882392" xfId="1461" xr:uid="{00000000-0005-0000-0000-0000B5050000}"/>
    <cellStyle name="style1641361882439" xfId="1462" xr:uid="{00000000-0005-0000-0000-0000B6050000}"/>
    <cellStyle name="style1641361882490" xfId="1463" xr:uid="{00000000-0005-0000-0000-0000B7050000}"/>
    <cellStyle name="style1641361882518" xfId="1464" xr:uid="{00000000-0005-0000-0000-0000B8050000}"/>
    <cellStyle name="style1641361882549" xfId="1465" xr:uid="{00000000-0005-0000-0000-0000B9050000}"/>
    <cellStyle name="style1641361882596" xfId="1466" xr:uid="{00000000-0005-0000-0000-0000BA050000}"/>
    <cellStyle name="style1641361882628" xfId="1467" xr:uid="{00000000-0005-0000-0000-0000BB050000}"/>
    <cellStyle name="style1641361882659" xfId="1468" xr:uid="{00000000-0005-0000-0000-0000BC050000}"/>
    <cellStyle name="style1641361882690" xfId="1469" xr:uid="{00000000-0005-0000-0000-0000BD050000}"/>
    <cellStyle name="style1641361882768" xfId="1470" xr:uid="{00000000-0005-0000-0000-0000BE050000}"/>
    <cellStyle name="style1641361882800" xfId="1471" xr:uid="{00000000-0005-0000-0000-0000BF050000}"/>
    <cellStyle name="style1641361882831" xfId="1472" xr:uid="{00000000-0005-0000-0000-0000C0050000}"/>
    <cellStyle name="style1641361882894" xfId="1473" xr:uid="{00000000-0005-0000-0000-0000C1050000}"/>
    <cellStyle name="style1641361882926" xfId="1474" xr:uid="{00000000-0005-0000-0000-0000C2050000}"/>
    <cellStyle name="style1641361882972" xfId="1475" xr:uid="{00000000-0005-0000-0000-0000C3050000}"/>
    <cellStyle name="style1641361883004" xfId="1476" xr:uid="{00000000-0005-0000-0000-0000C4050000}"/>
    <cellStyle name="style1641361883035" xfId="1477" xr:uid="{00000000-0005-0000-0000-0000C5050000}"/>
    <cellStyle name="style1641361901485" xfId="1478" xr:uid="{00000000-0005-0000-0000-0000C6050000}"/>
    <cellStyle name="style1641361901516" xfId="1479" xr:uid="{00000000-0005-0000-0000-0000C7050000}"/>
    <cellStyle name="style1641361901564" xfId="1480" xr:uid="{00000000-0005-0000-0000-0000C8050000}"/>
    <cellStyle name="style1641361901595" xfId="1481" xr:uid="{00000000-0005-0000-0000-0000C9050000}"/>
    <cellStyle name="style1641361901626" xfId="1482" xr:uid="{00000000-0005-0000-0000-0000CA050000}"/>
    <cellStyle name="style1641361901662" xfId="1483" xr:uid="{00000000-0005-0000-0000-0000CB050000}"/>
    <cellStyle name="style1641361901689" xfId="1484" xr:uid="{00000000-0005-0000-0000-0000CC050000}"/>
    <cellStyle name="style1641361901768" xfId="1485" xr:uid="{00000000-0005-0000-0000-0000CD050000}"/>
    <cellStyle name="style1641361901799" xfId="1486" xr:uid="{00000000-0005-0000-0000-0000CE050000}"/>
    <cellStyle name="style1641361901846" xfId="1487" xr:uid="{00000000-0005-0000-0000-0000CF050000}"/>
    <cellStyle name="style1641361901878" xfId="1488" xr:uid="{00000000-0005-0000-0000-0000D0050000}"/>
    <cellStyle name="style1641361901925" xfId="1489" xr:uid="{00000000-0005-0000-0000-0000D1050000}"/>
    <cellStyle name="style1641361901963" xfId="1490" xr:uid="{00000000-0005-0000-0000-0000D2050000}"/>
    <cellStyle name="style1641361901988" xfId="1491" xr:uid="{00000000-0005-0000-0000-0000D3050000}"/>
    <cellStyle name="style1641361902034" xfId="1492" xr:uid="{00000000-0005-0000-0000-0000D4050000}"/>
    <cellStyle name="style1641361902082" xfId="1493" xr:uid="{00000000-0005-0000-0000-0000D5050000}"/>
    <cellStyle name="style1641361902113" xfId="1494" xr:uid="{00000000-0005-0000-0000-0000D6050000}"/>
    <cellStyle name="style1641361902160" xfId="1495" xr:uid="{00000000-0005-0000-0000-0000D7050000}"/>
    <cellStyle name="style1641361902192" xfId="1496" xr:uid="{00000000-0005-0000-0000-0000D8050000}"/>
    <cellStyle name="style1641361902239" xfId="1497" xr:uid="{00000000-0005-0000-0000-0000D9050000}"/>
    <cellStyle name="style1641361902270" xfId="1498" xr:uid="{00000000-0005-0000-0000-0000DA050000}"/>
    <cellStyle name="style1641361902317" xfId="1499" xr:uid="{00000000-0005-0000-0000-0000DB050000}"/>
    <cellStyle name="style1641361902364" xfId="1500" xr:uid="{00000000-0005-0000-0000-0000DC050000}"/>
    <cellStyle name="style1641361902411" xfId="1501" xr:uid="{00000000-0005-0000-0000-0000DD050000}"/>
    <cellStyle name="style1641361902442" xfId="1502" xr:uid="{00000000-0005-0000-0000-0000DE050000}"/>
    <cellStyle name="style1641361902490" xfId="1503" xr:uid="{00000000-0005-0000-0000-0000DF050000}"/>
    <cellStyle name="style1641361902521" xfId="1504" xr:uid="{00000000-0005-0000-0000-0000E0050000}"/>
    <cellStyle name="style1641361902552" xfId="1505" xr:uid="{00000000-0005-0000-0000-0000E1050000}"/>
    <cellStyle name="style1641361902600" xfId="1506" xr:uid="{00000000-0005-0000-0000-0000E2050000}"/>
    <cellStyle name="style1641361902631" xfId="1507" xr:uid="{00000000-0005-0000-0000-0000E3050000}"/>
    <cellStyle name="style1641361902665" xfId="1508" xr:uid="{00000000-0005-0000-0000-0000E4050000}"/>
    <cellStyle name="style1641361902765" xfId="1509" xr:uid="{00000000-0005-0000-0000-0000E5050000}"/>
    <cellStyle name="style1641361902804" xfId="1510" xr:uid="{00000000-0005-0000-0000-0000E6050000}"/>
    <cellStyle name="style1641361902835" xfId="1511" xr:uid="{00000000-0005-0000-0000-0000E7050000}"/>
    <cellStyle name="style1641361902866" xfId="1512" xr:uid="{00000000-0005-0000-0000-0000E8050000}"/>
    <cellStyle name="style1641361902913" xfId="1513" xr:uid="{00000000-0005-0000-0000-0000E9050000}"/>
    <cellStyle name="style1641361931641" xfId="1514" xr:uid="{00000000-0005-0000-0000-0000EA050000}"/>
    <cellStyle name="style1641361931688" xfId="1515" xr:uid="{00000000-0005-0000-0000-0000EB050000}"/>
    <cellStyle name="style1641361931719" xfId="1516" xr:uid="{00000000-0005-0000-0000-0000EC050000}"/>
    <cellStyle name="style1641361931751" xfId="1517" xr:uid="{00000000-0005-0000-0000-0000ED050000}"/>
    <cellStyle name="style1641361931782" xfId="1518" xr:uid="{00000000-0005-0000-0000-0000EE050000}"/>
    <cellStyle name="style1641361931814" xfId="1519" xr:uid="{00000000-0005-0000-0000-0000EF050000}"/>
    <cellStyle name="style1641361931860" xfId="1520" xr:uid="{00000000-0005-0000-0000-0000F0050000}"/>
    <cellStyle name="style1641361931892" xfId="1521" xr:uid="{00000000-0005-0000-0000-0000F1050000}"/>
    <cellStyle name="style1641361931923" xfId="1522" xr:uid="{00000000-0005-0000-0000-0000F2050000}"/>
    <cellStyle name="style1641361931955" xfId="1523" xr:uid="{00000000-0005-0000-0000-0000F3050000}"/>
    <cellStyle name="style1641361932002" xfId="1524" xr:uid="{00000000-0005-0000-0000-0000F4050000}"/>
    <cellStyle name="style1641361932033" xfId="1525" xr:uid="{00000000-0005-0000-0000-0000F5050000}"/>
    <cellStyle name="style1641361932076" xfId="1526" xr:uid="{00000000-0005-0000-0000-0000F6050000}"/>
    <cellStyle name="style1641361932112" xfId="1527" xr:uid="{00000000-0005-0000-0000-0000F7050000}"/>
    <cellStyle name="style1641361932143" xfId="1528" xr:uid="{00000000-0005-0000-0000-0000F8050000}"/>
    <cellStyle name="style1641361932176" xfId="1529" xr:uid="{00000000-0005-0000-0000-0000F9050000}"/>
    <cellStyle name="style1641361932222" xfId="1530" xr:uid="{00000000-0005-0000-0000-0000FA050000}"/>
    <cellStyle name="style1641361932253" xfId="1531" xr:uid="{00000000-0005-0000-0000-0000FB050000}"/>
    <cellStyle name="style1641361932285" xfId="1532" xr:uid="{00000000-0005-0000-0000-0000FC050000}"/>
    <cellStyle name="style1641361932332" xfId="1533" xr:uid="{00000000-0005-0000-0000-0000FD050000}"/>
    <cellStyle name="style1641361932363" xfId="1534" xr:uid="{00000000-0005-0000-0000-0000FE050000}"/>
    <cellStyle name="style1641361932395" xfId="1535" xr:uid="{00000000-0005-0000-0000-0000FF050000}"/>
    <cellStyle name="style1641361932426" xfId="1536" xr:uid="{00000000-0005-0000-0000-000000060000}"/>
    <cellStyle name="style1641361932473" xfId="1537" xr:uid="{00000000-0005-0000-0000-000001060000}"/>
    <cellStyle name="style1641361932505" xfId="1538" xr:uid="{00000000-0005-0000-0000-000002060000}"/>
    <cellStyle name="style1641361932536" xfId="1539" xr:uid="{00000000-0005-0000-0000-000003060000}"/>
    <cellStyle name="style1641361932583" xfId="1540" xr:uid="{00000000-0005-0000-0000-000004060000}"/>
    <cellStyle name="style1641361932614" xfId="1541" xr:uid="{00000000-0005-0000-0000-000005060000}"/>
    <cellStyle name="style1641361932661" xfId="1542" xr:uid="{00000000-0005-0000-0000-000006060000}"/>
    <cellStyle name="style1641361932693" xfId="1543" xr:uid="{00000000-0005-0000-0000-000007060000}"/>
    <cellStyle name="style1641361932724" xfId="1544" xr:uid="{00000000-0005-0000-0000-000008060000}"/>
    <cellStyle name="style1641361932771" xfId="1545" xr:uid="{00000000-0005-0000-0000-000009060000}"/>
    <cellStyle name="style1641361932803" xfId="1546" xr:uid="{00000000-0005-0000-0000-00000A060000}"/>
    <cellStyle name="style1641361932834" xfId="1547" xr:uid="{00000000-0005-0000-0000-00000B060000}"/>
    <cellStyle name="style1641361932878" xfId="1548" xr:uid="{00000000-0005-0000-0000-00000C060000}"/>
    <cellStyle name="style1641361932897" xfId="1549" xr:uid="{00000000-0005-0000-0000-00000D060000}"/>
    <cellStyle name="style1641361951968" xfId="1550" xr:uid="{00000000-0005-0000-0000-00000E060000}"/>
    <cellStyle name="style1641361952015" xfId="1551" xr:uid="{00000000-0005-0000-0000-00000F060000}"/>
    <cellStyle name="style1641361952047" xfId="1552" xr:uid="{00000000-0005-0000-0000-000010060000}"/>
    <cellStyle name="style1641361952078" xfId="1553" xr:uid="{00000000-0005-0000-0000-000011060000}"/>
    <cellStyle name="style1641361952109" xfId="1554" xr:uid="{00000000-0005-0000-0000-000012060000}"/>
    <cellStyle name="style1641361952147" xfId="1555" xr:uid="{00000000-0005-0000-0000-000013060000}"/>
    <cellStyle name="style1641361952172" xfId="1556" xr:uid="{00000000-0005-0000-0000-000014060000}"/>
    <cellStyle name="style1641361952219" xfId="1557" xr:uid="{00000000-0005-0000-0000-000015060000}"/>
    <cellStyle name="style1641361952251" xfId="1558" xr:uid="{00000000-0005-0000-0000-000016060000}"/>
    <cellStyle name="style1641361952282" xfId="1559" xr:uid="{00000000-0005-0000-0000-000017060000}"/>
    <cellStyle name="style1641361952329" xfId="1560" xr:uid="{00000000-0005-0000-0000-000018060000}"/>
    <cellStyle name="style1641361952361" xfId="1561" xr:uid="{00000000-0005-0000-0000-000019060000}"/>
    <cellStyle name="style1641361952392" xfId="1562" xr:uid="{00000000-0005-0000-0000-00001A060000}"/>
    <cellStyle name="style1641361952423" xfId="1563" xr:uid="{00000000-0005-0000-0000-00001B060000}"/>
    <cellStyle name="style1641361952471" xfId="1564" xr:uid="{00000000-0005-0000-0000-00001C060000}"/>
    <cellStyle name="style1641361952502" xfId="1565" xr:uid="{00000000-0005-0000-0000-00001D060000}"/>
    <cellStyle name="style1641361952549" xfId="1566" xr:uid="{00000000-0005-0000-0000-00001E060000}"/>
    <cellStyle name="style1641361952581" xfId="1567" xr:uid="{00000000-0005-0000-0000-00001F060000}"/>
    <cellStyle name="style1641361952612" xfId="1568" xr:uid="{00000000-0005-0000-0000-000020060000}"/>
    <cellStyle name="style1641361952659" xfId="1569" xr:uid="{00000000-0005-0000-0000-000021060000}"/>
    <cellStyle name="style1641361952690" xfId="1570" xr:uid="{00000000-0005-0000-0000-000022060000}"/>
    <cellStyle name="style1641361952722" xfId="1571" xr:uid="{00000000-0005-0000-0000-000023060000}"/>
    <cellStyle name="style1641361952753" xfId="1572" xr:uid="{00000000-0005-0000-0000-000024060000}"/>
    <cellStyle name="style1641361952800" xfId="1573" xr:uid="{00000000-0005-0000-0000-000025060000}"/>
    <cellStyle name="style1641361952831" xfId="1574" xr:uid="{00000000-0005-0000-0000-000026060000}"/>
    <cellStyle name="style1641361952879" xfId="1575" xr:uid="{00000000-0005-0000-0000-000027060000}"/>
    <cellStyle name="style1641361952926" xfId="1576" xr:uid="{00000000-0005-0000-0000-000028060000}"/>
    <cellStyle name="style1641361952949" xfId="1577" xr:uid="{00000000-0005-0000-0000-000029060000}"/>
    <cellStyle name="style1641361952989" xfId="1578" xr:uid="{00000000-0005-0000-0000-00002A060000}"/>
    <cellStyle name="style1641361953020" xfId="1579" xr:uid="{00000000-0005-0000-0000-00002B060000}"/>
    <cellStyle name="style1641361953052" xfId="1580" xr:uid="{00000000-0005-0000-0000-00002C060000}"/>
    <cellStyle name="style1641361953099" xfId="1581" xr:uid="{00000000-0005-0000-0000-00002D060000}"/>
    <cellStyle name="style1641361953130" xfId="1582" xr:uid="{00000000-0005-0000-0000-00002E060000}"/>
    <cellStyle name="style1641361953162" xfId="1583" xr:uid="{00000000-0005-0000-0000-00002F060000}"/>
    <cellStyle name="style1641361953193" xfId="1584" xr:uid="{00000000-0005-0000-0000-000030060000}"/>
    <cellStyle name="style1641361953224" xfId="1585" xr:uid="{00000000-0005-0000-0000-000031060000}"/>
    <cellStyle name="style1641361953271" xfId="1586" xr:uid="{00000000-0005-0000-0000-000032060000}"/>
    <cellStyle name="style1641361953303" xfId="1587" xr:uid="{00000000-0005-0000-0000-000033060000}"/>
    <cellStyle name="style1641361972891" xfId="1588" xr:uid="{00000000-0005-0000-0000-000034060000}"/>
    <cellStyle name="style1641361972922" xfId="1589" xr:uid="{00000000-0005-0000-0000-000035060000}"/>
    <cellStyle name="style1641361972969" xfId="1590" xr:uid="{00000000-0005-0000-0000-000036060000}"/>
    <cellStyle name="style1641361973001" xfId="1591" xr:uid="{00000000-0005-0000-0000-000037060000}"/>
    <cellStyle name="style1641361973032" xfId="1592" xr:uid="{00000000-0005-0000-0000-000038060000}"/>
    <cellStyle name="style1641361973064" xfId="1593" xr:uid="{00000000-0005-0000-0000-000039060000}"/>
    <cellStyle name="style1641361973095" xfId="1594" xr:uid="{00000000-0005-0000-0000-00003A060000}"/>
    <cellStyle name="style1641361973126" xfId="1595" xr:uid="{00000000-0005-0000-0000-00003B060000}"/>
    <cellStyle name="style1641361973173" xfId="1596" xr:uid="{00000000-0005-0000-0000-00003C060000}"/>
    <cellStyle name="style1641361973205" xfId="1597" xr:uid="{00000000-0005-0000-0000-00003D060000}"/>
    <cellStyle name="style1641361973239" xfId="1598" xr:uid="{00000000-0005-0000-0000-00003E060000}"/>
    <cellStyle name="style1641361973268" xfId="1599" xr:uid="{00000000-0005-0000-0000-00003F060000}"/>
    <cellStyle name="style1641361973315" xfId="1600" xr:uid="{00000000-0005-0000-0000-000040060000}"/>
    <cellStyle name="style1641361973346" xfId="1601" xr:uid="{00000000-0005-0000-0000-000041060000}"/>
    <cellStyle name="style1641361973378" xfId="1602" xr:uid="{00000000-0005-0000-0000-000042060000}"/>
    <cellStyle name="style1641361973424" xfId="1603" xr:uid="{00000000-0005-0000-0000-000043060000}"/>
    <cellStyle name="style1641361973456" xfId="1604" xr:uid="{00000000-0005-0000-0000-000044060000}"/>
    <cellStyle name="style1641361973487" xfId="1605" xr:uid="{00000000-0005-0000-0000-000045060000}"/>
    <cellStyle name="style1641361973534" xfId="1606" xr:uid="{00000000-0005-0000-0000-000046060000}"/>
    <cellStyle name="style1641361973566" xfId="1607" xr:uid="{00000000-0005-0000-0000-000047060000}"/>
    <cellStyle name="style1641361973597" xfId="1608" xr:uid="{00000000-0005-0000-0000-000048060000}"/>
    <cellStyle name="style1641361973645" xfId="1609" xr:uid="{00000000-0005-0000-0000-000049060000}"/>
    <cellStyle name="style1641361973676" xfId="1610" xr:uid="{00000000-0005-0000-0000-00004A060000}"/>
    <cellStyle name="style1641361973707" xfId="1611" xr:uid="{00000000-0005-0000-0000-00004B060000}"/>
    <cellStyle name="style1641361973740" xfId="1612" xr:uid="{00000000-0005-0000-0000-00004C060000}"/>
    <cellStyle name="style1641361973770" xfId="1613" xr:uid="{00000000-0005-0000-0000-00004D060000}"/>
    <cellStyle name="style1641361973817" xfId="1614" xr:uid="{00000000-0005-0000-0000-00004E060000}"/>
    <cellStyle name="style1641361973864" xfId="1615" xr:uid="{00000000-0005-0000-0000-00004F060000}"/>
    <cellStyle name="style1641361973896" xfId="1616" xr:uid="{00000000-0005-0000-0000-000050060000}"/>
    <cellStyle name="style1641361973941" xfId="1617" xr:uid="{00000000-0005-0000-0000-000051060000}"/>
    <cellStyle name="style1641361973959" xfId="1618" xr:uid="{00000000-0005-0000-0000-000052060000}"/>
    <cellStyle name="style1641361974005" xfId="1619" xr:uid="{00000000-0005-0000-0000-000053060000}"/>
    <cellStyle name="style1641361974041" xfId="1620" xr:uid="{00000000-0005-0000-0000-000054060000}"/>
    <cellStyle name="style1641361974068" xfId="1621" xr:uid="{00000000-0005-0000-0000-000055060000}"/>
    <cellStyle name="style1641361974115" xfId="1622" xr:uid="{00000000-0005-0000-0000-000056060000}"/>
    <cellStyle name="style1641361974147" xfId="1623" xr:uid="{00000000-0005-0000-0000-000057060000}"/>
    <cellStyle name="style1641362003048" xfId="1624" xr:uid="{00000000-0005-0000-0000-000058060000}"/>
    <cellStyle name="style1641362003080" xfId="1625" xr:uid="{00000000-0005-0000-0000-000059060000}"/>
    <cellStyle name="style1641362003127" xfId="1626" xr:uid="{00000000-0005-0000-0000-00005A060000}"/>
    <cellStyle name="style1641362003158" xfId="1627" xr:uid="{00000000-0005-0000-0000-00005B060000}"/>
    <cellStyle name="style1641362003190" xfId="1628" xr:uid="{00000000-0005-0000-0000-00005C060000}"/>
    <cellStyle name="style1641362003221" xfId="1629" xr:uid="{00000000-0005-0000-0000-00005D060000}"/>
    <cellStyle name="style1641362003252" xfId="1630" xr:uid="{00000000-0005-0000-0000-00005E060000}"/>
    <cellStyle name="style1641362003284" xfId="1631" xr:uid="{00000000-0005-0000-0000-00005F060000}"/>
    <cellStyle name="style1641362003331" xfId="1632" xr:uid="{00000000-0005-0000-0000-000060060000}"/>
    <cellStyle name="style1641362003365" xfId="1633" xr:uid="{00000000-0005-0000-0000-000061060000}"/>
    <cellStyle name="style1641362003394" xfId="1634" xr:uid="{00000000-0005-0000-0000-000062060000}"/>
    <cellStyle name="style1641362003441" xfId="1635" xr:uid="{00000000-0005-0000-0000-000063060000}"/>
    <cellStyle name="style1641362003473" xfId="1636" xr:uid="{00000000-0005-0000-0000-000064060000}"/>
    <cellStyle name="style1641362003504" xfId="1637" xr:uid="{00000000-0005-0000-0000-000065060000}"/>
    <cellStyle name="style1641362003535" xfId="1638" xr:uid="{00000000-0005-0000-0000-000066060000}"/>
    <cellStyle name="style1641362003582" xfId="1639" xr:uid="{00000000-0005-0000-0000-000067060000}"/>
    <cellStyle name="style1641362003614" xfId="1640" xr:uid="{00000000-0005-0000-0000-000068060000}"/>
    <cellStyle name="style1641362003661" xfId="1641" xr:uid="{00000000-0005-0000-0000-000069060000}"/>
    <cellStyle name="style1641362003692" xfId="1642" xr:uid="{00000000-0005-0000-0000-00006A060000}"/>
    <cellStyle name="style1641362003724" xfId="1643" xr:uid="{00000000-0005-0000-0000-00006B060000}"/>
    <cellStyle name="style1641362003771" xfId="1644" xr:uid="{00000000-0005-0000-0000-00006C060000}"/>
    <cellStyle name="style1641362003802" xfId="1645" xr:uid="{00000000-0005-0000-0000-00006D060000}"/>
    <cellStyle name="style1641362003833" xfId="1646" xr:uid="{00000000-0005-0000-0000-00006E060000}"/>
    <cellStyle name="style1641362003867" xfId="1647" xr:uid="{00000000-0005-0000-0000-00006F060000}"/>
    <cellStyle name="style1641362003912" xfId="1648" xr:uid="{00000000-0005-0000-0000-000070060000}"/>
    <cellStyle name="style1641362003943" xfId="1649" xr:uid="{00000000-0005-0000-0000-000071060000}"/>
    <cellStyle name="style1641362003991" xfId="1650" xr:uid="{00000000-0005-0000-0000-000072060000}"/>
    <cellStyle name="style1641362004022" xfId="1651" xr:uid="{00000000-0005-0000-0000-000073060000}"/>
    <cellStyle name="style1641362004067" xfId="1652" xr:uid="{00000000-0005-0000-0000-000074060000}"/>
    <cellStyle name="style1641362004101" xfId="1653" xr:uid="{00000000-0005-0000-0000-000075060000}"/>
    <cellStyle name="style1641362004132" xfId="1654" xr:uid="{00000000-0005-0000-0000-000076060000}"/>
    <cellStyle name="style1641362004179" xfId="1655" xr:uid="{00000000-0005-0000-0000-000077060000}"/>
    <cellStyle name="style1641362004211" xfId="1656" xr:uid="{00000000-0005-0000-0000-000078060000}"/>
    <cellStyle name="style1641362004242" xfId="1657" xr:uid="{00000000-0005-0000-0000-000079060000}"/>
    <cellStyle name="style1641362004274" xfId="1658" xr:uid="{00000000-0005-0000-0000-00007A060000}"/>
    <cellStyle name="style1641362004305" xfId="1659" xr:uid="{00000000-0005-0000-0000-00007B060000}"/>
    <cellStyle name="style1641362023988" xfId="1660" xr:uid="{00000000-0005-0000-0000-00007C060000}"/>
    <cellStyle name="style1641362024035" xfId="1661" xr:uid="{00000000-0005-0000-0000-00007D060000}"/>
    <cellStyle name="style1641362024067" xfId="1662" xr:uid="{00000000-0005-0000-0000-00007E060000}"/>
    <cellStyle name="style1641362024098" xfId="1663" xr:uid="{00000000-0005-0000-0000-00007F060000}"/>
    <cellStyle name="style1641362024129" xfId="1664" xr:uid="{00000000-0005-0000-0000-000080060000}"/>
    <cellStyle name="style1641362024161" xfId="1665" xr:uid="{00000000-0005-0000-0000-000081060000}"/>
    <cellStyle name="style1641362024192" xfId="1666" xr:uid="{00000000-0005-0000-0000-000082060000}"/>
    <cellStyle name="style1641362024242" xfId="1667" xr:uid="{00000000-0005-0000-0000-000083060000}"/>
    <cellStyle name="style1641362024271" xfId="1668" xr:uid="{00000000-0005-0000-0000-000084060000}"/>
    <cellStyle name="style1641362024302" xfId="1669" xr:uid="{00000000-0005-0000-0000-000085060000}"/>
    <cellStyle name="style1641362024349" xfId="1670" xr:uid="{00000000-0005-0000-0000-000086060000}"/>
    <cellStyle name="style1641362024381" xfId="1671" xr:uid="{00000000-0005-0000-0000-000087060000}"/>
    <cellStyle name="style1641362024412" xfId="1672" xr:uid="{00000000-0005-0000-0000-000088060000}"/>
    <cellStyle name="style1641362024444" xfId="1673" xr:uid="{00000000-0005-0000-0000-000089060000}"/>
    <cellStyle name="style1641362024490" xfId="1674" xr:uid="{00000000-0005-0000-0000-00008A060000}"/>
    <cellStyle name="style1641362024522" xfId="1675" xr:uid="{00000000-0005-0000-0000-00008B060000}"/>
    <cellStyle name="style1641362024569" xfId="1676" xr:uid="{00000000-0005-0000-0000-00008C060000}"/>
    <cellStyle name="style1641362024600" xfId="1677" xr:uid="{00000000-0005-0000-0000-00008D060000}"/>
    <cellStyle name="style1641362024643" xfId="1678" xr:uid="{00000000-0005-0000-0000-00008E060000}"/>
    <cellStyle name="style1641362024679" xfId="1679" xr:uid="{00000000-0005-0000-0000-00008F060000}"/>
    <cellStyle name="style1641362024710" xfId="1680" xr:uid="{00000000-0005-0000-0000-000090060000}"/>
    <cellStyle name="style1641362024743" xfId="1681" xr:uid="{00000000-0005-0000-0000-000091060000}"/>
    <cellStyle name="style1641362024773" xfId="1682" xr:uid="{00000000-0005-0000-0000-000092060000}"/>
    <cellStyle name="style1641362024820" xfId="1683" xr:uid="{00000000-0005-0000-0000-000093060000}"/>
    <cellStyle name="style1641362024852" xfId="1684" xr:uid="{00000000-0005-0000-0000-000094060000}"/>
    <cellStyle name="style1641362024883" xfId="1685" xr:uid="{00000000-0005-0000-0000-000095060000}"/>
    <cellStyle name="style1641362024930" xfId="1686" xr:uid="{00000000-0005-0000-0000-000096060000}"/>
    <cellStyle name="style1641362024961" xfId="1687" xr:uid="{00000000-0005-0000-0000-000097060000}"/>
    <cellStyle name="style1641362025008" xfId="1688" xr:uid="{00000000-0005-0000-0000-000098060000}"/>
    <cellStyle name="style1641362025044" xfId="1689" xr:uid="{00000000-0005-0000-0000-000099060000}"/>
    <cellStyle name="style1641362025071" xfId="1690" xr:uid="{00000000-0005-0000-0000-00009A060000}"/>
    <cellStyle name="style1641362025118" xfId="1691" xr:uid="{00000000-0005-0000-0000-00009B060000}"/>
    <cellStyle name="style1641362025150" xfId="1692" xr:uid="{00000000-0005-0000-0000-00009C060000}"/>
    <cellStyle name="style1641362025181" xfId="1693" xr:uid="{00000000-0005-0000-0000-00009D060000}"/>
    <cellStyle name="style1641362025212" xfId="1694" xr:uid="{00000000-0005-0000-0000-00009E060000}"/>
    <cellStyle name="style1641362025244" xfId="1695" xr:uid="{00000000-0005-0000-0000-00009F060000}"/>
    <cellStyle name="style1641362025291" xfId="1696" xr:uid="{00000000-0005-0000-0000-0000A0060000}"/>
    <cellStyle name="style1641362025322" xfId="1697" xr:uid="{00000000-0005-0000-0000-0000A1060000}"/>
    <cellStyle name="style1641362044678" xfId="1698" xr:uid="{00000000-0005-0000-0000-0000A2060000}"/>
    <cellStyle name="style1641362044725" xfId="1699" xr:uid="{00000000-0005-0000-0000-0000A3060000}"/>
    <cellStyle name="style1641362044757" xfId="1700" xr:uid="{00000000-0005-0000-0000-0000A4060000}"/>
    <cellStyle name="style1641362044788" xfId="1701" xr:uid="{00000000-0005-0000-0000-0000A5060000}"/>
    <cellStyle name="style1641362044820" xfId="1702" xr:uid="{00000000-0005-0000-0000-0000A6060000}"/>
    <cellStyle name="style1641362044851" xfId="1703" xr:uid="{00000000-0005-0000-0000-0000A7060000}"/>
    <cellStyle name="style1641362044883" xfId="1704" xr:uid="{00000000-0005-0000-0000-0000A8060000}"/>
    <cellStyle name="style1641362044961" xfId="1705" xr:uid="{00000000-0005-0000-0000-0000A9060000}"/>
    <cellStyle name="style1641362044992" xfId="1706" xr:uid="{00000000-0005-0000-0000-0000AA060000}"/>
    <cellStyle name="style1641362045040" xfId="1707" xr:uid="{00000000-0005-0000-0000-0000AB060000}"/>
    <cellStyle name="style1641362045071" xfId="1708" xr:uid="{00000000-0005-0000-0000-0000AC060000}"/>
    <cellStyle name="style1641362045102" xfId="1709" xr:uid="{00000000-0005-0000-0000-0000AD060000}"/>
    <cellStyle name="style1641362045150" xfId="1710" xr:uid="{00000000-0005-0000-0000-0000AE060000}"/>
    <cellStyle name="style1641362045181" xfId="1711" xr:uid="{00000000-0005-0000-0000-0000AF060000}"/>
    <cellStyle name="style1641362045212" xfId="1712" xr:uid="{00000000-0005-0000-0000-0000B0060000}"/>
    <cellStyle name="style1641362045260" xfId="1713" xr:uid="{00000000-0005-0000-0000-0000B1060000}"/>
    <cellStyle name="style1641362045291" xfId="1714" xr:uid="{00000000-0005-0000-0000-0000B2060000}"/>
    <cellStyle name="style1641362045338" xfId="1715" xr:uid="{00000000-0005-0000-0000-0000B3060000}"/>
    <cellStyle name="style1641362045369" xfId="1716" xr:uid="{00000000-0005-0000-0000-0000B4060000}"/>
    <cellStyle name="style1641362045416" xfId="1717" xr:uid="{00000000-0005-0000-0000-0000B5060000}"/>
    <cellStyle name="style1641362045464" xfId="1718" xr:uid="{00000000-0005-0000-0000-0000B6060000}"/>
    <cellStyle name="style1641362045495" xfId="1719" xr:uid="{00000000-0005-0000-0000-0000B7060000}"/>
    <cellStyle name="style1641362045531" xfId="1720" xr:uid="{00000000-0005-0000-0000-0000B8060000}"/>
    <cellStyle name="style1641362045575" xfId="1721" xr:uid="{00000000-0005-0000-0000-0000B9060000}"/>
    <cellStyle name="style1641362045631" xfId="1722" xr:uid="{00000000-0005-0000-0000-0000BA060000}"/>
    <cellStyle name="style1641362045653" xfId="1723" xr:uid="{00000000-0005-0000-0000-0000BB060000}"/>
    <cellStyle name="style1641362045699" xfId="1724" xr:uid="{00000000-0005-0000-0000-0000BC060000}"/>
    <cellStyle name="style1641362045732" xfId="1725" xr:uid="{00000000-0005-0000-0000-0000BD060000}"/>
    <cellStyle name="style1641362045762" xfId="1726" xr:uid="{00000000-0005-0000-0000-0000BE060000}"/>
    <cellStyle name="style1641362045809" xfId="1727" xr:uid="{00000000-0005-0000-0000-0000BF060000}"/>
    <cellStyle name="style1641362045832" xfId="1728" xr:uid="{00000000-0005-0000-0000-0000C0060000}"/>
    <cellStyle name="style1641362045903" xfId="1729" xr:uid="{00000000-0005-0000-0000-0000C1060000}"/>
    <cellStyle name="style1641362045935" xfId="1730" xr:uid="{00000000-0005-0000-0000-0000C2060000}"/>
    <cellStyle name="style1641362045966" xfId="1731" xr:uid="{00000000-0005-0000-0000-0000C3060000}"/>
    <cellStyle name="style1641362046013" xfId="1732" xr:uid="{00000000-0005-0000-0000-0000C4060000}"/>
    <cellStyle name="style1641362046045" xfId="1733" xr:uid="{00000000-0005-0000-0000-0000C5060000}"/>
    <cellStyle name="style1641362074271" xfId="1734" xr:uid="{00000000-0005-0000-0000-0000C6060000}"/>
    <cellStyle name="style1641362074302" xfId="1735" xr:uid="{00000000-0005-0000-0000-0000C7060000}"/>
    <cellStyle name="style1641362074349" xfId="1736" xr:uid="{00000000-0005-0000-0000-0000C8060000}"/>
    <cellStyle name="style1641362074380" xfId="1737" xr:uid="{00000000-0005-0000-0000-0000C9060000}"/>
    <cellStyle name="style1641362074412" xfId="1738" xr:uid="{00000000-0005-0000-0000-0000CA060000}"/>
    <cellStyle name="style1641362074446" xfId="1739" xr:uid="{00000000-0005-0000-0000-0000CB060000}"/>
    <cellStyle name="style1641362074474" xfId="1740" xr:uid="{00000000-0005-0000-0000-0000CC060000}"/>
    <cellStyle name="style1641362074506" xfId="1741" xr:uid="{00000000-0005-0000-0000-0000CD060000}"/>
    <cellStyle name="style1641362074553" xfId="1742" xr:uid="{00000000-0005-0000-0000-0000CE060000}"/>
    <cellStyle name="style1641362074615" xfId="1743" xr:uid="{00000000-0005-0000-0000-0000CF060000}"/>
    <cellStyle name="style1641362074663" xfId="1744" xr:uid="{00000000-0005-0000-0000-0000D0060000}"/>
    <cellStyle name="style1641362074694" xfId="1745" xr:uid="{00000000-0005-0000-0000-0000D1060000}"/>
    <cellStyle name="style1641362074725" xfId="1746" xr:uid="{00000000-0005-0000-0000-0000D2060000}"/>
    <cellStyle name="style1641362074757" xfId="1747" xr:uid="{00000000-0005-0000-0000-0000D3060000}"/>
    <cellStyle name="style1641362074804" xfId="1748" xr:uid="{00000000-0005-0000-0000-0000D4060000}"/>
    <cellStyle name="style1641362074835" xfId="1749" xr:uid="{00000000-0005-0000-0000-0000D5060000}"/>
    <cellStyle name="style1641362074867" xfId="1750" xr:uid="{00000000-0005-0000-0000-0000D6060000}"/>
    <cellStyle name="style1641362074947" xfId="1751" xr:uid="{00000000-0005-0000-0000-0000D7060000}"/>
    <cellStyle name="style1641362074977" xfId="1752" xr:uid="{00000000-0005-0000-0000-0000D8060000}"/>
    <cellStyle name="style1641362075024" xfId="1753" xr:uid="{00000000-0005-0000-0000-0000D9060000}"/>
    <cellStyle name="style1641362075056" xfId="1754" xr:uid="{00000000-0005-0000-0000-0000DA060000}"/>
    <cellStyle name="style1641362075087" xfId="1755" xr:uid="{00000000-0005-0000-0000-0000DB060000}"/>
    <cellStyle name="style1641362075134" xfId="1756" xr:uid="{00000000-0005-0000-0000-0000DC060000}"/>
    <cellStyle name="style1641362075165" xfId="1757" xr:uid="{00000000-0005-0000-0000-0000DD060000}"/>
    <cellStyle name="style1641362075212" xfId="1758" xr:uid="{00000000-0005-0000-0000-0000DE060000}"/>
    <cellStyle name="style1641362075260" xfId="1759" xr:uid="{00000000-0005-0000-0000-0000DF060000}"/>
    <cellStyle name="style1641362075291" xfId="1760" xr:uid="{00000000-0005-0000-0000-0000E0060000}"/>
    <cellStyle name="style1641362075322" xfId="1761" xr:uid="{00000000-0005-0000-0000-0000E1060000}"/>
    <cellStyle name="style1641362075370" xfId="1762" xr:uid="{00000000-0005-0000-0000-0000E2060000}"/>
    <cellStyle name="style1641362075401" xfId="1763" xr:uid="{00000000-0005-0000-0000-0000E3060000}"/>
    <cellStyle name="style1641362075432" xfId="1764" xr:uid="{00000000-0005-0000-0000-0000E4060000}"/>
    <cellStyle name="style1641362075464" xfId="1765" xr:uid="{00000000-0005-0000-0000-0000E5060000}"/>
    <cellStyle name="style1641362075511" xfId="1766" xr:uid="{00000000-0005-0000-0000-0000E6060000}"/>
    <cellStyle name="style1641362075542" xfId="1767" xr:uid="{00000000-0005-0000-0000-0000E7060000}"/>
    <cellStyle name="style1641362075574" xfId="1768" xr:uid="{00000000-0005-0000-0000-0000E8060000}"/>
    <cellStyle name="style1641362075605" xfId="1769" xr:uid="{00000000-0005-0000-0000-0000E9060000}"/>
    <cellStyle name="style1641362075649" xfId="1770" xr:uid="{00000000-0005-0000-0000-0000EA060000}"/>
    <cellStyle name="style1641362075684" xfId="1771" xr:uid="{00000000-0005-0000-0000-0000EB060000}"/>
    <cellStyle name="style1641362075715" xfId="1772" xr:uid="{00000000-0005-0000-0000-0000EC060000}"/>
    <cellStyle name="style1641362075762" xfId="1773" xr:uid="{00000000-0005-0000-0000-0000ED060000}"/>
    <cellStyle name="style1641362075793" xfId="1774" xr:uid="{00000000-0005-0000-0000-0000EE060000}"/>
    <cellStyle name="style1641362075825" xfId="1775" xr:uid="{00000000-0005-0000-0000-0000EF060000}"/>
    <cellStyle name="style1641362095109" xfId="1776" xr:uid="{00000000-0005-0000-0000-0000F0060000}"/>
    <cellStyle name="style1641362095141" xfId="1777" xr:uid="{00000000-0005-0000-0000-0000F1060000}"/>
    <cellStyle name="style1641362095188" xfId="1778" xr:uid="{00000000-0005-0000-0000-0000F2060000}"/>
    <cellStyle name="style1641362095220" xfId="1779" xr:uid="{00000000-0005-0000-0000-0000F3060000}"/>
    <cellStyle name="style1641362095252" xfId="1780" xr:uid="{00000000-0005-0000-0000-0000F4060000}"/>
    <cellStyle name="style1641362095283" xfId="1781" xr:uid="{00000000-0005-0000-0000-0000F5060000}"/>
    <cellStyle name="style1641362095319" xfId="1782" xr:uid="{00000000-0005-0000-0000-0000F6060000}"/>
    <cellStyle name="style1641362095362" xfId="1783" xr:uid="{00000000-0005-0000-0000-0000F7060000}"/>
    <cellStyle name="style1641362095393" xfId="1784" xr:uid="{00000000-0005-0000-0000-0000F8060000}"/>
    <cellStyle name="style1641362095471" xfId="1785" xr:uid="{00000000-0005-0000-0000-0000F9060000}"/>
    <cellStyle name="style1641362095503" xfId="1786" xr:uid="{00000000-0005-0000-0000-0000FA060000}"/>
    <cellStyle name="style1641362095534" xfId="1787" xr:uid="{00000000-0005-0000-0000-0000FB060000}"/>
    <cellStyle name="style1641362095581" xfId="1788" xr:uid="{00000000-0005-0000-0000-0000FC060000}"/>
    <cellStyle name="style1641362095613" xfId="1789" xr:uid="{00000000-0005-0000-0000-0000FD060000}"/>
    <cellStyle name="style1641362095644" xfId="1790" xr:uid="{00000000-0005-0000-0000-0000FE060000}"/>
    <cellStyle name="style1641362095676" xfId="1791" xr:uid="{00000000-0005-0000-0000-0000FF060000}"/>
    <cellStyle name="style1641362095723" xfId="1792" xr:uid="{00000000-0005-0000-0000-000000070000}"/>
    <cellStyle name="style1641362095754" xfId="1793" xr:uid="{00000000-0005-0000-0000-000001070000}"/>
    <cellStyle name="style1641362095785" xfId="1794" xr:uid="{00000000-0005-0000-0000-000002070000}"/>
    <cellStyle name="style1641362095833" xfId="1795" xr:uid="{00000000-0005-0000-0000-000003070000}"/>
    <cellStyle name="style1641362095864" xfId="1796" xr:uid="{00000000-0005-0000-0000-000004070000}"/>
    <cellStyle name="style1641362095895" xfId="1797" xr:uid="{00000000-0005-0000-0000-000005070000}"/>
    <cellStyle name="style1641362095943" xfId="1798" xr:uid="{00000000-0005-0000-0000-000006070000}"/>
    <cellStyle name="style1641362095974" xfId="1799" xr:uid="{00000000-0005-0000-0000-000007070000}"/>
    <cellStyle name="style1641362096005" xfId="1800" xr:uid="{00000000-0005-0000-0000-000008070000}"/>
    <cellStyle name="style1641362096068" xfId="1801" xr:uid="{00000000-0005-0000-0000-000009070000}"/>
    <cellStyle name="style1641362096099" xfId="1802" xr:uid="{00000000-0005-0000-0000-00000A070000}"/>
    <cellStyle name="style1641362096131" xfId="1803" xr:uid="{00000000-0005-0000-0000-00000B070000}"/>
    <cellStyle name="style1641362096178" xfId="1804" xr:uid="{00000000-0005-0000-0000-00000C070000}"/>
    <cellStyle name="style1641362096209" xfId="1805" xr:uid="{00000000-0005-0000-0000-00000D070000}"/>
    <cellStyle name="style1641362096241" xfId="1806" xr:uid="{00000000-0005-0000-0000-00000E070000}"/>
    <cellStyle name="style1641362096273" xfId="1807" xr:uid="{00000000-0005-0000-0000-00000F070000}"/>
    <cellStyle name="style1641362096304" xfId="1808" xr:uid="{00000000-0005-0000-0000-000010070000}"/>
    <cellStyle name="style1641362096351" xfId="1809" xr:uid="{00000000-0005-0000-0000-000011070000}"/>
    <cellStyle name="style1641362096382" xfId="1810" xr:uid="{00000000-0005-0000-0000-000012070000}"/>
    <cellStyle name="style1641362096429" xfId="1811" xr:uid="{00000000-0005-0000-0000-000013070000}"/>
    <cellStyle name="style1641362096461" xfId="1812" xr:uid="{00000000-0005-0000-0000-000014070000}"/>
    <cellStyle name="style1641362096493" xfId="1813" xr:uid="{00000000-0005-0000-0000-000015070000}"/>
    <cellStyle name="style1641362096524" xfId="1814" xr:uid="{00000000-0005-0000-0000-000016070000}"/>
    <cellStyle name="style1641362115917" xfId="1815" xr:uid="{00000000-0005-0000-0000-000017070000}"/>
    <cellStyle name="style1641362115964" xfId="1816" xr:uid="{00000000-0005-0000-0000-000018070000}"/>
    <cellStyle name="style1641362115996" xfId="1817" xr:uid="{00000000-0005-0000-0000-000019070000}"/>
    <cellStyle name="style1641362116027" xfId="1818" xr:uid="{00000000-0005-0000-0000-00001A070000}"/>
    <cellStyle name="style1641362116058" xfId="1819" xr:uid="{00000000-0005-0000-0000-00001B070000}"/>
    <cellStyle name="style1641362116090" xfId="1820" xr:uid="{00000000-0005-0000-0000-00001C070000}"/>
    <cellStyle name="style1641362116137" xfId="1821" xr:uid="{00000000-0005-0000-0000-00001D070000}"/>
    <cellStyle name="style1641362116168" xfId="1822" xr:uid="{00000000-0005-0000-0000-00001E070000}"/>
    <cellStyle name="style1641362116200" xfId="1823" xr:uid="{00000000-0005-0000-0000-00001F070000}"/>
    <cellStyle name="style1641362116231" xfId="1824" xr:uid="{00000000-0005-0000-0000-000020070000}"/>
    <cellStyle name="style1641362116279" xfId="1825" xr:uid="{00000000-0005-0000-0000-000021070000}"/>
    <cellStyle name="style1641362116310" xfId="1826" xr:uid="{00000000-0005-0000-0000-000022070000}"/>
    <cellStyle name="style1641362116357" xfId="1827" xr:uid="{00000000-0005-0000-0000-000023070000}"/>
    <cellStyle name="style1641362116389" xfId="1828" xr:uid="{00000000-0005-0000-0000-000024070000}"/>
    <cellStyle name="style1641362116420" xfId="1829" xr:uid="{00000000-0005-0000-0000-000025070000}"/>
    <cellStyle name="style1641362116467" xfId="1830" xr:uid="{00000000-0005-0000-0000-000026070000}"/>
    <cellStyle name="style1641362116499" xfId="1831" xr:uid="{00000000-0005-0000-0000-000027070000}"/>
    <cellStyle name="style1641362116530" xfId="1832" xr:uid="{00000000-0005-0000-0000-000028070000}"/>
    <cellStyle name="style1641362116577" xfId="1833" xr:uid="{00000000-0005-0000-0000-000029070000}"/>
    <cellStyle name="style1641362116609" xfId="1834" xr:uid="{00000000-0005-0000-0000-00002A070000}"/>
    <cellStyle name="style1641362116640" xfId="1835" xr:uid="{00000000-0005-0000-0000-00002B070000}"/>
    <cellStyle name="style1641362116688" xfId="1836" xr:uid="{00000000-0005-0000-0000-00002C070000}"/>
    <cellStyle name="style1641362116719" xfId="1837" xr:uid="{00000000-0005-0000-0000-00002D070000}"/>
    <cellStyle name="style1641362116750" xfId="1838" xr:uid="{00000000-0005-0000-0000-00002E070000}"/>
    <cellStyle name="style1641362116788" xfId="1839" xr:uid="{00000000-0005-0000-0000-00002F070000}"/>
    <cellStyle name="style1641362116813" xfId="1840" xr:uid="{00000000-0005-0000-0000-000030070000}"/>
    <cellStyle name="style1641362116860" xfId="1841" xr:uid="{00000000-0005-0000-0000-000031070000}"/>
    <cellStyle name="style1641362116907" xfId="1842" xr:uid="{00000000-0005-0000-0000-000032070000}"/>
    <cellStyle name="style1641362116939" xfId="1843" xr:uid="{00000000-0005-0000-0000-000033070000}"/>
    <cellStyle name="style1641362116970" xfId="1844" xr:uid="{00000000-0005-0000-0000-000034070000}"/>
    <cellStyle name="style1641362117001" xfId="1845" xr:uid="{00000000-0005-0000-0000-000035070000}"/>
    <cellStyle name="style1641362117048" xfId="1846" xr:uid="{00000000-0005-0000-0000-000036070000}"/>
    <cellStyle name="style1641362117080" xfId="1847" xr:uid="{00000000-0005-0000-0000-000037070000}"/>
    <cellStyle name="style1641362117111" xfId="1848" xr:uid="{00000000-0005-0000-0000-000038070000}"/>
    <cellStyle name="style1641362117143" xfId="1849" xr:uid="{00000000-0005-0000-0000-000039070000}"/>
    <cellStyle name="style1641362117174" xfId="1850" xr:uid="{00000000-0005-0000-0000-00003A070000}"/>
    <cellStyle name="style1641362117206" xfId="1851" xr:uid="{00000000-0005-0000-0000-00003B070000}"/>
    <cellStyle name="style1641362145690" xfId="1852" xr:uid="{00000000-0005-0000-0000-00003C070000}"/>
    <cellStyle name="style1641362145721" xfId="1853" xr:uid="{00000000-0005-0000-0000-00003D070000}"/>
    <cellStyle name="style1641362145768" xfId="1854" xr:uid="{00000000-0005-0000-0000-00003E070000}"/>
    <cellStyle name="style1641362145800" xfId="1855" xr:uid="{00000000-0005-0000-0000-00003F070000}"/>
    <cellStyle name="style1641362145831" xfId="1856" xr:uid="{00000000-0005-0000-0000-000040070000}"/>
    <cellStyle name="style1641362145863" xfId="1857" xr:uid="{00000000-0005-0000-0000-000041070000}"/>
    <cellStyle name="style1641362145897" xfId="1858" xr:uid="{00000000-0005-0000-0000-000042070000}"/>
    <cellStyle name="style1641362145926" xfId="1859" xr:uid="{00000000-0005-0000-0000-000043070000}"/>
    <cellStyle name="style1641362145972" xfId="1860" xr:uid="{00000000-0005-0000-0000-000044070000}"/>
    <cellStyle name="style1641362146004" xfId="1861" xr:uid="{00000000-0005-0000-0000-000045070000}"/>
    <cellStyle name="style1641362146035" xfId="1862" xr:uid="{00000000-0005-0000-0000-000046070000}"/>
    <cellStyle name="style1641362146082" xfId="1863" xr:uid="{00000000-0005-0000-0000-000047070000}"/>
    <cellStyle name="style1641362146114" xfId="1864" xr:uid="{00000000-0005-0000-0000-000048070000}"/>
    <cellStyle name="style1641362146145" xfId="1865" xr:uid="{00000000-0005-0000-0000-000049070000}"/>
    <cellStyle name="style1641362146192" xfId="1866" xr:uid="{00000000-0005-0000-0000-00004A070000}"/>
    <cellStyle name="style1641362146224" xfId="1867" xr:uid="{00000000-0005-0000-0000-00004B070000}"/>
    <cellStyle name="style1641362146255" xfId="1868" xr:uid="{00000000-0005-0000-0000-00004C070000}"/>
    <cellStyle name="style1641362146302" xfId="1869" xr:uid="{00000000-0005-0000-0000-00004D070000}"/>
    <cellStyle name="style1641362146334" xfId="1870" xr:uid="{00000000-0005-0000-0000-00004E070000}"/>
    <cellStyle name="style1641362146365" xfId="1871" xr:uid="{00000000-0005-0000-0000-00004F070000}"/>
    <cellStyle name="style1641362146412" xfId="1872" xr:uid="{00000000-0005-0000-0000-000050070000}"/>
    <cellStyle name="style1641362146444" xfId="1873" xr:uid="{00000000-0005-0000-0000-000051070000}"/>
    <cellStyle name="style1641362146491" xfId="1874" xr:uid="{00000000-0005-0000-0000-000052070000}"/>
    <cellStyle name="style1641362146522" xfId="1875" xr:uid="{00000000-0005-0000-0000-000053070000}"/>
    <cellStyle name="style1641362146554" xfId="1876" xr:uid="{00000000-0005-0000-0000-000054070000}"/>
    <cellStyle name="style1641362146607" xfId="1877" xr:uid="{00000000-0005-0000-0000-000055070000}"/>
    <cellStyle name="style1641362146664" xfId="1878" xr:uid="{00000000-0005-0000-0000-000056070000}"/>
    <cellStyle name="style1641362146699" xfId="1879" xr:uid="{00000000-0005-0000-0000-000057070000}"/>
    <cellStyle name="style1641362146727" xfId="1880" xr:uid="{00000000-0005-0000-0000-000058070000}"/>
    <cellStyle name="style1641362146758" xfId="1881" xr:uid="{00000000-0005-0000-0000-000059070000}"/>
    <cellStyle name="style1641362146805" xfId="1882" xr:uid="{00000000-0005-0000-0000-00005A070000}"/>
    <cellStyle name="style1641362146837" xfId="1883" xr:uid="{00000000-0005-0000-0000-00005B070000}"/>
    <cellStyle name="style1641362146868" xfId="1884" xr:uid="{00000000-0005-0000-0000-00005C070000}"/>
    <cellStyle name="style1641362146899" xfId="1885" xr:uid="{00000000-0005-0000-0000-00005D070000}"/>
    <cellStyle name="style1641362146930" xfId="1886" xr:uid="{00000000-0005-0000-0000-00005E070000}"/>
    <cellStyle name="style1641362146977" xfId="1887" xr:uid="{00000000-0005-0000-0000-00005F070000}"/>
    <cellStyle name="style1641362146999" xfId="1888" xr:uid="{00000000-0005-0000-0000-000060070000}"/>
    <cellStyle name="style1641362147056" xfId="1889" xr:uid="{00000000-0005-0000-0000-000061070000}"/>
    <cellStyle name="style1641362147100" xfId="1890" xr:uid="{00000000-0005-0000-0000-000062070000}"/>
    <cellStyle name="style1641362147134" xfId="1891" xr:uid="{00000000-0005-0000-0000-000063070000}"/>
    <cellStyle name="style1641362147166" xfId="1892" xr:uid="{00000000-0005-0000-0000-000064070000}"/>
    <cellStyle name="style1641362147200" xfId="1893" xr:uid="{00000000-0005-0000-0000-000065070000}"/>
    <cellStyle name="style1641362166084" xfId="1894" xr:uid="{00000000-0005-0000-0000-000066070000}"/>
    <cellStyle name="style1641362166131" xfId="1895" xr:uid="{00000000-0005-0000-0000-000067070000}"/>
    <cellStyle name="style1641362166162" xfId="1896" xr:uid="{00000000-0005-0000-0000-000068070000}"/>
    <cellStyle name="style1641362166194" xfId="1897" xr:uid="{00000000-0005-0000-0000-000069070000}"/>
    <cellStyle name="style1641362166225" xfId="1898" xr:uid="{00000000-0005-0000-0000-00006A070000}"/>
    <cellStyle name="style1641362166256" xfId="1899" xr:uid="{00000000-0005-0000-0000-00006B070000}"/>
    <cellStyle name="style1641362166287" xfId="1900" xr:uid="{00000000-0005-0000-0000-00006C070000}"/>
    <cellStyle name="style1641362166336" xfId="1901" xr:uid="{00000000-0005-0000-0000-00006D070000}"/>
    <cellStyle name="style1641362166372" xfId="1902" xr:uid="{00000000-0005-0000-0000-00006E070000}"/>
    <cellStyle name="style1641362166445" xfId="1903" xr:uid="{00000000-0005-0000-0000-00006F070000}"/>
    <cellStyle name="style1641362166476" xfId="1904" xr:uid="{00000000-0005-0000-0000-000070070000}"/>
    <cellStyle name="style1641362166508" xfId="1905" xr:uid="{00000000-0005-0000-0000-000071070000}"/>
    <cellStyle name="style1641362166555" xfId="1906" xr:uid="{00000000-0005-0000-0000-000072070000}"/>
    <cellStyle name="style1641362166586" xfId="1907" xr:uid="{00000000-0005-0000-0000-000073070000}"/>
    <cellStyle name="style1641362166633" xfId="1908" xr:uid="{00000000-0005-0000-0000-000074070000}"/>
    <cellStyle name="style1641362166665" xfId="1909" xr:uid="{00000000-0005-0000-0000-000075070000}"/>
    <cellStyle name="style1641362166696" xfId="1910" xr:uid="{00000000-0005-0000-0000-000076070000}"/>
    <cellStyle name="style1641362166743" xfId="1911" xr:uid="{00000000-0005-0000-0000-000077070000}"/>
    <cellStyle name="style1641362166775" xfId="1912" xr:uid="{00000000-0005-0000-0000-000078070000}"/>
    <cellStyle name="style1641362166853" xfId="1913" xr:uid="{00000000-0005-0000-0000-000079070000}"/>
    <cellStyle name="style1641362166885" xfId="1914" xr:uid="{00000000-0005-0000-0000-00007A070000}"/>
    <cellStyle name="style1641362166916" xfId="1915" xr:uid="{00000000-0005-0000-0000-00007B070000}"/>
    <cellStyle name="style1641362166963" xfId="1916" xr:uid="{00000000-0005-0000-0000-00007C070000}"/>
    <cellStyle name="style1641362167010" xfId="1917" xr:uid="{00000000-0005-0000-0000-00007D070000}"/>
    <cellStyle name="style1641362167057" xfId="1918" xr:uid="{00000000-0005-0000-0000-00007E070000}"/>
    <cellStyle name="style1641362167089" xfId="1919" xr:uid="{00000000-0005-0000-0000-00007F070000}"/>
    <cellStyle name="style1641362167120" xfId="1920" xr:uid="{00000000-0005-0000-0000-000080070000}"/>
    <cellStyle name="style1641362167151" xfId="1921" xr:uid="{00000000-0005-0000-0000-000081070000}"/>
    <cellStyle name="style1641362167199" xfId="1922" xr:uid="{00000000-0005-0000-0000-000082070000}"/>
    <cellStyle name="style1641362167230" xfId="1923" xr:uid="{00000000-0005-0000-0000-000083070000}"/>
    <cellStyle name="style1641362167274" xfId="1924" xr:uid="{00000000-0005-0000-0000-000084070000}"/>
    <cellStyle name="style1641362167293" xfId="1925" xr:uid="{00000000-0005-0000-0000-000085070000}"/>
    <cellStyle name="style1641362167340" xfId="1926" xr:uid="{00000000-0005-0000-0000-000086070000}"/>
    <cellStyle name="style1641362167375" xfId="1927" xr:uid="{00000000-0005-0000-0000-000087070000}"/>
    <cellStyle name="style1641362167418" xfId="1928" xr:uid="{00000000-0005-0000-0000-000088070000}"/>
    <cellStyle name="style1641362167450" xfId="1929" xr:uid="{00000000-0005-0000-0000-000089070000}"/>
    <cellStyle name="style1641362167481" xfId="1930" xr:uid="{00000000-0005-0000-0000-00008A070000}"/>
    <cellStyle name="style1641362167513" xfId="1931" xr:uid="{00000000-0005-0000-0000-00008B070000}"/>
    <cellStyle name="style1641362186182" xfId="1932" xr:uid="{00000000-0005-0000-0000-00008C070000}"/>
    <cellStyle name="style1641362186229" xfId="1933" xr:uid="{00000000-0005-0000-0000-00008D070000}"/>
    <cellStyle name="style1641362186260" xfId="1934" xr:uid="{00000000-0005-0000-0000-00008E070000}"/>
    <cellStyle name="style1641362186307" xfId="1935" xr:uid="{00000000-0005-0000-0000-00008F070000}"/>
    <cellStyle name="style1641362186338" xfId="1936" xr:uid="{00000000-0005-0000-0000-000090070000}"/>
    <cellStyle name="style1641362186373" xfId="1937" xr:uid="{00000000-0005-0000-0000-000091070000}"/>
    <cellStyle name="style1641362186417" xfId="1938" xr:uid="{00000000-0005-0000-0000-000092070000}"/>
    <cellStyle name="style1641362186496" xfId="1939" xr:uid="{00000000-0005-0000-0000-000093070000}"/>
    <cellStyle name="style1641362186527" xfId="1940" xr:uid="{00000000-0005-0000-0000-000094070000}"/>
    <cellStyle name="style1641362186575" xfId="1941" xr:uid="{00000000-0005-0000-0000-000095070000}"/>
    <cellStyle name="style1641362186621" xfId="1942" xr:uid="{00000000-0005-0000-0000-000096070000}"/>
    <cellStyle name="style1641362186653" xfId="1943" xr:uid="{00000000-0005-0000-0000-000097070000}"/>
    <cellStyle name="style1641362186700" xfId="1944" xr:uid="{00000000-0005-0000-0000-000098070000}"/>
    <cellStyle name="style1641362186747" xfId="1945" xr:uid="{00000000-0005-0000-0000-000099070000}"/>
    <cellStyle name="style1641362186794" xfId="1946" xr:uid="{00000000-0005-0000-0000-00009A070000}"/>
    <cellStyle name="style1641362186841" xfId="1947" xr:uid="{00000000-0005-0000-0000-00009B070000}"/>
    <cellStyle name="style1641362186873" xfId="1948" xr:uid="{00000000-0005-0000-0000-00009C070000}"/>
    <cellStyle name="style1641362186935" xfId="1949" xr:uid="{00000000-0005-0000-0000-00009D070000}"/>
    <cellStyle name="style1641362186967" xfId="1950" xr:uid="{00000000-0005-0000-0000-00009E070000}"/>
    <cellStyle name="style1641362187014" xfId="1951" xr:uid="{00000000-0005-0000-0000-00009F070000}"/>
    <cellStyle name="style1641362187046" xfId="1952" xr:uid="{00000000-0005-0000-0000-0000A0070000}"/>
    <cellStyle name="style1641362187108" xfId="1953" xr:uid="{00000000-0005-0000-0000-0000A1070000}"/>
    <cellStyle name="style1641362187375" xfId="1954" xr:uid="{00000000-0005-0000-0000-0000A2070000}"/>
    <cellStyle name="style1641362187406" xfId="1955" xr:uid="{00000000-0005-0000-0000-0000A3070000}"/>
    <cellStyle name="style1641362187453" xfId="1956" xr:uid="{00000000-0005-0000-0000-0000A4070000}"/>
    <cellStyle name="style1641362187485" xfId="1957" xr:uid="{00000000-0005-0000-0000-0000A5070000}"/>
    <cellStyle name="style1641362187516" xfId="1958" xr:uid="{00000000-0005-0000-0000-0000A6070000}"/>
    <cellStyle name="style1641362187563" xfId="1959" xr:uid="{00000000-0005-0000-0000-0000A7070000}"/>
    <cellStyle name="style1641362187594" xfId="1960" xr:uid="{00000000-0005-0000-0000-0000A8070000}"/>
    <cellStyle name="style1641362187644" xfId="1961" xr:uid="{00000000-0005-0000-0000-0000A9070000}"/>
    <cellStyle name="style1641362187673" xfId="1962" xr:uid="{00000000-0005-0000-0000-0000AA070000}"/>
    <cellStyle name="style1641362187720" xfId="1963" xr:uid="{00000000-0005-0000-0000-0000AB070000}"/>
    <cellStyle name="style1641362187767" xfId="1964" xr:uid="{00000000-0005-0000-0000-0000AC070000}"/>
    <cellStyle name="style1641362187814" xfId="1965" xr:uid="{00000000-0005-0000-0000-0000AD070000}"/>
    <cellStyle name="style1641362187846" xfId="1966" xr:uid="{00000000-0005-0000-0000-0000AE070000}"/>
    <cellStyle name="style1641362187877" xfId="1967" xr:uid="{00000000-0005-0000-0000-0000AF070000}"/>
    <cellStyle name="style1641362216473" xfId="1968" xr:uid="{00000000-0005-0000-0000-0000B0070000}"/>
    <cellStyle name="style1641362216520" xfId="1969" xr:uid="{00000000-0005-0000-0000-0000B1070000}"/>
    <cellStyle name="style1641362216555" xfId="1970" xr:uid="{00000000-0005-0000-0000-0000B2070000}"/>
    <cellStyle name="style1641362216583" xfId="1971" xr:uid="{00000000-0005-0000-0000-0000B3070000}"/>
    <cellStyle name="style1641362216630" xfId="1972" xr:uid="{00000000-0005-0000-0000-0000B4070000}"/>
    <cellStyle name="style1641362216677" xfId="1973" xr:uid="{00000000-0005-0000-0000-0000B5070000}"/>
    <cellStyle name="style1641362216724" xfId="1974" xr:uid="{00000000-0005-0000-0000-0000B6070000}"/>
    <cellStyle name="style1641362216756" xfId="1975" xr:uid="{00000000-0005-0000-0000-0000B7070000}"/>
    <cellStyle name="style1641362216803" xfId="1976" xr:uid="{00000000-0005-0000-0000-0000B8070000}"/>
    <cellStyle name="style1641362216850" xfId="1977" xr:uid="{00000000-0005-0000-0000-0000B9070000}"/>
    <cellStyle name="style1641362216881" xfId="1978" xr:uid="{00000000-0005-0000-0000-0000BA070000}"/>
    <cellStyle name="style1641362216928" xfId="1979" xr:uid="{00000000-0005-0000-0000-0000BB070000}"/>
    <cellStyle name="style1641362216976" xfId="1980" xr:uid="{00000000-0005-0000-0000-0000BC070000}"/>
    <cellStyle name="style1641362217007" xfId="1981" xr:uid="{00000000-0005-0000-0000-0000BD070000}"/>
    <cellStyle name="style1641362217038" xfId="1982" xr:uid="{00000000-0005-0000-0000-0000BE070000}"/>
    <cellStyle name="style1641362217086" xfId="1983" xr:uid="{00000000-0005-0000-0000-0000BF070000}"/>
    <cellStyle name="style1641362217117" xfId="1984" xr:uid="{00000000-0005-0000-0000-0000C0070000}"/>
    <cellStyle name="style1641362217164" xfId="1985" xr:uid="{00000000-0005-0000-0000-0000C1070000}"/>
    <cellStyle name="style1641362217196" xfId="1986" xr:uid="{00000000-0005-0000-0000-0000C2070000}"/>
    <cellStyle name="style1641362236612" xfId="1987" xr:uid="{00000000-0005-0000-0000-0000C3070000}"/>
    <cellStyle name="style1641362236644" xfId="1988" xr:uid="{00000000-0005-0000-0000-0000C4070000}"/>
    <cellStyle name="style1641362236691" xfId="1989" xr:uid="{00000000-0005-0000-0000-0000C5070000}"/>
    <cellStyle name="style1641362236725" xfId="1990" xr:uid="{00000000-0005-0000-0000-0000C6070000}"/>
    <cellStyle name="style1641362236769" xfId="1991" xr:uid="{00000000-0005-0000-0000-0000C7070000}"/>
    <cellStyle name="style1641362236800" xfId="1992" xr:uid="{00000000-0005-0000-0000-0000C8070000}"/>
    <cellStyle name="style1641362236832" xfId="1993" xr:uid="{00000000-0005-0000-0000-0000C9070000}"/>
    <cellStyle name="style1641362236879" xfId="1994" xr:uid="{00000000-0005-0000-0000-0000CA070000}"/>
    <cellStyle name="style1641362236910" xfId="1995" xr:uid="{00000000-0005-0000-0000-0000CB070000}"/>
    <cellStyle name="style1641362236989" xfId="1996" xr:uid="{00000000-0005-0000-0000-0000CC070000}"/>
    <cellStyle name="style1641362237036" xfId="1997" xr:uid="{00000000-0005-0000-0000-0000CD070000}"/>
    <cellStyle name="style1641362237068" xfId="1998" xr:uid="{00000000-0005-0000-0000-0000CE070000}"/>
    <cellStyle name="style1641362237099" xfId="1999" xr:uid="{00000000-0005-0000-0000-0000CF070000}"/>
    <cellStyle name="style1641362237146" xfId="2000" xr:uid="{00000000-0005-0000-0000-0000D0070000}"/>
    <cellStyle name="style1641362237178" xfId="2001" xr:uid="{00000000-0005-0000-0000-0000D1070000}"/>
    <cellStyle name="style1641362237226" xfId="2002" xr:uid="{00000000-0005-0000-0000-0000D2070000}"/>
    <cellStyle name="style1641362237256" xfId="2003" xr:uid="{00000000-0005-0000-0000-0000D3070000}"/>
    <cellStyle name="style1641362237335" xfId="2004" xr:uid="{00000000-0005-0000-0000-0000D4070000}"/>
    <cellStyle name="style1641362237366" xfId="2005" xr:uid="{00000000-0005-0000-0000-0000D5070000}"/>
    <cellStyle name="style1641362237413" xfId="2006" xr:uid="{00000000-0005-0000-0000-0000D6070000}"/>
    <cellStyle name="style1641362237445" xfId="2007" xr:uid="{00000000-0005-0000-0000-0000D7070000}"/>
    <cellStyle name="style1641362237491" xfId="2008" xr:uid="{00000000-0005-0000-0000-0000D8070000}"/>
    <cellStyle name="style1641362237554" xfId="2009" xr:uid="{00000000-0005-0000-0000-0000D9070000}"/>
    <cellStyle name="style1641362237602" xfId="2010" xr:uid="{00000000-0005-0000-0000-0000DA070000}"/>
    <cellStyle name="style1641362237649" xfId="2011" xr:uid="{00000000-0005-0000-0000-0000DB070000}"/>
    <cellStyle name="style1641362237680" xfId="2012" xr:uid="{00000000-0005-0000-0000-0000DC070000}"/>
    <cellStyle name="style1641362237727" xfId="2013" xr:uid="{00000000-0005-0000-0000-0000DD070000}"/>
    <cellStyle name="style1641362237774" xfId="2014" xr:uid="{00000000-0005-0000-0000-0000DE070000}"/>
    <cellStyle name="style1641362237821" xfId="2015" xr:uid="{00000000-0005-0000-0000-0000DF070000}"/>
    <cellStyle name="style1641362237853" xfId="2016" xr:uid="{00000000-0005-0000-0000-0000E0070000}"/>
    <cellStyle name="style1641362237899" xfId="2017" xr:uid="{00000000-0005-0000-0000-0000E1070000}"/>
    <cellStyle name="style1641362237947" xfId="2018" xr:uid="{00000000-0005-0000-0000-0000E2070000}"/>
    <cellStyle name="style1641362237978" xfId="2019" xr:uid="{00000000-0005-0000-0000-0000E3070000}"/>
    <cellStyle name="style1641362238025" xfId="2020" xr:uid="{00000000-0005-0000-0000-0000E4070000}"/>
    <cellStyle name="style1641362238057" xfId="2021" xr:uid="{00000000-0005-0000-0000-0000E5070000}"/>
    <cellStyle name="style1641362238119" xfId="2022" xr:uid="{00000000-0005-0000-0000-0000E6070000}"/>
    <cellStyle name="style1641362238151" xfId="2023" xr:uid="{00000000-0005-0000-0000-0000E7070000}"/>
    <cellStyle name="style1641362238198" xfId="2024" xr:uid="{00000000-0005-0000-0000-0000E8070000}"/>
    <cellStyle name="style1641362238230" xfId="2025" xr:uid="{00000000-0005-0000-0000-0000E9070000}"/>
    <cellStyle name="style1641362256965" xfId="2026" xr:uid="{00000000-0005-0000-0000-0000EA070000}"/>
    <cellStyle name="style1641362256999" xfId="2027" xr:uid="{00000000-0005-0000-0000-0000EB070000}"/>
    <cellStyle name="style1641362257044" xfId="2028" xr:uid="{00000000-0005-0000-0000-0000EC070000}"/>
    <cellStyle name="style1641362257075" xfId="2029" xr:uid="{00000000-0005-0000-0000-0000ED070000}"/>
    <cellStyle name="style1641362257107" xfId="2030" xr:uid="{00000000-0005-0000-0000-0000EE070000}"/>
    <cellStyle name="style1641362257154" xfId="2031" xr:uid="{00000000-0005-0000-0000-0000EF070000}"/>
    <cellStyle name="style1641362257185" xfId="2032" xr:uid="{00000000-0005-0000-0000-0000F0070000}"/>
    <cellStyle name="style1641362257217" xfId="2033" xr:uid="{00000000-0005-0000-0000-0000F1070000}"/>
    <cellStyle name="style1641362257264" xfId="2034" xr:uid="{00000000-0005-0000-0000-0000F2070000}"/>
    <cellStyle name="style1641362257342" xfId="2035" xr:uid="{00000000-0005-0000-0000-0000F3070000}"/>
    <cellStyle name="style1641362257373" xfId="2036" xr:uid="{00000000-0005-0000-0000-0000F4070000}"/>
    <cellStyle name="style1641362257421" xfId="2037" xr:uid="{00000000-0005-0000-0000-0000F5070000}"/>
    <cellStyle name="style1641362257452" xfId="2038" xr:uid="{00000000-0005-0000-0000-0000F6070000}"/>
    <cellStyle name="style1641362257500" xfId="2039" xr:uid="{00000000-0005-0000-0000-0000F7070000}"/>
    <cellStyle name="style1641362257531" xfId="2040" xr:uid="{00000000-0005-0000-0000-0000F8070000}"/>
    <cellStyle name="style1641362257578" xfId="2041" xr:uid="{00000000-0005-0000-0000-0000F9070000}"/>
    <cellStyle name="style1641362257609" xfId="2042" xr:uid="{00000000-0005-0000-0000-0000FA070000}"/>
    <cellStyle name="style1641362257688" xfId="2043" xr:uid="{00000000-0005-0000-0000-0000FB070000}"/>
    <cellStyle name="style1641362257719" xfId="2044" xr:uid="{00000000-0005-0000-0000-0000FC070000}"/>
    <cellStyle name="style1641362257766" xfId="2045" xr:uid="{00000000-0005-0000-0000-0000FD070000}"/>
    <cellStyle name="style1641362257801" xfId="2046" xr:uid="{00000000-0005-0000-0000-0000FE070000}"/>
    <cellStyle name="style1641362257845" xfId="2047" xr:uid="{00000000-0005-0000-0000-0000FF070000}"/>
    <cellStyle name="style1641362257908" xfId="2048" xr:uid="{00000000-0005-0000-0000-000000080000}"/>
    <cellStyle name="style1641362257955" xfId="2049" xr:uid="{00000000-0005-0000-0000-000001080000}"/>
    <cellStyle name="style1641362258002" xfId="2050" xr:uid="{00000000-0005-0000-0000-000002080000}"/>
    <cellStyle name="style1641362258048" xfId="2051" xr:uid="{00000000-0005-0000-0000-000003080000}"/>
    <cellStyle name="style1641362258102" xfId="2052" xr:uid="{00000000-0005-0000-0000-000004080000}"/>
    <cellStyle name="style1641362258143" xfId="2053" xr:uid="{00000000-0005-0000-0000-000005080000}"/>
    <cellStyle name="style1641362258189" xfId="2054" xr:uid="{00000000-0005-0000-0000-000006080000}"/>
    <cellStyle name="style1641362258221" xfId="2055" xr:uid="{00000000-0005-0000-0000-000007080000}"/>
    <cellStyle name="style1641362258268" xfId="2056" xr:uid="{00000000-0005-0000-0000-000008080000}"/>
    <cellStyle name="style1641362258315" xfId="2057" xr:uid="{00000000-0005-0000-0000-000009080000}"/>
    <cellStyle name="style1641362258347" xfId="2058" xr:uid="{00000000-0005-0000-0000-00000A080000}"/>
    <cellStyle name="style1641362258378" xfId="2059" xr:uid="{00000000-0005-0000-0000-00000B080000}"/>
    <cellStyle name="style1641362258425" xfId="2060" xr:uid="{00000000-0005-0000-0000-00000C080000}"/>
    <cellStyle name="style1641362258472" xfId="2061" xr:uid="{00000000-0005-0000-0000-00000D080000}"/>
    <cellStyle name="style1641362258504" xfId="2062" xr:uid="{00000000-0005-0000-0000-00000E080000}"/>
    <cellStyle name="style1641362258551" xfId="2063" xr:uid="{00000000-0005-0000-0000-00000F080000}"/>
    <cellStyle name="style1641362258614" xfId="2064" xr:uid="{00000000-0005-0000-0000-000010080000}"/>
    <cellStyle name="style1641362287627" xfId="2065" xr:uid="{00000000-0005-0000-0000-000011080000}"/>
    <cellStyle name="style1641362287659" xfId="2066" xr:uid="{00000000-0005-0000-0000-000012080000}"/>
    <cellStyle name="style1641362287706" xfId="2067" xr:uid="{00000000-0005-0000-0000-000013080000}"/>
    <cellStyle name="style1641362287737" xfId="2068" xr:uid="{00000000-0005-0000-0000-000014080000}"/>
    <cellStyle name="style1641362287769" xfId="2069" xr:uid="{00000000-0005-0000-0000-000015080000}"/>
    <cellStyle name="style1641362287800" xfId="2070" xr:uid="{00000000-0005-0000-0000-000016080000}"/>
    <cellStyle name="style1641362287832" xfId="2071" xr:uid="{00000000-0005-0000-0000-000017080000}"/>
    <cellStyle name="style1641362287918" xfId="2072" xr:uid="{00000000-0005-0000-0000-000018080000}"/>
    <cellStyle name="style1641362287941" xfId="2073" xr:uid="{00000000-0005-0000-0000-000019080000}"/>
    <cellStyle name="style1641362287988" xfId="2074" xr:uid="{00000000-0005-0000-0000-00001A080000}"/>
    <cellStyle name="style1641362288020" xfId="2075" xr:uid="{00000000-0005-0000-0000-00001B080000}"/>
    <cellStyle name="style1641362288067" xfId="2076" xr:uid="{00000000-0005-0000-0000-00001C080000}"/>
    <cellStyle name="style1641362288098" xfId="2077" xr:uid="{00000000-0005-0000-0000-00001D080000}"/>
    <cellStyle name="style1641362288130" xfId="2078" xr:uid="{00000000-0005-0000-0000-00001E080000}"/>
    <cellStyle name="style1641362288177" xfId="2079" xr:uid="{00000000-0005-0000-0000-00001F080000}"/>
    <cellStyle name="style1641362288208" xfId="2080" xr:uid="{00000000-0005-0000-0000-000020080000}"/>
    <cellStyle name="style1641362288255" xfId="2081" xr:uid="{00000000-0005-0000-0000-000021080000}"/>
    <cellStyle name="style1641362288287" xfId="2082" xr:uid="{00000000-0005-0000-0000-000022080000}"/>
    <cellStyle name="style1641362288319" xfId="2083" xr:uid="{00000000-0005-0000-0000-000023080000}"/>
    <cellStyle name="style1641362288365" xfId="2084" xr:uid="{00000000-0005-0000-0000-000024080000}"/>
    <cellStyle name="style1641362288396" xfId="2085" xr:uid="{00000000-0005-0000-0000-000025080000}"/>
    <cellStyle name="style1641362288444" xfId="2086" xr:uid="{00000000-0005-0000-0000-000026080000}"/>
    <cellStyle name="style1641362288475" xfId="2087" xr:uid="{00000000-0005-0000-0000-000027080000}"/>
    <cellStyle name="style1641362288522" xfId="2088" xr:uid="{00000000-0005-0000-0000-000028080000}"/>
    <cellStyle name="style1641362288569" xfId="2089" xr:uid="{00000000-0005-0000-0000-000029080000}"/>
    <cellStyle name="style1641362288619" xfId="2090" xr:uid="{00000000-0005-0000-0000-00002A080000}"/>
    <cellStyle name="style1641362288663" xfId="2091" xr:uid="{00000000-0005-0000-0000-00002B080000}"/>
    <cellStyle name="style1641362288720" xfId="2092" xr:uid="{00000000-0005-0000-0000-00002C080000}"/>
    <cellStyle name="style1641362288757" xfId="2093" xr:uid="{00000000-0005-0000-0000-00002D080000}"/>
    <cellStyle name="style1641362288804" xfId="2094" xr:uid="{00000000-0005-0000-0000-00002E080000}"/>
    <cellStyle name="style1641362288835" xfId="2095" xr:uid="{00000000-0005-0000-0000-00002F080000}"/>
    <cellStyle name="style1641362288882" xfId="2096" xr:uid="{00000000-0005-0000-0000-000030080000}"/>
    <cellStyle name="style1641362288920" xfId="2097" xr:uid="{00000000-0005-0000-0000-000031080000}"/>
    <cellStyle name="style1641362308069" xfId="2098" xr:uid="{00000000-0005-0000-0000-000032080000}"/>
    <cellStyle name="style1641362308100" xfId="2099" xr:uid="{00000000-0005-0000-0000-000033080000}"/>
    <cellStyle name="style1641362308147" xfId="2100" xr:uid="{00000000-0005-0000-0000-000034080000}"/>
    <cellStyle name="style1641362308179" xfId="2101" xr:uid="{00000000-0005-0000-0000-000035080000}"/>
    <cellStyle name="style1641362308210" xfId="2102" xr:uid="{00000000-0005-0000-0000-000036080000}"/>
    <cellStyle name="style1641362308257" xfId="2103" xr:uid="{00000000-0005-0000-0000-000037080000}"/>
    <cellStyle name="style1641362308294" xfId="2104" xr:uid="{00000000-0005-0000-0000-000038080000}"/>
    <cellStyle name="style1641362308336" xfId="2105" xr:uid="{00000000-0005-0000-0000-000039080000}"/>
    <cellStyle name="style1641362308367" xfId="2106" xr:uid="{00000000-0005-0000-0000-00003A080000}"/>
    <cellStyle name="style1641362308414" xfId="2107" xr:uid="{00000000-0005-0000-0000-00003B080000}"/>
    <cellStyle name="style1641362308446" xfId="2108" xr:uid="{00000000-0005-0000-0000-00003C080000}"/>
    <cellStyle name="style1641362308495" xfId="2109" xr:uid="{00000000-0005-0000-0000-00003D080000}"/>
    <cellStyle name="style1641362308524" xfId="2110" xr:uid="{00000000-0005-0000-0000-00003E080000}"/>
    <cellStyle name="style1641362308571" xfId="2111" xr:uid="{00000000-0005-0000-0000-00003F080000}"/>
    <cellStyle name="style1641362308603" xfId="2112" xr:uid="{00000000-0005-0000-0000-000040080000}"/>
    <cellStyle name="style1641362308650" xfId="2113" xr:uid="{00000000-0005-0000-0000-000041080000}"/>
    <cellStyle name="style1641362308681" xfId="2114" xr:uid="{00000000-0005-0000-0000-000042080000}"/>
    <cellStyle name="style1641362308713" xfId="2115" xr:uid="{00000000-0005-0000-0000-000043080000}"/>
    <cellStyle name="style1641362308760" xfId="2116" xr:uid="{00000000-0005-0000-0000-000044080000}"/>
    <cellStyle name="style1641362326987" xfId="2117" xr:uid="{00000000-0005-0000-0000-000045080000}"/>
    <cellStyle name="style1641362327034" xfId="2118" xr:uid="{00000000-0005-0000-0000-000046080000}"/>
    <cellStyle name="style1641362327066" xfId="2119" xr:uid="{00000000-0005-0000-0000-000047080000}"/>
    <cellStyle name="style1641362327097" xfId="2120" xr:uid="{00000000-0005-0000-0000-000048080000}"/>
    <cellStyle name="style1641362327144" xfId="2121" xr:uid="{00000000-0005-0000-0000-000049080000}"/>
    <cellStyle name="style1641362327176" xfId="2122" xr:uid="{00000000-0005-0000-0000-00004A080000}"/>
    <cellStyle name="style1641362327209" xfId="2123" xr:uid="{00000000-0005-0000-0000-00004B080000}"/>
    <cellStyle name="style1641362327254" xfId="2124" xr:uid="{00000000-0005-0000-0000-00004C080000}"/>
    <cellStyle name="style1641362327286" xfId="2125" xr:uid="{00000000-0005-0000-0000-00004D080000}"/>
    <cellStyle name="style1641362327365" xfId="2126" xr:uid="{00000000-0005-0000-0000-00004E080000}"/>
    <cellStyle name="style1641362327396" xfId="2127" xr:uid="{00000000-0005-0000-0000-00004F080000}"/>
    <cellStyle name="style1641362327443" xfId="2128" xr:uid="{00000000-0005-0000-0000-000050080000}"/>
    <cellStyle name="style1641362327475" xfId="2129" xr:uid="{00000000-0005-0000-0000-000051080000}"/>
    <cellStyle name="style1641362327521" xfId="2130" xr:uid="{00000000-0005-0000-0000-000052080000}"/>
    <cellStyle name="style1641362327561" xfId="2131" xr:uid="{00000000-0005-0000-0000-000053080000}"/>
    <cellStyle name="style1641362327584" xfId="2132" xr:uid="{00000000-0005-0000-0000-000054080000}"/>
    <cellStyle name="style1641362327631" xfId="2133" xr:uid="{00000000-0005-0000-0000-000055080000}"/>
    <cellStyle name="style1641362327710" xfId="2134" xr:uid="{00000000-0005-0000-0000-000056080000}"/>
    <cellStyle name="style1641362327741" xfId="2135" xr:uid="{00000000-0005-0000-0000-000057080000}"/>
    <cellStyle name="style1641362327773" xfId="2136" xr:uid="{00000000-0005-0000-0000-000058080000}"/>
    <cellStyle name="style1641362327820" xfId="2137" xr:uid="{00000000-0005-0000-0000-000059080000}"/>
    <cellStyle name="style1641362327851" xfId="2138" xr:uid="{00000000-0005-0000-0000-00005A080000}"/>
    <cellStyle name="style1641362327914" xfId="2139" xr:uid="{00000000-0005-0000-0000-00005B080000}"/>
    <cellStyle name="style1641362327962" xfId="2140" xr:uid="{00000000-0005-0000-0000-00005C080000}"/>
    <cellStyle name="style1641362328008" xfId="2141" xr:uid="{00000000-0005-0000-0000-00005D080000}"/>
    <cellStyle name="style1641362328039" xfId="2142" xr:uid="{00000000-0005-0000-0000-00005E080000}"/>
    <cellStyle name="style1641362328087" xfId="2143" xr:uid="{00000000-0005-0000-0000-00005F080000}"/>
    <cellStyle name="style1641362328118" xfId="2144" xr:uid="{00000000-0005-0000-0000-000060080000}"/>
    <cellStyle name="style1641362328165" xfId="2145" xr:uid="{00000000-0005-0000-0000-000061080000}"/>
    <cellStyle name="style1641362328197" xfId="2146" xr:uid="{00000000-0005-0000-0000-000062080000}"/>
    <cellStyle name="style1641362328244" xfId="2147" xr:uid="{00000000-0005-0000-0000-000063080000}"/>
    <cellStyle name="style1641362328275" xfId="2148" xr:uid="{00000000-0005-0000-0000-000064080000}"/>
    <cellStyle name="style1641362328307" xfId="2149" xr:uid="{00000000-0005-0000-0000-000065080000}"/>
    <cellStyle name="style1641362328353" xfId="2150" xr:uid="{00000000-0005-0000-0000-000066080000}"/>
    <cellStyle name="style1641362328385" xfId="2151" xr:uid="{00000000-0005-0000-0000-000067080000}"/>
    <cellStyle name="style1641362328432" xfId="2152" xr:uid="{00000000-0005-0000-0000-000068080000}"/>
    <cellStyle name="style1641362328463" xfId="2153" xr:uid="{00000000-0005-0000-0000-000069080000}"/>
    <cellStyle name="style1641362328510" xfId="2154" xr:uid="{00000000-0005-0000-0000-00006A080000}"/>
    <cellStyle name="style1641362328541" xfId="2155" xr:uid="{00000000-0005-0000-0000-00006B080000}"/>
    <cellStyle name="style1641362357927" xfId="2156" xr:uid="{00000000-0005-0000-0000-00006C080000}"/>
    <cellStyle name="style1641362357958" xfId="2157" xr:uid="{00000000-0005-0000-0000-00006D080000}"/>
    <cellStyle name="style1641362358006" xfId="2158" xr:uid="{00000000-0005-0000-0000-00006E080000}"/>
    <cellStyle name="style1641362358037" xfId="2159" xr:uid="{00000000-0005-0000-0000-00006F080000}"/>
    <cellStyle name="style1641362358068" xfId="2160" xr:uid="{00000000-0005-0000-0000-000070080000}"/>
    <cellStyle name="style1641362358100" xfId="2161" xr:uid="{00000000-0005-0000-0000-000071080000}"/>
    <cellStyle name="style1641362358131" xfId="2162" xr:uid="{00000000-0005-0000-0000-000072080000}"/>
    <cellStyle name="style1641362358210" xfId="2163" xr:uid="{00000000-0005-0000-0000-000073080000}"/>
    <cellStyle name="style1641362358257" xfId="2164" xr:uid="{00000000-0005-0000-0000-000074080000}"/>
    <cellStyle name="style1641362358289" xfId="2165" xr:uid="{00000000-0005-0000-0000-000075080000}"/>
    <cellStyle name="style1641362358320" xfId="2166" xr:uid="{00000000-0005-0000-0000-000076080000}"/>
    <cellStyle name="style1641362358367" xfId="2167" xr:uid="{00000000-0005-0000-0000-000077080000}"/>
    <cellStyle name="style1641362358398" xfId="2168" xr:uid="{00000000-0005-0000-0000-000078080000}"/>
    <cellStyle name="style1641362358445" xfId="2169" xr:uid="{00000000-0005-0000-0000-000079080000}"/>
    <cellStyle name="style1641362358476" xfId="2170" xr:uid="{00000000-0005-0000-0000-00007A080000}"/>
    <cellStyle name="style1641362358524" xfId="2171" xr:uid="{00000000-0005-0000-0000-00007B080000}"/>
    <cellStyle name="style1641362358555" xfId="2172" xr:uid="{00000000-0005-0000-0000-00007C080000}"/>
    <cellStyle name="style1641362358602" xfId="2173" xr:uid="{00000000-0005-0000-0000-00007D080000}"/>
    <cellStyle name="style1641362358634" xfId="2174" xr:uid="{00000000-0005-0000-0000-00007E080000}"/>
    <cellStyle name="style1641362358665" xfId="2175" xr:uid="{00000000-0005-0000-0000-00007F080000}"/>
    <cellStyle name="style1641362358712" xfId="2176" xr:uid="{00000000-0005-0000-0000-000080080000}"/>
    <cellStyle name="style1641362358743" xfId="2177" xr:uid="{00000000-0005-0000-0000-000081080000}"/>
    <cellStyle name="style1641362358791" xfId="2178" xr:uid="{00000000-0005-0000-0000-000082080000}"/>
    <cellStyle name="style1641362358838" xfId="2179" xr:uid="{00000000-0005-0000-0000-000083080000}"/>
    <cellStyle name="style1641362358901" xfId="2180" xr:uid="{00000000-0005-0000-0000-000084080000}"/>
    <cellStyle name="style1641362358947" xfId="2181" xr:uid="{00000000-0005-0000-0000-000085080000}"/>
    <cellStyle name="style1641362358995" xfId="2182" xr:uid="{00000000-0005-0000-0000-000086080000}"/>
    <cellStyle name="style1641362359042" xfId="2183" xr:uid="{00000000-0005-0000-0000-000087080000}"/>
    <cellStyle name="style1641362359073" xfId="2184" xr:uid="{00000000-0005-0000-0000-000088080000}"/>
    <cellStyle name="style1641362359120" xfId="2185" xr:uid="{00000000-0005-0000-0000-000089080000}"/>
    <cellStyle name="style1641362359167" xfId="2186" xr:uid="{00000000-0005-0000-0000-00008A080000}"/>
    <cellStyle name="style1641362359199" xfId="2187" xr:uid="{00000000-0005-0000-0000-00008B080000}"/>
    <cellStyle name="style1641362359246" xfId="2188" xr:uid="{00000000-0005-0000-0000-00008C080000}"/>
    <cellStyle name="style1641362379142" xfId="2189" xr:uid="{00000000-0005-0000-0000-00008D080000}"/>
    <cellStyle name="style1641362379190" xfId="2190" xr:uid="{00000000-0005-0000-0000-00008E080000}"/>
    <cellStyle name="style1641362379221" xfId="2191" xr:uid="{00000000-0005-0000-0000-00008F080000}"/>
    <cellStyle name="style1641362379266" xfId="2192" xr:uid="{00000000-0005-0000-0000-000090080000}"/>
    <cellStyle name="style1641362379284" xfId="2193" xr:uid="{00000000-0005-0000-0000-000091080000}"/>
    <cellStyle name="style1641362379315" xfId="2194" xr:uid="{00000000-0005-0000-0000-000092080000}"/>
    <cellStyle name="style1641362379367" xfId="2195" xr:uid="{00000000-0005-0000-0000-000093080000}"/>
    <cellStyle name="style1641362379441" xfId="2196" xr:uid="{00000000-0005-0000-0000-000094080000}"/>
    <cellStyle name="style1641362379472" xfId="2197" xr:uid="{00000000-0005-0000-0000-000095080000}"/>
    <cellStyle name="style1641362379519" xfId="2198" xr:uid="{00000000-0005-0000-0000-000096080000}"/>
    <cellStyle name="style1641362379582" xfId="2199" xr:uid="{00000000-0005-0000-0000-000097080000}"/>
    <cellStyle name="style1641362379629" xfId="2200" xr:uid="{00000000-0005-0000-0000-000098080000}"/>
    <cellStyle name="style1641362379667" xfId="2201" xr:uid="{00000000-0005-0000-0000-000099080000}"/>
    <cellStyle name="style1641362379708" xfId="2202" xr:uid="{00000000-0005-0000-0000-00009A080000}"/>
    <cellStyle name="style1641362379739" xfId="2203" xr:uid="{00000000-0005-0000-0000-00009B080000}"/>
    <cellStyle name="style1641362379786" xfId="2204" xr:uid="{00000000-0005-0000-0000-00009C080000}"/>
    <cellStyle name="style1641362379818" xfId="2205" xr:uid="{00000000-0005-0000-0000-00009D080000}"/>
    <cellStyle name="style1641362379868" xfId="2206" xr:uid="{00000000-0005-0000-0000-00009E080000}"/>
    <cellStyle name="style1641362379896" xfId="2207" xr:uid="{00000000-0005-0000-0000-00009F080000}"/>
    <cellStyle name="style1641362379943" xfId="2208" xr:uid="{00000000-0005-0000-0000-0000A0080000}"/>
    <cellStyle name="style1641362379975" xfId="2209" xr:uid="{00000000-0005-0000-0000-0000A1080000}"/>
    <cellStyle name="style1641362380022" xfId="2210" xr:uid="{00000000-0005-0000-0000-0000A2080000}"/>
    <cellStyle name="style1641362380069" xfId="2211" xr:uid="{00000000-0005-0000-0000-0000A3080000}"/>
    <cellStyle name="style1641362380116" xfId="2212" xr:uid="{00000000-0005-0000-0000-0000A4080000}"/>
    <cellStyle name="style1641362380163" xfId="2213" xr:uid="{00000000-0005-0000-0000-0000A5080000}"/>
    <cellStyle name="style1641362380195" xfId="2214" xr:uid="{00000000-0005-0000-0000-0000A6080000}"/>
    <cellStyle name="style1641362380242" xfId="2215" xr:uid="{00000000-0005-0000-0000-0000A7080000}"/>
    <cellStyle name="style1641362380289" xfId="2216" xr:uid="{00000000-0005-0000-0000-0000A8080000}"/>
    <cellStyle name="style1641362380320" xfId="2217" xr:uid="{00000000-0005-0000-0000-0000A9080000}"/>
    <cellStyle name="style1641362380369" xfId="2218" xr:uid="{00000000-0005-0000-0000-0000AA080000}"/>
    <cellStyle name="style1641362380399" xfId="2219" xr:uid="{00000000-0005-0000-0000-0000AB080000}"/>
    <cellStyle name="style1641362380446" xfId="2220" xr:uid="{00000000-0005-0000-0000-0000AC080000}"/>
    <cellStyle name="style1641362380478" xfId="2221" xr:uid="{00000000-0005-0000-0000-0000AD080000}"/>
    <cellStyle name="style1641362380509" xfId="2222" xr:uid="{00000000-0005-0000-0000-0000AE080000}"/>
    <cellStyle name="style1641362380556" xfId="2223" xr:uid="{00000000-0005-0000-0000-0000AF080000}"/>
    <cellStyle name="style1641362403079" xfId="2224" xr:uid="{00000000-0005-0000-0000-0000B0080000}"/>
    <cellStyle name="style1641362403126" xfId="2225" xr:uid="{00000000-0005-0000-0000-0000B1080000}"/>
    <cellStyle name="style1641362403174" xfId="2226" xr:uid="{00000000-0005-0000-0000-0000B2080000}"/>
    <cellStyle name="style1641362403220" xfId="2227" xr:uid="{00000000-0005-0000-0000-0000B3080000}"/>
    <cellStyle name="style1641362403268" xfId="2228" xr:uid="{00000000-0005-0000-0000-0000B4080000}"/>
    <cellStyle name="style1641362403299" xfId="2229" xr:uid="{00000000-0005-0000-0000-0000B5080000}"/>
    <cellStyle name="style1641362403362" xfId="2230" xr:uid="{00000000-0005-0000-0000-0000B6080000}"/>
    <cellStyle name="style1641362403409" xfId="2231" xr:uid="{00000000-0005-0000-0000-0000B7080000}"/>
    <cellStyle name="style1641362403445" xfId="2232" xr:uid="{00000000-0005-0000-0000-0000B8080000}"/>
    <cellStyle name="style1641362403487" xfId="2233" xr:uid="{00000000-0005-0000-0000-0000B9080000}"/>
    <cellStyle name="style1641362403534" xfId="2234" xr:uid="{00000000-0005-0000-0000-0000BA080000}"/>
    <cellStyle name="style1641362403566" xfId="2235" xr:uid="{00000000-0005-0000-0000-0000BB080000}"/>
    <cellStyle name="style1641362403613" xfId="2236" xr:uid="{00000000-0005-0000-0000-0000BC080000}"/>
    <cellStyle name="style1641362403645" xfId="2237" xr:uid="{00000000-0005-0000-0000-0000BD080000}"/>
    <cellStyle name="style1641362403692" xfId="2238" xr:uid="{00000000-0005-0000-0000-0000BE080000}"/>
    <cellStyle name="style1641362403738" xfId="2239" xr:uid="{00000000-0005-0000-0000-0000BF080000}"/>
    <cellStyle name="style1641362403786" xfId="2240" xr:uid="{00000000-0005-0000-0000-0000C0080000}"/>
    <cellStyle name="style1641362403833" xfId="2241" xr:uid="{00000000-0005-0000-0000-0000C1080000}"/>
    <cellStyle name="style1641362403880" xfId="2242" xr:uid="{00000000-0005-0000-0000-0000C2080000}"/>
    <cellStyle name="style1641362404147" xfId="2243" xr:uid="{00000000-0005-0000-0000-0000C3080000}"/>
    <cellStyle name="style1641362404194" xfId="2244" xr:uid="{00000000-0005-0000-0000-0000C4080000}"/>
    <cellStyle name="style1641362404246" xfId="2245" xr:uid="{00000000-0005-0000-0000-0000C5080000}"/>
    <cellStyle name="style1641362404288" xfId="2246" xr:uid="{00000000-0005-0000-0000-0000C6080000}"/>
    <cellStyle name="style1641362404335" xfId="2247" xr:uid="{00000000-0005-0000-0000-0000C7080000}"/>
    <cellStyle name="style1641362404382" xfId="2248" xr:uid="{00000000-0005-0000-0000-0000C8080000}"/>
    <cellStyle name="style1641362404429" xfId="2249" xr:uid="{00000000-0005-0000-0000-0000C9080000}"/>
    <cellStyle name="style1641362404477" xfId="2250" xr:uid="{00000000-0005-0000-0000-0000CA080000}"/>
    <cellStyle name="style1641362404508" xfId="2251" xr:uid="{00000000-0005-0000-0000-0000CB080000}"/>
    <cellStyle name="style1641362404555" xfId="2252" xr:uid="{00000000-0005-0000-0000-0000CC080000}"/>
    <cellStyle name="style1641362404602" xfId="2253" xr:uid="{00000000-0005-0000-0000-0000CD080000}"/>
    <cellStyle name="style1641362404647" xfId="2254" xr:uid="{00000000-0005-0000-0000-0000CE080000}"/>
    <cellStyle name="style1641362404681" xfId="2255" xr:uid="{00000000-0005-0000-0000-0000CF080000}"/>
    <cellStyle name="style1641362404728" xfId="2256" xr:uid="{00000000-0005-0000-0000-0000D0080000}"/>
    <cellStyle name="style1641362404759" xfId="2257" xr:uid="{00000000-0005-0000-0000-0000D1080000}"/>
    <cellStyle name="style1641362404806" xfId="2258" xr:uid="{00000000-0005-0000-0000-0000D2080000}"/>
    <cellStyle name="style1641362404854" xfId="2259" xr:uid="{00000000-0005-0000-0000-0000D3080000}"/>
    <cellStyle name="style1641362404901" xfId="2260" xr:uid="{00000000-0005-0000-0000-0000D4080000}"/>
    <cellStyle name="style1641362404934" xfId="2261" xr:uid="{00000000-0005-0000-0000-0000D5080000}"/>
    <cellStyle name="style1641362404979" xfId="2262" xr:uid="{00000000-0005-0000-0000-0000D6080000}"/>
    <cellStyle name="style1641362405010" xfId="2263" xr:uid="{00000000-0005-0000-0000-0000D7080000}"/>
    <cellStyle name="style1641362405057" xfId="2264" xr:uid="{00000000-0005-0000-0000-0000D8080000}"/>
    <cellStyle name="style1641362437577" xfId="2265" xr:uid="{00000000-0005-0000-0000-0000D9080000}"/>
    <cellStyle name="style1641362437624" xfId="2266" xr:uid="{00000000-0005-0000-0000-0000DA080000}"/>
    <cellStyle name="style1641362437671" xfId="2267" xr:uid="{00000000-0005-0000-0000-0000DB080000}"/>
    <cellStyle name="style1641362437718" xfId="2268" xr:uid="{00000000-0005-0000-0000-0000DC080000}"/>
    <cellStyle name="style1641362437749" xfId="2269" xr:uid="{00000000-0005-0000-0000-0000DD080000}"/>
    <cellStyle name="style1641362437781" xfId="2270" xr:uid="{00000000-0005-0000-0000-0000DE080000}"/>
    <cellStyle name="style1641362437828" xfId="2271" xr:uid="{00000000-0005-0000-0000-0000DF080000}"/>
    <cellStyle name="style1641362437875" xfId="2272" xr:uid="{00000000-0005-0000-0000-0000E0080000}"/>
    <cellStyle name="style1641362437922" xfId="2273" xr:uid="{00000000-0005-0000-0000-0000E1080000}"/>
    <cellStyle name="style1641362437960" xfId="2274" xr:uid="{00000000-0005-0000-0000-0000E2080000}"/>
    <cellStyle name="style1641362438001" xfId="2275" xr:uid="{00000000-0005-0000-0000-0000E3080000}"/>
    <cellStyle name="style1641362438032" xfId="2276" xr:uid="{00000000-0005-0000-0000-0000E4080000}"/>
    <cellStyle name="style1641362438079" xfId="2277" xr:uid="{00000000-0005-0000-0000-0000E5080000}"/>
    <cellStyle name="style1641362438111" xfId="2278" xr:uid="{00000000-0005-0000-0000-0000E6080000}"/>
    <cellStyle name="style1641362438157" xfId="2279" xr:uid="{00000000-0005-0000-0000-0000E7080000}"/>
    <cellStyle name="style1641362438189" xfId="2280" xr:uid="{00000000-0005-0000-0000-0000E8080000}"/>
    <cellStyle name="style1641362438236" xfId="2281" xr:uid="{00000000-0005-0000-0000-0000E9080000}"/>
    <cellStyle name="style1641362438268" xfId="2282" xr:uid="{00000000-0005-0000-0000-0000EA080000}"/>
    <cellStyle name="style1641362438315" xfId="2283" xr:uid="{00000000-0005-0000-0000-0000EB080000}"/>
    <cellStyle name="style1641362438393" xfId="2284" xr:uid="{00000000-0005-0000-0000-0000EC080000}"/>
    <cellStyle name="style1641362438440" xfId="2285" xr:uid="{00000000-0005-0000-0000-0000ED080000}"/>
    <cellStyle name="style1641362438472" xfId="2286" xr:uid="{00000000-0005-0000-0000-0000EE080000}"/>
    <cellStyle name="style1641362438534" xfId="2287" xr:uid="{00000000-0005-0000-0000-0000EF080000}"/>
    <cellStyle name="style1641362438582" xfId="2288" xr:uid="{00000000-0005-0000-0000-0000F0080000}"/>
    <cellStyle name="style1641362438629" xfId="2289" xr:uid="{00000000-0005-0000-0000-0000F1080000}"/>
    <cellStyle name="style1641362438676" xfId="2290" xr:uid="{00000000-0005-0000-0000-0000F2080000}"/>
    <cellStyle name="style1641362438723" xfId="2291" xr:uid="{00000000-0005-0000-0000-0000F3080000}"/>
    <cellStyle name="style1641362438762" xfId="2292" xr:uid="{00000000-0005-0000-0000-0000F4080000}"/>
    <cellStyle name="style1641362438786" xfId="2293" xr:uid="{00000000-0005-0000-0000-0000F5080000}"/>
    <cellStyle name="style1641362438833" xfId="2294" xr:uid="{00000000-0005-0000-0000-0000F6080000}"/>
    <cellStyle name="style1641362438864" xfId="2295" xr:uid="{00000000-0005-0000-0000-0000F7080000}"/>
    <cellStyle name="style1641362438911" xfId="2296" xr:uid="{00000000-0005-0000-0000-0000F8080000}"/>
    <cellStyle name="style1641362438942" xfId="2297" xr:uid="{00000000-0005-0000-0000-0000F9080000}"/>
    <cellStyle name="style1641362438974" xfId="2298" xr:uid="{00000000-0005-0000-0000-0000FA080000}"/>
    <cellStyle name="style1641362439005" xfId="2299" xr:uid="{00000000-0005-0000-0000-0000FB080000}"/>
    <cellStyle name="style1641362439052" xfId="2300" xr:uid="{00000000-0005-0000-0000-0000FC080000}"/>
    <cellStyle name="style1641362439100" xfId="2301" xr:uid="{00000000-0005-0000-0000-0000FD080000}"/>
    <cellStyle name="style1641362439131" xfId="2302" xr:uid="{00000000-0005-0000-0000-0000FE080000}"/>
    <cellStyle name="style1641362439210" xfId="2303" xr:uid="{00000000-0005-0000-0000-0000FF080000}"/>
    <cellStyle name="style1641362439241" xfId="2304" xr:uid="{00000000-0005-0000-0000-000000090000}"/>
    <cellStyle name="style1641362439288" xfId="2305" xr:uid="{00000000-0005-0000-0000-000001090000}"/>
    <cellStyle name="style1641362439319" xfId="2306" xr:uid="{00000000-0005-0000-0000-000002090000}"/>
    <cellStyle name="style1641362439364" xfId="2307" xr:uid="{00000000-0005-0000-0000-000003090000}"/>
    <cellStyle name="style1641362466741" xfId="2308" xr:uid="{00000000-0005-0000-0000-000004090000}"/>
    <cellStyle name="style1641362466788" xfId="2309" xr:uid="{00000000-0005-0000-0000-000005090000}"/>
    <cellStyle name="style1641362466819" xfId="2310" xr:uid="{00000000-0005-0000-0000-000006090000}"/>
    <cellStyle name="style1641362466854" xfId="2311" xr:uid="{00000000-0005-0000-0000-000007090000}"/>
    <cellStyle name="style1641362466882" xfId="2312" xr:uid="{00000000-0005-0000-0000-000008090000}"/>
    <cellStyle name="style1641362466929" xfId="2313" xr:uid="{00000000-0005-0000-0000-000009090000}"/>
    <cellStyle name="style1641362466961" xfId="2314" xr:uid="{00000000-0005-0000-0000-00000A090000}"/>
    <cellStyle name="style1641362467008" xfId="2315" xr:uid="{00000000-0005-0000-0000-00000B090000}"/>
    <cellStyle name="style1641362467039" xfId="2316" xr:uid="{00000000-0005-0000-0000-00000C090000}"/>
    <cellStyle name="style1641362467117" xfId="2317" xr:uid="{00000000-0005-0000-0000-00000D090000}"/>
    <cellStyle name="style1641362467155" xfId="2318" xr:uid="{00000000-0005-0000-0000-00000E090000}"/>
    <cellStyle name="style1641362467196" xfId="2319" xr:uid="{00000000-0005-0000-0000-00000F090000}"/>
    <cellStyle name="style1641362467227" xfId="2320" xr:uid="{00000000-0005-0000-0000-000010090000}"/>
    <cellStyle name="style1641362467274" xfId="2321" xr:uid="{00000000-0005-0000-0000-000011090000}"/>
    <cellStyle name="style1641362467306" xfId="2322" xr:uid="{00000000-0005-0000-0000-000012090000}"/>
    <cellStyle name="style1641362467384" xfId="2323" xr:uid="{00000000-0005-0000-0000-000013090000}"/>
    <cellStyle name="style1641362467431" xfId="2324" xr:uid="{00000000-0005-0000-0000-000014090000}"/>
    <cellStyle name="style1641362467464" xfId="2325" xr:uid="{00000000-0005-0000-0000-000015090000}"/>
    <cellStyle name="style1641362467494" xfId="2326" xr:uid="{00000000-0005-0000-0000-000016090000}"/>
    <cellStyle name="style1641362467541" xfId="2327" xr:uid="{00000000-0005-0000-0000-000017090000}"/>
    <cellStyle name="style1641362467589" xfId="2328" xr:uid="{00000000-0005-0000-0000-000018090000}"/>
    <cellStyle name="style1641362467651" xfId="2329" xr:uid="{00000000-0005-0000-0000-000019090000}"/>
    <cellStyle name="style1641362467714" xfId="2330" xr:uid="{00000000-0005-0000-0000-00001A090000}"/>
    <cellStyle name="style1641362467761" xfId="2331" xr:uid="{00000000-0005-0000-0000-00001B090000}"/>
    <cellStyle name="style1641362467808" xfId="2332" xr:uid="{00000000-0005-0000-0000-00001C090000}"/>
    <cellStyle name="style1641362467856" xfId="2333" xr:uid="{00000000-0005-0000-0000-00001D090000}"/>
    <cellStyle name="style1641362467902" xfId="2334" xr:uid="{00000000-0005-0000-0000-00001E090000}"/>
    <cellStyle name="style1641362467957" xfId="2335" xr:uid="{00000000-0005-0000-0000-00001F090000}"/>
    <cellStyle name="style1641362467997" xfId="2336" xr:uid="{00000000-0005-0000-0000-000020090000}"/>
    <cellStyle name="style1641362468043" xfId="2337" xr:uid="{00000000-0005-0000-0000-000021090000}"/>
    <cellStyle name="style1641362468075" xfId="2338" xr:uid="{00000000-0005-0000-0000-000022090000}"/>
    <cellStyle name="style1641362468122" xfId="2339" xr:uid="{00000000-0005-0000-0000-000023090000}"/>
    <cellStyle name="style1641362468169" xfId="2340" xr:uid="{00000000-0005-0000-0000-000024090000}"/>
    <cellStyle name="style1641362468201" xfId="2341" xr:uid="{00000000-0005-0000-0000-000025090000}"/>
    <cellStyle name="style1641362468248" xfId="2342" xr:uid="{00000000-0005-0000-0000-000026090000}"/>
    <cellStyle name="style1641362468295" xfId="2343" xr:uid="{00000000-0005-0000-0000-000027090000}"/>
    <cellStyle name="style1641362468326" xfId="2344" xr:uid="{00000000-0005-0000-0000-000028090000}"/>
    <cellStyle name="style1641362468358" xfId="2345" xr:uid="{00000000-0005-0000-0000-000029090000}"/>
    <cellStyle name="style1641362468405" xfId="2346" xr:uid="{00000000-0005-0000-0000-00002A090000}"/>
    <cellStyle name="style1641394460697" xfId="2347" xr:uid="{00000000-0005-0000-0000-00002B090000}"/>
    <cellStyle name="style1641394460783" xfId="2348" xr:uid="{00000000-0005-0000-0000-00002C090000}"/>
    <cellStyle name="style1641394460854" xfId="2349" xr:uid="{00000000-0005-0000-0000-00002D090000}"/>
    <cellStyle name="style1641394460930" xfId="2350" xr:uid="{00000000-0005-0000-0000-00002E090000}"/>
    <cellStyle name="style1641394460984" xfId="2351" xr:uid="{00000000-0005-0000-0000-00002F090000}"/>
    <cellStyle name="style1641394461034" xfId="2352" xr:uid="{00000000-0005-0000-0000-000030090000}"/>
    <cellStyle name="style1641394461102" xfId="2353" xr:uid="{00000000-0005-0000-0000-000031090000}"/>
    <cellStyle name="style1641394461165" xfId="2354" xr:uid="{00000000-0005-0000-0000-000032090000}"/>
    <cellStyle name="style1641394461230" xfId="2355" xr:uid="{00000000-0005-0000-0000-000033090000}"/>
    <cellStyle name="style1641394461297" xfId="2356" xr:uid="{00000000-0005-0000-0000-000034090000}"/>
    <cellStyle name="style1641394461366" xfId="2357" xr:uid="{00000000-0005-0000-0000-000035090000}"/>
    <cellStyle name="style1641394461444" xfId="2358" xr:uid="{00000000-0005-0000-0000-000036090000}"/>
    <cellStyle name="style1641394461514" xfId="2359" xr:uid="{00000000-0005-0000-0000-000037090000}"/>
    <cellStyle name="style1641394461582" xfId="2360" xr:uid="{00000000-0005-0000-0000-000038090000}"/>
    <cellStyle name="style1641394461646" xfId="2361" xr:uid="{00000000-0005-0000-0000-000039090000}"/>
    <cellStyle name="style1641394461720" xfId="2362" xr:uid="{00000000-0005-0000-0000-00003A090000}"/>
    <cellStyle name="style1641394462006" xfId="2363" xr:uid="{00000000-0005-0000-0000-00003B090000}"/>
    <cellStyle name="style1641394462085" xfId="2364" xr:uid="{00000000-0005-0000-0000-00003C090000}"/>
    <cellStyle name="style1641394462152" xfId="2365" xr:uid="{00000000-0005-0000-0000-00003D090000}"/>
    <cellStyle name="style1641394462216" xfId="2366" xr:uid="{00000000-0005-0000-0000-00003E090000}"/>
    <cellStyle name="style1641394462280" xfId="2367" xr:uid="{00000000-0005-0000-0000-00003F090000}"/>
    <cellStyle name="style1641394462343" xfId="2368" xr:uid="{00000000-0005-0000-0000-000040090000}"/>
    <cellStyle name="style1641394462393" xfId="2369" xr:uid="{00000000-0005-0000-0000-000041090000}"/>
    <cellStyle name="style1641394462459" xfId="2370" xr:uid="{00000000-0005-0000-0000-000042090000}"/>
    <cellStyle name="style1641394462515" xfId="2371" xr:uid="{00000000-0005-0000-0000-000043090000}"/>
    <cellStyle name="style1641394462561" xfId="2372" xr:uid="{00000000-0005-0000-0000-000044090000}"/>
    <cellStyle name="style1641394462621" xfId="2373" xr:uid="{00000000-0005-0000-0000-000045090000}"/>
    <cellStyle name="style1641394462666" xfId="2374" xr:uid="{00000000-0005-0000-0000-000046090000}"/>
    <cellStyle name="style1641394462727" xfId="2375" xr:uid="{00000000-0005-0000-0000-000047090000}"/>
    <cellStyle name="style1641394462791" xfId="2376" xr:uid="{00000000-0005-0000-0000-000048090000}"/>
    <cellStyle name="style1641394462838" xfId="2377" xr:uid="{00000000-0005-0000-0000-000049090000}"/>
    <cellStyle name="style1641394462942" xfId="2378" xr:uid="{00000000-0005-0000-0000-00004A090000}"/>
    <cellStyle name="style1641394462995" xfId="2379" xr:uid="{00000000-0005-0000-0000-00004B090000}"/>
    <cellStyle name="style1641394463060" xfId="2380" xr:uid="{00000000-0005-0000-0000-00004C090000}"/>
    <cellStyle name="style1641394463118" xfId="2381" xr:uid="{00000000-0005-0000-0000-00004D090000}"/>
    <cellStyle name="style1641394463162" xfId="2382" xr:uid="{00000000-0005-0000-0000-00004E090000}"/>
    <cellStyle name="style1642364553153" xfId="2383" xr:uid="{00000000-0005-0000-0000-00004F090000}"/>
    <cellStyle name="style1642364553209" xfId="2384" xr:uid="{00000000-0005-0000-0000-000050090000}"/>
    <cellStyle name="style1642364553263" xfId="2385" xr:uid="{00000000-0005-0000-0000-000051090000}"/>
    <cellStyle name="style1642364553329" xfId="2386" xr:uid="{00000000-0005-0000-0000-000052090000}"/>
    <cellStyle name="style1642364553378" xfId="2387" xr:uid="{00000000-0005-0000-0000-000053090000}"/>
    <cellStyle name="style1642364553435" xfId="2388" xr:uid="{00000000-0005-0000-0000-000054090000}"/>
    <cellStyle name="style1642364553489" xfId="2389" xr:uid="{00000000-0005-0000-0000-000055090000}"/>
    <cellStyle name="style1642364553555" xfId="2390" xr:uid="{00000000-0005-0000-0000-000056090000}"/>
    <cellStyle name="style1642364553617" xfId="2391" xr:uid="{00000000-0005-0000-0000-000057090000}"/>
    <cellStyle name="style1642364553689" xfId="2392" xr:uid="{00000000-0005-0000-0000-000058090000}"/>
    <cellStyle name="style1642364553747" xfId="2393" xr:uid="{00000000-0005-0000-0000-000059090000}"/>
    <cellStyle name="style1642364553804" xfId="2394" xr:uid="{00000000-0005-0000-0000-00005A090000}"/>
    <cellStyle name="style1642364553859" xfId="2395" xr:uid="{00000000-0005-0000-0000-00005B090000}"/>
    <cellStyle name="style1642364553919" xfId="2396" xr:uid="{00000000-0005-0000-0000-00005C090000}"/>
    <cellStyle name="style1642364553974" xfId="2397" xr:uid="{00000000-0005-0000-0000-00005D090000}"/>
    <cellStyle name="style1642364554019" xfId="2398" xr:uid="{00000000-0005-0000-0000-00005E090000}"/>
    <cellStyle name="style1642364554062" xfId="2399" xr:uid="{00000000-0005-0000-0000-00005F090000}"/>
    <cellStyle name="style1642364554101" xfId="2400" xr:uid="{00000000-0005-0000-0000-000060090000}"/>
    <cellStyle name="style1642364554149" xfId="2401" xr:uid="{00000000-0005-0000-0000-000061090000}"/>
    <cellStyle name="style1642364554196" xfId="2402" xr:uid="{00000000-0005-0000-0000-000062090000}"/>
    <cellStyle name="style1642364554241" xfId="2403" xr:uid="{00000000-0005-0000-0000-000063090000}"/>
    <cellStyle name="style1642364554287" xfId="2404" xr:uid="{00000000-0005-0000-0000-000064090000}"/>
    <cellStyle name="style1642364554328" xfId="2405" xr:uid="{00000000-0005-0000-0000-000065090000}"/>
    <cellStyle name="style1642364554407" xfId="2406" xr:uid="{00000000-0005-0000-0000-000066090000}"/>
    <cellStyle name="style1642364554492" xfId="2407" xr:uid="{00000000-0005-0000-0000-000067090000}"/>
    <cellStyle name="style1642364554546" xfId="2408" xr:uid="{00000000-0005-0000-0000-000068090000}"/>
    <cellStyle name="style1642364554603" xfId="2409" xr:uid="{00000000-0005-0000-0000-000069090000}"/>
    <cellStyle name="style1642364554647" xfId="2410" xr:uid="{00000000-0005-0000-0000-00006A090000}"/>
    <cellStyle name="style1642364554693" xfId="2411" xr:uid="{00000000-0005-0000-0000-00006B090000}"/>
    <cellStyle name="style1642364595912" xfId="2412" xr:uid="{00000000-0005-0000-0000-00006C090000}"/>
    <cellStyle name="style1642364595989" xfId="2413" xr:uid="{00000000-0005-0000-0000-00006D090000}"/>
    <cellStyle name="style1642364596102" xfId="2414" xr:uid="{00000000-0005-0000-0000-00006E090000}"/>
    <cellStyle name="style1642364596195" xfId="2415" xr:uid="{00000000-0005-0000-0000-00006F090000}"/>
    <cellStyle name="style1642364596256" xfId="2416" xr:uid="{00000000-0005-0000-0000-000070090000}"/>
    <cellStyle name="style1642364596318" xfId="2417" xr:uid="{00000000-0005-0000-0000-000071090000}"/>
    <cellStyle name="style1642364596376" xfId="2418" xr:uid="{00000000-0005-0000-0000-000072090000}"/>
    <cellStyle name="style1642364596438" xfId="2419" xr:uid="{00000000-0005-0000-0000-000073090000}"/>
    <cellStyle name="style1642364596510" xfId="2420" xr:uid="{00000000-0005-0000-0000-000074090000}"/>
    <cellStyle name="style1642364596579" xfId="2421" xr:uid="{00000000-0005-0000-0000-000075090000}"/>
    <cellStyle name="style1642364596638" xfId="2422" xr:uid="{00000000-0005-0000-0000-000076090000}"/>
    <cellStyle name="style1642364596714" xfId="2423" xr:uid="{00000000-0005-0000-0000-000077090000}"/>
    <cellStyle name="style1642364596789" xfId="2424" xr:uid="{00000000-0005-0000-0000-000078090000}"/>
    <cellStyle name="style1642364596857" xfId="2425" xr:uid="{00000000-0005-0000-0000-000079090000}"/>
    <cellStyle name="style1642364596926" xfId="2426" xr:uid="{00000000-0005-0000-0000-00007A090000}"/>
    <cellStyle name="style1642364597010" xfId="2427" xr:uid="{00000000-0005-0000-0000-00007B090000}"/>
    <cellStyle name="style1642364597078" xfId="2428" xr:uid="{00000000-0005-0000-0000-00007C090000}"/>
    <cellStyle name="style1642364597141" xfId="2429" xr:uid="{00000000-0005-0000-0000-00007D090000}"/>
    <cellStyle name="style1642364597196" xfId="2430" xr:uid="{00000000-0005-0000-0000-00007E090000}"/>
    <cellStyle name="style1642364597253" xfId="2431" xr:uid="{00000000-0005-0000-0000-00007F090000}"/>
    <cellStyle name="style1642364597323" xfId="2432" xr:uid="{00000000-0005-0000-0000-000080090000}"/>
    <cellStyle name="style1642364597380" xfId="2433" xr:uid="{00000000-0005-0000-0000-000081090000}"/>
    <cellStyle name="style1642364597442" xfId="2434" xr:uid="{00000000-0005-0000-0000-000082090000}"/>
    <cellStyle name="style1642364597489" xfId="2435" xr:uid="{00000000-0005-0000-0000-000083090000}"/>
    <cellStyle name="style1642364597545" xfId="2436" xr:uid="{00000000-0005-0000-0000-000084090000}"/>
    <cellStyle name="style1642364597612" xfId="2437" xr:uid="{00000000-0005-0000-0000-000085090000}"/>
    <cellStyle name="style1642364597661" xfId="2438" xr:uid="{00000000-0005-0000-0000-000086090000}"/>
    <cellStyle name="style1642364597749" xfId="2439" xr:uid="{00000000-0005-0000-0000-000087090000}"/>
    <cellStyle name="style1642364597797" xfId="2440" xr:uid="{00000000-0005-0000-0000-000088090000}"/>
    <cellStyle name="style1642364597897" xfId="2441" xr:uid="{00000000-0005-0000-0000-000089090000}"/>
    <cellStyle name="style1642364597940" xfId="2442" xr:uid="{00000000-0005-0000-0000-00008A090000}"/>
    <cellStyle name="style1642364597988" xfId="2443" xr:uid="{00000000-0005-0000-0000-00008B090000}"/>
    <cellStyle name="style1642364598040" xfId="2444" xr:uid="{00000000-0005-0000-0000-00008C090000}"/>
    <cellStyle name="style1642364598080" xfId="2445" xr:uid="{00000000-0005-0000-0000-00008D090000}"/>
    <cellStyle name="style1642364600610" xfId="2446" xr:uid="{00000000-0005-0000-0000-00008E090000}"/>
    <cellStyle name="style1642364600760" xfId="2447" xr:uid="{00000000-0005-0000-0000-00008F090000}"/>
    <cellStyle name="style1642364600930" xfId="2448" xr:uid="{00000000-0005-0000-0000-000090090000}"/>
    <cellStyle name="style1642364601065" xfId="2449" xr:uid="{00000000-0005-0000-0000-000091090000}"/>
    <cellStyle name="style1642364601361" xfId="2450" xr:uid="{00000000-0005-0000-0000-000092090000}"/>
    <cellStyle name="style1642364601714" xfId="2451" xr:uid="{00000000-0005-0000-0000-000093090000}"/>
    <cellStyle name="style1642364607864" xfId="2452" xr:uid="{00000000-0005-0000-0000-000094090000}"/>
    <cellStyle name="style1642364608044" xfId="2453" xr:uid="{00000000-0005-0000-0000-000095090000}"/>
    <cellStyle name="style1642364608183" xfId="2454" xr:uid="{00000000-0005-0000-0000-000096090000}"/>
    <cellStyle name="style1642364608305" xfId="2455" xr:uid="{00000000-0005-0000-0000-000097090000}"/>
    <cellStyle name="style1642364608521" xfId="2456" xr:uid="{00000000-0005-0000-0000-000098090000}"/>
    <cellStyle name="style1642364608650" xfId="2457" xr:uid="{00000000-0005-0000-0000-000099090000}"/>
    <cellStyle name="style1642364608847" xfId="2458" xr:uid="{00000000-0005-0000-0000-00009A090000}"/>
    <cellStyle name="style1642364609115" xfId="2459" xr:uid="{00000000-0005-0000-0000-00009B090000}"/>
    <cellStyle name="style1642364609255" xfId="2460" xr:uid="{00000000-0005-0000-0000-00009C090000}"/>
    <cellStyle name="style1642364611725" xfId="2461" xr:uid="{00000000-0005-0000-0000-00009D090000}"/>
    <cellStyle name="style1642364611864" xfId="2462" xr:uid="{00000000-0005-0000-0000-00009E090000}"/>
    <cellStyle name="style1642364612020" xfId="2463" xr:uid="{00000000-0005-0000-0000-00009F090000}"/>
    <cellStyle name="style1642364612145" xfId="2464" xr:uid="{00000000-0005-0000-0000-0000A0090000}"/>
    <cellStyle name="style1642364612364" xfId="2465" xr:uid="{00000000-0005-0000-0000-0000A1090000}"/>
    <cellStyle name="style1642364612500" xfId="2466" xr:uid="{00000000-0005-0000-0000-0000A2090000}"/>
    <cellStyle name="style1642364612712" xfId="2467" xr:uid="{00000000-0005-0000-0000-0000A3090000}"/>
    <cellStyle name="style1642364612884" xfId="2468" xr:uid="{00000000-0005-0000-0000-0000A4090000}"/>
    <cellStyle name="style1642364613024" xfId="2469" xr:uid="{00000000-0005-0000-0000-0000A5090000}"/>
    <cellStyle name="style1642364615579" xfId="2470" xr:uid="{00000000-0005-0000-0000-0000A6090000}"/>
    <cellStyle name="style1642364615726" xfId="2471" xr:uid="{00000000-0005-0000-0000-0000A7090000}"/>
    <cellStyle name="style1642364615947" xfId="2472" xr:uid="{00000000-0005-0000-0000-0000A8090000}"/>
    <cellStyle name="style1642364616232" xfId="2473" xr:uid="{00000000-0005-0000-0000-0000A9090000}"/>
    <cellStyle name="style1642364616292" xfId="2474" xr:uid="{00000000-0005-0000-0000-0000AA090000}"/>
    <cellStyle name="style1642364616519" xfId="2475" xr:uid="{00000000-0005-0000-0000-0000AB090000}"/>
    <cellStyle name="style1642364616562" xfId="2476" xr:uid="{00000000-0005-0000-0000-0000AC090000}"/>
    <cellStyle name="style1642364616848" xfId="2477" xr:uid="{00000000-0005-0000-0000-0000AD090000}"/>
    <cellStyle name="style1642364616890" xfId="2478" xr:uid="{00000000-0005-0000-0000-0000AE090000}"/>
    <cellStyle name="style1642364619645" xfId="2479" xr:uid="{00000000-0005-0000-0000-0000AF090000}"/>
    <cellStyle name="style1642364619738" xfId="2480" xr:uid="{00000000-0005-0000-0000-0000B0090000}"/>
    <cellStyle name="style1642364619843" xfId="2481" xr:uid="{00000000-0005-0000-0000-0000B1090000}"/>
    <cellStyle name="style1642364619955" xfId="2482" xr:uid="{00000000-0005-0000-0000-0000B2090000}"/>
    <cellStyle name="style1642364620096" xfId="2483" xr:uid="{00000000-0005-0000-0000-0000B3090000}"/>
    <cellStyle name="style1642364620184" xfId="2484" xr:uid="{00000000-0005-0000-0000-0000B4090000}"/>
    <cellStyle name="style1642364620317" xfId="2485" xr:uid="{00000000-0005-0000-0000-0000B5090000}"/>
    <cellStyle name="style1642364620573" xfId="2486" xr:uid="{00000000-0005-0000-0000-0000B6090000}"/>
    <cellStyle name="style1642364620709" xfId="2487" xr:uid="{00000000-0005-0000-0000-0000B7090000}"/>
    <cellStyle name="style1642364623308" xfId="2488" xr:uid="{00000000-0005-0000-0000-0000B8090000}"/>
    <cellStyle name="style1642364623446" xfId="2489" xr:uid="{00000000-0005-0000-0000-0000B9090000}"/>
    <cellStyle name="style1642364623605" xfId="2490" xr:uid="{00000000-0005-0000-0000-0000BA090000}"/>
    <cellStyle name="style1642364623898" xfId="2491" xr:uid="{00000000-0005-0000-0000-0000BB090000}"/>
    <cellStyle name="style1642364623961" xfId="2492" xr:uid="{00000000-0005-0000-0000-0000BC090000}"/>
    <cellStyle name="style1642364624225" xfId="2493" xr:uid="{00000000-0005-0000-0000-0000BD090000}"/>
    <cellStyle name="style1642364624266" xfId="2494" xr:uid="{00000000-0005-0000-0000-0000BE090000}"/>
    <cellStyle name="style1642364624732" xfId="2495" xr:uid="{00000000-0005-0000-0000-0000BF090000}"/>
    <cellStyle name="style1642364624797" xfId="2496" xr:uid="{00000000-0005-0000-0000-0000C0090000}"/>
    <cellStyle name="style1642364627467" xfId="2497" xr:uid="{00000000-0005-0000-0000-0000C1090000}"/>
    <cellStyle name="style1642364627650" xfId="2498" xr:uid="{00000000-0005-0000-0000-0000C2090000}"/>
    <cellStyle name="style1642364627714" xfId="2499" xr:uid="{00000000-0005-0000-0000-0000C3090000}"/>
    <cellStyle name="style1642364627801" xfId="2500" xr:uid="{00000000-0005-0000-0000-0000C4090000}"/>
    <cellStyle name="style1642364627884" xfId="2501" xr:uid="{00000000-0005-0000-0000-0000C5090000}"/>
    <cellStyle name="style1642364628017" xfId="2502" xr:uid="{00000000-0005-0000-0000-0000C6090000}"/>
    <cellStyle name="style1642364628104" xfId="2503" xr:uid="{00000000-0005-0000-0000-0000C7090000}"/>
    <cellStyle name="style1642364628238" xfId="2504" xr:uid="{00000000-0005-0000-0000-0000C8090000}"/>
    <cellStyle name="style1642364628338" xfId="2505" xr:uid="{00000000-0005-0000-0000-0000C9090000}"/>
    <cellStyle name="style1642364628466" xfId="2506" xr:uid="{00000000-0005-0000-0000-0000CA090000}"/>
    <cellStyle name="style1642364630801" xfId="2507" xr:uid="{00000000-0005-0000-0000-0000CB090000}"/>
    <cellStyle name="style1642364630946" xfId="2508" xr:uid="{00000000-0005-0000-0000-0000CC090000}"/>
    <cellStyle name="style1642364631016" xfId="2509" xr:uid="{00000000-0005-0000-0000-0000CD090000}"/>
    <cellStyle name="style1642364631161" xfId="2510" xr:uid="{00000000-0005-0000-0000-0000CE090000}"/>
    <cellStyle name="style1642364631297" xfId="2511" xr:uid="{00000000-0005-0000-0000-0000CF090000}"/>
    <cellStyle name="style1642364631499" xfId="2512" xr:uid="{00000000-0005-0000-0000-0000D0090000}"/>
    <cellStyle name="style1642364631634" xfId="2513" xr:uid="{00000000-0005-0000-0000-0000D1090000}"/>
    <cellStyle name="style1642364631831" xfId="2514" xr:uid="{00000000-0005-0000-0000-0000D2090000}"/>
    <cellStyle name="style1642364631954" xfId="2515" xr:uid="{00000000-0005-0000-0000-0000D3090000}"/>
    <cellStyle name="style1642364632080" xfId="2516" xr:uid="{00000000-0005-0000-0000-0000D4090000}"/>
    <cellStyle name="style1642364634459" xfId="2517" xr:uid="{00000000-0005-0000-0000-0000D5090000}"/>
    <cellStyle name="style1642364634612" xfId="2518" xr:uid="{00000000-0005-0000-0000-0000D6090000}"/>
    <cellStyle name="style1642364634731" xfId="2519" xr:uid="{00000000-0005-0000-0000-0000D7090000}"/>
    <cellStyle name="style1642364634859" xfId="2520" xr:uid="{00000000-0005-0000-0000-0000D8090000}"/>
    <cellStyle name="style1642364635135" xfId="2521" xr:uid="{00000000-0005-0000-0000-0000D9090000}"/>
    <cellStyle name="style1642364635381" xfId="2522" xr:uid="{00000000-0005-0000-0000-0000DA090000}"/>
    <cellStyle name="style1642364635578" xfId="2523" xr:uid="{00000000-0005-0000-0000-0000DB090000}"/>
    <cellStyle name="style1642364637944" xfId="2524" xr:uid="{00000000-0005-0000-0000-0000DC090000}"/>
    <cellStyle name="style1642364638064" xfId="2525" xr:uid="{00000000-0005-0000-0000-0000DD090000}"/>
    <cellStyle name="style1642364638134" xfId="2526" xr:uid="{00000000-0005-0000-0000-0000DE090000}"/>
    <cellStyle name="style1642364638258" xfId="2527" xr:uid="{00000000-0005-0000-0000-0000DF090000}"/>
    <cellStyle name="style1642364638522" xfId="2528" xr:uid="{00000000-0005-0000-0000-0000E0090000}"/>
    <cellStyle name="style1642364638774" xfId="2529" xr:uid="{00000000-0005-0000-0000-0000E1090000}"/>
    <cellStyle name="style1642364638992" xfId="2530" xr:uid="{00000000-0005-0000-0000-0000E2090000}"/>
    <cellStyle name="style1642364641756" xfId="2531" xr:uid="{00000000-0005-0000-0000-0000E3090000}"/>
    <cellStyle name="style1642364641892" xfId="2532" xr:uid="{00000000-0005-0000-0000-0000E4090000}"/>
    <cellStyle name="style1642364642016" xfId="2533" xr:uid="{00000000-0005-0000-0000-0000E5090000}"/>
    <cellStyle name="style1642364642108" xfId="2534" xr:uid="{00000000-0005-0000-0000-0000E6090000}"/>
    <cellStyle name="style1642364642242" xfId="2535" xr:uid="{00000000-0005-0000-0000-0000E7090000}"/>
    <cellStyle name="style1642364642332" xfId="2536" xr:uid="{00000000-0005-0000-0000-0000E8090000}"/>
    <cellStyle name="style1642364642542" xfId="2537" xr:uid="{00000000-0005-0000-0000-0000E9090000}"/>
    <cellStyle name="style1642364642681" xfId="2538" xr:uid="{00000000-0005-0000-0000-0000EA090000}"/>
    <cellStyle name="style1642364642812" xfId="2539" xr:uid="{00000000-0005-0000-0000-0000EB090000}"/>
    <cellStyle name="style1642364648824" xfId="2540" xr:uid="{00000000-0005-0000-0000-0000EC090000}"/>
    <cellStyle name="style1642364648949" xfId="2541" xr:uid="{00000000-0005-0000-0000-0000ED090000}"/>
    <cellStyle name="style1642364649105" xfId="2542" xr:uid="{00000000-0005-0000-0000-0000EE090000}"/>
    <cellStyle name="style1642364649392" xfId="2543" xr:uid="{00000000-0005-0000-0000-0000EF090000}"/>
    <cellStyle name="style1642364649449" xfId="2544" xr:uid="{00000000-0005-0000-0000-0000F0090000}"/>
    <cellStyle name="style1642364649724" xfId="2545" xr:uid="{00000000-0005-0000-0000-0000F1090000}"/>
    <cellStyle name="style1642364649784" xfId="2546" xr:uid="{00000000-0005-0000-0000-0000F2090000}"/>
    <cellStyle name="style1642364650065" xfId="2547" xr:uid="{00000000-0005-0000-0000-0000F3090000}"/>
    <cellStyle name="style1642364650118" xfId="2548" xr:uid="{00000000-0005-0000-0000-0000F4090000}"/>
    <cellStyle name="style1642364652309" xfId="2549" xr:uid="{00000000-0005-0000-0000-0000F5090000}"/>
    <cellStyle name="style1642364652447" xfId="2550" xr:uid="{00000000-0005-0000-0000-0000F6090000}"/>
    <cellStyle name="style1642364652589" xfId="2551" xr:uid="{00000000-0005-0000-0000-0000F7090000}"/>
    <cellStyle name="style1642364652720" xfId="2552" xr:uid="{00000000-0005-0000-0000-0000F8090000}"/>
    <cellStyle name="style1642364652796" xfId="2553" xr:uid="{00000000-0005-0000-0000-0000F9090000}"/>
    <cellStyle name="style1642364652918" xfId="2554" xr:uid="{00000000-0005-0000-0000-0000FA090000}"/>
    <cellStyle name="style1642364652990" xfId="2555" xr:uid="{00000000-0005-0000-0000-0000FB090000}"/>
    <cellStyle name="style1642364653134" xfId="2556" xr:uid="{00000000-0005-0000-0000-0000FC090000}"/>
    <cellStyle name="style1642364653206" xfId="2557" xr:uid="{00000000-0005-0000-0000-0000FD090000}"/>
    <cellStyle name="style1642364655984" xfId="2558" xr:uid="{00000000-0005-0000-0000-0000FE090000}"/>
    <cellStyle name="style1642364656071" xfId="2559" xr:uid="{00000000-0005-0000-0000-0000FF090000}"/>
    <cellStyle name="style1642364656170" xfId="2560" xr:uid="{00000000-0005-0000-0000-0000000A0000}"/>
    <cellStyle name="style1642364656257" xfId="2561" xr:uid="{00000000-0005-0000-0000-0000010A0000}"/>
    <cellStyle name="style1642364656398" xfId="2562" xr:uid="{00000000-0005-0000-0000-0000020A0000}"/>
    <cellStyle name="style1642364656530" xfId="2563" xr:uid="{00000000-0005-0000-0000-0000030A0000}"/>
    <cellStyle name="style1642364656746" xfId="2564" xr:uid="{00000000-0005-0000-0000-0000040A0000}"/>
    <cellStyle name="style1642364656927" xfId="2565" xr:uid="{00000000-0005-0000-0000-0000050A0000}"/>
    <cellStyle name="style1642364657132" xfId="2566" xr:uid="{00000000-0005-0000-0000-0000060A0000}"/>
    <cellStyle name="style1642364660153" xfId="2567" xr:uid="{00000000-0005-0000-0000-0000070A0000}"/>
    <cellStyle name="style1642364660249" xfId="2568" xr:uid="{00000000-0005-0000-0000-0000080A0000}"/>
    <cellStyle name="style1642364660392" xfId="2569" xr:uid="{00000000-0005-0000-0000-0000090A0000}"/>
    <cellStyle name="style1642364660630" xfId="2570" xr:uid="{00000000-0005-0000-0000-00000A0A0000}"/>
    <cellStyle name="style1642364660873" xfId="2571" xr:uid="{00000000-0005-0000-0000-00000B0A0000}"/>
    <cellStyle name="style1642364661223" xfId="2572" xr:uid="{00000000-0005-0000-0000-00000C0A0000}"/>
    <cellStyle name="style1642364663921" xfId="2573" xr:uid="{00000000-0005-0000-0000-00000D0A0000}"/>
    <cellStyle name="style1642364664048" xfId="2574" xr:uid="{00000000-0005-0000-0000-00000E0A0000}"/>
    <cellStyle name="style1642364664169" xfId="2575" xr:uid="{00000000-0005-0000-0000-00000F0A0000}"/>
    <cellStyle name="style1642364664345" xfId="2576" xr:uid="{00000000-0005-0000-0000-0000100A0000}"/>
    <cellStyle name="style1642364664386" xfId="2577" xr:uid="{00000000-0005-0000-0000-0000110A0000}"/>
    <cellStyle name="style1642364664575" xfId="2578" xr:uid="{00000000-0005-0000-0000-0000120A0000}"/>
    <cellStyle name="style1642364664614" xfId="2579" xr:uid="{00000000-0005-0000-0000-0000130A0000}"/>
    <cellStyle name="style1642364665019" xfId="2580" xr:uid="{00000000-0005-0000-0000-0000140A0000}"/>
    <cellStyle name="style1642364665062" xfId="2581" xr:uid="{00000000-0005-0000-0000-0000150A0000}"/>
    <cellStyle name="style1642364667644" xfId="2582" xr:uid="{00000000-0005-0000-0000-0000160A0000}"/>
    <cellStyle name="style1642364667781" xfId="2583" xr:uid="{00000000-0005-0000-0000-0000170A0000}"/>
    <cellStyle name="style1642364667947" xfId="2584" xr:uid="{00000000-0005-0000-0000-0000180A0000}"/>
    <cellStyle name="style1642364668223" xfId="2585" xr:uid="{00000000-0005-0000-0000-0000190A0000}"/>
    <cellStyle name="style1642364668287" xfId="2586" xr:uid="{00000000-0005-0000-0000-00001A0A0000}"/>
    <cellStyle name="style1642364668550" xfId="2587" xr:uid="{00000000-0005-0000-0000-00001B0A0000}"/>
    <cellStyle name="style1642364668596" xfId="2588" xr:uid="{00000000-0005-0000-0000-00001C0A0000}"/>
    <cellStyle name="style1642364668869" xfId="2589" xr:uid="{00000000-0005-0000-0000-00001D0A0000}"/>
    <cellStyle name="style1642364668910" xfId="2590" xr:uid="{00000000-0005-0000-0000-00001E0A0000}"/>
    <cellStyle name="style1642364671495" xfId="2591" xr:uid="{00000000-0005-0000-0000-00001F0A0000}"/>
    <cellStyle name="style1642364671589" xfId="2592" xr:uid="{00000000-0005-0000-0000-0000200A0000}"/>
    <cellStyle name="style1642364671693" xfId="2593" xr:uid="{00000000-0005-0000-0000-0000210A0000}"/>
    <cellStyle name="style1642364671782" xfId="2594" xr:uid="{00000000-0005-0000-0000-0000220A0000}"/>
    <cellStyle name="style1642364671918" xfId="2595" xr:uid="{00000000-0005-0000-0000-0000230A0000}"/>
    <cellStyle name="style1642364672025" xfId="2596" xr:uid="{00000000-0005-0000-0000-0000240A0000}"/>
    <cellStyle name="style1642364672195" xfId="2597" xr:uid="{00000000-0005-0000-0000-0000250A0000}"/>
    <cellStyle name="style1642364672319" xfId="2598" xr:uid="{00000000-0005-0000-0000-0000260A0000}"/>
    <cellStyle name="style1642364672491" xfId="2599" xr:uid="{00000000-0005-0000-0000-0000270A0000}"/>
    <cellStyle name="style1642364676582" xfId="2600" xr:uid="{00000000-0005-0000-0000-0000280A0000}"/>
    <cellStyle name="style1642364676686" xfId="2601" xr:uid="{00000000-0005-0000-0000-0000290A0000}"/>
    <cellStyle name="style1642364676808" xfId="2602" xr:uid="{00000000-0005-0000-0000-00002A0A0000}"/>
    <cellStyle name="style1642364676898" xfId="2603" xr:uid="{00000000-0005-0000-0000-00002B0A0000}"/>
    <cellStyle name="style1642364677048" xfId="2604" xr:uid="{00000000-0005-0000-0000-00002C0A0000}"/>
    <cellStyle name="style1642364677137" xfId="2605" xr:uid="{00000000-0005-0000-0000-00002D0A0000}"/>
    <cellStyle name="style1642364677301" xfId="2606" xr:uid="{00000000-0005-0000-0000-00002E0A0000}"/>
    <cellStyle name="style1642364677481" xfId="2607" xr:uid="{00000000-0005-0000-0000-00002F0A0000}"/>
    <cellStyle name="style1642364677601" xfId="2608" xr:uid="{00000000-0005-0000-0000-0000300A0000}"/>
    <cellStyle name="style1642364680063" xfId="2609" xr:uid="{00000000-0005-0000-0000-0000310A0000}"/>
    <cellStyle name="style1642364680175" xfId="2610" xr:uid="{00000000-0005-0000-0000-0000320A0000}"/>
    <cellStyle name="style1642364680298" xfId="2611" xr:uid="{00000000-0005-0000-0000-0000330A0000}"/>
    <cellStyle name="style1642364680421" xfId="2612" xr:uid="{00000000-0005-0000-0000-0000340A0000}"/>
    <cellStyle name="style1642364680596" xfId="2613" xr:uid="{00000000-0005-0000-0000-0000350A0000}"/>
    <cellStyle name="style1642364680688" xfId="2614" xr:uid="{00000000-0005-0000-0000-0000360A0000}"/>
    <cellStyle name="style1642364680868" xfId="2615" xr:uid="{00000000-0005-0000-0000-0000370A0000}"/>
    <cellStyle name="style1642364680994" xfId="2616" xr:uid="{00000000-0005-0000-0000-0000380A0000}"/>
    <cellStyle name="style1642364681182" xfId="2617" xr:uid="{00000000-0005-0000-0000-0000390A0000}"/>
    <cellStyle name="style1642364683752" xfId="2618" xr:uid="{00000000-0005-0000-0000-00003A0A0000}"/>
    <cellStyle name="style1642364683844" xfId="2619" xr:uid="{00000000-0005-0000-0000-00003B0A0000}"/>
    <cellStyle name="style1642364683986" xfId="2620" xr:uid="{00000000-0005-0000-0000-00003C0A0000}"/>
    <cellStyle name="style1642364684093" xfId="2621" xr:uid="{00000000-0005-0000-0000-00003D0A0000}"/>
    <cellStyle name="style1642364684273" xfId="2622" xr:uid="{00000000-0005-0000-0000-00003E0A0000}"/>
    <cellStyle name="style1642364684530" xfId="2623" xr:uid="{00000000-0005-0000-0000-00003F0A0000}"/>
    <cellStyle name="style1642364684723" xfId="2624" xr:uid="{00000000-0005-0000-0000-0000400A0000}"/>
    <cellStyle name="style1642364684831" xfId="2625" xr:uid="{00000000-0005-0000-0000-0000410A0000}"/>
    <cellStyle name="style1642364684973" xfId="2626" xr:uid="{00000000-0005-0000-0000-0000420A0000}"/>
    <cellStyle name="style1642364688193" xfId="2627" xr:uid="{00000000-0005-0000-0000-0000430A0000}"/>
    <cellStyle name="style1642364688298" xfId="2628" xr:uid="{00000000-0005-0000-0000-0000440A0000}"/>
    <cellStyle name="style1642364688443" xfId="2629" xr:uid="{00000000-0005-0000-0000-0000450A0000}"/>
    <cellStyle name="style1642364688531" xfId="2630" xr:uid="{00000000-0005-0000-0000-0000460A0000}"/>
    <cellStyle name="style1642364688670" xfId="2631" xr:uid="{00000000-0005-0000-0000-0000470A0000}"/>
    <cellStyle name="style1642364688750" xfId="2632" xr:uid="{00000000-0005-0000-0000-0000480A0000}"/>
    <cellStyle name="style1642364688876" xfId="2633" xr:uid="{00000000-0005-0000-0000-0000490A0000}"/>
    <cellStyle name="style1642364688971" xfId="2634" xr:uid="{00000000-0005-0000-0000-00004A0A0000}"/>
    <cellStyle name="style1642364689093" xfId="2635" xr:uid="{00000000-0005-0000-0000-00004B0A0000}"/>
    <cellStyle name="style1642364691392" xfId="2636" xr:uid="{00000000-0005-0000-0000-00004C0A0000}"/>
    <cellStyle name="style1642364691503" xfId="2637" xr:uid="{00000000-0005-0000-0000-00004D0A0000}"/>
    <cellStyle name="style1642364691656" xfId="2638" xr:uid="{00000000-0005-0000-0000-00004E0A0000}"/>
    <cellStyle name="style1642364691760" xfId="2639" xr:uid="{00000000-0005-0000-0000-00004F0A0000}"/>
    <cellStyle name="style1642364691982" xfId="2640" xr:uid="{00000000-0005-0000-0000-0000500A0000}"/>
    <cellStyle name="style1642364692092" xfId="2641" xr:uid="{00000000-0005-0000-0000-0000510A0000}"/>
    <cellStyle name="style1642364692276" xfId="2642" xr:uid="{00000000-0005-0000-0000-0000520A0000}"/>
    <cellStyle name="style1642364692521" xfId="2643" xr:uid="{00000000-0005-0000-0000-0000530A0000}"/>
    <cellStyle name="style1642364692645" xfId="2644" xr:uid="{00000000-0005-0000-0000-0000540A0000}"/>
    <cellStyle name="style1642364695044" xfId="2645" xr:uid="{00000000-0005-0000-0000-0000550A0000}"/>
    <cellStyle name="style1642364695149" xfId="2646" xr:uid="{00000000-0005-0000-0000-0000560A0000}"/>
    <cellStyle name="style1642364695270" xfId="2647" xr:uid="{00000000-0005-0000-0000-0000570A0000}"/>
    <cellStyle name="style1642364695510" xfId="2648" xr:uid="{00000000-0005-0000-0000-0000580A0000}"/>
    <cellStyle name="style1642364695740" xfId="2649" xr:uid="{00000000-0005-0000-0000-0000590A0000}"/>
    <cellStyle name="style1642364695988" xfId="2650" xr:uid="{00000000-0005-0000-0000-00005A0A0000}"/>
    <cellStyle name="style1642364698530" xfId="2651" xr:uid="{00000000-0005-0000-0000-00005B0A0000}"/>
    <cellStyle name="style1642364698615" xfId="2652" xr:uid="{00000000-0005-0000-0000-00005C0A0000}"/>
    <cellStyle name="style1642364698698" xfId="2653" xr:uid="{00000000-0005-0000-0000-00005D0A0000}"/>
    <cellStyle name="style1642364698789" xfId="2654" xr:uid="{00000000-0005-0000-0000-00005E0A0000}"/>
    <cellStyle name="style1642364698979" xfId="2655" xr:uid="{00000000-0005-0000-0000-00005F0A0000}"/>
    <cellStyle name="style1642364699022" xfId="2656" xr:uid="{00000000-0005-0000-0000-0000600A0000}"/>
    <cellStyle name="style1642364699212" xfId="2657" xr:uid="{00000000-0005-0000-0000-0000610A0000}"/>
    <cellStyle name="style1642364699255" xfId="2658" xr:uid="{00000000-0005-0000-0000-0000620A0000}"/>
    <cellStyle name="style1642364699450" xfId="2659" xr:uid="{00000000-0005-0000-0000-0000630A0000}"/>
    <cellStyle name="style1642364699485" xfId="2660" xr:uid="{00000000-0005-0000-0000-0000640A0000}"/>
    <cellStyle name="style1642364704591" xfId="2661" xr:uid="{00000000-0005-0000-0000-0000650A0000}"/>
    <cellStyle name="style1642364704696" xfId="2662" xr:uid="{00000000-0005-0000-0000-0000660A0000}"/>
    <cellStyle name="style1642364704801" xfId="2663" xr:uid="{00000000-0005-0000-0000-0000670A0000}"/>
    <cellStyle name="style1642364704924" xfId="2664" xr:uid="{00000000-0005-0000-0000-0000680A0000}"/>
    <cellStyle name="style1642364705076" xfId="2665" xr:uid="{00000000-0005-0000-0000-0000690A0000}"/>
    <cellStyle name="style1642364705173" xfId="2666" xr:uid="{00000000-0005-0000-0000-00006A0A0000}"/>
    <cellStyle name="style1642364705314" xfId="2667" xr:uid="{00000000-0005-0000-0000-00006B0A0000}"/>
    <cellStyle name="style1642364705370" xfId="2668" xr:uid="{00000000-0005-0000-0000-00006C0A0000}"/>
    <cellStyle name="style1642364705466" xfId="2669" xr:uid="{00000000-0005-0000-0000-00006D0A0000}"/>
    <cellStyle name="style1642364705601" xfId="2670" xr:uid="{00000000-0005-0000-0000-00006E0A0000}"/>
    <cellStyle name="style1642364708023" xfId="2671" xr:uid="{00000000-0005-0000-0000-00006F0A0000}"/>
    <cellStyle name="style1642364708110" xfId="2672" xr:uid="{00000000-0005-0000-0000-0000700A0000}"/>
    <cellStyle name="style1642364708208" xfId="2673" xr:uid="{00000000-0005-0000-0000-0000710A0000}"/>
    <cellStyle name="style1642364708375" xfId="2674" xr:uid="{00000000-0005-0000-0000-0000720A0000}"/>
    <cellStyle name="style1642364708413" xfId="2675" xr:uid="{00000000-0005-0000-0000-0000730A0000}"/>
    <cellStyle name="style1642364708583" xfId="2676" xr:uid="{00000000-0005-0000-0000-0000740A0000}"/>
    <cellStyle name="style1642364708619" xfId="2677" xr:uid="{00000000-0005-0000-0000-0000750A0000}"/>
    <cellStyle name="style1642364708827" xfId="2678" xr:uid="{00000000-0005-0000-0000-0000760A0000}"/>
    <cellStyle name="style1642364708865" xfId="2679" xr:uid="{00000000-0005-0000-0000-0000770A0000}"/>
    <cellStyle name="style1642364727546" xfId="2680" xr:uid="{00000000-0005-0000-0000-0000780A0000}"/>
    <cellStyle name="style1642364727675" xfId="2681" xr:uid="{00000000-0005-0000-0000-0000790A0000}"/>
    <cellStyle name="style1642364727775" xfId="2682" xr:uid="{00000000-0005-0000-0000-00007A0A0000}"/>
    <cellStyle name="style1642364727978" xfId="2683" xr:uid="{00000000-0005-0000-0000-00007B0A0000}"/>
    <cellStyle name="style1642364728150" xfId="2684" xr:uid="{00000000-0005-0000-0000-00007C0A0000}"/>
    <cellStyle name="style1642364728419" xfId="2685" xr:uid="{00000000-0005-0000-0000-00007D0A0000}"/>
    <cellStyle name="style1642364740052" xfId="2686" xr:uid="{00000000-0005-0000-0000-00007E0A0000}"/>
    <cellStyle name="style1642364740162" xfId="2687" xr:uid="{00000000-0005-0000-0000-00007F0A0000}"/>
    <cellStyle name="style1642364740255" xfId="2688" xr:uid="{00000000-0005-0000-0000-0000800A0000}"/>
    <cellStyle name="style1642364740568" xfId="2689" xr:uid="{00000000-0005-0000-0000-0000810A0000}"/>
    <cellStyle name="style1642364740866" xfId="2690" xr:uid="{00000000-0005-0000-0000-0000820A0000}"/>
    <cellStyle name="style1642364741074" xfId="2691" xr:uid="{00000000-0005-0000-0000-0000830A0000}"/>
    <cellStyle name="style1642364743539" xfId="2692" xr:uid="{00000000-0005-0000-0000-0000840A0000}"/>
    <cellStyle name="style1642364743659" xfId="2693" xr:uid="{00000000-0005-0000-0000-0000850A0000}"/>
    <cellStyle name="style1642364743753" xfId="2694" xr:uid="{00000000-0005-0000-0000-0000860A0000}"/>
    <cellStyle name="style1642364743831" xfId="2695" xr:uid="{00000000-0005-0000-0000-0000870A0000}"/>
    <cellStyle name="style1642364743955" xfId="2696" xr:uid="{00000000-0005-0000-0000-0000880A0000}"/>
    <cellStyle name="style1642364744035" xfId="2697" xr:uid="{00000000-0005-0000-0000-0000890A0000}"/>
    <cellStyle name="style1642364744165" xfId="2698" xr:uid="{00000000-0005-0000-0000-00008A0A0000}"/>
    <cellStyle name="style1642364744265" xfId="2699" xr:uid="{00000000-0005-0000-0000-00008B0A0000}"/>
    <cellStyle name="style1642364744399" xfId="2700" xr:uid="{00000000-0005-0000-0000-00008C0A0000}"/>
    <cellStyle name="style1642364747038" xfId="2701" xr:uid="{00000000-0005-0000-0000-00008D0A0000}"/>
    <cellStyle name="style1642364747186" xfId="2702" xr:uid="{00000000-0005-0000-0000-00008E0A0000}"/>
    <cellStyle name="style1642364747353" xfId="2703" xr:uid="{00000000-0005-0000-0000-00008F0A0000}"/>
    <cellStyle name="style1642364747458" xfId="2704" xr:uid="{00000000-0005-0000-0000-0000900A0000}"/>
    <cellStyle name="style1642364747668" xfId="2705" xr:uid="{00000000-0005-0000-0000-0000910A0000}"/>
    <cellStyle name="style1642364747746" xfId="2706" xr:uid="{00000000-0005-0000-0000-0000920A0000}"/>
    <cellStyle name="style1642364747878" xfId="2707" xr:uid="{00000000-0005-0000-0000-0000930A0000}"/>
    <cellStyle name="style1642364748100" xfId="2708" xr:uid="{00000000-0005-0000-0000-0000940A0000}"/>
    <cellStyle name="style1642364748272" xfId="2709" xr:uid="{00000000-0005-0000-0000-0000950A0000}"/>
    <cellStyle name="style1642364751178" xfId="2710" xr:uid="{00000000-0005-0000-0000-0000960A0000}"/>
    <cellStyle name="style1642364751322" xfId="2711" xr:uid="{00000000-0005-0000-0000-0000970A0000}"/>
    <cellStyle name="style1642364751454" xfId="2712" xr:uid="{00000000-0005-0000-0000-0000980A0000}"/>
    <cellStyle name="style1642364751640" xfId="2713" xr:uid="{00000000-0005-0000-0000-0000990A0000}"/>
    <cellStyle name="style1642364751843" xfId="2714" xr:uid="{00000000-0005-0000-0000-00009A0A0000}"/>
    <cellStyle name="style1642364752028" xfId="2715" xr:uid="{00000000-0005-0000-0000-00009B0A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9"/>
  <sheetViews>
    <sheetView zoomScaleNormal="100" workbookViewId="0">
      <selection sqref="A1:B1"/>
    </sheetView>
  </sheetViews>
  <sheetFormatPr defaultColWidth="9.140625" defaultRowHeight="12" x14ac:dyDescent="0.2"/>
  <cols>
    <col min="1" max="1" width="80.28515625" style="1" customWidth="1"/>
    <col min="2" max="2" width="146.42578125" style="1" customWidth="1"/>
    <col min="3" max="16384" width="9.140625" style="1"/>
  </cols>
  <sheetData>
    <row r="1" spans="1:3" ht="12.75" x14ac:dyDescent="0.2">
      <c r="A1" s="877" t="s">
        <v>11</v>
      </c>
      <c r="B1" s="878"/>
      <c r="C1" s="16"/>
    </row>
    <row r="2" spans="1:3" x14ac:dyDescent="0.2">
      <c r="A2" s="15" t="s">
        <v>10</v>
      </c>
      <c r="B2" s="14" t="s">
        <v>9</v>
      </c>
    </row>
    <row r="3" spans="1:3" x14ac:dyDescent="0.2">
      <c r="A3" s="5" t="str">
        <f>'W6.1.1'!A1</f>
        <v>W6.1.1 Response rates</v>
      </c>
      <c r="B3" s="8" t="str">
        <f>'W6.6.1'!A1</f>
        <v>W6.6.1 Engagement in distance learning: TV lessons</v>
      </c>
    </row>
    <row r="4" spans="1:3" x14ac:dyDescent="0.2">
      <c r="A4" s="5" t="str">
        <f>'W6.1.2'!A1</f>
        <v xml:space="preserve">W6.1.2 Average number of call attempts </v>
      </c>
      <c r="B4" s="8" t="str">
        <f>'W6.6.2'!A1</f>
        <v>W6.6.2 Engagement in distance learning: Online lessons</v>
      </c>
    </row>
    <row r="5" spans="1:3" x14ac:dyDescent="0.2">
      <c r="A5" s="5" t="str">
        <f>'W6.1.3'!A1</f>
        <v xml:space="preserve">W6.1.3 Frequency of call attempts </v>
      </c>
      <c r="B5" s="8" t="str">
        <f>'W6.6.3'!A1</f>
        <v>W6.6.3 Support for homework</v>
      </c>
    </row>
    <row r="6" spans="1:3" x14ac:dyDescent="0.2">
      <c r="A6" s="5" t="str">
        <f>'W6.1.4'!A1</f>
        <v xml:space="preserve">W6.1.4 Interviews duration </v>
      </c>
      <c r="B6" s="8"/>
    </row>
    <row r="7" spans="1:3" x14ac:dyDescent="0.2">
      <c r="A7" s="5" t="str">
        <f>'W6.1.5'!A1</f>
        <v>W6.1.5 Housing characteristics</v>
      </c>
      <c r="B7" s="13" t="s">
        <v>8</v>
      </c>
    </row>
    <row r="8" spans="1:3" x14ac:dyDescent="0.2">
      <c r="A8" s="5" t="str">
        <f>'W6.1.5a'!A1</f>
        <v>W6.1.5a Access to the internet</v>
      </c>
      <c r="B8" s="8" t="str">
        <f>'W6.7.2'!A1</f>
        <v>W6.7.2 Respondents' overall satisfaction with distance education provided</v>
      </c>
    </row>
    <row r="9" spans="1:3" x14ac:dyDescent="0.2">
      <c r="A9" s="5" t="str">
        <f>'W6.1.6'!A1</f>
        <v>W6.1.6 Household composition</v>
      </c>
      <c r="B9" s="8" t="str">
        <f>'W6.7.2a'!A1</f>
        <v>W6.7.2a Respondents' overall satisfaction with child's self-learning at home</v>
      </c>
      <c r="C9" s="12"/>
    </row>
    <row r="10" spans="1:3" x14ac:dyDescent="0.2">
      <c r="A10" s="5" t="str">
        <f>'W6.1.7'!A1</f>
        <v>W6.1.7 Children age 2-17's background characteristics</v>
      </c>
      <c r="B10" s="8" t="str">
        <f>'W6.7.3'!A1</f>
        <v>W6.7.3 Reasons for being dissatisfied with distance education provided to children</v>
      </c>
    </row>
    <row r="11" spans="1:3" x14ac:dyDescent="0.2">
      <c r="A11" s="5" t="str">
        <f>'W6.1.8'!A1</f>
        <v>W6.1.8 Age distribution of household population by sex</v>
      </c>
      <c r="B11" s="4"/>
    </row>
    <row r="12" spans="1:3" x14ac:dyDescent="0.2">
      <c r="A12" s="5" t="str">
        <f>'W6.1.9'!A1</f>
        <v>W6.1.9 Birth date reporting</v>
      </c>
      <c r="B12" s="10" t="s">
        <v>7</v>
      </c>
    </row>
    <row r="13" spans="1:3" x14ac:dyDescent="0.2">
      <c r="A13" s="5" t="str">
        <f>'W6.1.10'!A1</f>
        <v>W6.1.10 Household ownership of ICT equipment</v>
      </c>
      <c r="B13" s="8" t="str">
        <f>'W6.9.2'!A1</f>
        <v>W6.9.2 Worrying about the return to in-class or combined teaching (children age 6-17 years)</v>
      </c>
    </row>
    <row r="14" spans="1:3" x14ac:dyDescent="0.2">
      <c r="A14" s="5" t="str">
        <f>'W6.1.12'!A1</f>
        <v>W6.1.12 Household and personal assets</v>
      </c>
      <c r="B14" s="8" t="str">
        <f>'W6.9.3'!A1</f>
        <v>W6.9.3c Going to kindergarten (children age 2-5 years)</v>
      </c>
    </row>
    <row r="15" spans="1:3" x14ac:dyDescent="0.2">
      <c r="A15" s="5" t="str">
        <f>'W6.1.13'!A1</f>
        <v>W6.1.13 Wealth quintiles</v>
      </c>
      <c r="B15" s="8" t="str">
        <f>'W6.9.3a'!A1</f>
        <v>W6.9.3a Returning to in-class or combined teaching (children age 6-17 years)</v>
      </c>
    </row>
    <row r="16" spans="1:3" x14ac:dyDescent="0.2">
      <c r="A16" s="9"/>
      <c r="B16" s="8" t="str">
        <f>'W6.9.4'!A1</f>
        <v>W6.9.4 Reasons for wanting to go to kindergarten (children age 2-5 years)</v>
      </c>
    </row>
    <row r="17" spans="1:2" x14ac:dyDescent="0.2">
      <c r="A17" s="6" t="s">
        <v>6</v>
      </c>
      <c r="B17" s="8" t="str">
        <f>'W6.9.4a'!A1</f>
        <v>W6.9.4a Reasons for wanting to go to classroom teaching (children age 6-17 years)</v>
      </c>
    </row>
    <row r="18" spans="1:2" x14ac:dyDescent="0.2">
      <c r="A18" s="5" t="str">
        <f>'W6.2.1'!A1</f>
        <v>W6.2.1 Change in household income</v>
      </c>
      <c r="B18" s="8" t="str">
        <f>'W6.9.5'!A1</f>
        <v>W6.9.5 Reasons for not wanting to go to kindergarten (children age 2-5 years)</v>
      </c>
    </row>
    <row r="19" spans="1:2" x14ac:dyDescent="0.2">
      <c r="A19" s="5" t="str">
        <f>'W6.2.2'!A1</f>
        <v>W6.2.2 Reasons for income decline</v>
      </c>
      <c r="B19" s="8" t="str">
        <f>'W6.9.5a'!A1</f>
        <v>W6.9.5a Reasons for not wanting to go to classroom teaching (children age 6-17 years)</v>
      </c>
    </row>
    <row r="20" spans="1:2" x14ac:dyDescent="0.2">
      <c r="A20" s="5" t="str">
        <f>'W6.2.3'!A1</f>
        <v>W6.2.3 Coping measures for dealing with the reduction of income</v>
      </c>
      <c r="B20" s="8" t="str">
        <f>'W6.9.6a'!A1</f>
        <v>W6.9.6a Respondents' opinion on child's preferred learning modality (children age 6-17 years)</v>
      </c>
    </row>
    <row r="21" spans="1:2" x14ac:dyDescent="0.2">
      <c r="A21" s="9"/>
      <c r="B21" s="4"/>
    </row>
    <row r="22" spans="1:2" x14ac:dyDescent="0.2">
      <c r="A22" s="6" t="s">
        <v>5</v>
      </c>
      <c r="B22" s="11" t="s">
        <v>4</v>
      </c>
    </row>
    <row r="23" spans="1:2" x14ac:dyDescent="0.2">
      <c r="A23" s="5" t="str">
        <f>'W6.3.10'!A1</f>
        <v>W6.3.10 Self-protection measures against COVID-19: Avoiding public places</v>
      </c>
      <c r="B23" s="8" t="str">
        <f>'W6.11.1'!A1</f>
        <v>W6.11.1 Primary reliance on clean fuels and technologies for cooking</v>
      </c>
    </row>
    <row r="24" spans="1:2" x14ac:dyDescent="0.2">
      <c r="A24" s="5" t="str">
        <f>'W6.3.11'!A1</f>
        <v>W6.3.11 Self-protection measures against COVID-19: keeping distance when in public places</v>
      </c>
      <c r="B24" s="8" t="str">
        <f>'W6.11.2'!A1</f>
        <v>W6.11.2 Primary reliance on solid fuels for cooking</v>
      </c>
    </row>
    <row r="25" spans="1:2" x14ac:dyDescent="0.2">
      <c r="A25" s="5" t="str">
        <f>'W6.3.12'!A1</f>
        <v>W6.3.12 Self-protection measures against COVID-19: wearing mask when in public places</v>
      </c>
      <c r="B25" s="8" t="str">
        <f>'W6.11.3'!A1</f>
        <v>W6.11.3 Polluting fuels and technologies for cooking by type and characteristics of cookstove and place of cooking</v>
      </c>
    </row>
    <row r="26" spans="1:2" x14ac:dyDescent="0.2">
      <c r="A26" s="5" t="str">
        <f>'W6.3.13'!A1</f>
        <v>W6.3.13 Self-protection measures against COVID-19: changing mask every 2 hours</v>
      </c>
      <c r="B26" s="8" t="str">
        <f>'W6.11.4'!A1</f>
        <v>W6.11.4 Primary reliance on clean fuels and technologies for space heating</v>
      </c>
    </row>
    <row r="27" spans="1:2" x14ac:dyDescent="0.2">
      <c r="A27" s="5" t="str">
        <f>'W6.3.14'!A1</f>
        <v>W6.3.14 Self-protection measures against COVID-19: sanitizing / washing hands</v>
      </c>
      <c r="B27" s="8" t="str">
        <f>'W6.11.5'!A1</f>
        <v>W6.11.5 Type of space heater mainly used</v>
      </c>
    </row>
    <row r="28" spans="1:2" x14ac:dyDescent="0.2">
      <c r="A28" s="5" t="str">
        <f>'W6.3.15'!A1</f>
        <v>W6.3.15 COVID-19 related worries</v>
      </c>
      <c r="B28" s="8" t="str">
        <f>'W6.11.6'!A1</f>
        <v>W6.11.6 Primary reliance on clean fuels and technologies for lighting</v>
      </c>
    </row>
    <row r="29" spans="1:2" x14ac:dyDescent="0.2">
      <c r="A29" s="5" t="str">
        <f>'W6.3.17'!A1</f>
        <v>W6.3.17 Information about COVID-19 currently needed</v>
      </c>
      <c r="B29" s="8" t="str">
        <f>'W6.11.7'!A1</f>
        <v xml:space="preserve">W6.11.7 Primary reliance on clean fuels and technologies for cooking, space heating, and lighting </v>
      </c>
    </row>
    <row r="30" spans="1:2" x14ac:dyDescent="0.2">
      <c r="A30" s="5" t="str">
        <f>'W6.3.19'!A1</f>
        <v>W6.3.19 Working from home</v>
      </c>
      <c r="B30" s="4"/>
    </row>
    <row r="31" spans="1:2" x14ac:dyDescent="0.2">
      <c r="A31" s="5" t="str">
        <f>'W6.3.20'!A1</f>
        <v xml:space="preserve">W6.3.20 COVID-19 vaccination </v>
      </c>
      <c r="B31" s="11" t="s">
        <v>3</v>
      </c>
    </row>
    <row r="32" spans="1:2" x14ac:dyDescent="0.2">
      <c r="A32" s="5" t="str">
        <f>'W6.3.21'!A1</f>
        <v>W6.3.21 Side effect of vaccines against COVID-19</v>
      </c>
      <c r="B32" s="8" t="str">
        <f>'W6.12.1'!A1</f>
        <v xml:space="preserve">W6.12.1 Use of improved and unimproved water sources </v>
      </c>
    </row>
    <row r="33" spans="1:2" x14ac:dyDescent="0.2">
      <c r="A33" s="5" t="str">
        <f>'W6.3.22'!A1</f>
        <v>W6.3.22a Second dose of vaccine against COVID-19</v>
      </c>
      <c r="B33" s="8" t="str">
        <f>'W6.12.2'!A1</f>
        <v>W6.12.2 Use of basic and limited drinking water services</v>
      </c>
    </row>
    <row r="34" spans="1:2" x14ac:dyDescent="0.2">
      <c r="A34" s="5" t="str">
        <f>'W6.3.5'!A1</f>
        <v>W6.3.5 Attitude towards receiving vaccine against COVID-19</v>
      </c>
      <c r="B34" s="8" t="str">
        <f>'W6.12.3'!A1</f>
        <v xml:space="preserve">W6.12.3 Time spent collecting water </v>
      </c>
    </row>
    <row r="35" spans="1:2" x14ac:dyDescent="0.2">
      <c r="A35" s="5" t="str">
        <f>'W6.3.23'!A1</f>
        <v>W6.3.23 Acceptance of vaccine against COVID-19 and preferred brand of vaccines</v>
      </c>
      <c r="B35" s="8" t="str">
        <f>'W6.12.4'!A1</f>
        <v>W6.12.4 Availability of sufficient drinking water when needed</v>
      </c>
    </row>
    <row r="36" spans="1:2" x14ac:dyDescent="0.2">
      <c r="A36" s="5" t="str">
        <f>'W6.3.24'!A1</f>
        <v>W6.3.24 Hesitancy for vaccine against COVID-19</v>
      </c>
      <c r="B36" s="8" t="str">
        <f>'W6.12.5'!A1</f>
        <v>W6.12.5 Use of improved and unimproved sanitation facilities</v>
      </c>
    </row>
    <row r="37" spans="1:2" x14ac:dyDescent="0.2">
      <c r="A37" s="5" t="str">
        <f>'W6.3.25'!A1</f>
        <v>W6.3.25 Main drivers to receive vaccine against COVID-19</v>
      </c>
      <c r="B37" s="8" t="str">
        <f>'W6.12.6'!A1</f>
        <v>W6.12.6 Drinking water ladders</v>
      </c>
    </row>
    <row r="38" spans="1:2" x14ac:dyDescent="0.2">
      <c r="A38" s="5" t="str">
        <f>'W6.3.8'!A1</f>
        <v>W6.3.8 Information about vaccine against COVID-19</v>
      </c>
      <c r="B38" s="4"/>
    </row>
    <row r="39" spans="1:2" x14ac:dyDescent="0.2">
      <c r="A39" s="5" t="str">
        <f>'W6.3.26'!A1</f>
        <v>W6.3.26 Satisfaction with the coordination of COVID-19 vaccination process in the country</v>
      </c>
      <c r="B39" s="10" t="s">
        <v>2</v>
      </c>
    </row>
    <row r="40" spans="1:2" x14ac:dyDescent="0.2">
      <c r="A40" s="7"/>
      <c r="B40" s="8" t="str">
        <f>'W6.13.2'!A1</f>
        <v>W6.13.2 Health care services: availability</v>
      </c>
    </row>
    <row r="41" spans="1:2" x14ac:dyDescent="0.2">
      <c r="A41" s="9" t="s">
        <v>1</v>
      </c>
      <c r="B41" s="8" t="str">
        <f>'W6.13.3'!A1</f>
        <v>W6.13.3 Health care services: type of services received</v>
      </c>
    </row>
    <row r="42" spans="1:2" x14ac:dyDescent="0.2">
      <c r="A42" s="5" t="str">
        <f>'W6.4.1'!A1</f>
        <v>W6.4.1 Attendance to early childhood education (ECD) among children age 2-4 years</v>
      </c>
      <c r="B42" s="8" t="str">
        <f>'W6.13.4'!A1</f>
        <v>W6.13.4a Health care services: unmet needs</v>
      </c>
    </row>
    <row r="43" spans="1:2" x14ac:dyDescent="0.2">
      <c r="A43" s="5" t="str">
        <f>'W6.4.2'!A1</f>
        <v>W6.4.2 Attendance to early childhood education (ECD) among children age 2-5 years</v>
      </c>
      <c r="B43" s="8" t="str">
        <f>'W6.13.5'!A1</f>
        <v>W6.13.5 Health care services: medication</v>
      </c>
    </row>
    <row r="44" spans="1:2" x14ac:dyDescent="0.2">
      <c r="A44" s="5" t="str">
        <f>'W6.4.4'!A1</f>
        <v>W6.4.4 Support for learning among children age 2-4 years</v>
      </c>
      <c r="B44" s="4"/>
    </row>
    <row r="45" spans="1:2" x14ac:dyDescent="0.2">
      <c r="A45" s="5" t="str">
        <f>'W6.4.5'!A1</f>
        <v>W6.4.5 Support for learning among children age 2-5 years</v>
      </c>
      <c r="B45" s="4"/>
    </row>
    <row r="46" spans="1:2" x14ac:dyDescent="0.2">
      <c r="A46" s="7"/>
      <c r="B46" s="4"/>
    </row>
    <row r="47" spans="1:2" x14ac:dyDescent="0.2">
      <c r="A47" s="6" t="s">
        <v>0</v>
      </c>
      <c r="B47" s="4"/>
    </row>
    <row r="48" spans="1:2" x14ac:dyDescent="0.2">
      <c r="A48" s="5" t="str">
        <f>'W6.5.1'!A1</f>
        <v>W6.5.1 Attendance to educational institutions among children age 6-17 years</v>
      </c>
      <c r="B48" s="4"/>
    </row>
    <row r="49" spans="1:2" x14ac:dyDescent="0.2">
      <c r="A49" s="3" t="str">
        <f>'W6.5.2'!A1</f>
        <v xml:space="preserve">W6.5.2 Attendance to any learning modaliity among children age 6-17 years in the last 7 days </v>
      </c>
      <c r="B49" s="2"/>
    </row>
  </sheetData>
  <mergeCells count="1">
    <mergeCell ref="A1:B1"/>
  </mergeCells>
  <hyperlinks>
    <hyperlink ref="A3" location="W6.1.1!A1" display="=W6.1.1!A1" xr:uid="{00000000-0004-0000-0000-000000000000}"/>
    <hyperlink ref="A4" location="W6.1.2!A1" display="=W6.1.2!A1" xr:uid="{00000000-0004-0000-0000-000001000000}"/>
    <hyperlink ref="A5" location="W6.1.3!A1" display="=W6.1.3!A1" xr:uid="{00000000-0004-0000-0000-000002000000}"/>
    <hyperlink ref="A6" location="W6.1.4!A1" display="=W6.1.4!A1" xr:uid="{00000000-0004-0000-0000-000003000000}"/>
    <hyperlink ref="A7" location="W6.1.5!A1" display="=W6.1.5!A1" xr:uid="{00000000-0004-0000-0000-000004000000}"/>
    <hyperlink ref="A8" location="W6.1.5a!A1" display="=W6.1.5a!A1" xr:uid="{00000000-0004-0000-0000-000005000000}"/>
    <hyperlink ref="A9" location="W6.1.6!A1" display="=W6.1.6!A1" xr:uid="{00000000-0004-0000-0000-000006000000}"/>
    <hyperlink ref="A10" location="W6.1.7!A1" display="=W6.1.7!A1" xr:uid="{00000000-0004-0000-0000-000007000000}"/>
    <hyperlink ref="A11" location="W6.1.8!A1" display="=W6.1.8!A1" xr:uid="{00000000-0004-0000-0000-000008000000}"/>
    <hyperlink ref="A12" location="W6.1.9!A1" display="=W6.1.9!A1" xr:uid="{00000000-0004-0000-0000-000009000000}"/>
    <hyperlink ref="A13" location="W6.1.10!A1" display="=W6.1.10!A1" xr:uid="{00000000-0004-0000-0000-00000A000000}"/>
    <hyperlink ref="A14" location="W6.1.12!A1" display="=W6.1.12!A1" xr:uid="{00000000-0004-0000-0000-00000B000000}"/>
    <hyperlink ref="A15" location="W6.1.13!A1" display="=W6.1.13!A1" xr:uid="{00000000-0004-0000-0000-00000C000000}"/>
    <hyperlink ref="A18" location="W6.2.1!A1" display="=W6.2.1!A1" xr:uid="{00000000-0004-0000-0000-00000D000000}"/>
    <hyperlink ref="A19" location="W6.2.2!A1" display="=W6.2.2!A1" xr:uid="{00000000-0004-0000-0000-00000E000000}"/>
    <hyperlink ref="A20" location="W6.2.3!A1" display="=W6.2.3!A1" xr:uid="{00000000-0004-0000-0000-00000F000000}"/>
    <hyperlink ref="A23" location="W6.3.10!A1" display="=W6.3.10!A1" xr:uid="{00000000-0004-0000-0000-000010000000}"/>
    <hyperlink ref="A24" location="W6.3.11!A1" display="=W6.3.11!A1" xr:uid="{00000000-0004-0000-0000-000011000000}"/>
    <hyperlink ref="A26" location="W6.3.13!A1" display="=W6.3.13!A1" xr:uid="{00000000-0004-0000-0000-000012000000}"/>
    <hyperlink ref="A27" location="W6.3.14!A1" display="=W6.3.14!A1" xr:uid="{00000000-0004-0000-0000-000013000000}"/>
    <hyperlink ref="A28" location="W6.3.15!A1" display="=W6.3.15!A1" xr:uid="{00000000-0004-0000-0000-000014000000}"/>
    <hyperlink ref="A29" location="W6.3.17!A1" display="=W6.3.17!A1" xr:uid="{00000000-0004-0000-0000-000015000000}"/>
    <hyperlink ref="A30" location="W6.3.19!A1" display="=W6.3.19!A1" xr:uid="{00000000-0004-0000-0000-000016000000}"/>
    <hyperlink ref="A31" location="W6.3.20!A1" display="=W6.3.20!A1" xr:uid="{00000000-0004-0000-0000-000017000000}"/>
    <hyperlink ref="A32" location="W6.3.21!A1" display="=W6.3.21!A1" xr:uid="{00000000-0004-0000-0000-000018000000}"/>
    <hyperlink ref="A34" location="W6.3.5!A1" display="=W6.3.5!A1" xr:uid="{00000000-0004-0000-0000-000019000000}"/>
    <hyperlink ref="A35" location="W6.3.23!A1" display="=W6.3.23!A1" xr:uid="{00000000-0004-0000-0000-00001A000000}"/>
    <hyperlink ref="A36" location="W6.3.24!A1" display="=W6.3.24!A1" xr:uid="{00000000-0004-0000-0000-00001B000000}"/>
    <hyperlink ref="A37" location="W6.3.25!A1" display="=W6.3.25!A1" xr:uid="{00000000-0004-0000-0000-00001C000000}"/>
    <hyperlink ref="A38" location="W6.3.8!A1" display="=W6.3.8!A1" xr:uid="{00000000-0004-0000-0000-00001D000000}"/>
    <hyperlink ref="A39" location="W6.3.26!A1" display="=W6.3.26!A1" xr:uid="{00000000-0004-0000-0000-00001E000000}"/>
    <hyperlink ref="A25" location="W6.3.12!A1" display="=W6.3.12!A1" xr:uid="{00000000-0004-0000-0000-00001F000000}"/>
    <hyperlink ref="A42" location="W6.4.1!A1" display="=W6.4.1!A1" xr:uid="{00000000-0004-0000-0000-000020000000}"/>
    <hyperlink ref="A43" location="W6.4.2!A1" display="=W6.4.2!A1" xr:uid="{00000000-0004-0000-0000-000021000000}"/>
    <hyperlink ref="A44" location="W6.4.4!A1" display="=W6.4.4!A1" xr:uid="{00000000-0004-0000-0000-000022000000}"/>
    <hyperlink ref="A45" location="W6.4.5!A1" display="=W6.4.5!A1" xr:uid="{00000000-0004-0000-0000-000023000000}"/>
    <hyperlink ref="A48" location="W6.5.1!A1" display="=W6.5.1!A1" xr:uid="{00000000-0004-0000-0000-000024000000}"/>
    <hyperlink ref="A49" location="W6.5.2!A1" display="=W6.5.2!A1" xr:uid="{00000000-0004-0000-0000-000025000000}"/>
    <hyperlink ref="B3" location="W6.6.1!A1" display="=W6.6.1!A1" xr:uid="{00000000-0004-0000-0000-000026000000}"/>
    <hyperlink ref="B4" location="W6.6.2!A1" display="=W6.6.2!A1" xr:uid="{00000000-0004-0000-0000-000027000000}"/>
    <hyperlink ref="B5" location="W6.6.3!A1" display="=W6.6.3!A1" xr:uid="{00000000-0004-0000-0000-000028000000}"/>
    <hyperlink ref="B8" location="W6.7.2!A1" display="=W6.7.2!A1" xr:uid="{00000000-0004-0000-0000-000029000000}"/>
    <hyperlink ref="B23" location="W6.11.1!A1" display="=W6.11.1!A1" xr:uid="{00000000-0004-0000-0000-00002A000000}"/>
    <hyperlink ref="B24" location="W6.11.2!A1" display="=W6.11.2!A1" xr:uid="{00000000-0004-0000-0000-00002B000000}"/>
    <hyperlink ref="B25" location="W6.11.3!A1" display="=W6.11.3!A1" xr:uid="{00000000-0004-0000-0000-00002C000000}"/>
    <hyperlink ref="B26" location="W6.11.4!A1" display="=W6.11.4!A1" xr:uid="{00000000-0004-0000-0000-00002D000000}"/>
    <hyperlink ref="B27" location="W6.11.5!A1" display="=W6.11.5!A1" xr:uid="{00000000-0004-0000-0000-00002E000000}"/>
    <hyperlink ref="B28" location="W6.11.6!A1" display="=W6.11.6!A1" xr:uid="{00000000-0004-0000-0000-00002F000000}"/>
    <hyperlink ref="B29" location="W6.11.7!A1" display="=W6.11.7!A1" xr:uid="{00000000-0004-0000-0000-000030000000}"/>
    <hyperlink ref="B32" location="W6.12.1!A1" display="=W6.12.1!A1" xr:uid="{00000000-0004-0000-0000-000031000000}"/>
    <hyperlink ref="B33" location="W6.12.2!A1" display="=W6.12.2!A1" xr:uid="{00000000-0004-0000-0000-000032000000}"/>
    <hyperlink ref="B34" location="W6.12.3!A1" display="=W6.12.3!A1" xr:uid="{00000000-0004-0000-0000-000033000000}"/>
    <hyperlink ref="B35" location="W6.12.4!A1" display="=W6.12.4!A1" xr:uid="{00000000-0004-0000-0000-000034000000}"/>
    <hyperlink ref="B36" location="W6.12.5!A1" display="=W6.12.5!A1" xr:uid="{00000000-0004-0000-0000-000035000000}"/>
    <hyperlink ref="B37" location="W6.12.6!A1" display="=W6.12.6!A1" xr:uid="{00000000-0004-0000-0000-000036000000}"/>
    <hyperlink ref="B40" location="W6.13.2!A1" display="=W6.13.2!A1" xr:uid="{00000000-0004-0000-0000-000037000000}"/>
    <hyperlink ref="B41" location="W6.13.3!A1" display="=W6.13.3!A1" xr:uid="{00000000-0004-0000-0000-000038000000}"/>
    <hyperlink ref="B43" location="W6.13.5!A1" display="=W6.13.5!A1" xr:uid="{00000000-0004-0000-0000-000039000000}"/>
    <hyperlink ref="A33" location="W6.3.22!A1" display="=W6.3.22!A1" xr:uid="{00000000-0004-0000-0000-00003A000000}"/>
    <hyperlink ref="B9" location="W6.7.2a!A1" display="=W6.7.2a!A1" xr:uid="{00000000-0004-0000-0000-00003B000000}"/>
    <hyperlink ref="B10" location="W6.7.3!A1" display="=W6.7.3!A1" xr:uid="{00000000-0004-0000-0000-00003C000000}"/>
    <hyperlink ref="B13" location="W6.9.2!A1" display="=W6.9.2!A1" xr:uid="{00000000-0004-0000-0000-00003D000000}"/>
    <hyperlink ref="B14" location="W6.9.3!A1" display="=W6.9.3!A1" xr:uid="{00000000-0004-0000-0000-00003E000000}"/>
    <hyperlink ref="B15" location="W6.9.3a!A1" display="=W6.9.3a!A1" xr:uid="{00000000-0004-0000-0000-00003F000000}"/>
    <hyperlink ref="B16" location="W6.9.4!A1" display="=W6.9.4!A1" xr:uid="{00000000-0004-0000-0000-000040000000}"/>
    <hyperlink ref="B17" location="W6.9.4a!A1" display="=W6.9.4a!A1" xr:uid="{00000000-0004-0000-0000-000041000000}"/>
    <hyperlink ref="B18" location="W6.9.5!A1" display="W6.9.5!A1" xr:uid="{00000000-0004-0000-0000-000042000000}"/>
    <hyperlink ref="B19" location="W6.9.5a!A1" display="=W6.9.5a!A1" xr:uid="{00000000-0004-0000-0000-000043000000}"/>
    <hyperlink ref="B20" location="W6.9.6a!A1" display="=W6.9.6a!A1" xr:uid="{00000000-0004-0000-0000-000044000000}"/>
    <hyperlink ref="B42" location="W6.13.4!A1" display="=W6.13.4!A1" xr:uid="{00000000-0004-0000-0000-000045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26"/>
  <sheetViews>
    <sheetView showGridLines="0" zoomScaleNormal="100" workbookViewId="0">
      <selection sqref="A1:I1"/>
    </sheetView>
  </sheetViews>
  <sheetFormatPr defaultColWidth="9.140625" defaultRowHeight="12.75" x14ac:dyDescent="0.2"/>
  <cols>
    <col min="1" max="1" width="14.42578125" style="17" customWidth="1"/>
    <col min="2" max="3" width="9.5703125" style="17" customWidth="1"/>
    <col min="4" max="4" width="0.85546875" style="17" customWidth="1"/>
    <col min="5" max="6" width="8.5703125" style="17" customWidth="1"/>
    <col min="7" max="7" width="0.85546875" style="17" customWidth="1"/>
    <col min="8" max="9" width="9.85546875" style="17" customWidth="1"/>
    <col min="10" max="10" width="9.140625" style="17"/>
    <col min="11" max="11" width="9.140625" style="17" customWidth="1"/>
    <col min="12" max="16384" width="9.140625" style="17"/>
  </cols>
  <sheetData>
    <row r="1" spans="1:10" ht="15" customHeight="1" x14ac:dyDescent="0.2">
      <c r="A1" s="882" t="s">
        <v>136</v>
      </c>
      <c r="B1" s="883"/>
      <c r="C1" s="883"/>
      <c r="D1" s="883"/>
      <c r="E1" s="883"/>
      <c r="F1" s="883"/>
      <c r="G1" s="883"/>
      <c r="H1" s="883"/>
      <c r="I1" s="883"/>
    </row>
    <row r="2" spans="1:10" ht="24" customHeight="1" x14ac:dyDescent="0.2">
      <c r="A2" s="958" t="s">
        <v>135</v>
      </c>
      <c r="B2" s="959"/>
      <c r="C2" s="959"/>
      <c r="D2" s="959"/>
      <c r="E2" s="959"/>
      <c r="F2" s="959"/>
      <c r="G2" s="959"/>
      <c r="H2" s="960"/>
      <c r="I2" s="961"/>
    </row>
    <row r="3" spans="1:10" s="19" customFormat="1" ht="12" customHeight="1" x14ac:dyDescent="0.2">
      <c r="A3" s="887"/>
      <c r="B3" s="904" t="s">
        <v>134</v>
      </c>
      <c r="C3" s="904"/>
      <c r="D3" s="149"/>
      <c r="E3" s="904" t="s">
        <v>133</v>
      </c>
      <c r="F3" s="904"/>
      <c r="G3" s="149"/>
      <c r="H3" s="904" t="s">
        <v>26</v>
      </c>
      <c r="I3" s="905"/>
    </row>
    <row r="4" spans="1:10" s="19" customFormat="1" ht="36" customHeight="1" x14ac:dyDescent="0.2">
      <c r="A4" s="888"/>
      <c r="B4" s="58" t="s">
        <v>101</v>
      </c>
      <c r="C4" s="58" t="s">
        <v>33</v>
      </c>
      <c r="D4" s="58"/>
      <c r="E4" s="58" t="s">
        <v>101</v>
      </c>
      <c r="F4" s="58" t="s">
        <v>33</v>
      </c>
      <c r="G4" s="58"/>
      <c r="H4" s="58" t="s">
        <v>101</v>
      </c>
      <c r="I4" s="148" t="s">
        <v>33</v>
      </c>
      <c r="J4" s="40"/>
    </row>
    <row r="5" spans="1:10" s="19" customFormat="1" ht="12" customHeight="1" x14ac:dyDescent="0.2">
      <c r="A5" s="36"/>
      <c r="B5" s="35"/>
      <c r="C5" s="35"/>
      <c r="D5" s="35"/>
      <c r="E5" s="35"/>
      <c r="F5" s="35"/>
      <c r="G5" s="35"/>
      <c r="H5" s="35"/>
      <c r="I5" s="34"/>
    </row>
    <row r="6" spans="1:10" s="19" customFormat="1" ht="12" customHeight="1" x14ac:dyDescent="0.2">
      <c r="A6" s="26" t="s">
        <v>26</v>
      </c>
      <c r="B6" s="33">
        <v>2708.9679586079687</v>
      </c>
      <c r="C6" s="147">
        <v>100</v>
      </c>
      <c r="D6" s="147"/>
      <c r="E6" s="33">
        <v>2965.3039930315272</v>
      </c>
      <c r="F6" s="147">
        <v>100</v>
      </c>
      <c r="G6" s="147"/>
      <c r="H6" s="33">
        <v>5674.2719516394636</v>
      </c>
      <c r="I6" s="146">
        <v>100</v>
      </c>
    </row>
    <row r="7" spans="1:10" s="19" customFormat="1" ht="12" customHeight="1" x14ac:dyDescent="0.2">
      <c r="A7" s="26"/>
      <c r="B7" s="29"/>
      <c r="C7" s="52"/>
      <c r="D7" s="52"/>
      <c r="E7" s="29"/>
      <c r="F7" s="52"/>
      <c r="G7" s="52"/>
      <c r="H7" s="29"/>
      <c r="I7" s="145"/>
    </row>
    <row r="8" spans="1:10" s="19" customFormat="1" ht="12" customHeight="1" x14ac:dyDescent="0.2">
      <c r="A8" s="26" t="s">
        <v>111</v>
      </c>
      <c r="B8" s="29"/>
      <c r="C8" s="52"/>
      <c r="D8" s="52"/>
      <c r="E8" s="29"/>
      <c r="F8" s="52"/>
      <c r="G8" s="52"/>
      <c r="H8" s="29"/>
      <c r="I8" s="145"/>
    </row>
    <row r="9" spans="1:10" s="19" customFormat="1" ht="12" customHeight="1" x14ac:dyDescent="0.2">
      <c r="A9" s="30" t="s">
        <v>132</v>
      </c>
      <c r="B9" s="29">
        <v>158.16518438851762</v>
      </c>
      <c r="C9" s="52">
        <v>5.8385771557738328</v>
      </c>
      <c r="D9" s="52"/>
      <c r="E9" s="29">
        <v>124.98131996997398</v>
      </c>
      <c r="F9" s="52">
        <v>4.2147894537518056</v>
      </c>
      <c r="G9" s="52"/>
      <c r="H9" s="29">
        <v>283.14650435849154</v>
      </c>
      <c r="I9" s="145">
        <v>4.9900058857186469</v>
      </c>
    </row>
    <row r="10" spans="1:10" s="19" customFormat="1" ht="12" customHeight="1" x14ac:dyDescent="0.2">
      <c r="A10" s="30" t="s">
        <v>131</v>
      </c>
      <c r="B10" s="29">
        <v>201.39175103665997</v>
      </c>
      <c r="C10" s="52">
        <v>7.4342610955113404</v>
      </c>
      <c r="D10" s="52"/>
      <c r="E10" s="29">
        <v>210.45479196256417</v>
      </c>
      <c r="F10" s="52">
        <v>7.0972417147494333</v>
      </c>
      <c r="G10" s="52"/>
      <c r="H10" s="29">
        <v>411.84654299922425</v>
      </c>
      <c r="I10" s="145">
        <v>7.2581389561392058</v>
      </c>
    </row>
    <row r="11" spans="1:10" s="19" customFormat="1" ht="12" customHeight="1" x14ac:dyDescent="0.2">
      <c r="A11" s="30" t="s">
        <v>130</v>
      </c>
      <c r="B11" s="29">
        <v>188.1582744672944</v>
      </c>
      <c r="C11" s="52">
        <v>6.9457548905075077</v>
      </c>
      <c r="D11" s="52"/>
      <c r="E11" s="29">
        <v>211.97397412358785</v>
      </c>
      <c r="F11" s="52">
        <v>7.1484736344647057</v>
      </c>
      <c r="G11" s="52"/>
      <c r="H11" s="29">
        <v>400.13224859088194</v>
      </c>
      <c r="I11" s="145">
        <v>7.0516931863879373</v>
      </c>
    </row>
    <row r="12" spans="1:10" s="19" customFormat="1" ht="12" customHeight="1" x14ac:dyDescent="0.2">
      <c r="A12" s="30" t="s">
        <v>129</v>
      </c>
      <c r="B12" s="29">
        <v>147.13611836527943</v>
      </c>
      <c r="C12" s="52">
        <v>5.4314455029909929</v>
      </c>
      <c r="D12" s="52"/>
      <c r="E12" s="29">
        <v>121.94175988386874</v>
      </c>
      <c r="F12" s="52">
        <v>4.1122852891451336</v>
      </c>
      <c r="G12" s="52"/>
      <c r="H12" s="29">
        <v>269.07787824914834</v>
      </c>
      <c r="I12" s="145">
        <v>4.7420687718607466</v>
      </c>
    </row>
    <row r="13" spans="1:10" s="19" customFormat="1" ht="12" customHeight="1" x14ac:dyDescent="0.2">
      <c r="A13" s="30" t="s">
        <v>128</v>
      </c>
      <c r="B13" s="29">
        <v>150.25397509465452</v>
      </c>
      <c r="C13" s="52">
        <v>5.5465393976776332</v>
      </c>
      <c r="D13" s="52"/>
      <c r="E13" s="29">
        <v>125.74455335072528</v>
      </c>
      <c r="F13" s="52">
        <v>4.2405282441943672</v>
      </c>
      <c r="G13" s="52"/>
      <c r="H13" s="29">
        <v>275.9985284453798</v>
      </c>
      <c r="I13" s="145">
        <v>4.8640342020553975</v>
      </c>
    </row>
    <row r="14" spans="1:10" s="19" customFormat="1" ht="12" customHeight="1" x14ac:dyDescent="0.2">
      <c r="A14" s="30" t="s">
        <v>127</v>
      </c>
      <c r="B14" s="29">
        <v>171.79981616459017</v>
      </c>
      <c r="C14" s="52">
        <v>6.3418917753782251</v>
      </c>
      <c r="D14" s="52"/>
      <c r="E14" s="29">
        <v>177.35061365056185</v>
      </c>
      <c r="F14" s="52">
        <v>5.9808577490650636</v>
      </c>
      <c r="G14" s="52"/>
      <c r="H14" s="29">
        <v>349.15042981515245</v>
      </c>
      <c r="I14" s="145">
        <v>6.1532198807332916</v>
      </c>
    </row>
    <row r="15" spans="1:10" s="19" customFormat="1" ht="12" customHeight="1" x14ac:dyDescent="0.2">
      <c r="A15" s="30" t="s">
        <v>126</v>
      </c>
      <c r="B15" s="29">
        <v>208.56261026695026</v>
      </c>
      <c r="C15" s="52">
        <v>7.6989692552185938</v>
      </c>
      <c r="D15" s="52"/>
      <c r="E15" s="29">
        <v>178.09982261384266</v>
      </c>
      <c r="F15" s="52">
        <v>6.0061235890950053</v>
      </c>
      <c r="G15" s="52"/>
      <c r="H15" s="29">
        <v>386.66243288079295</v>
      </c>
      <c r="I15" s="145">
        <v>6.8143091514863832</v>
      </c>
    </row>
    <row r="16" spans="1:10" s="19" customFormat="1" ht="12" customHeight="1" x14ac:dyDescent="0.2">
      <c r="A16" s="30" t="s">
        <v>125</v>
      </c>
      <c r="B16" s="29">
        <v>177.74297434833454</v>
      </c>
      <c r="C16" s="52">
        <v>6.5612800544038032</v>
      </c>
      <c r="D16" s="52"/>
      <c r="E16" s="29">
        <v>174.50027937198479</v>
      </c>
      <c r="F16" s="52">
        <v>5.8847349135893294</v>
      </c>
      <c r="G16" s="52"/>
      <c r="H16" s="29">
        <v>352.24325372031944</v>
      </c>
      <c r="I16" s="145">
        <v>6.207725972995461</v>
      </c>
    </row>
    <row r="17" spans="1:9" s="19" customFormat="1" ht="12" customHeight="1" x14ac:dyDescent="0.2">
      <c r="A17" s="30" t="s">
        <v>124</v>
      </c>
      <c r="B17" s="29">
        <v>184.15739988174374</v>
      </c>
      <c r="C17" s="52">
        <v>6.7980648976141795</v>
      </c>
      <c r="D17" s="52"/>
      <c r="E17" s="29">
        <v>185.13902533841605</v>
      </c>
      <c r="F17" s="52">
        <v>6.2435091232970814</v>
      </c>
      <c r="G17" s="52"/>
      <c r="H17" s="29">
        <v>369.29642522016002</v>
      </c>
      <c r="I17" s="145">
        <v>6.5082609428590992</v>
      </c>
    </row>
    <row r="18" spans="1:9" s="19" customFormat="1" ht="12" customHeight="1" x14ac:dyDescent="0.2">
      <c r="A18" s="30" t="s">
        <v>123</v>
      </c>
      <c r="B18" s="29">
        <v>153.2461175086475</v>
      </c>
      <c r="C18" s="52">
        <v>5.6569926204440826</v>
      </c>
      <c r="D18" s="52"/>
      <c r="E18" s="29">
        <v>177.65975241691476</v>
      </c>
      <c r="F18" s="52">
        <v>5.9912829455062848</v>
      </c>
      <c r="G18" s="52"/>
      <c r="H18" s="29">
        <v>330.90586992556234</v>
      </c>
      <c r="I18" s="145">
        <v>5.8316885892286843</v>
      </c>
    </row>
    <row r="19" spans="1:9" s="19" customFormat="1" ht="12" customHeight="1" x14ac:dyDescent="0.2">
      <c r="A19" s="30" t="s">
        <v>122</v>
      </c>
      <c r="B19" s="29">
        <v>212.64506578908859</v>
      </c>
      <c r="C19" s="52">
        <v>7.8496707616415833</v>
      </c>
      <c r="D19" s="52"/>
      <c r="E19" s="29">
        <v>201.14364558828672</v>
      </c>
      <c r="F19" s="52">
        <v>6.7832386177260364</v>
      </c>
      <c r="G19" s="52"/>
      <c r="H19" s="29">
        <v>413.78871137737599</v>
      </c>
      <c r="I19" s="145">
        <v>7.2923665785496983</v>
      </c>
    </row>
    <row r="20" spans="1:9" s="19" customFormat="1" ht="12" customHeight="1" x14ac:dyDescent="0.2">
      <c r="A20" s="30" t="s">
        <v>121</v>
      </c>
      <c r="B20" s="29">
        <v>186.17177103308791</v>
      </c>
      <c r="C20" s="52">
        <v>6.8724242544660514</v>
      </c>
      <c r="D20" s="52"/>
      <c r="E20" s="29">
        <v>239.73021447010487</v>
      </c>
      <c r="F20" s="52">
        <v>8.0845071882502282</v>
      </c>
      <c r="G20" s="52"/>
      <c r="H20" s="29">
        <v>425.90198550319303</v>
      </c>
      <c r="I20" s="145">
        <v>7.5058437299632326</v>
      </c>
    </row>
    <row r="21" spans="1:9" s="19" customFormat="1" ht="12" customHeight="1" x14ac:dyDescent="0.2">
      <c r="A21" s="30" t="s">
        <v>120</v>
      </c>
      <c r="B21" s="29">
        <v>173.17828690019539</v>
      </c>
      <c r="C21" s="52">
        <v>6.3927772327430867</v>
      </c>
      <c r="D21" s="52"/>
      <c r="E21" s="29">
        <v>215.13022323398553</v>
      </c>
      <c r="F21" s="52">
        <v>7.254912944492105</v>
      </c>
      <c r="G21" s="52"/>
      <c r="H21" s="29">
        <v>388.30851013418135</v>
      </c>
      <c r="I21" s="145">
        <v>6.8433186397065029</v>
      </c>
    </row>
    <row r="22" spans="1:9" s="19" customFormat="1" ht="12" customHeight="1" x14ac:dyDescent="0.2">
      <c r="A22" s="30" t="s">
        <v>119</v>
      </c>
      <c r="B22" s="29">
        <v>153.3793833374759</v>
      </c>
      <c r="C22" s="52">
        <v>5.6619120521562563</v>
      </c>
      <c r="D22" s="52"/>
      <c r="E22" s="29">
        <v>204.78429004968208</v>
      </c>
      <c r="F22" s="52">
        <v>6.9060133642596426</v>
      </c>
      <c r="G22" s="52"/>
      <c r="H22" s="29">
        <v>358.16367338715844</v>
      </c>
      <c r="I22" s="145">
        <v>6.3120639341876172</v>
      </c>
    </row>
    <row r="23" spans="1:9" s="19" customFormat="1" ht="12" customHeight="1" x14ac:dyDescent="0.2">
      <c r="A23" s="30" t="s">
        <v>118</v>
      </c>
      <c r="B23" s="29">
        <v>110.8278200755592</v>
      </c>
      <c r="C23" s="52">
        <v>4.0911454756559484</v>
      </c>
      <c r="D23" s="52"/>
      <c r="E23" s="29">
        <v>162.94431933570309</v>
      </c>
      <c r="F23" s="52">
        <v>5.4950291679579131</v>
      </c>
      <c r="G23" s="52"/>
      <c r="H23" s="29">
        <v>273.77213941126206</v>
      </c>
      <c r="I23" s="145">
        <v>4.8247976435489885</v>
      </c>
    </row>
    <row r="24" spans="1:9" s="19" customFormat="1" ht="12" customHeight="1" x14ac:dyDescent="0.2">
      <c r="A24" s="30" t="s">
        <v>117</v>
      </c>
      <c r="B24" s="29">
        <v>44.358282342800138</v>
      </c>
      <c r="C24" s="52">
        <v>1.6374605761521852</v>
      </c>
      <c r="D24" s="52"/>
      <c r="E24" s="29">
        <v>91.197164279161669</v>
      </c>
      <c r="F24" s="52">
        <v>3.0754743693555624</v>
      </c>
      <c r="G24" s="52"/>
      <c r="H24" s="29">
        <v>135.55544662196186</v>
      </c>
      <c r="I24" s="145">
        <v>2.3889487105530063</v>
      </c>
    </row>
    <row r="25" spans="1:9" s="19" customFormat="1" ht="12" customHeight="1" x14ac:dyDescent="0.2">
      <c r="A25" s="30" t="s">
        <v>116</v>
      </c>
      <c r="B25" s="29">
        <v>67.056681757967254</v>
      </c>
      <c r="C25" s="52">
        <v>2.4753589847709025</v>
      </c>
      <c r="D25" s="52"/>
      <c r="E25" s="29">
        <v>120.29161880689483</v>
      </c>
      <c r="F25" s="52">
        <v>4.0566369953832888</v>
      </c>
      <c r="G25" s="52"/>
      <c r="H25" s="29">
        <v>187.34830056486206</v>
      </c>
      <c r="I25" s="145">
        <v>3.3017152184736518</v>
      </c>
    </row>
    <row r="26" spans="1:9" s="19" customFormat="1" ht="12" customHeight="1" x14ac:dyDescent="0.2">
      <c r="A26" s="65" t="s">
        <v>44</v>
      </c>
      <c r="B26" s="113">
        <v>20.736445849114244</v>
      </c>
      <c r="C26" s="144">
        <v>0.76547401689349925</v>
      </c>
      <c r="D26" s="144"/>
      <c r="E26" s="113">
        <v>42.236624585273539</v>
      </c>
      <c r="F26" s="144">
        <v>1.4243606957171921</v>
      </c>
      <c r="G26" s="144"/>
      <c r="H26" s="113">
        <v>62.973070434387786</v>
      </c>
      <c r="I26" s="143">
        <v>1.1098000055530122</v>
      </c>
    </row>
  </sheetData>
  <mergeCells count="6">
    <mergeCell ref="A1:I1"/>
    <mergeCell ref="A2:I2"/>
    <mergeCell ref="A3:A4"/>
    <mergeCell ref="B3:C3"/>
    <mergeCell ref="E3:F3"/>
    <mergeCell ref="H3:I3"/>
  </mergeCells>
  <printOptions horizontalCentered="1"/>
  <pageMargins left="0.25" right="0.25" top="0.75" bottom="0.75" header="0.3" footer="0.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8"/>
  <sheetViews>
    <sheetView showGridLines="0" zoomScaleNormal="100" workbookViewId="0">
      <selection sqref="A1:I1"/>
    </sheetView>
  </sheetViews>
  <sheetFormatPr defaultColWidth="9.140625" defaultRowHeight="12.75" x14ac:dyDescent="0.2"/>
  <cols>
    <col min="1" max="1" width="14.140625" style="17" customWidth="1"/>
    <col min="2" max="2" width="12.5703125" style="17" customWidth="1"/>
    <col min="3" max="3" width="11.7109375" style="17" customWidth="1"/>
    <col min="4" max="4" width="9.5703125" style="17" customWidth="1"/>
    <col min="5" max="7" width="8.5703125" style="17" customWidth="1"/>
    <col min="8" max="8" width="9.85546875" style="17" customWidth="1"/>
    <col min="9" max="9" width="11" style="17" customWidth="1"/>
    <col min="10" max="16384" width="9.140625" style="17"/>
  </cols>
  <sheetData>
    <row r="1" spans="1:9" ht="15" customHeight="1" x14ac:dyDescent="0.2">
      <c r="A1" s="882" t="s">
        <v>147</v>
      </c>
      <c r="B1" s="883"/>
      <c r="C1" s="883"/>
      <c r="D1" s="883"/>
      <c r="E1" s="883"/>
      <c r="F1" s="883"/>
      <c r="G1" s="883"/>
      <c r="H1" s="883"/>
      <c r="I1" s="883"/>
    </row>
    <row r="2" spans="1:9" ht="12" customHeight="1" x14ac:dyDescent="0.2">
      <c r="A2" s="884" t="s">
        <v>146</v>
      </c>
      <c r="B2" s="885"/>
      <c r="C2" s="885"/>
      <c r="D2" s="885"/>
      <c r="E2" s="885"/>
      <c r="F2" s="885"/>
      <c r="G2" s="885"/>
      <c r="H2" s="903"/>
      <c r="I2" s="900"/>
    </row>
    <row r="3" spans="1:9" ht="24" customHeight="1" x14ac:dyDescent="0.2">
      <c r="A3" s="887"/>
      <c r="B3" s="901" t="s">
        <v>145</v>
      </c>
      <c r="C3" s="901"/>
      <c r="D3" s="901"/>
      <c r="E3" s="901"/>
      <c r="F3" s="901"/>
      <c r="G3" s="901"/>
      <c r="H3" s="965" t="s">
        <v>26</v>
      </c>
      <c r="I3" s="967" t="s">
        <v>144</v>
      </c>
    </row>
    <row r="4" spans="1:9" ht="36" customHeight="1" x14ac:dyDescent="0.2">
      <c r="A4" s="888"/>
      <c r="B4" s="35" t="s">
        <v>143</v>
      </c>
      <c r="C4" s="35" t="s">
        <v>142</v>
      </c>
      <c r="D4" s="35" t="s">
        <v>141</v>
      </c>
      <c r="E4" s="35" t="s">
        <v>140</v>
      </c>
      <c r="F4" s="35" t="s">
        <v>139</v>
      </c>
      <c r="G4" s="35" t="s">
        <v>138</v>
      </c>
      <c r="H4" s="966"/>
      <c r="I4" s="968"/>
    </row>
    <row r="5" spans="1:9" ht="12" customHeight="1" x14ac:dyDescent="0.2">
      <c r="A5" s="36"/>
      <c r="B5" s="35"/>
      <c r="C5" s="35"/>
      <c r="D5" s="35"/>
      <c r="E5" s="35"/>
      <c r="F5" s="35"/>
      <c r="G5" s="35"/>
      <c r="H5" s="35"/>
      <c r="I5" s="34"/>
    </row>
    <row r="6" spans="1:9" ht="12" customHeight="1" x14ac:dyDescent="0.2">
      <c r="A6" s="26" t="s">
        <v>26</v>
      </c>
      <c r="B6" s="55">
        <v>97.871493735497552</v>
      </c>
      <c r="C6" s="55">
        <v>1.5719409137157103</v>
      </c>
      <c r="D6" s="55">
        <v>0.35531290705687107</v>
      </c>
      <c r="E6" s="55">
        <v>0</v>
      </c>
      <c r="F6" s="55">
        <v>7.670554611024602E-2</v>
      </c>
      <c r="G6" s="55">
        <v>0.12454689761964177</v>
      </c>
      <c r="H6" s="55">
        <v>100</v>
      </c>
      <c r="I6" s="32">
        <v>5674.2719516394636</v>
      </c>
    </row>
    <row r="7" spans="1:9" ht="12" customHeight="1" x14ac:dyDescent="0.2">
      <c r="A7" s="26"/>
      <c r="B7" s="55"/>
      <c r="C7" s="25"/>
      <c r="D7" s="25"/>
      <c r="E7" s="25"/>
      <c r="F7" s="25"/>
      <c r="G7" s="25"/>
      <c r="H7" s="25"/>
      <c r="I7" s="28"/>
    </row>
    <row r="8" spans="1:9" ht="12" customHeight="1" x14ac:dyDescent="0.2">
      <c r="A8" s="26" t="s">
        <v>25</v>
      </c>
      <c r="B8" s="55"/>
      <c r="C8" s="25"/>
      <c r="D8" s="25"/>
      <c r="E8" s="25"/>
      <c r="F8" s="25"/>
      <c r="G8" s="25"/>
      <c r="H8" s="25"/>
      <c r="I8" s="28"/>
    </row>
    <row r="9" spans="1:9" ht="12" customHeight="1" x14ac:dyDescent="0.2">
      <c r="A9" s="30" t="s">
        <v>24</v>
      </c>
      <c r="B9" s="25">
        <v>98.977828231130957</v>
      </c>
      <c r="C9" s="25">
        <v>0.85156840013842994</v>
      </c>
      <c r="D9" s="25">
        <v>6.2071698869092549E-2</v>
      </c>
      <c r="E9" s="25">
        <v>0</v>
      </c>
      <c r="F9" s="25">
        <v>6.5436562500368431E-2</v>
      </c>
      <c r="G9" s="25">
        <v>4.3095107361305098E-2</v>
      </c>
      <c r="H9" s="25">
        <v>100</v>
      </c>
      <c r="I9" s="28">
        <v>3276.1128637561342</v>
      </c>
    </row>
    <row r="10" spans="1:9" ht="12" customHeight="1" x14ac:dyDescent="0.2">
      <c r="A10" s="30" t="s">
        <v>23</v>
      </c>
      <c r="B10" s="25">
        <v>96.360135839737524</v>
      </c>
      <c r="C10" s="25">
        <v>2.5560381199231181</v>
      </c>
      <c r="D10" s="25">
        <v>0.75590822168018168</v>
      </c>
      <c r="E10" s="25">
        <v>0</v>
      </c>
      <c r="F10" s="25">
        <v>9.2100046980646194E-2</v>
      </c>
      <c r="G10" s="25">
        <v>0.23581777167863577</v>
      </c>
      <c r="H10" s="25">
        <v>100</v>
      </c>
      <c r="I10" s="28">
        <v>2398.1590878833454</v>
      </c>
    </row>
    <row r="11" spans="1:9" ht="12" customHeight="1" x14ac:dyDescent="0.2">
      <c r="A11" s="26" t="s">
        <v>111</v>
      </c>
      <c r="B11" s="152"/>
      <c r="C11" s="151"/>
      <c r="D11" s="25"/>
      <c r="E11" s="25"/>
      <c r="F11" s="25"/>
      <c r="G11" s="25"/>
      <c r="H11" s="25"/>
      <c r="I11" s="28"/>
    </row>
    <row r="12" spans="1:9" ht="12" customHeight="1" x14ac:dyDescent="0.2">
      <c r="A12" s="150" t="s">
        <v>48</v>
      </c>
      <c r="B12" s="25">
        <v>97.448030505873817</v>
      </c>
      <c r="C12" s="25">
        <v>2.1101909124191165</v>
      </c>
      <c r="D12" s="25">
        <v>0.26491200514541485</v>
      </c>
      <c r="E12" s="25">
        <v>0</v>
      </c>
      <c r="F12" s="25">
        <v>0.17686657656162189</v>
      </c>
      <c r="G12" s="25">
        <v>0</v>
      </c>
      <c r="H12" s="25">
        <v>100</v>
      </c>
      <c r="I12" s="28">
        <v>1248.7976471018906</v>
      </c>
    </row>
    <row r="13" spans="1:9" ht="12" customHeight="1" x14ac:dyDescent="0.2">
      <c r="A13" s="30" t="s">
        <v>47</v>
      </c>
      <c r="B13" s="25">
        <v>98.674272861331616</v>
      </c>
      <c r="C13" s="25">
        <v>0.95923849113168469</v>
      </c>
      <c r="D13" s="25">
        <v>0.22275434874863137</v>
      </c>
      <c r="E13" s="25">
        <v>0</v>
      </c>
      <c r="F13" s="25">
        <v>8.2222679428277892E-2</v>
      </c>
      <c r="G13" s="25">
        <v>6.1511619359932629E-2</v>
      </c>
      <c r="H13" s="25">
        <v>100</v>
      </c>
      <c r="I13" s="28">
        <v>1127.2169182371824</v>
      </c>
    </row>
    <row r="14" spans="1:9" ht="12" customHeight="1" x14ac:dyDescent="0.2">
      <c r="A14" s="30" t="s">
        <v>46</v>
      </c>
      <c r="B14" s="25">
        <v>98.141097933028249</v>
      </c>
      <c r="C14" s="25">
        <v>1.4227793697268583</v>
      </c>
      <c r="D14" s="25">
        <v>0.27742113606367791</v>
      </c>
      <c r="E14" s="25">
        <v>0</v>
      </c>
      <c r="F14" s="25">
        <v>0</v>
      </c>
      <c r="G14" s="25">
        <v>0.15870156118131404</v>
      </c>
      <c r="H14" s="25">
        <v>100</v>
      </c>
      <c r="I14" s="28">
        <v>2280.4447558807919</v>
      </c>
    </row>
    <row r="15" spans="1:9" ht="12" customHeight="1" x14ac:dyDescent="0.2">
      <c r="A15" s="30" t="s">
        <v>45</v>
      </c>
      <c r="B15" s="25">
        <v>97.441615595360446</v>
      </c>
      <c r="C15" s="25">
        <v>1.7279675204129865</v>
      </c>
      <c r="D15" s="25">
        <v>0.60817962315495966</v>
      </c>
      <c r="E15" s="25">
        <v>0</v>
      </c>
      <c r="F15" s="25">
        <v>0</v>
      </c>
      <c r="G15" s="25">
        <v>0.22223726107156849</v>
      </c>
      <c r="H15" s="25">
        <v>100</v>
      </c>
      <c r="I15" s="28">
        <v>954.83955998524311</v>
      </c>
    </row>
    <row r="16" spans="1:9" ht="12" customHeight="1" x14ac:dyDescent="0.2">
      <c r="A16" s="65" t="s">
        <v>44</v>
      </c>
      <c r="B16" s="64">
        <v>88.654233917895652</v>
      </c>
      <c r="C16" s="64">
        <v>4.901260692561892</v>
      </c>
      <c r="D16" s="64">
        <v>3.507381220854505</v>
      </c>
      <c r="E16" s="64">
        <v>0</v>
      </c>
      <c r="F16" s="64">
        <v>1.9324890467249294</v>
      </c>
      <c r="G16" s="64">
        <v>1.0046351219630474</v>
      </c>
      <c r="H16" s="64">
        <v>100</v>
      </c>
      <c r="I16" s="63">
        <v>62.973070434387786</v>
      </c>
    </row>
    <row r="17" spans="1:10" ht="12" customHeight="1" x14ac:dyDescent="0.2">
      <c r="A17" s="962" t="s">
        <v>137</v>
      </c>
      <c r="B17" s="963"/>
      <c r="C17" s="963"/>
      <c r="D17" s="963"/>
      <c r="E17" s="963"/>
      <c r="F17" s="963"/>
      <c r="G17" s="963"/>
      <c r="H17" s="963"/>
      <c r="I17" s="964"/>
      <c r="J17" s="51"/>
    </row>
    <row r="18" spans="1:10" x14ac:dyDescent="0.2">
      <c r="A18" s="51"/>
    </row>
  </sheetData>
  <mergeCells count="7">
    <mergeCell ref="A17:I17"/>
    <mergeCell ref="A1:I1"/>
    <mergeCell ref="A2:I2"/>
    <mergeCell ref="A3:A4"/>
    <mergeCell ref="B3:G3"/>
    <mergeCell ref="H3:H4"/>
    <mergeCell ref="I3:I4"/>
  </mergeCells>
  <printOptions horizontalCentered="1"/>
  <pageMargins left="0.25" right="0.25" top="0.75" bottom="0.75" header="0.3" footer="0.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27"/>
  <sheetViews>
    <sheetView showGridLines="0" zoomScaleNormal="100" workbookViewId="0">
      <selection sqref="A1:H1"/>
    </sheetView>
  </sheetViews>
  <sheetFormatPr defaultColWidth="8.85546875" defaultRowHeight="12.75" x14ac:dyDescent="0.2"/>
  <cols>
    <col min="1" max="1" width="19.5703125" style="17" bestFit="1" customWidth="1"/>
    <col min="2" max="7" width="10.42578125" style="17" customWidth="1"/>
    <col min="8" max="8" width="15.42578125" style="17" customWidth="1"/>
    <col min="9" max="16384" width="8.85546875" style="17"/>
  </cols>
  <sheetData>
    <row r="1" spans="1:9" ht="15" customHeight="1" x14ac:dyDescent="0.2">
      <c r="A1" s="969" t="s">
        <v>157</v>
      </c>
      <c r="B1" s="970"/>
      <c r="C1" s="970"/>
      <c r="D1" s="970"/>
      <c r="E1" s="970"/>
      <c r="F1" s="970"/>
      <c r="G1" s="970"/>
      <c r="H1" s="971"/>
    </row>
    <row r="2" spans="1:9" ht="12" customHeight="1" x14ac:dyDescent="0.2">
      <c r="A2" s="884" t="s">
        <v>156</v>
      </c>
      <c r="B2" s="885"/>
      <c r="C2" s="885"/>
      <c r="D2" s="885"/>
      <c r="E2" s="885"/>
      <c r="F2" s="885"/>
      <c r="G2" s="885"/>
      <c r="H2" s="886"/>
    </row>
    <row r="3" spans="1:9" ht="12" customHeight="1" x14ac:dyDescent="0.2">
      <c r="A3" s="972"/>
      <c r="B3" s="975" t="s">
        <v>155</v>
      </c>
      <c r="C3" s="975"/>
      <c r="D3" s="975"/>
      <c r="E3" s="975"/>
      <c r="F3" s="975"/>
      <c r="G3" s="975"/>
      <c r="H3" s="915" t="s">
        <v>60</v>
      </c>
    </row>
    <row r="4" spans="1:9" ht="12" customHeight="1" x14ac:dyDescent="0.2">
      <c r="A4" s="973"/>
      <c r="B4" s="935" t="s">
        <v>154</v>
      </c>
      <c r="C4" s="935" t="s">
        <v>153</v>
      </c>
      <c r="D4" s="891" t="s">
        <v>152</v>
      </c>
      <c r="E4" s="891"/>
      <c r="F4" s="891"/>
      <c r="G4" s="935" t="s">
        <v>151</v>
      </c>
      <c r="H4" s="976"/>
    </row>
    <row r="5" spans="1:9" ht="12" customHeight="1" x14ac:dyDescent="0.2">
      <c r="A5" s="974"/>
      <c r="B5" s="936"/>
      <c r="C5" s="936"/>
      <c r="D5" s="38" t="s">
        <v>150</v>
      </c>
      <c r="E5" s="38" t="s">
        <v>149</v>
      </c>
      <c r="F5" s="38" t="s">
        <v>148</v>
      </c>
      <c r="G5" s="936"/>
      <c r="H5" s="916"/>
    </row>
    <row r="6" spans="1:9" ht="12" customHeight="1" x14ac:dyDescent="0.2">
      <c r="A6" s="110"/>
      <c r="B6" s="165"/>
      <c r="C6" s="165"/>
      <c r="D6" s="165"/>
      <c r="E6" s="165"/>
      <c r="F6" s="165"/>
      <c r="G6" s="165"/>
      <c r="H6" s="164"/>
      <c r="I6" s="153"/>
    </row>
    <row r="7" spans="1:9" ht="12" customHeight="1" x14ac:dyDescent="0.2">
      <c r="A7" s="96" t="s">
        <v>26</v>
      </c>
      <c r="B7" s="163">
        <v>4.330743361433715</v>
      </c>
      <c r="C7" s="163">
        <v>97.407226812397511</v>
      </c>
      <c r="D7" s="163">
        <v>17.246343120483523</v>
      </c>
      <c r="E7" s="163">
        <v>99.878242900910124</v>
      </c>
      <c r="F7" s="163">
        <v>99.92717388701395</v>
      </c>
      <c r="G7" s="163">
        <v>60.356364138987317</v>
      </c>
      <c r="H7" s="162">
        <v>1637.0000000000034</v>
      </c>
      <c r="I7" s="153"/>
    </row>
    <row r="8" spans="1:9" ht="12" customHeight="1" x14ac:dyDescent="0.2">
      <c r="A8" s="104"/>
      <c r="B8" s="157"/>
      <c r="C8" s="157"/>
      <c r="D8" s="157"/>
      <c r="E8" s="157"/>
      <c r="F8" s="157"/>
      <c r="G8" s="157"/>
      <c r="H8" s="156"/>
      <c r="I8" s="153"/>
    </row>
    <row r="9" spans="1:9" ht="12" customHeight="1" x14ac:dyDescent="0.2">
      <c r="A9" s="103" t="s">
        <v>25</v>
      </c>
      <c r="B9" s="157"/>
      <c r="C9" s="157"/>
      <c r="D9" s="157"/>
      <c r="E9" s="157"/>
      <c r="F9" s="157"/>
      <c r="G9" s="157"/>
      <c r="H9" s="156"/>
      <c r="I9" s="153"/>
    </row>
    <row r="10" spans="1:9" ht="12" customHeight="1" x14ac:dyDescent="0.2">
      <c r="A10" s="91" t="s">
        <v>53</v>
      </c>
      <c r="B10" s="157">
        <v>4.6203127044807202</v>
      </c>
      <c r="C10" s="157">
        <v>96.845460976250038</v>
      </c>
      <c r="D10" s="157">
        <v>27.094580985695686</v>
      </c>
      <c r="E10" s="157">
        <v>99.915728074756046</v>
      </c>
      <c r="F10" s="157">
        <v>100</v>
      </c>
      <c r="G10" s="157">
        <v>72.671214885038225</v>
      </c>
      <c r="H10" s="156">
        <v>950.49477058997093</v>
      </c>
      <c r="I10" s="153"/>
    </row>
    <row r="11" spans="1:9" ht="12" customHeight="1" x14ac:dyDescent="0.2">
      <c r="A11" s="91" t="s">
        <v>23</v>
      </c>
      <c r="B11" s="157">
        <v>3.9298226772229397</v>
      </c>
      <c r="C11" s="157">
        <v>98.185014754396704</v>
      </c>
      <c r="D11" s="157">
        <v>3.6110520995328099</v>
      </c>
      <c r="E11" s="157">
        <v>99.826343133524944</v>
      </c>
      <c r="F11" s="157">
        <v>99.826343133524944</v>
      </c>
      <c r="G11" s="157">
        <v>43.305945972797261</v>
      </c>
      <c r="H11" s="156">
        <v>686.50522941002987</v>
      </c>
      <c r="I11" s="153"/>
    </row>
    <row r="12" spans="1:9" ht="12" customHeight="1" x14ac:dyDescent="0.2">
      <c r="A12" s="102" t="s">
        <v>80</v>
      </c>
      <c r="B12" s="157"/>
      <c r="C12" s="157"/>
      <c r="D12" s="157"/>
      <c r="E12" s="157"/>
      <c r="F12" s="157"/>
      <c r="G12" s="157"/>
      <c r="H12" s="156"/>
      <c r="I12" s="153"/>
    </row>
    <row r="13" spans="1:9" ht="12" customHeight="1" x14ac:dyDescent="0.2">
      <c r="A13" s="95" t="s">
        <v>51</v>
      </c>
      <c r="B13" s="157">
        <v>4.4171325779895803</v>
      </c>
      <c r="C13" s="157">
        <v>97.521581487431732</v>
      </c>
      <c r="D13" s="157">
        <v>14.002915830128572</v>
      </c>
      <c r="E13" s="157">
        <v>99.847843723964829</v>
      </c>
      <c r="F13" s="157">
        <v>99.893538354636064</v>
      </c>
      <c r="G13" s="157">
        <v>62.868161828594189</v>
      </c>
      <c r="H13" s="156">
        <v>1119.8056027635405</v>
      </c>
      <c r="I13" s="153"/>
    </row>
    <row r="14" spans="1:9" ht="12" customHeight="1" x14ac:dyDescent="0.2">
      <c r="A14" s="95" t="s">
        <v>50</v>
      </c>
      <c r="B14" s="157">
        <v>4.1436973894848563</v>
      </c>
      <c r="C14" s="157">
        <v>97.159631311576618</v>
      </c>
      <c r="D14" s="157">
        <v>24.268863223761176</v>
      </c>
      <c r="E14" s="157">
        <v>99.944061805455121</v>
      </c>
      <c r="F14" s="157">
        <v>100</v>
      </c>
      <c r="G14" s="157">
        <v>54.917934912259987</v>
      </c>
      <c r="H14" s="156">
        <v>517.19439723645871</v>
      </c>
      <c r="I14" s="153"/>
    </row>
    <row r="15" spans="1:9" ht="12" customHeight="1" x14ac:dyDescent="0.2">
      <c r="A15" s="102" t="s">
        <v>79</v>
      </c>
      <c r="B15" s="157"/>
      <c r="C15" s="157"/>
      <c r="D15" s="157"/>
      <c r="E15" s="157"/>
      <c r="F15" s="157"/>
      <c r="G15" s="157"/>
      <c r="H15" s="156"/>
      <c r="I15" s="153"/>
    </row>
    <row r="16" spans="1:9" ht="12" customHeight="1" x14ac:dyDescent="0.2">
      <c r="A16" s="101" t="s">
        <v>48</v>
      </c>
      <c r="B16" s="161" t="s">
        <v>78</v>
      </c>
      <c r="C16" s="161" t="s">
        <v>78</v>
      </c>
      <c r="D16" s="161" t="s">
        <v>78</v>
      </c>
      <c r="E16" s="161" t="s">
        <v>78</v>
      </c>
      <c r="F16" s="160" t="s">
        <v>78</v>
      </c>
      <c r="G16" s="160" t="s">
        <v>78</v>
      </c>
      <c r="H16" s="159">
        <v>0</v>
      </c>
      <c r="I16" s="153"/>
    </row>
    <row r="17" spans="1:9" ht="12" customHeight="1" x14ac:dyDescent="0.2">
      <c r="A17" s="95" t="s">
        <v>47</v>
      </c>
      <c r="B17" s="158">
        <v>2.9002330064107285</v>
      </c>
      <c r="C17" s="158">
        <v>88.088025562998894</v>
      </c>
      <c r="D17" s="158">
        <v>2.0096270414488178</v>
      </c>
      <c r="E17" s="158">
        <v>100</v>
      </c>
      <c r="F17" s="157">
        <v>100</v>
      </c>
      <c r="G17" s="157">
        <v>72.999547086115896</v>
      </c>
      <c r="H17" s="156">
        <v>89.776349705480754</v>
      </c>
      <c r="I17" s="153"/>
    </row>
    <row r="18" spans="1:9" ht="12" customHeight="1" x14ac:dyDescent="0.2">
      <c r="A18" s="95" t="s">
        <v>46</v>
      </c>
      <c r="B18" s="158">
        <v>3.6105050945031043</v>
      </c>
      <c r="C18" s="158">
        <v>98.069509180850943</v>
      </c>
      <c r="D18" s="158">
        <v>15.752567907398282</v>
      </c>
      <c r="E18" s="158">
        <v>99.869731750530434</v>
      </c>
      <c r="F18" s="157">
        <v>99.869731750530434</v>
      </c>
      <c r="G18" s="157">
        <v>67.042114880870983</v>
      </c>
      <c r="H18" s="156">
        <v>915.16042814388231</v>
      </c>
      <c r="I18" s="153"/>
    </row>
    <row r="19" spans="1:9" ht="12" customHeight="1" x14ac:dyDescent="0.2">
      <c r="A19" s="95" t="s">
        <v>45</v>
      </c>
      <c r="B19" s="158">
        <v>5.6876035470243682</v>
      </c>
      <c r="C19" s="158">
        <v>97.660572629193695</v>
      </c>
      <c r="D19" s="158">
        <v>21.343514094062421</v>
      </c>
      <c r="E19" s="158">
        <v>99.951938990398304</v>
      </c>
      <c r="F19" s="157">
        <v>100</v>
      </c>
      <c r="G19" s="157">
        <v>49.001260995737965</v>
      </c>
      <c r="H19" s="156">
        <v>601.96240257744205</v>
      </c>
      <c r="I19" s="153"/>
    </row>
    <row r="20" spans="1:9" ht="12" customHeight="1" x14ac:dyDescent="0.2">
      <c r="A20" s="95" t="s">
        <v>44</v>
      </c>
      <c r="B20" s="158">
        <v>3.3600303019742124</v>
      </c>
      <c r="C20" s="158">
        <v>100</v>
      </c>
      <c r="D20" s="158">
        <v>26.169616154729898</v>
      </c>
      <c r="E20" s="158">
        <v>98.300076072100381</v>
      </c>
      <c r="F20" s="157">
        <v>100</v>
      </c>
      <c r="G20" s="157">
        <v>46.461454918483327</v>
      </c>
      <c r="H20" s="156">
        <v>30.100819573193501</v>
      </c>
      <c r="I20" s="153"/>
    </row>
    <row r="21" spans="1:9" ht="12" customHeight="1" x14ac:dyDescent="0.2">
      <c r="A21" s="96" t="s">
        <v>77</v>
      </c>
      <c r="B21" s="158"/>
      <c r="C21" s="158"/>
      <c r="D21" s="158"/>
      <c r="E21" s="158"/>
      <c r="F21" s="157"/>
      <c r="G21" s="157"/>
      <c r="H21" s="156"/>
      <c r="I21" s="153"/>
    </row>
    <row r="22" spans="1:9" ht="12" customHeight="1" x14ac:dyDescent="0.2">
      <c r="A22" s="91" t="s">
        <v>76</v>
      </c>
      <c r="B22" s="158">
        <v>4.2613736727263358</v>
      </c>
      <c r="C22" s="158">
        <v>96.780125622979455</v>
      </c>
      <c r="D22" s="158">
        <v>2.5781504320257911</v>
      </c>
      <c r="E22" s="158">
        <v>99.689440795796685</v>
      </c>
      <c r="F22" s="157">
        <v>99.689440795796685</v>
      </c>
      <c r="G22" s="157">
        <v>17.733163487146825</v>
      </c>
      <c r="H22" s="156">
        <v>383.87639247053443</v>
      </c>
      <c r="I22" s="153"/>
    </row>
    <row r="23" spans="1:9" ht="12" customHeight="1" x14ac:dyDescent="0.2">
      <c r="A23" s="91" t="s">
        <v>75</v>
      </c>
      <c r="B23" s="158">
        <v>3.2861310552716434</v>
      </c>
      <c r="C23" s="158">
        <v>96.253046055734373</v>
      </c>
      <c r="D23" s="158">
        <v>5.5107143338679947</v>
      </c>
      <c r="E23" s="158">
        <v>99.749576591349253</v>
      </c>
      <c r="F23" s="157">
        <v>100</v>
      </c>
      <c r="G23" s="157">
        <v>49.656673247550998</v>
      </c>
      <c r="H23" s="156">
        <v>319.85837379799545</v>
      </c>
      <c r="I23" s="153"/>
    </row>
    <row r="24" spans="1:9" ht="12" customHeight="1" x14ac:dyDescent="0.2">
      <c r="A24" s="91" t="s">
        <v>74</v>
      </c>
      <c r="B24" s="157">
        <v>2.8747745429874407</v>
      </c>
      <c r="C24" s="157">
        <v>97.07660553123587</v>
      </c>
      <c r="D24" s="157">
        <v>18.136941633489105</v>
      </c>
      <c r="E24" s="157">
        <v>100</v>
      </c>
      <c r="F24" s="157">
        <v>100</v>
      </c>
      <c r="G24" s="157">
        <v>60.600132903374785</v>
      </c>
      <c r="H24" s="156">
        <v>342.58564568799738</v>
      </c>
      <c r="I24" s="153"/>
    </row>
    <row r="25" spans="1:9" ht="12" customHeight="1" x14ac:dyDescent="0.2">
      <c r="A25" s="91" t="s">
        <v>73</v>
      </c>
      <c r="B25" s="157">
        <v>4.2324413077934615</v>
      </c>
      <c r="C25" s="157">
        <v>97.44812372504532</v>
      </c>
      <c r="D25" s="157">
        <v>28.395939236721293</v>
      </c>
      <c r="E25" s="157">
        <v>100</v>
      </c>
      <c r="F25" s="157">
        <v>100</v>
      </c>
      <c r="G25" s="157">
        <v>88.8340413992089</v>
      </c>
      <c r="H25" s="156">
        <v>316.75844906292713</v>
      </c>
      <c r="I25" s="153"/>
    </row>
    <row r="26" spans="1:9" ht="12" customHeight="1" x14ac:dyDescent="0.2">
      <c r="A26" s="87" t="s">
        <v>72</v>
      </c>
      <c r="B26" s="155">
        <v>7.5823704774746759</v>
      </c>
      <c r="C26" s="155">
        <v>100</v>
      </c>
      <c r="D26" s="155">
        <v>37.499168488595188</v>
      </c>
      <c r="E26" s="155">
        <v>100</v>
      </c>
      <c r="F26" s="155">
        <v>100</v>
      </c>
      <c r="G26" s="155">
        <v>99.347037545182999</v>
      </c>
      <c r="H26" s="154">
        <v>273.92113898054612</v>
      </c>
      <c r="I26" s="153"/>
    </row>
    <row r="27" spans="1:9" ht="12" customHeight="1" x14ac:dyDescent="0.2">
      <c r="A27" s="962" t="s">
        <v>185</v>
      </c>
      <c r="B27" s="963"/>
      <c r="C27" s="963"/>
      <c r="D27" s="963"/>
      <c r="E27" s="963"/>
      <c r="F27" s="963"/>
      <c r="G27" s="963"/>
      <c r="H27" s="964"/>
    </row>
  </sheetData>
  <mergeCells count="10">
    <mergeCell ref="A27:H27"/>
    <mergeCell ref="A1:H1"/>
    <mergeCell ref="A2:H2"/>
    <mergeCell ref="A3:A5"/>
    <mergeCell ref="B3:G3"/>
    <mergeCell ref="H3:H5"/>
    <mergeCell ref="B4:B5"/>
    <mergeCell ref="C4:C5"/>
    <mergeCell ref="D4:F4"/>
    <mergeCell ref="G4:G5"/>
  </mergeCells>
  <printOptions horizontalCentered="1"/>
  <pageMargins left="0.25" right="0.25" top="0.75" bottom="0.75" header="0.3" footer="0.3"/>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34"/>
  <sheetViews>
    <sheetView showGridLines="0" zoomScaleNormal="100" workbookViewId="0">
      <selection sqref="A1:M1"/>
    </sheetView>
  </sheetViews>
  <sheetFormatPr defaultColWidth="9.140625" defaultRowHeight="12.75" x14ac:dyDescent="0.2"/>
  <cols>
    <col min="1" max="1" width="38.85546875" style="17" customWidth="1"/>
    <col min="2" max="2" width="8.28515625" style="17" customWidth="1"/>
    <col min="3" max="4" width="8.42578125" style="17" customWidth="1"/>
    <col min="5" max="5" width="0.85546875" style="17" customWidth="1"/>
    <col min="6" max="7" width="8.42578125" style="17" customWidth="1"/>
    <col min="8" max="8" width="1.42578125" style="17" customWidth="1"/>
    <col min="9" max="9" width="8.28515625" style="17" customWidth="1"/>
    <col min="10" max="13" width="8.42578125" style="17" customWidth="1"/>
    <col min="14" max="16384" width="9.140625" style="17"/>
  </cols>
  <sheetData>
    <row r="1" spans="1:14" ht="15" customHeight="1" x14ac:dyDescent="0.2">
      <c r="A1" s="882" t="s">
        <v>182</v>
      </c>
      <c r="B1" s="883"/>
      <c r="C1" s="883"/>
      <c r="D1" s="883"/>
      <c r="E1" s="883"/>
      <c r="F1" s="883"/>
      <c r="G1" s="883"/>
      <c r="H1" s="883"/>
      <c r="I1" s="883"/>
      <c r="J1" s="883"/>
      <c r="K1" s="883"/>
      <c r="L1" s="883"/>
      <c r="M1" s="899"/>
    </row>
    <row r="2" spans="1:14" ht="24" customHeight="1" x14ac:dyDescent="0.2">
      <c r="A2" s="958" t="s">
        <v>181</v>
      </c>
      <c r="B2" s="959"/>
      <c r="C2" s="960"/>
      <c r="D2" s="960"/>
      <c r="E2" s="960"/>
      <c r="F2" s="960"/>
      <c r="G2" s="960"/>
      <c r="H2" s="960"/>
      <c r="I2" s="960"/>
      <c r="J2" s="960"/>
      <c r="K2" s="960"/>
      <c r="L2" s="960"/>
      <c r="M2" s="961"/>
    </row>
    <row r="3" spans="1:14" ht="24" customHeight="1" x14ac:dyDescent="0.2">
      <c r="A3" s="887"/>
      <c r="B3" s="889" t="s">
        <v>26</v>
      </c>
      <c r="C3" s="891" t="s">
        <v>25</v>
      </c>
      <c r="D3" s="978"/>
      <c r="E3" s="193"/>
      <c r="F3" s="891" t="s">
        <v>80</v>
      </c>
      <c r="G3" s="891"/>
      <c r="H3" s="193"/>
      <c r="I3" s="891" t="s">
        <v>79</v>
      </c>
      <c r="J3" s="978"/>
      <c r="K3" s="978"/>
      <c r="L3" s="978"/>
      <c r="M3" s="979"/>
    </row>
    <row r="4" spans="1:14" ht="12" customHeight="1" x14ac:dyDescent="0.2">
      <c r="A4" s="934"/>
      <c r="B4" s="977"/>
      <c r="C4" s="122" t="s">
        <v>24</v>
      </c>
      <c r="D4" s="122" t="s">
        <v>23</v>
      </c>
      <c r="E4" s="122"/>
      <c r="F4" s="122" t="s">
        <v>51</v>
      </c>
      <c r="G4" s="122" t="s">
        <v>50</v>
      </c>
      <c r="H4" s="122"/>
      <c r="I4" s="122" t="s">
        <v>48</v>
      </c>
      <c r="J4" s="122" t="s">
        <v>47</v>
      </c>
      <c r="K4" s="122" t="s">
        <v>46</v>
      </c>
      <c r="L4" s="122" t="s">
        <v>45</v>
      </c>
      <c r="M4" s="121" t="s">
        <v>44</v>
      </c>
      <c r="N4" s="192"/>
    </row>
    <row r="5" spans="1:14" ht="12" customHeight="1" x14ac:dyDescent="0.2">
      <c r="A5" s="35"/>
      <c r="B5" s="193"/>
      <c r="C5" s="35"/>
      <c r="D5" s="35"/>
      <c r="E5" s="35"/>
      <c r="F5" s="35"/>
      <c r="G5" s="35"/>
      <c r="H5" s="35"/>
      <c r="I5" s="35"/>
      <c r="J5" s="35"/>
      <c r="K5" s="35"/>
      <c r="L5" s="35"/>
      <c r="M5" s="34"/>
      <c r="N5" s="192"/>
    </row>
    <row r="6" spans="1:14" ht="12" customHeight="1" x14ac:dyDescent="0.2">
      <c r="A6" s="73" t="s">
        <v>180</v>
      </c>
      <c r="B6" s="191"/>
      <c r="C6" s="189"/>
      <c r="D6" s="189"/>
      <c r="E6" s="189"/>
      <c r="F6" s="189"/>
      <c r="G6" s="189"/>
      <c r="H6" s="189"/>
      <c r="I6" s="190"/>
      <c r="J6" s="189"/>
      <c r="K6" s="189"/>
      <c r="L6" s="189"/>
      <c r="M6" s="188"/>
      <c r="N6" s="175"/>
    </row>
    <row r="7" spans="1:14" ht="12" customHeight="1" x14ac:dyDescent="0.2">
      <c r="A7" s="30" t="s">
        <v>179</v>
      </c>
      <c r="B7" s="187">
        <v>17.246343120483523</v>
      </c>
      <c r="C7" s="183">
        <v>27.094580985695686</v>
      </c>
      <c r="D7" s="183">
        <v>3.6110520995328099</v>
      </c>
      <c r="E7" s="183"/>
      <c r="F7" s="183">
        <v>14.002915830128572</v>
      </c>
      <c r="G7" s="183">
        <v>24.268863223761176</v>
      </c>
      <c r="H7" s="183"/>
      <c r="I7" s="178" t="s">
        <v>78</v>
      </c>
      <c r="J7" s="183">
        <v>2.0096270414488178</v>
      </c>
      <c r="K7" s="183">
        <v>15.752567907398282</v>
      </c>
      <c r="L7" s="183">
        <v>21.343514094062421</v>
      </c>
      <c r="M7" s="182">
        <v>26.169616154729898</v>
      </c>
      <c r="N7" s="186"/>
    </row>
    <row r="8" spans="1:14" ht="12" customHeight="1" x14ac:dyDescent="0.2">
      <c r="A8" s="30" t="s">
        <v>154</v>
      </c>
      <c r="B8" s="184">
        <v>4.330743361433715</v>
      </c>
      <c r="C8" s="183">
        <v>4.6203127044807202</v>
      </c>
      <c r="D8" s="183">
        <v>3.9298226772229397</v>
      </c>
      <c r="E8" s="183"/>
      <c r="F8" s="183">
        <v>4.4171325779895803</v>
      </c>
      <c r="G8" s="183">
        <v>4.1436973894848563</v>
      </c>
      <c r="H8" s="183"/>
      <c r="I8" s="178" t="s">
        <v>78</v>
      </c>
      <c r="J8" s="183">
        <v>2.9002330064107285</v>
      </c>
      <c r="K8" s="183">
        <v>3.6105050945031043</v>
      </c>
      <c r="L8" s="183">
        <v>5.6876035470243682</v>
      </c>
      <c r="M8" s="182">
        <v>3.3600303019742124</v>
      </c>
      <c r="N8" s="175"/>
    </row>
    <row r="9" spans="1:14" ht="12" customHeight="1" x14ac:dyDescent="0.2">
      <c r="A9" s="30" t="s">
        <v>178</v>
      </c>
      <c r="B9" s="184">
        <v>98.865593493362155</v>
      </c>
      <c r="C9" s="183">
        <v>98.928284652178235</v>
      </c>
      <c r="D9" s="183">
        <v>98.778795001428804</v>
      </c>
      <c r="E9" s="183"/>
      <c r="F9" s="183">
        <v>98.8629787473687</v>
      </c>
      <c r="G9" s="183">
        <v>98.871254821537633</v>
      </c>
      <c r="H9" s="183"/>
      <c r="I9" s="178" t="s">
        <v>78</v>
      </c>
      <c r="J9" s="183">
        <v>97.186206233177685</v>
      </c>
      <c r="K9" s="183">
        <v>98.724715895156706</v>
      </c>
      <c r="L9" s="183">
        <v>99.273506503244903</v>
      </c>
      <c r="M9" s="182">
        <v>100</v>
      </c>
      <c r="N9" s="185"/>
    </row>
    <row r="10" spans="1:14" ht="12" customHeight="1" x14ac:dyDescent="0.2">
      <c r="A10" s="30" t="s">
        <v>177</v>
      </c>
      <c r="B10" s="184">
        <v>98.389088504494921</v>
      </c>
      <c r="C10" s="183">
        <v>98.720975989067</v>
      </c>
      <c r="D10" s="183">
        <v>97.929576610054255</v>
      </c>
      <c r="E10" s="183"/>
      <c r="F10" s="183">
        <v>98.642996495726408</v>
      </c>
      <c r="G10" s="183">
        <v>97.839338560012678</v>
      </c>
      <c r="H10" s="183"/>
      <c r="I10" s="178" t="s">
        <v>78</v>
      </c>
      <c r="J10" s="183">
        <v>100</v>
      </c>
      <c r="K10" s="183">
        <v>98.719876730946467</v>
      </c>
      <c r="L10" s="183">
        <v>97.565389544458938</v>
      </c>
      <c r="M10" s="182">
        <v>100</v>
      </c>
      <c r="N10" s="175"/>
    </row>
    <row r="11" spans="1:14" ht="12" customHeight="1" x14ac:dyDescent="0.2">
      <c r="A11" s="30" t="s">
        <v>176</v>
      </c>
      <c r="B11" s="184">
        <v>99.918355360475616</v>
      </c>
      <c r="C11" s="183">
        <v>99.890654626268542</v>
      </c>
      <c r="D11" s="183">
        <v>99.956708168112101</v>
      </c>
      <c r="E11" s="183"/>
      <c r="F11" s="183">
        <v>99.880646895700536</v>
      </c>
      <c r="G11" s="183">
        <v>100</v>
      </c>
      <c r="H11" s="183"/>
      <c r="I11" s="178" t="s">
        <v>78</v>
      </c>
      <c r="J11" s="183">
        <v>100</v>
      </c>
      <c r="K11" s="183">
        <v>99.886432801590004</v>
      </c>
      <c r="L11" s="183">
        <v>99.950628031161855</v>
      </c>
      <c r="M11" s="182">
        <v>100</v>
      </c>
      <c r="N11" s="175"/>
    </row>
    <row r="12" spans="1:14" ht="12" customHeight="1" x14ac:dyDescent="0.2">
      <c r="A12" s="30" t="s">
        <v>175</v>
      </c>
      <c r="B12" s="184">
        <v>99.844076810721759</v>
      </c>
      <c r="C12" s="183">
        <v>99.731459584264442</v>
      </c>
      <c r="D12" s="183">
        <v>100</v>
      </c>
      <c r="E12" s="183"/>
      <c r="F12" s="183">
        <v>99.772061989849846</v>
      </c>
      <c r="G12" s="183">
        <v>100</v>
      </c>
      <c r="H12" s="183"/>
      <c r="I12" s="178" t="s">
        <v>78</v>
      </c>
      <c r="J12" s="183">
        <v>100</v>
      </c>
      <c r="K12" s="183">
        <v>99.721091239307086</v>
      </c>
      <c r="L12" s="183">
        <v>100</v>
      </c>
      <c r="M12" s="182">
        <v>100</v>
      </c>
      <c r="N12" s="175"/>
    </row>
    <row r="13" spans="1:14" ht="12" customHeight="1" x14ac:dyDescent="0.2">
      <c r="A13" s="30" t="s">
        <v>174</v>
      </c>
      <c r="B13" s="184">
        <v>99.832217226532947</v>
      </c>
      <c r="C13" s="183">
        <v>99.711034285864329</v>
      </c>
      <c r="D13" s="183">
        <v>100</v>
      </c>
      <c r="E13" s="183"/>
      <c r="F13" s="183">
        <v>99.754724927712644</v>
      </c>
      <c r="G13" s="183">
        <v>100</v>
      </c>
      <c r="H13" s="183"/>
      <c r="I13" s="178" t="s">
        <v>78</v>
      </c>
      <c r="J13" s="183">
        <v>100</v>
      </c>
      <c r="K13" s="183">
        <v>99.699877320173499</v>
      </c>
      <c r="L13" s="183">
        <v>100</v>
      </c>
      <c r="M13" s="182">
        <v>100</v>
      </c>
      <c r="N13" s="175"/>
    </row>
    <row r="14" spans="1:14" ht="12" customHeight="1" x14ac:dyDescent="0.2">
      <c r="A14" s="30" t="s">
        <v>153</v>
      </c>
      <c r="B14" s="179">
        <v>97.407226812397511</v>
      </c>
      <c r="C14" s="177">
        <v>96.845460976250038</v>
      </c>
      <c r="D14" s="177">
        <v>98.185014754396704</v>
      </c>
      <c r="E14" s="177"/>
      <c r="F14" s="177">
        <v>97.521581487431732</v>
      </c>
      <c r="G14" s="177">
        <v>97.159631311576618</v>
      </c>
      <c r="H14" s="177"/>
      <c r="I14" s="178" t="s">
        <v>78</v>
      </c>
      <c r="J14" s="177">
        <v>88.088025562998894</v>
      </c>
      <c r="K14" s="177">
        <v>98.069509180850943</v>
      </c>
      <c r="L14" s="177">
        <v>97.660572629193695</v>
      </c>
      <c r="M14" s="176">
        <v>100</v>
      </c>
      <c r="N14" s="175"/>
    </row>
    <row r="15" spans="1:14" ht="12" customHeight="1" x14ac:dyDescent="0.2">
      <c r="A15" s="30" t="s">
        <v>173</v>
      </c>
      <c r="B15" s="179">
        <v>97.199116435876263</v>
      </c>
      <c r="C15" s="177">
        <v>97.995067336608614</v>
      </c>
      <c r="D15" s="177">
        <v>96.097089624743887</v>
      </c>
      <c r="E15" s="177"/>
      <c r="F15" s="177">
        <v>97.221016847032288</v>
      </c>
      <c r="G15" s="177">
        <v>97.151698669468999</v>
      </c>
      <c r="H15" s="177"/>
      <c r="I15" s="178" t="s">
        <v>78</v>
      </c>
      <c r="J15" s="177">
        <v>100</v>
      </c>
      <c r="K15" s="177">
        <v>97.223940364644818</v>
      </c>
      <c r="L15" s="177">
        <v>96.817934302217594</v>
      </c>
      <c r="M15" s="176">
        <v>95.713653008160364</v>
      </c>
      <c r="N15" s="175"/>
    </row>
    <row r="16" spans="1:14" ht="12" customHeight="1" x14ac:dyDescent="0.2">
      <c r="A16" s="30" t="s">
        <v>172</v>
      </c>
      <c r="B16" s="179">
        <v>97.332979133527999</v>
      </c>
      <c r="C16" s="177">
        <v>99.433781071039249</v>
      </c>
      <c r="D16" s="177">
        <v>94.424332308847809</v>
      </c>
      <c r="E16" s="177"/>
      <c r="F16" s="177">
        <v>97.158087824420193</v>
      </c>
      <c r="G16" s="177">
        <v>97.71164577968635</v>
      </c>
      <c r="H16" s="177"/>
      <c r="I16" s="178" t="s">
        <v>78</v>
      </c>
      <c r="J16" s="177">
        <v>100</v>
      </c>
      <c r="K16" s="177">
        <v>97.280615387836349</v>
      </c>
      <c r="L16" s="177">
        <v>97.132335895842559</v>
      </c>
      <c r="M16" s="176">
        <v>94.983060239662095</v>
      </c>
      <c r="N16" s="175"/>
    </row>
    <row r="17" spans="1:14" ht="12" customHeight="1" x14ac:dyDescent="0.2">
      <c r="A17" s="30" t="s">
        <v>171</v>
      </c>
      <c r="B17" s="179">
        <v>96.134073980709303</v>
      </c>
      <c r="C17" s="177">
        <v>98.36577893616581</v>
      </c>
      <c r="D17" s="177">
        <v>93.044186535155646</v>
      </c>
      <c r="E17" s="177"/>
      <c r="F17" s="177">
        <v>96.566895139357698</v>
      </c>
      <c r="G17" s="177">
        <v>95.196949446803899</v>
      </c>
      <c r="H17" s="177"/>
      <c r="I17" s="178" t="s">
        <v>78</v>
      </c>
      <c r="J17" s="177">
        <v>98.989805849779216</v>
      </c>
      <c r="K17" s="177">
        <v>97.966777920980988</v>
      </c>
      <c r="L17" s="177">
        <v>93.519803982799147</v>
      </c>
      <c r="M17" s="176">
        <v>84.177487357571039</v>
      </c>
      <c r="N17" s="175"/>
    </row>
    <row r="18" spans="1:14" ht="12" customHeight="1" x14ac:dyDescent="0.2">
      <c r="A18" s="30" t="s">
        <v>170</v>
      </c>
      <c r="B18" s="179">
        <v>91.19356348511765</v>
      </c>
      <c r="C18" s="177">
        <v>95.15894687198309</v>
      </c>
      <c r="D18" s="177">
        <v>85.7033268326756</v>
      </c>
      <c r="E18" s="177"/>
      <c r="F18" s="177">
        <v>92.993605416307858</v>
      </c>
      <c r="G18" s="177">
        <v>87.2961952024624</v>
      </c>
      <c r="H18" s="177"/>
      <c r="I18" s="178" t="s">
        <v>78</v>
      </c>
      <c r="J18" s="177">
        <v>94.2808414307611</v>
      </c>
      <c r="K18" s="177">
        <v>93.70171375597522</v>
      </c>
      <c r="L18" s="177">
        <v>87.268403888264771</v>
      </c>
      <c r="M18" s="176">
        <v>84.226114699147686</v>
      </c>
      <c r="N18" s="175"/>
    </row>
    <row r="19" spans="1:14" ht="12" customHeight="1" x14ac:dyDescent="0.2">
      <c r="A19" s="30" t="s">
        <v>169</v>
      </c>
      <c r="B19" s="179">
        <v>47.305528545885394</v>
      </c>
      <c r="C19" s="177">
        <v>50.741215509886302</v>
      </c>
      <c r="D19" s="177">
        <v>42.548678411657761</v>
      </c>
      <c r="E19" s="177"/>
      <c r="F19" s="177">
        <v>51.526198377684736</v>
      </c>
      <c r="G19" s="177">
        <v>38.167127684781015</v>
      </c>
      <c r="H19" s="177"/>
      <c r="I19" s="178" t="s">
        <v>78</v>
      </c>
      <c r="J19" s="177">
        <v>57.461887061437828</v>
      </c>
      <c r="K19" s="177">
        <v>49.645626021905294</v>
      </c>
      <c r="L19" s="177">
        <v>42.545581359915552</v>
      </c>
      <c r="M19" s="176">
        <v>41.057985776696206</v>
      </c>
      <c r="N19" s="175"/>
    </row>
    <row r="20" spans="1:14" ht="12" customHeight="1" x14ac:dyDescent="0.2">
      <c r="A20" s="181" t="s">
        <v>168</v>
      </c>
      <c r="B20" s="179">
        <v>27.102211384793819</v>
      </c>
      <c r="C20" s="177">
        <v>31.230482923403375</v>
      </c>
      <c r="D20" s="177">
        <v>21.386449376111074</v>
      </c>
      <c r="E20" s="177"/>
      <c r="F20" s="177">
        <v>29.480231497219769</v>
      </c>
      <c r="G20" s="177">
        <v>21.953431236347029</v>
      </c>
      <c r="H20" s="177"/>
      <c r="I20" s="178" t="s">
        <v>78</v>
      </c>
      <c r="J20" s="177">
        <v>39.895757454019332</v>
      </c>
      <c r="K20" s="177">
        <v>29.401399506505651</v>
      </c>
      <c r="L20" s="177">
        <v>21.834151186290953</v>
      </c>
      <c r="M20" s="176">
        <v>24.394322401187541</v>
      </c>
      <c r="N20" s="175"/>
    </row>
    <row r="21" spans="1:14" ht="12" customHeight="1" x14ac:dyDescent="0.2">
      <c r="A21" s="181" t="s">
        <v>167</v>
      </c>
      <c r="B21" s="179">
        <v>18.514174740288496</v>
      </c>
      <c r="C21" s="177">
        <v>28.308350387434384</v>
      </c>
      <c r="D21" s="177">
        <v>4.953735087334957</v>
      </c>
      <c r="E21" s="177"/>
      <c r="F21" s="177">
        <v>18.857804554377072</v>
      </c>
      <c r="G21" s="177">
        <v>17.770163217447081</v>
      </c>
      <c r="H21" s="177"/>
      <c r="I21" s="178" t="s">
        <v>78</v>
      </c>
      <c r="J21" s="177">
        <v>14.634429049988682</v>
      </c>
      <c r="K21" s="177">
        <v>21.221836440179288</v>
      </c>
      <c r="L21" s="177">
        <v>15.126925384980066</v>
      </c>
      <c r="M21" s="176">
        <v>15.503005080625716</v>
      </c>
      <c r="N21" s="175"/>
    </row>
    <row r="22" spans="1:14" ht="24" customHeight="1" x14ac:dyDescent="0.2">
      <c r="A22" s="26" t="s">
        <v>166</v>
      </c>
      <c r="B22" s="179"/>
      <c r="C22" s="177"/>
      <c r="D22" s="177"/>
      <c r="E22" s="177"/>
      <c r="F22" s="177"/>
      <c r="G22" s="177"/>
      <c r="H22" s="177"/>
      <c r="I22" s="180"/>
      <c r="J22" s="177"/>
      <c r="K22" s="177"/>
      <c r="L22" s="177"/>
      <c r="M22" s="176"/>
      <c r="N22" s="175"/>
    </row>
    <row r="23" spans="1:14" ht="12" customHeight="1" x14ac:dyDescent="0.2">
      <c r="A23" s="30" t="s">
        <v>165</v>
      </c>
      <c r="B23" s="179">
        <v>45.438456962104894</v>
      </c>
      <c r="C23" s="177">
        <v>53.782557297000864</v>
      </c>
      <c r="D23" s="177">
        <v>33.88570631457916</v>
      </c>
      <c r="E23" s="177"/>
      <c r="F23" s="177">
        <v>48.37363703359064</v>
      </c>
      <c r="G23" s="177">
        <v>39.083339608297358</v>
      </c>
      <c r="H23" s="177"/>
      <c r="I23" s="178" t="s">
        <v>78</v>
      </c>
      <c r="J23" s="177">
        <v>78.880034971489479</v>
      </c>
      <c r="K23" s="177">
        <v>51.196646206803941</v>
      </c>
      <c r="L23" s="177">
        <v>32.312156224625468</v>
      </c>
      <c r="M23" s="176">
        <v>33.133469491649393</v>
      </c>
      <c r="N23" s="175"/>
    </row>
    <row r="24" spans="1:14" ht="12" customHeight="1" x14ac:dyDescent="0.2">
      <c r="A24" s="30" t="s">
        <v>164</v>
      </c>
      <c r="B24" s="179">
        <v>15.718897675909663</v>
      </c>
      <c r="C24" s="177">
        <v>15.882787804966604</v>
      </c>
      <c r="D24" s="177">
        <v>15.491985040803069</v>
      </c>
      <c r="E24" s="177"/>
      <c r="F24" s="177">
        <v>18.990155995529051</v>
      </c>
      <c r="G24" s="177">
        <v>8.6361191037322946</v>
      </c>
      <c r="H24" s="177"/>
      <c r="I24" s="178" t="s">
        <v>78</v>
      </c>
      <c r="J24" s="177">
        <v>19.496051546849163</v>
      </c>
      <c r="K24" s="177">
        <v>17.819595927182448</v>
      </c>
      <c r="L24" s="177">
        <v>12.300616681949192</v>
      </c>
      <c r="M24" s="176">
        <v>8.9450502881442713</v>
      </c>
      <c r="N24" s="175"/>
    </row>
    <row r="25" spans="1:14" ht="12" customHeight="1" x14ac:dyDescent="0.2">
      <c r="A25" s="30" t="s">
        <v>163</v>
      </c>
      <c r="B25" s="179">
        <v>2.1796764002610813</v>
      </c>
      <c r="C25" s="177">
        <v>2.3202483382824508</v>
      </c>
      <c r="D25" s="177">
        <v>1.9850487612322703</v>
      </c>
      <c r="E25" s="177"/>
      <c r="F25" s="177">
        <v>2.3386528159497684</v>
      </c>
      <c r="G25" s="177">
        <v>1.8354679518581392</v>
      </c>
      <c r="H25" s="177"/>
      <c r="I25" s="178" t="s">
        <v>78</v>
      </c>
      <c r="J25" s="177">
        <v>9.8064724579654055</v>
      </c>
      <c r="K25" s="177">
        <v>1.847654922780837</v>
      </c>
      <c r="L25" s="177">
        <v>1.6019200079916398</v>
      </c>
      <c r="M25" s="176">
        <v>1.0811891497838519</v>
      </c>
      <c r="N25" s="175"/>
    </row>
    <row r="26" spans="1:14" ht="12" customHeight="1" x14ac:dyDescent="0.2">
      <c r="A26" s="30" t="s">
        <v>162</v>
      </c>
      <c r="B26" s="179">
        <v>1.9581251588811635</v>
      </c>
      <c r="C26" s="177">
        <v>1.052272326541084</v>
      </c>
      <c r="D26" s="177">
        <v>3.2123157217167773</v>
      </c>
      <c r="E26" s="177"/>
      <c r="F26" s="177">
        <v>2.4397562064053169</v>
      </c>
      <c r="G26" s="177">
        <v>0.91531969083230869</v>
      </c>
      <c r="H26" s="177"/>
      <c r="I26" s="178" t="s">
        <v>78</v>
      </c>
      <c r="J26" s="177">
        <v>3.7491723893074043</v>
      </c>
      <c r="K26" s="177">
        <v>2.1591098287640222</v>
      </c>
      <c r="L26" s="177">
        <v>1.4833683871870211</v>
      </c>
      <c r="M26" s="176">
        <v>0</v>
      </c>
      <c r="N26" s="175"/>
    </row>
    <row r="27" spans="1:14" ht="12" customHeight="1" x14ac:dyDescent="0.2">
      <c r="A27" s="30" t="s">
        <v>161</v>
      </c>
      <c r="B27" s="179">
        <v>47.982434679618358</v>
      </c>
      <c r="C27" s="177">
        <v>49.691135737188525</v>
      </c>
      <c r="D27" s="177">
        <v>45.616667675748992</v>
      </c>
      <c r="E27" s="177"/>
      <c r="F27" s="177">
        <v>56.928561511525437</v>
      </c>
      <c r="G27" s="177">
        <v>28.612690918023198</v>
      </c>
      <c r="H27" s="177"/>
      <c r="I27" s="178" t="s">
        <v>78</v>
      </c>
      <c r="J27" s="177">
        <v>58.119009479963331</v>
      </c>
      <c r="K27" s="177">
        <v>52.984526161158094</v>
      </c>
      <c r="L27" s="177">
        <v>39.813422940788605</v>
      </c>
      <c r="M27" s="176">
        <v>29.036009264977171</v>
      </c>
      <c r="N27" s="175"/>
    </row>
    <row r="28" spans="1:14" ht="12" customHeight="1" x14ac:dyDescent="0.2">
      <c r="A28" s="30" t="s">
        <v>160</v>
      </c>
      <c r="B28" s="179">
        <v>0.455802482284205</v>
      </c>
      <c r="C28" s="177">
        <v>0.45020093418607821</v>
      </c>
      <c r="D28" s="177">
        <v>0.46355805638092945</v>
      </c>
      <c r="E28" s="177"/>
      <c r="F28" s="177">
        <v>0.58302146555863743</v>
      </c>
      <c r="G28" s="177">
        <v>0.18035377091029195</v>
      </c>
      <c r="H28" s="177"/>
      <c r="I28" s="178" t="s">
        <v>78</v>
      </c>
      <c r="J28" s="177">
        <v>2.6211507279872994</v>
      </c>
      <c r="K28" s="177">
        <v>5.5155913784107245E-2</v>
      </c>
      <c r="L28" s="177">
        <v>0.76475674804312332</v>
      </c>
      <c r="M28" s="176">
        <v>0</v>
      </c>
      <c r="N28" s="175"/>
    </row>
    <row r="29" spans="1:14" ht="12" customHeight="1" x14ac:dyDescent="0.2">
      <c r="A29" s="31" t="s">
        <v>159</v>
      </c>
      <c r="B29" s="179">
        <v>7.6452592378077515</v>
      </c>
      <c r="C29" s="177">
        <v>2.0144763185440531</v>
      </c>
      <c r="D29" s="177">
        <v>15.441310148719065</v>
      </c>
      <c r="E29" s="177"/>
      <c r="F29" s="177">
        <v>9.6524738892407971</v>
      </c>
      <c r="G29" s="177">
        <v>3.2993300772562515</v>
      </c>
      <c r="H29" s="177"/>
      <c r="I29" s="178" t="s">
        <v>78</v>
      </c>
      <c r="J29" s="177">
        <v>3.1418405126402997</v>
      </c>
      <c r="K29" s="177">
        <v>9.1151627048282045</v>
      </c>
      <c r="L29" s="177">
        <v>6.0762635854699525</v>
      </c>
      <c r="M29" s="176">
        <v>7.7641729650020377</v>
      </c>
      <c r="N29" s="175"/>
    </row>
    <row r="30" spans="1:14" ht="12" customHeight="1" x14ac:dyDescent="0.2">
      <c r="A30" s="30" t="s">
        <v>158</v>
      </c>
      <c r="B30" s="179">
        <v>99.878242900910124</v>
      </c>
      <c r="C30" s="177">
        <v>99.915728074756046</v>
      </c>
      <c r="D30" s="177">
        <v>99.826343133524944</v>
      </c>
      <c r="E30" s="177"/>
      <c r="F30" s="177">
        <v>99.847843723964829</v>
      </c>
      <c r="G30" s="177">
        <v>99.944061805455121</v>
      </c>
      <c r="H30" s="177"/>
      <c r="I30" s="178" t="s">
        <v>78</v>
      </c>
      <c r="J30" s="177">
        <v>100</v>
      </c>
      <c r="K30" s="177">
        <v>99.869731750530434</v>
      </c>
      <c r="L30" s="177">
        <v>99.951938990398304</v>
      </c>
      <c r="M30" s="176">
        <v>98.300076072100381</v>
      </c>
      <c r="N30" s="175"/>
    </row>
    <row r="31" spans="1:14" ht="12" customHeight="1" x14ac:dyDescent="0.2">
      <c r="A31" s="30" t="s">
        <v>151</v>
      </c>
      <c r="B31" s="179">
        <v>60.356364138987317</v>
      </c>
      <c r="C31" s="177">
        <v>72.671214885038225</v>
      </c>
      <c r="D31" s="177">
        <v>43.305945972797261</v>
      </c>
      <c r="E31" s="177"/>
      <c r="F31" s="177">
        <v>62.868161828594189</v>
      </c>
      <c r="G31" s="177">
        <v>54.917934912259987</v>
      </c>
      <c r="H31" s="177"/>
      <c r="I31" s="178" t="s">
        <v>78</v>
      </c>
      <c r="J31" s="177">
        <v>72.999547086115896</v>
      </c>
      <c r="K31" s="177">
        <v>67.042114880870983</v>
      </c>
      <c r="L31" s="177">
        <v>49.001260995737965</v>
      </c>
      <c r="M31" s="176">
        <v>46.461454918483327</v>
      </c>
      <c r="N31" s="175"/>
    </row>
    <row r="32" spans="1:14" ht="12" customHeight="1" x14ac:dyDescent="0.2">
      <c r="A32" s="174"/>
      <c r="B32" s="173"/>
      <c r="C32" s="171"/>
      <c r="D32" s="171"/>
      <c r="E32" s="171"/>
      <c r="F32" s="171"/>
      <c r="G32" s="171"/>
      <c r="H32" s="171"/>
      <c r="I32" s="172"/>
      <c r="J32" s="171"/>
      <c r="K32" s="171"/>
      <c r="L32" s="171"/>
      <c r="M32" s="170"/>
    </row>
    <row r="33" spans="1:13" ht="12" customHeight="1" x14ac:dyDescent="0.2">
      <c r="A33" s="71" t="s">
        <v>60</v>
      </c>
      <c r="B33" s="169">
        <v>1637.0000000000034</v>
      </c>
      <c r="C33" s="167">
        <v>950.49477058997093</v>
      </c>
      <c r="D33" s="167">
        <v>686.50522941002987</v>
      </c>
      <c r="E33" s="167"/>
      <c r="F33" s="167">
        <v>1119.8056027635405</v>
      </c>
      <c r="G33" s="167">
        <v>517.19439723645871</v>
      </c>
      <c r="H33" s="167"/>
      <c r="I33" s="168">
        <v>0</v>
      </c>
      <c r="J33" s="167">
        <v>89.776349705480754</v>
      </c>
      <c r="K33" s="167">
        <v>915.16042814388231</v>
      </c>
      <c r="L33" s="167">
        <v>601.96240257744205</v>
      </c>
      <c r="M33" s="166">
        <v>30.100819573193501</v>
      </c>
    </row>
    <row r="34" spans="1:13" ht="12" customHeight="1" x14ac:dyDescent="0.2">
      <c r="A34" s="962" t="s">
        <v>185</v>
      </c>
      <c r="B34" s="963"/>
      <c r="C34" s="963"/>
      <c r="D34" s="963"/>
      <c r="E34" s="963"/>
      <c r="F34" s="963"/>
      <c r="G34" s="963"/>
      <c r="H34" s="963"/>
      <c r="I34" s="963"/>
      <c r="J34" s="963"/>
      <c r="K34" s="963"/>
      <c r="L34" s="963"/>
      <c r="M34" s="964"/>
    </row>
  </sheetData>
  <mergeCells count="8">
    <mergeCell ref="A34:M34"/>
    <mergeCell ref="A1:M1"/>
    <mergeCell ref="A2:M2"/>
    <mergeCell ref="A3:A4"/>
    <mergeCell ref="B3:B4"/>
    <mergeCell ref="C3:D3"/>
    <mergeCell ref="F3:G3"/>
    <mergeCell ref="I3:M3"/>
  </mergeCells>
  <printOptions horizontalCentered="1"/>
  <pageMargins left="0.25" right="0.25" top="0.75" bottom="0.75" header="0.3" footer="0.3"/>
  <pageSetup paperSize="9" scale="9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7"/>
  <sheetViews>
    <sheetView showGridLines="0" zoomScaleNormal="100" workbookViewId="0">
      <selection sqref="A1:H1"/>
    </sheetView>
  </sheetViews>
  <sheetFormatPr defaultColWidth="9.140625" defaultRowHeight="12.75" x14ac:dyDescent="0.2"/>
  <cols>
    <col min="1" max="1" width="34.85546875" style="194" bestFit="1" customWidth="1"/>
    <col min="2" max="6" width="9.140625" style="195" customWidth="1"/>
    <col min="7" max="7" width="9.140625" style="194" customWidth="1"/>
    <col min="8" max="8" width="15.28515625" style="194" customWidth="1"/>
    <col min="9" max="16384" width="9.140625" style="194"/>
  </cols>
  <sheetData>
    <row r="1" spans="1:8" ht="15" customHeight="1" x14ac:dyDescent="0.2">
      <c r="A1" s="946" t="s">
        <v>184</v>
      </c>
      <c r="B1" s="947"/>
      <c r="C1" s="947"/>
      <c r="D1" s="947"/>
      <c r="E1" s="947"/>
      <c r="F1" s="947"/>
      <c r="G1" s="947"/>
      <c r="H1" s="948"/>
    </row>
    <row r="2" spans="1:8" ht="12" customHeight="1" x14ac:dyDescent="0.2">
      <c r="A2" s="980" t="s">
        <v>183</v>
      </c>
      <c r="B2" s="981"/>
      <c r="C2" s="981"/>
      <c r="D2" s="981"/>
      <c r="E2" s="981"/>
      <c r="F2" s="981"/>
      <c r="G2" s="981"/>
      <c r="H2" s="982"/>
    </row>
    <row r="3" spans="1:8" ht="12" customHeight="1" x14ac:dyDescent="0.2">
      <c r="A3" s="983"/>
      <c r="B3" s="985" t="s">
        <v>77</v>
      </c>
      <c r="C3" s="985"/>
      <c r="D3" s="985"/>
      <c r="E3" s="985"/>
      <c r="F3" s="985"/>
      <c r="G3" s="986" t="s">
        <v>26</v>
      </c>
      <c r="H3" s="967" t="s">
        <v>144</v>
      </c>
    </row>
    <row r="4" spans="1:8" ht="24" customHeight="1" x14ac:dyDescent="0.2">
      <c r="A4" s="984"/>
      <c r="B4" s="212" t="s">
        <v>76</v>
      </c>
      <c r="C4" s="212" t="s">
        <v>75</v>
      </c>
      <c r="D4" s="212" t="s">
        <v>74</v>
      </c>
      <c r="E4" s="212" t="s">
        <v>73</v>
      </c>
      <c r="F4" s="212" t="s">
        <v>72</v>
      </c>
      <c r="G4" s="987"/>
      <c r="H4" s="968"/>
    </row>
    <row r="5" spans="1:8" ht="12" customHeight="1" x14ac:dyDescent="0.2">
      <c r="A5" s="211"/>
      <c r="B5" s="210"/>
      <c r="C5" s="210"/>
      <c r="D5" s="210"/>
      <c r="E5" s="210"/>
      <c r="F5" s="210"/>
      <c r="G5" s="210"/>
      <c r="H5" s="209"/>
    </row>
    <row r="6" spans="1:8" s="206" customFormat="1" ht="12" customHeight="1" x14ac:dyDescent="0.2">
      <c r="A6" s="204" t="s">
        <v>26</v>
      </c>
      <c r="B6" s="208">
        <v>20.008644262905985</v>
      </c>
      <c r="C6" s="208">
        <v>19.982010112611984</v>
      </c>
      <c r="D6" s="208">
        <v>20.233687593104516</v>
      </c>
      <c r="E6" s="208">
        <v>19.762768479485612</v>
      </c>
      <c r="F6" s="208">
        <v>20.012889551892009</v>
      </c>
      <c r="G6" s="208">
        <v>100</v>
      </c>
      <c r="H6" s="207">
        <v>5674.27195163949</v>
      </c>
    </row>
    <row r="7" spans="1:8" ht="12" customHeight="1" x14ac:dyDescent="0.2">
      <c r="A7" s="205"/>
      <c r="B7" s="202"/>
      <c r="C7" s="202"/>
      <c r="D7" s="202"/>
      <c r="E7" s="202"/>
      <c r="F7" s="202"/>
      <c r="G7" s="202"/>
      <c r="H7" s="199"/>
    </row>
    <row r="8" spans="1:8" ht="12" customHeight="1" x14ac:dyDescent="0.2">
      <c r="A8" s="204" t="s">
        <v>25</v>
      </c>
      <c r="B8" s="202"/>
      <c r="C8" s="203"/>
      <c r="D8" s="202"/>
      <c r="E8" s="202"/>
      <c r="F8" s="202"/>
      <c r="G8" s="202"/>
      <c r="H8" s="199"/>
    </row>
    <row r="9" spans="1:8" ht="12" customHeight="1" x14ac:dyDescent="0.2">
      <c r="A9" s="201" t="s">
        <v>24</v>
      </c>
      <c r="B9" s="200">
        <v>3.8251349833233537</v>
      </c>
      <c r="C9" s="200">
        <v>7.6149828161778288</v>
      </c>
      <c r="D9" s="200">
        <v>25.236770008537597</v>
      </c>
      <c r="E9" s="200">
        <v>31.792160171967005</v>
      </c>
      <c r="F9" s="200">
        <v>31.530952019994306</v>
      </c>
      <c r="G9" s="200">
        <v>100</v>
      </c>
      <c r="H9" s="199">
        <v>3276.1128637561442</v>
      </c>
    </row>
    <row r="10" spans="1:8" ht="12" customHeight="1" x14ac:dyDescent="0.2">
      <c r="A10" s="198" t="s">
        <v>23</v>
      </c>
      <c r="B10" s="197">
        <v>42.116853513674634</v>
      </c>
      <c r="C10" s="197">
        <v>36.87654284689814</v>
      </c>
      <c r="D10" s="197">
        <v>13.399002295350051</v>
      </c>
      <c r="E10" s="197">
        <v>3.329478016806906</v>
      </c>
      <c r="F10" s="197">
        <v>4.2781233272701629</v>
      </c>
      <c r="G10" s="197">
        <v>100</v>
      </c>
      <c r="H10" s="196">
        <v>2398.1590878833504</v>
      </c>
    </row>
    <row r="17" s="194" customFormat="1" ht="12.75" customHeight="1" x14ac:dyDescent="0.2"/>
  </sheetData>
  <mergeCells count="6">
    <mergeCell ref="A1:H1"/>
    <mergeCell ref="A2:H2"/>
    <mergeCell ref="A3:A4"/>
    <mergeCell ref="B3:F3"/>
    <mergeCell ref="G3:G4"/>
    <mergeCell ref="H3:H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9"/>
  <sheetViews>
    <sheetView showGridLines="0" zoomScaleNormal="100" workbookViewId="0">
      <selection sqref="A1:N1"/>
    </sheetView>
  </sheetViews>
  <sheetFormatPr defaultColWidth="9.140625" defaultRowHeight="15" x14ac:dyDescent="0.25"/>
  <cols>
    <col min="1" max="1" width="20.5703125" style="123" customWidth="1"/>
    <col min="2" max="2" width="12.85546875" style="123" customWidth="1"/>
    <col min="3" max="3" width="13.140625" style="123" customWidth="1"/>
    <col min="4" max="4" width="11.7109375" style="123" customWidth="1"/>
    <col min="5" max="5" width="1.5703125" style="123" customWidth="1"/>
    <col min="6" max="12" width="8.5703125" style="123" customWidth="1"/>
    <col min="13" max="13" width="10.140625" style="123" customWidth="1"/>
    <col min="14" max="14" width="18.28515625" style="123" customWidth="1"/>
    <col min="15" max="16384" width="9.140625" style="123"/>
  </cols>
  <sheetData>
    <row r="1" spans="1:14" ht="15" customHeight="1" x14ac:dyDescent="0.25">
      <c r="A1" s="997" t="s">
        <v>201</v>
      </c>
      <c r="B1" s="998"/>
      <c r="C1" s="998"/>
      <c r="D1" s="998"/>
      <c r="E1" s="998"/>
      <c r="F1" s="998"/>
      <c r="G1" s="998"/>
      <c r="H1" s="998"/>
      <c r="I1" s="998"/>
      <c r="J1" s="998"/>
      <c r="K1" s="998"/>
      <c r="L1" s="998"/>
      <c r="M1" s="998"/>
      <c r="N1" s="999"/>
    </row>
    <row r="2" spans="1:14" ht="24" customHeight="1" x14ac:dyDescent="0.25">
      <c r="A2" s="1000" t="s">
        <v>200</v>
      </c>
      <c r="B2" s="1001"/>
      <c r="C2" s="1001"/>
      <c r="D2" s="1001"/>
      <c r="E2" s="1001"/>
      <c r="F2" s="1001"/>
      <c r="G2" s="1001"/>
      <c r="H2" s="1001"/>
      <c r="I2" s="1001"/>
      <c r="J2" s="1001"/>
      <c r="K2" s="1001"/>
      <c r="L2" s="1001"/>
      <c r="M2" s="1001"/>
      <c r="N2" s="1002"/>
    </row>
    <row r="3" spans="1:14" ht="12" customHeight="1" x14ac:dyDescent="0.25">
      <c r="A3" s="1003"/>
      <c r="B3" s="1005" t="s">
        <v>199</v>
      </c>
      <c r="C3" s="1005" t="s">
        <v>812</v>
      </c>
      <c r="D3" s="1007" t="s">
        <v>198</v>
      </c>
      <c r="E3" s="244"/>
      <c r="F3" s="1009" t="s">
        <v>197</v>
      </c>
      <c r="G3" s="1009"/>
      <c r="H3" s="1009"/>
      <c r="I3" s="1009"/>
      <c r="J3" s="1009"/>
      <c r="K3" s="1009"/>
      <c r="L3" s="1009"/>
      <c r="M3" s="1010" t="s">
        <v>26</v>
      </c>
      <c r="N3" s="1011" t="s">
        <v>196</v>
      </c>
    </row>
    <row r="4" spans="1:14" ht="48" customHeight="1" x14ac:dyDescent="0.25">
      <c r="A4" s="1004"/>
      <c r="B4" s="1006"/>
      <c r="C4" s="1006"/>
      <c r="D4" s="1008"/>
      <c r="E4" s="243"/>
      <c r="F4" s="242" t="s">
        <v>195</v>
      </c>
      <c r="G4" s="242" t="s">
        <v>194</v>
      </c>
      <c r="H4" s="242" t="s">
        <v>193</v>
      </c>
      <c r="I4" s="242" t="s">
        <v>192</v>
      </c>
      <c r="J4" s="242" t="s">
        <v>191</v>
      </c>
      <c r="K4" s="242" t="s">
        <v>190</v>
      </c>
      <c r="L4" s="242" t="s">
        <v>189</v>
      </c>
      <c r="M4" s="1009"/>
      <c r="N4" s="1012"/>
    </row>
    <row r="5" spans="1:14" ht="12" customHeight="1" x14ac:dyDescent="0.25">
      <c r="A5" s="241"/>
      <c r="B5" s="240"/>
      <c r="C5" s="240"/>
      <c r="D5" s="240"/>
      <c r="E5" s="240"/>
      <c r="F5" s="240"/>
      <c r="G5" s="240"/>
      <c r="H5" s="240"/>
      <c r="I5" s="240"/>
      <c r="J5" s="240"/>
      <c r="K5" s="240"/>
      <c r="L5" s="240"/>
      <c r="M5" s="240"/>
      <c r="N5" s="239"/>
    </row>
    <row r="6" spans="1:14" ht="12" customHeight="1" x14ac:dyDescent="0.25">
      <c r="A6" s="238" t="s">
        <v>26</v>
      </c>
      <c r="B6" s="235">
        <v>1.8467188201617681</v>
      </c>
      <c r="C6" s="234">
        <v>8.8190709246506085</v>
      </c>
      <c r="D6" s="237">
        <v>1637.0000000000034</v>
      </c>
      <c r="E6" s="236"/>
      <c r="F6" s="235">
        <v>3.8455472416302516</v>
      </c>
      <c r="G6" s="235">
        <v>39.035696047769576</v>
      </c>
      <c r="H6" s="235">
        <v>39.900061103389277</v>
      </c>
      <c r="I6" s="235">
        <v>7.9210566962770841</v>
      </c>
      <c r="J6" s="235">
        <v>8.4005856900052756</v>
      </c>
      <c r="K6" s="235">
        <v>0.47088581290791359</v>
      </c>
      <c r="L6" s="234">
        <v>0.42616740802062902</v>
      </c>
      <c r="M6" s="234">
        <v>100</v>
      </c>
      <c r="N6" s="233">
        <v>144.36819103653045</v>
      </c>
    </row>
    <row r="7" spans="1:14" ht="12" customHeight="1" x14ac:dyDescent="0.25">
      <c r="A7" s="232"/>
      <c r="B7" s="228"/>
      <c r="C7" s="228"/>
      <c r="D7" s="230"/>
      <c r="E7" s="229"/>
      <c r="F7" s="228"/>
      <c r="G7" s="228"/>
      <c r="H7" s="228"/>
      <c r="I7" s="228"/>
      <c r="J7" s="228"/>
      <c r="K7" s="228"/>
      <c r="L7" s="228"/>
      <c r="M7" s="222"/>
      <c r="N7" s="221"/>
    </row>
    <row r="8" spans="1:14" ht="12" customHeight="1" x14ac:dyDescent="0.25">
      <c r="A8" s="102" t="s">
        <v>25</v>
      </c>
      <c r="B8" s="228"/>
      <c r="C8" s="228"/>
      <c r="D8" s="230"/>
      <c r="E8" s="229"/>
      <c r="F8" s="228"/>
      <c r="G8" s="228"/>
      <c r="H8" s="228"/>
      <c r="I8" s="228"/>
      <c r="J8" s="228"/>
      <c r="K8" s="228"/>
      <c r="L8" s="228"/>
      <c r="M8" s="222"/>
      <c r="N8" s="221"/>
    </row>
    <row r="9" spans="1:14" ht="12" customHeight="1" x14ac:dyDescent="0.25">
      <c r="A9" s="95" t="s">
        <v>24</v>
      </c>
      <c r="B9" s="228">
        <v>1.7268345442530557</v>
      </c>
      <c r="C9" s="228">
        <v>8.2465145596079203</v>
      </c>
      <c r="D9" s="230">
        <v>950.49477058997093</v>
      </c>
      <c r="E9" s="229"/>
      <c r="F9" s="228">
        <v>4.1205836735107324</v>
      </c>
      <c r="G9" s="228">
        <v>47.209841392104757</v>
      </c>
      <c r="H9" s="228">
        <v>32.428988189442713</v>
      </c>
      <c r="I9" s="228">
        <v>2.7200441961218473</v>
      </c>
      <c r="J9" s="228">
        <v>11.868316127967809</v>
      </c>
      <c r="K9" s="228">
        <v>0.8672952319212246</v>
      </c>
      <c r="L9" s="228">
        <v>0.78493118893093528</v>
      </c>
      <c r="M9" s="222">
        <v>100</v>
      </c>
      <c r="N9" s="221">
        <v>78.382689645014068</v>
      </c>
    </row>
    <row r="10" spans="1:14" ht="12" customHeight="1" x14ac:dyDescent="0.25">
      <c r="A10" s="95" t="s">
        <v>23</v>
      </c>
      <c r="B10" s="228">
        <v>2.0127035387707117</v>
      </c>
      <c r="C10" s="228">
        <v>9.6117987984189348</v>
      </c>
      <c r="D10" s="230">
        <v>686.50522941002987</v>
      </c>
      <c r="E10" s="229"/>
      <c r="F10" s="228">
        <v>3.5188376641240167</v>
      </c>
      <c r="G10" s="228">
        <v>29.325813056403373</v>
      </c>
      <c r="H10" s="228">
        <v>48.774780203491922</v>
      </c>
      <c r="I10" s="228">
        <v>14.099222202979089</v>
      </c>
      <c r="J10" s="228">
        <v>4.2813468730016098</v>
      </c>
      <c r="K10" s="228">
        <v>0</v>
      </c>
      <c r="L10" s="228">
        <v>0</v>
      </c>
      <c r="M10" s="222">
        <v>100</v>
      </c>
      <c r="N10" s="221">
        <v>65.985501391516394</v>
      </c>
    </row>
    <row r="11" spans="1:14" ht="12" customHeight="1" x14ac:dyDescent="0.25">
      <c r="A11" s="102" t="s">
        <v>80</v>
      </c>
      <c r="B11" s="228"/>
      <c r="C11" s="228"/>
      <c r="D11" s="230"/>
      <c r="E11" s="229"/>
      <c r="F11" s="228"/>
      <c r="G11" s="228"/>
      <c r="H11" s="228"/>
      <c r="I11" s="228"/>
      <c r="J11" s="228"/>
      <c r="K11" s="228"/>
      <c r="L11" s="228"/>
      <c r="M11" s="222"/>
      <c r="N11" s="231"/>
    </row>
    <row r="12" spans="1:14" ht="12" customHeight="1" x14ac:dyDescent="0.25">
      <c r="A12" s="95" t="s">
        <v>51</v>
      </c>
      <c r="B12" s="228">
        <v>1.839909920196477</v>
      </c>
      <c r="C12" s="228">
        <v>9.1929868752434505</v>
      </c>
      <c r="D12" s="230">
        <v>1119.8056027635405</v>
      </c>
      <c r="E12" s="229"/>
      <c r="F12" s="228">
        <v>3.001130208946222</v>
      </c>
      <c r="G12" s="228">
        <v>36.719645097104006</v>
      </c>
      <c r="H12" s="228">
        <v>41.540886258190348</v>
      </c>
      <c r="I12" s="228">
        <v>8.8843213095086639</v>
      </c>
      <c r="J12" s="228">
        <v>9.8540171262507847</v>
      </c>
      <c r="K12" s="228">
        <v>0</v>
      </c>
      <c r="L12" s="228">
        <v>0</v>
      </c>
      <c r="M12" s="222">
        <v>100</v>
      </c>
      <c r="N12" s="221">
        <v>102.94358209029316</v>
      </c>
    </row>
    <row r="13" spans="1:14" ht="12" customHeight="1" x14ac:dyDescent="0.25">
      <c r="A13" s="95" t="s">
        <v>50</v>
      </c>
      <c r="B13" s="228">
        <v>1.8614611382737285</v>
      </c>
      <c r="C13" s="228">
        <v>8.009485247246003</v>
      </c>
      <c r="D13" s="230">
        <v>517.19439723645871</v>
      </c>
      <c r="E13" s="229"/>
      <c r="F13" s="215">
        <v>5.9439934631834612</v>
      </c>
      <c r="G13" s="215">
        <v>44.791274367762419</v>
      </c>
      <c r="H13" s="215">
        <v>35.822474776906269</v>
      </c>
      <c r="I13" s="215">
        <v>5.5272643996358051</v>
      </c>
      <c r="J13" s="215">
        <v>4.7886882653623921</v>
      </c>
      <c r="K13" s="215">
        <v>1.641076034839837</v>
      </c>
      <c r="L13" s="215">
        <v>1.485228692309815</v>
      </c>
      <c r="M13" s="222">
        <v>100</v>
      </c>
      <c r="N13" s="221">
        <v>41.424608946237072</v>
      </c>
    </row>
    <row r="14" spans="1:14" ht="12" customHeight="1" x14ac:dyDescent="0.25">
      <c r="A14" s="102" t="s">
        <v>79</v>
      </c>
      <c r="B14" s="228"/>
      <c r="C14" s="228"/>
      <c r="D14" s="230"/>
      <c r="E14" s="229"/>
      <c r="F14" s="228"/>
      <c r="G14" s="228"/>
      <c r="H14" s="228"/>
      <c r="I14" s="228"/>
      <c r="J14" s="228"/>
      <c r="K14" s="228"/>
      <c r="L14" s="228"/>
      <c r="M14" s="222"/>
      <c r="N14" s="221"/>
    </row>
    <row r="15" spans="1:14" ht="12" customHeight="1" x14ac:dyDescent="0.25">
      <c r="A15" s="95" t="s">
        <v>48</v>
      </c>
      <c r="B15" s="97" t="s">
        <v>78</v>
      </c>
      <c r="C15" s="97" t="s">
        <v>78</v>
      </c>
      <c r="D15" s="227">
        <v>0</v>
      </c>
      <c r="E15" s="97"/>
      <c r="F15" s="97" t="s">
        <v>78</v>
      </c>
      <c r="G15" s="97" t="s">
        <v>78</v>
      </c>
      <c r="H15" s="97" t="s">
        <v>78</v>
      </c>
      <c r="I15" s="97" t="s">
        <v>78</v>
      </c>
      <c r="J15" s="97" t="s">
        <v>78</v>
      </c>
      <c r="K15" s="97" t="s">
        <v>78</v>
      </c>
      <c r="L15" s="97" t="s">
        <v>78</v>
      </c>
      <c r="M15" s="222">
        <v>0</v>
      </c>
      <c r="N15" s="221">
        <v>0</v>
      </c>
    </row>
    <row r="16" spans="1:14" ht="12" customHeight="1" x14ac:dyDescent="0.25">
      <c r="A16" s="95" t="s">
        <v>47</v>
      </c>
      <c r="B16" s="226">
        <v>2.0400198945527741</v>
      </c>
      <c r="C16" s="226">
        <v>9.5765495432001497</v>
      </c>
      <c r="D16" s="224">
        <v>89.776349705480754</v>
      </c>
      <c r="E16" s="223"/>
      <c r="F16" s="97" t="s">
        <v>188</v>
      </c>
      <c r="G16" s="97" t="s">
        <v>188</v>
      </c>
      <c r="H16" s="97" t="s">
        <v>188</v>
      </c>
      <c r="I16" s="97" t="s">
        <v>188</v>
      </c>
      <c r="J16" s="97" t="s">
        <v>188</v>
      </c>
      <c r="K16" s="97" t="s">
        <v>188</v>
      </c>
      <c r="L16" s="97" t="s">
        <v>188</v>
      </c>
      <c r="M16" s="222">
        <v>100</v>
      </c>
      <c r="N16" s="221">
        <v>8.5974766076219904</v>
      </c>
    </row>
    <row r="17" spans="1:14" ht="12" customHeight="1" x14ac:dyDescent="0.25">
      <c r="A17" s="95" t="s">
        <v>46</v>
      </c>
      <c r="B17" s="226">
        <v>2.0720369291132559</v>
      </c>
      <c r="C17" s="226">
        <v>10.821607787642629</v>
      </c>
      <c r="D17" s="224">
        <v>915.16042814388231</v>
      </c>
      <c r="E17" s="223"/>
      <c r="F17" s="226">
        <v>5.2158088915430394</v>
      </c>
      <c r="G17" s="226">
        <v>39.483258107739893</v>
      </c>
      <c r="H17" s="226">
        <v>38.621245222296885</v>
      </c>
      <c r="I17" s="226">
        <v>7.0130119010746297</v>
      </c>
      <c r="J17" s="226">
        <v>8.9802429651398228</v>
      </c>
      <c r="K17" s="226">
        <v>0.68643291220571145</v>
      </c>
      <c r="L17" s="226">
        <v>0</v>
      </c>
      <c r="M17" s="222">
        <v>100</v>
      </c>
      <c r="N17" s="221">
        <v>99.035072161442059</v>
      </c>
    </row>
    <row r="18" spans="1:14" ht="12" customHeight="1" x14ac:dyDescent="0.25">
      <c r="A18" s="95" t="s">
        <v>45</v>
      </c>
      <c r="B18" s="226">
        <v>1.4275627329717482</v>
      </c>
      <c r="C18" s="226">
        <v>5.7696813998904082</v>
      </c>
      <c r="D18" s="224">
        <v>601.96240257744205</v>
      </c>
      <c r="E18" s="223"/>
      <c r="F18" s="215">
        <v>1.112157467663786</v>
      </c>
      <c r="G18" s="215">
        <v>42.011121830078991</v>
      </c>
      <c r="H18" s="215">
        <v>42.364052964787057</v>
      </c>
      <c r="I18" s="215">
        <v>12.741211007004836</v>
      </c>
      <c r="J18" s="215">
        <v>0</v>
      </c>
      <c r="K18" s="215">
        <v>0</v>
      </c>
      <c r="L18" s="215">
        <v>1.7714567304653164</v>
      </c>
      <c r="M18" s="222">
        <v>100</v>
      </c>
      <c r="N18" s="221">
        <v>34.731312775844124</v>
      </c>
    </row>
    <row r="19" spans="1:14" ht="12" customHeight="1" x14ac:dyDescent="0.25">
      <c r="A19" s="95" t="s">
        <v>44</v>
      </c>
      <c r="B19" s="225">
        <v>2.8021786314915773</v>
      </c>
      <c r="C19" s="225">
        <v>6.6587206595762582</v>
      </c>
      <c r="D19" s="224">
        <v>30.100819573193501</v>
      </c>
      <c r="E19" s="223"/>
      <c r="F19" s="97" t="s">
        <v>188</v>
      </c>
      <c r="G19" s="97" t="s">
        <v>188</v>
      </c>
      <c r="H19" s="97" t="s">
        <v>188</v>
      </c>
      <c r="I19" s="97" t="s">
        <v>188</v>
      </c>
      <c r="J19" s="97" t="s">
        <v>188</v>
      </c>
      <c r="K19" s="97" t="s">
        <v>188</v>
      </c>
      <c r="L19" s="97" t="s">
        <v>188</v>
      </c>
      <c r="M19" s="222">
        <v>100</v>
      </c>
      <c r="N19" s="221">
        <v>2.00432949162201</v>
      </c>
    </row>
    <row r="20" spans="1:14" ht="12" customHeight="1" x14ac:dyDescent="0.25">
      <c r="A20" s="96" t="s">
        <v>77</v>
      </c>
      <c r="B20" s="220"/>
      <c r="C20" s="220"/>
      <c r="D20" s="220"/>
      <c r="E20" s="220"/>
      <c r="F20" s="220"/>
      <c r="G20" s="220"/>
      <c r="H20" s="220"/>
      <c r="I20" s="220"/>
      <c r="J20" s="220"/>
      <c r="K20" s="220"/>
      <c r="L20" s="220"/>
      <c r="M20" s="219"/>
      <c r="N20" s="218"/>
    </row>
    <row r="21" spans="1:14" ht="12" customHeight="1" x14ac:dyDescent="0.25">
      <c r="A21" s="95" t="s">
        <v>76</v>
      </c>
      <c r="B21" s="216">
        <v>2.3460299711369905</v>
      </c>
      <c r="C21" s="216">
        <v>9.841020450418771</v>
      </c>
      <c r="D21" s="217">
        <v>383.87639247053443</v>
      </c>
      <c r="E21" s="216"/>
      <c r="F21" s="215">
        <v>0</v>
      </c>
      <c r="G21" s="215">
        <v>18.114383416328781</v>
      </c>
      <c r="H21" s="215">
        <v>53.748275694303238</v>
      </c>
      <c r="I21" s="215">
        <v>18.079200739868615</v>
      </c>
      <c r="J21" s="215">
        <v>8.4295184809020132</v>
      </c>
      <c r="K21" s="215">
        <v>0</v>
      </c>
      <c r="L21" s="215">
        <v>1.6286216685973389</v>
      </c>
      <c r="M21" s="97">
        <v>100</v>
      </c>
      <c r="N21" s="214">
        <v>37.777354287355145</v>
      </c>
    </row>
    <row r="22" spans="1:14" ht="12" customHeight="1" x14ac:dyDescent="0.25">
      <c r="A22" s="95" t="s">
        <v>75</v>
      </c>
      <c r="B22" s="216">
        <v>1.1402118451973708</v>
      </c>
      <c r="C22" s="216">
        <v>9.3674798238908821</v>
      </c>
      <c r="D22" s="217">
        <v>319.85837379799545</v>
      </c>
      <c r="E22" s="216"/>
      <c r="F22" s="215">
        <v>6.4681349188134369</v>
      </c>
      <c r="G22" s="215">
        <v>41.313541727581473</v>
      </c>
      <c r="H22" s="215">
        <v>39.791521979760404</v>
      </c>
      <c r="I22" s="215">
        <v>8.0388157564214886</v>
      </c>
      <c r="J22" s="215">
        <v>2.1191312028680702</v>
      </c>
      <c r="K22" s="215">
        <v>2.2688544145551148</v>
      </c>
      <c r="L22" s="215">
        <v>0</v>
      </c>
      <c r="M22" s="97">
        <v>100</v>
      </c>
      <c r="N22" s="214">
        <v>29.962668630552674</v>
      </c>
    </row>
    <row r="23" spans="1:14" ht="12" customHeight="1" x14ac:dyDescent="0.25">
      <c r="A23" s="95" t="s">
        <v>74</v>
      </c>
      <c r="B23" s="216">
        <v>1.7953764407101578</v>
      </c>
      <c r="C23" s="216">
        <v>6.5860752246149028</v>
      </c>
      <c r="D23" s="217">
        <v>342.58564568799738</v>
      </c>
      <c r="E23" s="216"/>
      <c r="F23" s="215">
        <v>1.7014480459119983</v>
      </c>
      <c r="G23" s="215">
        <v>26.873864185885139</v>
      </c>
      <c r="H23" s="215">
        <v>45.6474617466925</v>
      </c>
      <c r="I23" s="215">
        <v>7.5928102877708348</v>
      </c>
      <c r="J23" s="215">
        <v>18.184415733739552</v>
      </c>
      <c r="K23" s="215">
        <v>0</v>
      </c>
      <c r="L23" s="215">
        <v>0</v>
      </c>
      <c r="M23" s="97">
        <v>100</v>
      </c>
      <c r="N23" s="214">
        <v>22.562948333744174</v>
      </c>
    </row>
    <row r="24" spans="1:14" ht="12" customHeight="1" x14ac:dyDescent="0.25">
      <c r="A24" s="95" t="s">
        <v>73</v>
      </c>
      <c r="B24" s="216">
        <v>1.3853652714354061</v>
      </c>
      <c r="C24" s="216">
        <v>6.8672469157553957</v>
      </c>
      <c r="D24" s="217">
        <v>316.75844906292713</v>
      </c>
      <c r="E24" s="216"/>
      <c r="F24" s="97" t="s">
        <v>188</v>
      </c>
      <c r="G24" s="97" t="s">
        <v>188</v>
      </c>
      <c r="H24" s="97" t="s">
        <v>188</v>
      </c>
      <c r="I24" s="97" t="s">
        <v>188</v>
      </c>
      <c r="J24" s="97" t="s">
        <v>188</v>
      </c>
      <c r="K24" s="97" t="s">
        <v>188</v>
      </c>
      <c r="L24" s="97" t="s">
        <v>188</v>
      </c>
      <c r="M24" s="97">
        <v>100</v>
      </c>
      <c r="N24" s="214">
        <v>21.752584823668471</v>
      </c>
    </row>
    <row r="25" spans="1:14" ht="12" customHeight="1" x14ac:dyDescent="0.25">
      <c r="A25" s="95" t="s">
        <v>72</v>
      </c>
      <c r="B25" s="216">
        <v>2.5696831238633004</v>
      </c>
      <c r="C25" s="216">
        <v>11.796327615118722</v>
      </c>
      <c r="D25" s="217">
        <v>273.92113898054612</v>
      </c>
      <c r="E25" s="216"/>
      <c r="F25" s="215">
        <v>8.8001409576482743</v>
      </c>
      <c r="G25" s="215">
        <v>62.953195182443331</v>
      </c>
      <c r="H25" s="215">
        <v>20.697340391569476</v>
      </c>
      <c r="I25" s="215">
        <v>0.26680550999064662</v>
      </c>
      <c r="J25" s="215">
        <v>7.2825179583482722</v>
      </c>
      <c r="K25" s="215">
        <v>0</v>
      </c>
      <c r="L25" s="215">
        <v>0</v>
      </c>
      <c r="M25" s="97">
        <v>100</v>
      </c>
      <c r="N25" s="214">
        <v>32.312634961209881</v>
      </c>
    </row>
    <row r="26" spans="1:14" ht="12" customHeight="1" x14ac:dyDescent="0.25">
      <c r="A26" s="988" t="s">
        <v>187</v>
      </c>
      <c r="B26" s="989"/>
      <c r="C26" s="989"/>
      <c r="D26" s="989"/>
      <c r="E26" s="989"/>
      <c r="F26" s="989"/>
      <c r="G26" s="989"/>
      <c r="H26" s="989"/>
      <c r="I26" s="989"/>
      <c r="J26" s="989"/>
      <c r="K26" s="989"/>
      <c r="L26" s="989"/>
      <c r="M26" s="989"/>
      <c r="N26" s="990"/>
    </row>
    <row r="27" spans="1:14" ht="12" customHeight="1" x14ac:dyDescent="0.25">
      <c r="A27" s="991" t="s">
        <v>186</v>
      </c>
      <c r="B27" s="992"/>
      <c r="C27" s="992"/>
      <c r="D27" s="992"/>
      <c r="E27" s="992"/>
      <c r="F27" s="992"/>
      <c r="G27" s="992"/>
      <c r="H27" s="992"/>
      <c r="I27" s="992"/>
      <c r="J27" s="992"/>
      <c r="K27" s="992"/>
      <c r="L27" s="992"/>
      <c r="M27" s="992"/>
      <c r="N27" s="993"/>
    </row>
    <row r="28" spans="1:14" ht="12" customHeight="1" x14ac:dyDescent="0.25">
      <c r="A28" s="994" t="s">
        <v>185</v>
      </c>
      <c r="B28" s="995"/>
      <c r="C28" s="995"/>
      <c r="D28" s="995"/>
      <c r="E28" s="995"/>
      <c r="F28" s="995"/>
      <c r="G28" s="995"/>
      <c r="H28" s="995"/>
      <c r="I28" s="995"/>
      <c r="J28" s="995"/>
      <c r="K28" s="995"/>
      <c r="L28" s="995"/>
      <c r="M28" s="995"/>
      <c r="N28" s="996"/>
    </row>
    <row r="29" spans="1:14" x14ac:dyDescent="0.25">
      <c r="A29" s="213"/>
      <c r="B29" s="213"/>
      <c r="C29" s="213"/>
      <c r="D29" s="213"/>
      <c r="E29" s="213"/>
      <c r="F29" s="213"/>
      <c r="G29" s="213"/>
      <c r="H29" s="213"/>
      <c r="I29" s="213"/>
      <c r="J29" s="213"/>
      <c r="K29" s="213"/>
      <c r="L29" s="213"/>
      <c r="M29" s="213"/>
      <c r="N29" s="213"/>
    </row>
  </sheetData>
  <mergeCells count="12">
    <mergeCell ref="A26:N26"/>
    <mergeCell ref="A27:N27"/>
    <mergeCell ref="A28:N28"/>
    <mergeCell ref="A1:N1"/>
    <mergeCell ref="A2:N2"/>
    <mergeCell ref="A3:A4"/>
    <mergeCell ref="B3:B4"/>
    <mergeCell ref="C3:C4"/>
    <mergeCell ref="D3:D4"/>
    <mergeCell ref="F3:L3"/>
    <mergeCell ref="M3:M4"/>
    <mergeCell ref="N3:N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1"/>
  <sheetViews>
    <sheetView zoomScaleNormal="100" workbookViewId="0">
      <selection sqref="A1:R1"/>
    </sheetView>
  </sheetViews>
  <sheetFormatPr defaultColWidth="9.140625" defaultRowHeight="15" x14ac:dyDescent="0.25"/>
  <cols>
    <col min="1" max="1" width="20.5703125" style="123" customWidth="1"/>
    <col min="2" max="2" width="17.28515625" style="123" customWidth="1"/>
    <col min="3" max="3" width="15.5703125" style="123" customWidth="1"/>
    <col min="4" max="4" width="14.42578125" style="123" customWidth="1"/>
    <col min="5" max="5" width="9.28515625" style="123" customWidth="1"/>
    <col min="6" max="6" width="16.85546875" style="123" customWidth="1"/>
    <col min="7" max="7" width="16.140625" style="123" customWidth="1"/>
    <col min="8" max="8" width="14.42578125" style="123" customWidth="1"/>
    <col min="9" max="10" width="11" style="123" customWidth="1"/>
    <col min="11" max="11" width="11.42578125" style="123" customWidth="1"/>
    <col min="12" max="12" width="2" style="123" customWidth="1"/>
    <col min="13" max="14" width="14.42578125" style="123" customWidth="1"/>
    <col min="15" max="15" width="16.28515625" style="123" customWidth="1"/>
    <col min="16" max="16" width="14.42578125" style="123" customWidth="1"/>
    <col min="17" max="17" width="12.42578125" style="123" customWidth="1"/>
    <col min="18" max="18" width="16.28515625" style="123" customWidth="1"/>
    <col min="19" max="16384" width="9.140625" style="123"/>
  </cols>
  <sheetData>
    <row r="1" spans="1:18" ht="15" customHeight="1" x14ac:dyDescent="0.25">
      <c r="A1" s="1013" t="s">
        <v>219</v>
      </c>
      <c r="B1" s="1014"/>
      <c r="C1" s="1014"/>
      <c r="D1" s="1014"/>
      <c r="E1" s="1014"/>
      <c r="F1" s="1014"/>
      <c r="G1" s="1014"/>
      <c r="H1" s="1014"/>
      <c r="I1" s="1014"/>
      <c r="J1" s="1014"/>
      <c r="K1" s="1014"/>
      <c r="L1" s="1014"/>
      <c r="M1" s="1014"/>
      <c r="N1" s="1014"/>
      <c r="O1" s="1014"/>
      <c r="P1" s="1014"/>
      <c r="Q1" s="1014"/>
      <c r="R1" s="1015"/>
    </row>
    <row r="2" spans="1:18" s="266" customFormat="1" ht="12" customHeight="1" x14ac:dyDescent="0.2">
      <c r="A2" s="1016" t="s">
        <v>218</v>
      </c>
      <c r="B2" s="1017"/>
      <c r="C2" s="1017"/>
      <c r="D2" s="1017"/>
      <c r="E2" s="1017"/>
      <c r="F2" s="1017"/>
      <c r="G2" s="1017"/>
      <c r="H2" s="1017"/>
      <c r="I2" s="1017"/>
      <c r="J2" s="1017"/>
      <c r="K2" s="1017"/>
      <c r="L2" s="1017"/>
      <c r="M2" s="1017"/>
      <c r="N2" s="1017"/>
      <c r="O2" s="1017"/>
      <c r="P2" s="1017"/>
      <c r="Q2" s="1017"/>
      <c r="R2" s="1018"/>
    </row>
    <row r="3" spans="1:18" ht="12" customHeight="1" x14ac:dyDescent="0.25">
      <c r="A3" s="1019"/>
      <c r="B3" s="1021" t="s">
        <v>217</v>
      </c>
      <c r="C3" s="1021"/>
      <c r="D3" s="1021"/>
      <c r="E3" s="1021"/>
      <c r="F3" s="1021"/>
      <c r="G3" s="1021"/>
      <c r="H3" s="1021"/>
      <c r="I3" s="1021"/>
      <c r="J3" s="1021"/>
      <c r="K3" s="1021"/>
      <c r="L3" s="1021"/>
      <c r="M3" s="1021"/>
      <c r="N3" s="1021"/>
      <c r="O3" s="1021"/>
      <c r="P3" s="1021"/>
      <c r="Q3" s="1021"/>
      <c r="R3" s="1022" t="s">
        <v>216</v>
      </c>
    </row>
    <row r="4" spans="1:18" ht="12" customHeight="1" x14ac:dyDescent="0.25">
      <c r="A4" s="1019"/>
      <c r="B4" s="1024" t="s">
        <v>215</v>
      </c>
      <c r="C4" s="1024"/>
      <c r="D4" s="1024"/>
      <c r="E4" s="1024"/>
      <c r="F4" s="1024"/>
      <c r="G4" s="1024"/>
      <c r="H4" s="1024"/>
      <c r="I4" s="1024"/>
      <c r="J4" s="1024"/>
      <c r="K4" s="1024"/>
      <c r="L4" s="1025"/>
      <c r="M4" s="1027" t="s">
        <v>214</v>
      </c>
      <c r="N4" s="1027"/>
      <c r="O4" s="1027"/>
      <c r="P4" s="1027"/>
      <c r="Q4" s="1027"/>
      <c r="R4" s="1022"/>
    </row>
    <row r="5" spans="1:18" ht="48" customHeight="1" x14ac:dyDescent="0.25">
      <c r="A5" s="1020"/>
      <c r="B5" s="264" t="s">
        <v>213</v>
      </c>
      <c r="C5" s="264" t="s">
        <v>205</v>
      </c>
      <c r="D5" s="264" t="s">
        <v>212</v>
      </c>
      <c r="E5" s="265" t="s">
        <v>211</v>
      </c>
      <c r="F5" s="265" t="s">
        <v>210</v>
      </c>
      <c r="G5" s="265" t="s">
        <v>209</v>
      </c>
      <c r="H5" s="265" t="s">
        <v>208</v>
      </c>
      <c r="I5" s="264" t="s">
        <v>207</v>
      </c>
      <c r="J5" s="265" t="s">
        <v>206</v>
      </c>
      <c r="K5" s="264" t="s">
        <v>14</v>
      </c>
      <c r="L5" s="1026"/>
      <c r="M5" s="263" t="s">
        <v>205</v>
      </c>
      <c r="N5" s="263" t="s">
        <v>204</v>
      </c>
      <c r="O5" s="263" t="s">
        <v>203</v>
      </c>
      <c r="P5" s="263" t="s">
        <v>202</v>
      </c>
      <c r="Q5" s="262" t="s">
        <v>14</v>
      </c>
      <c r="R5" s="1023"/>
    </row>
    <row r="6" spans="1:18" ht="12" customHeight="1" x14ac:dyDescent="0.25">
      <c r="A6" s="261"/>
      <c r="B6" s="258"/>
      <c r="C6" s="258"/>
      <c r="D6" s="258"/>
      <c r="E6" s="258"/>
      <c r="F6" s="258"/>
      <c r="G6" s="258"/>
      <c r="H6" s="258"/>
      <c r="I6" s="258"/>
      <c r="J6" s="260"/>
      <c r="K6" s="259"/>
      <c r="L6" s="259"/>
      <c r="M6" s="259"/>
      <c r="N6" s="259"/>
      <c r="O6" s="259"/>
      <c r="P6" s="259"/>
      <c r="Q6" s="259"/>
      <c r="R6" s="257"/>
    </row>
    <row r="7" spans="1:18" ht="12" customHeight="1" x14ac:dyDescent="0.25">
      <c r="A7" s="238" t="s">
        <v>26</v>
      </c>
      <c r="B7" s="255">
        <v>1.2162953337204179</v>
      </c>
      <c r="C7" s="255">
        <v>6.5420354824304239</v>
      </c>
      <c r="D7" s="255">
        <v>2.8638024185479334</v>
      </c>
      <c r="E7" s="255">
        <v>6.7269427253124245</v>
      </c>
      <c r="F7" s="255">
        <v>41.075038563250985</v>
      </c>
      <c r="G7" s="255">
        <v>2.24493964213932</v>
      </c>
      <c r="H7" s="255">
        <v>1.0283144557844444</v>
      </c>
      <c r="I7" s="255">
        <v>1.9773409823163464</v>
      </c>
      <c r="J7" s="255">
        <v>2.4282549822943991</v>
      </c>
      <c r="K7" s="256">
        <v>1.3704583799996795</v>
      </c>
      <c r="L7" s="256"/>
      <c r="M7" s="256">
        <v>16.38799116182787</v>
      </c>
      <c r="N7" s="256">
        <v>1.6299805566381278</v>
      </c>
      <c r="O7" s="256">
        <v>0.23084058241355421</v>
      </c>
      <c r="P7" s="256">
        <v>1.4811061827642498</v>
      </c>
      <c r="Q7" s="256">
        <v>20.034970852597628</v>
      </c>
      <c r="R7" s="254">
        <v>144.36819103653031</v>
      </c>
    </row>
    <row r="8" spans="1:18" ht="12" customHeight="1" x14ac:dyDescent="0.25">
      <c r="A8" s="232"/>
      <c r="B8" s="253"/>
      <c r="C8" s="253"/>
      <c r="D8" s="253"/>
      <c r="E8" s="253"/>
      <c r="F8" s="253"/>
      <c r="G8" s="253"/>
      <c r="H8" s="253"/>
      <c r="I8" s="253"/>
      <c r="J8" s="249"/>
      <c r="K8" s="253"/>
      <c r="L8" s="253"/>
      <c r="M8" s="253"/>
      <c r="N8" s="253"/>
      <c r="O8" s="253"/>
      <c r="P8" s="253"/>
      <c r="Q8" s="253"/>
      <c r="R8" s="252"/>
    </row>
    <row r="9" spans="1:18" ht="12" customHeight="1" x14ac:dyDescent="0.25">
      <c r="A9" s="102" t="s">
        <v>25</v>
      </c>
      <c r="B9" s="253"/>
      <c r="C9" s="253"/>
      <c r="D9" s="253"/>
      <c r="E9" s="253"/>
      <c r="F9" s="253"/>
      <c r="G9" s="253"/>
      <c r="H9" s="253"/>
      <c r="I9" s="253"/>
      <c r="J9" s="249"/>
      <c r="K9" s="253"/>
      <c r="L9" s="253"/>
      <c r="M9" s="253"/>
      <c r="N9" s="253"/>
      <c r="O9" s="253"/>
      <c r="P9" s="253"/>
      <c r="Q9" s="253"/>
      <c r="R9" s="252"/>
    </row>
    <row r="10" spans="1:18" ht="12" customHeight="1" x14ac:dyDescent="0.25">
      <c r="A10" s="95" t="s">
        <v>24</v>
      </c>
      <c r="B10" s="253">
        <v>1.8146934188510249</v>
      </c>
      <c r="C10" s="253">
        <v>5.2081542493946502</v>
      </c>
      <c r="D10" s="253">
        <v>3.0500417543446789</v>
      </c>
      <c r="E10" s="253">
        <v>6.7968108503714344</v>
      </c>
      <c r="F10" s="253">
        <v>35.483662228821821</v>
      </c>
      <c r="G10" s="253">
        <v>4.1348144161632074</v>
      </c>
      <c r="H10" s="253">
        <v>1.8939883087790721</v>
      </c>
      <c r="I10" s="253">
        <v>3.6419411221054818</v>
      </c>
      <c r="J10" s="253">
        <v>2.3301535152772792</v>
      </c>
      <c r="K10" s="253">
        <v>2.1078226657580523</v>
      </c>
      <c r="L10" s="253"/>
      <c r="M10" s="253">
        <v>18.718945727566712</v>
      </c>
      <c r="N10" s="253">
        <v>3.0021596024873429</v>
      </c>
      <c r="O10" s="253">
        <v>0.4251708821398415</v>
      </c>
      <c r="P10" s="253">
        <v>2.6443995928104647</v>
      </c>
      <c r="Q10" s="253">
        <v>21.046099015873725</v>
      </c>
      <c r="R10" s="252">
        <v>78.382689645013713</v>
      </c>
    </row>
    <row r="11" spans="1:18" ht="12" customHeight="1" x14ac:dyDescent="0.25">
      <c r="A11" s="95" t="s">
        <v>23</v>
      </c>
      <c r="B11" s="253">
        <v>0.50547173759944886</v>
      </c>
      <c r="C11" s="253">
        <v>8.1265229305441871</v>
      </c>
      <c r="D11" s="253">
        <v>2.642572909798206</v>
      </c>
      <c r="E11" s="253">
        <v>6.6439479545356477</v>
      </c>
      <c r="F11" s="253">
        <v>47.716908469029711</v>
      </c>
      <c r="G11" s="253">
        <v>0</v>
      </c>
      <c r="H11" s="253">
        <v>0</v>
      </c>
      <c r="I11" s="253">
        <v>0</v>
      </c>
      <c r="J11" s="253">
        <v>2.5447875035417447</v>
      </c>
      <c r="K11" s="253">
        <v>0.49455996675603231</v>
      </c>
      <c r="L11" s="253"/>
      <c r="M11" s="253">
        <v>13.619102778016542</v>
      </c>
      <c r="N11" s="253">
        <v>0</v>
      </c>
      <c r="O11" s="253">
        <v>0</v>
      </c>
      <c r="P11" s="253">
        <v>9.9256164155997181E-2</v>
      </c>
      <c r="Q11" s="253">
        <v>18.833874500489092</v>
      </c>
      <c r="R11" s="252">
        <v>65.985501391516578</v>
      </c>
    </row>
    <row r="12" spans="1:18" ht="12" customHeight="1" x14ac:dyDescent="0.25">
      <c r="A12" s="102" t="s">
        <v>80</v>
      </c>
      <c r="B12" s="253"/>
      <c r="C12" s="253"/>
      <c r="D12" s="253"/>
      <c r="E12" s="253"/>
      <c r="F12" s="253"/>
      <c r="G12" s="253"/>
      <c r="H12" s="253"/>
      <c r="I12" s="253"/>
      <c r="J12" s="253"/>
      <c r="K12" s="253"/>
      <c r="L12" s="253"/>
      <c r="M12" s="253"/>
      <c r="N12" s="253"/>
      <c r="O12" s="253"/>
      <c r="P12" s="253"/>
      <c r="Q12" s="253"/>
      <c r="R12" s="252"/>
    </row>
    <row r="13" spans="1:18" ht="12" customHeight="1" x14ac:dyDescent="0.25">
      <c r="A13" s="95" t="s">
        <v>51</v>
      </c>
      <c r="B13" s="253">
        <v>1.7057338935551445</v>
      </c>
      <c r="C13" s="253">
        <v>3.9694082223362157</v>
      </c>
      <c r="D13" s="253">
        <v>4.0161996139707865</v>
      </c>
      <c r="E13" s="253">
        <v>7.7014897132976063</v>
      </c>
      <c r="F13" s="253">
        <v>42.720320914111753</v>
      </c>
      <c r="G13" s="253">
        <v>1.7151860904902962</v>
      </c>
      <c r="H13" s="253">
        <v>0</v>
      </c>
      <c r="I13" s="253">
        <v>0</v>
      </c>
      <c r="J13" s="253">
        <v>3.4053874175643202</v>
      </c>
      <c r="K13" s="253">
        <v>1.6049257902442626</v>
      </c>
      <c r="L13" s="253"/>
      <c r="M13" s="253">
        <v>19.360991579955282</v>
      </c>
      <c r="N13" s="253">
        <v>2.2858864982973186</v>
      </c>
      <c r="O13" s="253">
        <v>0</v>
      </c>
      <c r="P13" s="253">
        <v>0</v>
      </c>
      <c r="Q13" s="253">
        <v>16.135816223965996</v>
      </c>
      <c r="R13" s="252">
        <v>102.94358209029323</v>
      </c>
    </row>
    <row r="14" spans="1:18" ht="12" customHeight="1" x14ac:dyDescent="0.25">
      <c r="A14" s="95" t="s">
        <v>50</v>
      </c>
      <c r="B14" s="250">
        <v>0</v>
      </c>
      <c r="C14" s="250">
        <v>12.935227169066536</v>
      </c>
      <c r="D14" s="250">
        <v>0</v>
      </c>
      <c r="E14" s="250">
        <v>4.3051127935270577</v>
      </c>
      <c r="F14" s="250">
        <v>36.986375735622019</v>
      </c>
      <c r="G14" s="250">
        <v>3.56142106753029</v>
      </c>
      <c r="H14" s="250">
        <v>3.5837609955712062</v>
      </c>
      <c r="I14" s="250">
        <v>6.8911969947597518</v>
      </c>
      <c r="J14" s="250">
        <v>0</v>
      </c>
      <c r="K14" s="250">
        <v>0.78778745785922422</v>
      </c>
      <c r="L14" s="253"/>
      <c r="M14" s="250">
        <v>8.9998390372010011</v>
      </c>
      <c r="N14" s="250">
        <v>0</v>
      </c>
      <c r="O14" s="250">
        <v>0.80449853718875486</v>
      </c>
      <c r="P14" s="250">
        <v>5.161777643241189</v>
      </c>
      <c r="Q14" s="250">
        <v>29.724692851331145</v>
      </c>
      <c r="R14" s="252">
        <v>41.424608946237051</v>
      </c>
    </row>
    <row r="15" spans="1:18" ht="12" customHeight="1" x14ac:dyDescent="0.25">
      <c r="A15" s="102" t="s">
        <v>79</v>
      </c>
      <c r="B15" s="253"/>
      <c r="C15" s="253"/>
      <c r="D15" s="253"/>
      <c r="E15" s="253"/>
      <c r="F15" s="253"/>
      <c r="G15" s="253"/>
      <c r="H15" s="253"/>
      <c r="I15" s="253"/>
      <c r="J15" s="253"/>
      <c r="K15" s="253"/>
      <c r="L15" s="253"/>
      <c r="M15" s="253"/>
      <c r="N15" s="253"/>
      <c r="O15" s="253"/>
      <c r="P15" s="253"/>
      <c r="Q15" s="253"/>
      <c r="R15" s="252"/>
    </row>
    <row r="16" spans="1:18" ht="12" customHeight="1" x14ac:dyDescent="0.25">
      <c r="A16" s="95" t="s">
        <v>48</v>
      </c>
      <c r="B16" s="229" t="s">
        <v>78</v>
      </c>
      <c r="C16" s="229" t="s">
        <v>78</v>
      </c>
      <c r="D16" s="229" t="s">
        <v>78</v>
      </c>
      <c r="E16" s="229" t="s">
        <v>78</v>
      </c>
      <c r="F16" s="229" t="s">
        <v>78</v>
      </c>
      <c r="G16" s="229" t="s">
        <v>78</v>
      </c>
      <c r="H16" s="229" t="s">
        <v>78</v>
      </c>
      <c r="I16" s="229" t="s">
        <v>78</v>
      </c>
      <c r="J16" s="229" t="s">
        <v>78</v>
      </c>
      <c r="K16" s="229" t="s">
        <v>78</v>
      </c>
      <c r="L16" s="229"/>
      <c r="M16" s="229" t="s">
        <v>78</v>
      </c>
      <c r="N16" s="229" t="s">
        <v>78</v>
      </c>
      <c r="O16" s="229" t="s">
        <v>78</v>
      </c>
      <c r="P16" s="229" t="s">
        <v>78</v>
      </c>
      <c r="Q16" s="229" t="s">
        <v>78</v>
      </c>
      <c r="R16" s="252">
        <v>0</v>
      </c>
    </row>
    <row r="17" spans="1:18" ht="12" customHeight="1" x14ac:dyDescent="0.25">
      <c r="A17" s="95" t="s">
        <v>47</v>
      </c>
      <c r="B17" s="97" t="s">
        <v>188</v>
      </c>
      <c r="C17" s="97" t="s">
        <v>188</v>
      </c>
      <c r="D17" s="97" t="s">
        <v>188</v>
      </c>
      <c r="E17" s="97" t="s">
        <v>188</v>
      </c>
      <c r="F17" s="97" t="s">
        <v>188</v>
      </c>
      <c r="G17" s="97" t="s">
        <v>188</v>
      </c>
      <c r="H17" s="97" t="s">
        <v>188</v>
      </c>
      <c r="I17" s="97" t="s">
        <v>188</v>
      </c>
      <c r="J17" s="97" t="s">
        <v>188</v>
      </c>
      <c r="K17" s="97" t="s">
        <v>188</v>
      </c>
      <c r="L17" s="253"/>
      <c r="M17" s="97" t="s">
        <v>188</v>
      </c>
      <c r="N17" s="97" t="s">
        <v>188</v>
      </c>
      <c r="O17" s="97" t="s">
        <v>188</v>
      </c>
      <c r="P17" s="97" t="s">
        <v>188</v>
      </c>
      <c r="Q17" s="97" t="s">
        <v>188</v>
      </c>
      <c r="R17" s="252">
        <v>8.5974766076219833</v>
      </c>
    </row>
    <row r="18" spans="1:18" ht="12" customHeight="1" x14ac:dyDescent="0.25">
      <c r="A18" s="95" t="s">
        <v>46</v>
      </c>
      <c r="B18" s="253">
        <v>1.7730522456644866</v>
      </c>
      <c r="C18" s="253">
        <v>4.7414299760926761</v>
      </c>
      <c r="D18" s="253">
        <v>1.7607045121593037</v>
      </c>
      <c r="E18" s="253">
        <v>8.7590022204858329</v>
      </c>
      <c r="F18" s="253">
        <v>36.504176386624039</v>
      </c>
      <c r="G18" s="253">
        <v>2.4693103944241868</v>
      </c>
      <c r="H18" s="253">
        <v>1.4990234727784999</v>
      </c>
      <c r="I18" s="253">
        <v>1.8119651212974648</v>
      </c>
      <c r="J18" s="253">
        <v>1.695551643384821</v>
      </c>
      <c r="K18" s="253">
        <v>1.6682656581247342</v>
      </c>
      <c r="L18" s="253"/>
      <c r="M18" s="253">
        <v>20.094185470711288</v>
      </c>
      <c r="N18" s="253">
        <v>2.3761011048990848</v>
      </c>
      <c r="O18" s="253">
        <v>0.33650742684912083</v>
      </c>
      <c r="P18" s="253">
        <v>2.1590797650970441</v>
      </c>
      <c r="Q18" s="253">
        <v>19.028937566893827</v>
      </c>
      <c r="R18" s="252">
        <v>99.035072161442187</v>
      </c>
    </row>
    <row r="19" spans="1:18" ht="12" customHeight="1" x14ac:dyDescent="0.25">
      <c r="A19" s="95" t="s">
        <v>45</v>
      </c>
      <c r="B19" s="250">
        <v>0</v>
      </c>
      <c r="C19" s="250">
        <v>11.062133690237992</v>
      </c>
      <c r="D19" s="250">
        <v>0</v>
      </c>
      <c r="E19" s="250">
        <v>2.9860125403547908</v>
      </c>
      <c r="F19" s="250">
        <v>44.938059654326601</v>
      </c>
      <c r="G19" s="250">
        <v>2.290427158180385</v>
      </c>
      <c r="H19" s="250">
        <v>0</v>
      </c>
      <c r="I19" s="250">
        <v>3.0524917045874487</v>
      </c>
      <c r="J19" s="250">
        <v>0</v>
      </c>
      <c r="K19" s="250">
        <v>0.93960707978955516</v>
      </c>
      <c r="L19" s="253"/>
      <c r="M19" s="250">
        <v>10.822381896830107</v>
      </c>
      <c r="N19" s="250">
        <v>0</v>
      </c>
      <c r="O19" s="250">
        <v>0</v>
      </c>
      <c r="P19" s="250">
        <v>0</v>
      </c>
      <c r="Q19" s="250">
        <v>28.073007200833597</v>
      </c>
      <c r="R19" s="252">
        <v>34.731312775844138</v>
      </c>
    </row>
    <row r="20" spans="1:18" ht="12" customHeight="1" x14ac:dyDescent="0.25">
      <c r="A20" s="95" t="s">
        <v>44</v>
      </c>
      <c r="B20" s="97" t="s">
        <v>188</v>
      </c>
      <c r="C20" s="97" t="s">
        <v>188</v>
      </c>
      <c r="D20" s="97" t="s">
        <v>188</v>
      </c>
      <c r="E20" s="97" t="s">
        <v>188</v>
      </c>
      <c r="F20" s="97" t="s">
        <v>188</v>
      </c>
      <c r="G20" s="97" t="s">
        <v>188</v>
      </c>
      <c r="H20" s="97" t="s">
        <v>188</v>
      </c>
      <c r="I20" s="97" t="s">
        <v>188</v>
      </c>
      <c r="J20" s="97" t="s">
        <v>188</v>
      </c>
      <c r="K20" s="97" t="s">
        <v>188</v>
      </c>
      <c r="L20" s="229"/>
      <c r="M20" s="97" t="s">
        <v>188</v>
      </c>
      <c r="N20" s="97" t="s">
        <v>188</v>
      </c>
      <c r="O20" s="97" t="s">
        <v>188</v>
      </c>
      <c r="P20" s="97" t="s">
        <v>188</v>
      </c>
      <c r="Q20" s="97" t="s">
        <v>188</v>
      </c>
      <c r="R20" s="252">
        <v>2.00432949162201</v>
      </c>
    </row>
    <row r="21" spans="1:18" ht="12" customHeight="1" x14ac:dyDescent="0.25">
      <c r="A21" s="96" t="s">
        <v>77</v>
      </c>
      <c r="R21" s="251"/>
    </row>
    <row r="22" spans="1:18" ht="12" customHeight="1" x14ac:dyDescent="0.25">
      <c r="A22" s="95" t="s">
        <v>76</v>
      </c>
      <c r="B22" s="250">
        <v>0</v>
      </c>
      <c r="C22" s="250">
        <v>13.054996363879555</v>
      </c>
      <c r="D22" s="250">
        <v>0</v>
      </c>
      <c r="E22" s="250">
        <v>2.198135301944665</v>
      </c>
      <c r="F22" s="250">
        <v>59.784865354831943</v>
      </c>
      <c r="G22" s="250">
        <v>0</v>
      </c>
      <c r="H22" s="250">
        <v>0</v>
      </c>
      <c r="I22" s="250">
        <v>0</v>
      </c>
      <c r="J22" s="250">
        <v>0</v>
      </c>
      <c r="K22" s="250">
        <v>0</v>
      </c>
      <c r="L22" s="249"/>
      <c r="M22" s="250">
        <v>9.8475835227613917</v>
      </c>
      <c r="N22" s="250">
        <v>0</v>
      </c>
      <c r="O22" s="250">
        <v>0</v>
      </c>
      <c r="P22" s="250">
        <v>0</v>
      </c>
      <c r="Q22" s="250">
        <v>16.393777104255111</v>
      </c>
      <c r="R22" s="248">
        <v>37.777354287355116</v>
      </c>
    </row>
    <row r="23" spans="1:18" ht="12" customHeight="1" x14ac:dyDescent="0.25">
      <c r="A23" s="95" t="s">
        <v>75</v>
      </c>
      <c r="B23" s="250">
        <v>1.1131787510652555</v>
      </c>
      <c r="C23" s="250">
        <v>3.0151916387391364</v>
      </c>
      <c r="D23" s="250">
        <v>5.8196250997105228</v>
      </c>
      <c r="E23" s="250">
        <v>20.102085416824877</v>
      </c>
      <c r="F23" s="250">
        <v>24.657586011536903</v>
      </c>
      <c r="G23" s="250">
        <v>2.2688544145551153</v>
      </c>
      <c r="H23" s="250">
        <v>4.9546954454829519</v>
      </c>
      <c r="I23" s="250">
        <v>2.2688544145551153</v>
      </c>
      <c r="J23" s="250">
        <v>6.6981521289320094</v>
      </c>
      <c r="K23" s="250">
        <v>1.0891482256454337</v>
      </c>
      <c r="L23" s="249"/>
      <c r="M23" s="250">
        <v>14.301622932654999</v>
      </c>
      <c r="N23" s="250">
        <v>0</v>
      </c>
      <c r="O23" s="250">
        <v>0</v>
      </c>
      <c r="P23" s="250">
        <v>0.21858759774667438</v>
      </c>
      <c r="Q23" s="250">
        <v>16.850420562751555</v>
      </c>
      <c r="R23" s="248">
        <v>29.962668630552695</v>
      </c>
    </row>
    <row r="24" spans="1:18" ht="12" customHeight="1" x14ac:dyDescent="0.25">
      <c r="A24" s="95" t="s">
        <v>74</v>
      </c>
      <c r="B24" s="250">
        <v>0</v>
      </c>
      <c r="C24" s="250">
        <v>8.9758995050555868</v>
      </c>
      <c r="D24" s="250">
        <v>10.595710839686179</v>
      </c>
      <c r="E24" s="250">
        <v>0</v>
      </c>
      <c r="F24" s="250">
        <v>59.823531279322978</v>
      </c>
      <c r="G24" s="250">
        <v>3.5256714168901415</v>
      </c>
      <c r="H24" s="250">
        <v>0</v>
      </c>
      <c r="I24" s="250">
        <v>4.9319741061281581</v>
      </c>
      <c r="J24" s="250">
        <v>0</v>
      </c>
      <c r="K24" s="250">
        <v>4.327411759882648</v>
      </c>
      <c r="L24" s="249"/>
      <c r="M24" s="250">
        <v>17.502430563693942</v>
      </c>
      <c r="N24" s="250">
        <v>0</v>
      </c>
      <c r="O24" s="250">
        <v>0</v>
      </c>
      <c r="P24" s="250">
        <v>0</v>
      </c>
      <c r="Q24" s="250">
        <v>10.172467235037349</v>
      </c>
      <c r="R24" s="248">
        <v>22.562948333744142</v>
      </c>
    </row>
    <row r="25" spans="1:18" ht="12" customHeight="1" x14ac:dyDescent="0.25">
      <c r="A25" s="95" t="s">
        <v>73</v>
      </c>
      <c r="B25" s="97" t="s">
        <v>188</v>
      </c>
      <c r="C25" s="97" t="s">
        <v>188</v>
      </c>
      <c r="D25" s="97" t="s">
        <v>188</v>
      </c>
      <c r="E25" s="97" t="s">
        <v>188</v>
      </c>
      <c r="F25" s="97" t="s">
        <v>188</v>
      </c>
      <c r="G25" s="97" t="s">
        <v>188</v>
      </c>
      <c r="H25" s="97" t="s">
        <v>188</v>
      </c>
      <c r="I25" s="97" t="s">
        <v>188</v>
      </c>
      <c r="J25" s="97" t="s">
        <v>188</v>
      </c>
      <c r="K25" s="97" t="s">
        <v>188</v>
      </c>
      <c r="L25" s="249"/>
      <c r="M25" s="97" t="s">
        <v>188</v>
      </c>
      <c r="N25" s="97" t="s">
        <v>188</v>
      </c>
      <c r="O25" s="97" t="s">
        <v>188</v>
      </c>
      <c r="P25" s="97" t="s">
        <v>188</v>
      </c>
      <c r="Q25" s="97" t="s">
        <v>188</v>
      </c>
      <c r="R25" s="248">
        <v>21.752584823668478</v>
      </c>
    </row>
    <row r="26" spans="1:18" ht="12" customHeight="1" x14ac:dyDescent="0.25">
      <c r="A26" s="95" t="s">
        <v>72</v>
      </c>
      <c r="B26" s="246">
        <v>0</v>
      </c>
      <c r="C26" s="246">
        <v>0.71550567797131326</v>
      </c>
      <c r="D26" s="246">
        <v>0</v>
      </c>
      <c r="E26" s="246">
        <v>4.6262975919411495</v>
      </c>
      <c r="F26" s="246">
        <v>21.724774729583917</v>
      </c>
      <c r="G26" s="246">
        <v>5.4643454586256963</v>
      </c>
      <c r="H26" s="246">
        <v>0</v>
      </c>
      <c r="I26" s="246">
        <v>2.0913689632830748</v>
      </c>
      <c r="J26" s="246">
        <v>4.4125873746762059</v>
      </c>
      <c r="K26" s="246">
        <v>2.0913689632830748</v>
      </c>
      <c r="L26" s="247"/>
      <c r="M26" s="246">
        <v>17.287625824818438</v>
      </c>
      <c r="N26" s="246">
        <v>7.2825179583482749</v>
      </c>
      <c r="O26" s="246">
        <v>1.0313624172361866</v>
      </c>
      <c r="P26" s="246">
        <v>6.4146781229537444</v>
      </c>
      <c r="Q26" s="246">
        <v>36.079119681487072</v>
      </c>
      <c r="R26" s="245">
        <v>32.312634961209874</v>
      </c>
    </row>
    <row r="27" spans="1:18" ht="12" customHeight="1" x14ac:dyDescent="0.25">
      <c r="A27" s="988" t="s">
        <v>187</v>
      </c>
      <c r="B27" s="989"/>
      <c r="C27" s="989"/>
      <c r="D27" s="989"/>
      <c r="E27" s="989"/>
      <c r="F27" s="989"/>
      <c r="G27" s="989"/>
      <c r="H27" s="989"/>
      <c r="I27" s="989"/>
      <c r="J27" s="989"/>
      <c r="K27" s="989"/>
      <c r="L27" s="989"/>
      <c r="M27" s="989"/>
      <c r="N27" s="989"/>
      <c r="O27" s="989"/>
      <c r="P27" s="989"/>
      <c r="Q27" s="989"/>
      <c r="R27" s="990"/>
    </row>
    <row r="28" spans="1:18" ht="12" customHeight="1" x14ac:dyDescent="0.25">
      <c r="A28" s="991" t="s">
        <v>186</v>
      </c>
      <c r="B28" s="992"/>
      <c r="C28" s="992"/>
      <c r="D28" s="992"/>
      <c r="E28" s="992"/>
      <c r="F28" s="992"/>
      <c r="G28" s="992"/>
      <c r="H28" s="992"/>
      <c r="I28" s="992"/>
      <c r="J28" s="992"/>
      <c r="K28" s="992"/>
      <c r="L28" s="992"/>
      <c r="M28" s="992"/>
      <c r="N28" s="992"/>
      <c r="O28" s="992"/>
      <c r="P28" s="992"/>
      <c r="Q28" s="992"/>
      <c r="R28" s="993"/>
    </row>
    <row r="29" spans="1:18" ht="12" customHeight="1" x14ac:dyDescent="0.25">
      <c r="A29" s="994" t="s">
        <v>185</v>
      </c>
      <c r="B29" s="995"/>
      <c r="C29" s="995"/>
      <c r="D29" s="995"/>
      <c r="E29" s="995"/>
      <c r="F29" s="995"/>
      <c r="G29" s="995"/>
      <c r="H29" s="995"/>
      <c r="I29" s="995"/>
      <c r="J29" s="995"/>
      <c r="K29" s="995"/>
      <c r="L29" s="995"/>
      <c r="M29" s="995"/>
      <c r="N29" s="995"/>
      <c r="O29" s="995"/>
      <c r="P29" s="995"/>
      <c r="Q29" s="995"/>
      <c r="R29" s="996"/>
    </row>
    <row r="30" spans="1:18" x14ac:dyDescent="0.25">
      <c r="A30" s="213"/>
      <c r="B30" s="213"/>
      <c r="C30" s="213"/>
      <c r="D30" s="213"/>
      <c r="E30" s="213"/>
      <c r="F30" s="213"/>
      <c r="G30" s="213"/>
      <c r="H30" s="213"/>
      <c r="I30" s="213"/>
      <c r="J30" s="213"/>
      <c r="K30" s="213"/>
      <c r="L30" s="213"/>
      <c r="M30" s="213"/>
      <c r="N30" s="213"/>
      <c r="O30" s="213"/>
      <c r="P30" s="213"/>
      <c r="Q30" s="213"/>
      <c r="R30" s="213"/>
    </row>
    <row r="31" spans="1:18" x14ac:dyDescent="0.25">
      <c r="A31" s="213"/>
      <c r="B31" s="213"/>
      <c r="C31" s="213"/>
      <c r="D31" s="213"/>
      <c r="E31" s="213"/>
      <c r="F31" s="213"/>
      <c r="G31" s="213"/>
      <c r="H31" s="213"/>
      <c r="I31" s="213"/>
      <c r="J31" s="213"/>
      <c r="K31" s="213"/>
      <c r="L31" s="213"/>
      <c r="M31" s="213"/>
      <c r="N31" s="213"/>
      <c r="O31" s="213"/>
      <c r="P31" s="213"/>
      <c r="Q31" s="213"/>
      <c r="R31" s="213"/>
    </row>
  </sheetData>
  <mergeCells count="11">
    <mergeCell ref="A27:R27"/>
    <mergeCell ref="A28:R28"/>
    <mergeCell ref="A29:R29"/>
    <mergeCell ref="A1:R1"/>
    <mergeCell ref="A2:R2"/>
    <mergeCell ref="A3:A5"/>
    <mergeCell ref="B3:Q3"/>
    <mergeCell ref="R3:R5"/>
    <mergeCell ref="B4:K4"/>
    <mergeCell ref="L4:L5"/>
    <mergeCell ref="M4:Q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8"/>
  <sheetViews>
    <sheetView zoomScaleNormal="100" workbookViewId="0">
      <selection sqref="A1:J1"/>
    </sheetView>
  </sheetViews>
  <sheetFormatPr defaultColWidth="9.140625" defaultRowHeight="15" x14ac:dyDescent="0.25"/>
  <cols>
    <col min="1" max="1" width="20.5703125" style="123" customWidth="1"/>
    <col min="2" max="2" width="11.7109375" style="123" customWidth="1"/>
    <col min="3" max="3" width="16.28515625" style="123" customWidth="1"/>
    <col min="4" max="9" width="11.7109375" style="123" customWidth="1"/>
    <col min="10" max="10" width="16.7109375" style="123" customWidth="1"/>
    <col min="11" max="16384" width="9.140625" style="123"/>
  </cols>
  <sheetData>
    <row r="1" spans="1:10" ht="15" customHeight="1" x14ac:dyDescent="0.25">
      <c r="A1" s="1013" t="s">
        <v>230</v>
      </c>
      <c r="B1" s="1014"/>
      <c r="C1" s="1014"/>
      <c r="D1" s="1014"/>
      <c r="E1" s="1014"/>
      <c r="F1" s="1014"/>
      <c r="G1" s="1014"/>
      <c r="H1" s="1014"/>
      <c r="I1" s="1014"/>
      <c r="J1" s="1015"/>
    </row>
    <row r="2" spans="1:10" ht="12" customHeight="1" x14ac:dyDescent="0.25">
      <c r="A2" s="1028" t="s">
        <v>813</v>
      </c>
      <c r="B2" s="1029"/>
      <c r="C2" s="1029"/>
      <c r="D2" s="1029"/>
      <c r="E2" s="1029"/>
      <c r="F2" s="1029"/>
      <c r="G2" s="1029"/>
      <c r="H2" s="1029"/>
      <c r="I2" s="1029"/>
      <c r="J2" s="1030"/>
    </row>
    <row r="3" spans="1:10" ht="12" customHeight="1" x14ac:dyDescent="0.25">
      <c r="A3" s="1031"/>
      <c r="B3" s="1026" t="s">
        <v>229</v>
      </c>
      <c r="C3" s="1026"/>
      <c r="D3" s="1026"/>
      <c r="E3" s="1026"/>
      <c r="F3" s="1026"/>
      <c r="G3" s="1026"/>
      <c r="H3" s="1026"/>
      <c r="I3" s="1026"/>
      <c r="J3" s="1022" t="s">
        <v>228</v>
      </c>
    </row>
    <row r="4" spans="1:10" ht="60" customHeight="1" x14ac:dyDescent="0.25">
      <c r="A4" s="1032"/>
      <c r="B4" s="263" t="s">
        <v>227</v>
      </c>
      <c r="C4" s="263" t="s">
        <v>226</v>
      </c>
      <c r="D4" s="263" t="s">
        <v>225</v>
      </c>
      <c r="E4" s="263" t="s">
        <v>224</v>
      </c>
      <c r="F4" s="263" t="s">
        <v>223</v>
      </c>
      <c r="G4" s="263" t="s">
        <v>222</v>
      </c>
      <c r="H4" s="272" t="s">
        <v>221</v>
      </c>
      <c r="I4" s="271" t="s">
        <v>220</v>
      </c>
      <c r="J4" s="1023"/>
    </row>
    <row r="5" spans="1:10" ht="12" customHeight="1" x14ac:dyDescent="0.25">
      <c r="A5" s="261"/>
      <c r="B5" s="258"/>
      <c r="C5" s="258"/>
      <c r="D5" s="258"/>
      <c r="E5" s="258"/>
      <c r="F5" s="258"/>
      <c r="G5" s="258"/>
      <c r="H5" s="258"/>
      <c r="I5" s="258"/>
      <c r="J5" s="257"/>
    </row>
    <row r="6" spans="1:10" ht="12" customHeight="1" x14ac:dyDescent="0.25">
      <c r="A6" s="238" t="s">
        <v>26</v>
      </c>
      <c r="B6" s="255">
        <v>15.820574179285799</v>
      </c>
      <c r="C6" s="255">
        <v>34.111308577289783</v>
      </c>
      <c r="D6" s="255">
        <v>5.7188545964972937</v>
      </c>
      <c r="E6" s="255">
        <v>55.215724396362624</v>
      </c>
      <c r="F6" s="255">
        <v>42.432409437058318</v>
      </c>
      <c r="G6" s="255">
        <v>75.316023181380373</v>
      </c>
      <c r="H6" s="255">
        <v>12.120147064647284</v>
      </c>
      <c r="I6" s="255">
        <v>1.2445298373233102</v>
      </c>
      <c r="J6" s="254">
        <v>144.36819103653031</v>
      </c>
    </row>
    <row r="7" spans="1:10" ht="12" customHeight="1" x14ac:dyDescent="0.25">
      <c r="A7" s="232"/>
      <c r="B7" s="253"/>
      <c r="C7" s="253"/>
      <c r="D7" s="253"/>
      <c r="E7" s="253"/>
      <c r="F7" s="253"/>
      <c r="G7" s="253"/>
      <c r="H7" s="253"/>
      <c r="I7" s="253"/>
      <c r="J7" s="252"/>
    </row>
    <row r="8" spans="1:10" ht="12" customHeight="1" x14ac:dyDescent="0.25">
      <c r="A8" s="102" t="s">
        <v>25</v>
      </c>
      <c r="B8" s="253"/>
      <c r="C8" s="253"/>
      <c r="D8" s="253"/>
      <c r="E8" s="253"/>
      <c r="F8" s="253"/>
      <c r="G8" s="253"/>
      <c r="H8" s="253"/>
      <c r="I8" s="253"/>
      <c r="J8" s="252"/>
    </row>
    <row r="9" spans="1:10" ht="12" customHeight="1" x14ac:dyDescent="0.25">
      <c r="A9" s="95" t="s">
        <v>24</v>
      </c>
      <c r="B9" s="253">
        <v>11.362326722264775</v>
      </c>
      <c r="C9" s="253">
        <v>31.946260118449516</v>
      </c>
      <c r="D9" s="253">
        <v>7.7310579587584574</v>
      </c>
      <c r="E9" s="253">
        <v>60.250045275200819</v>
      </c>
      <c r="F9" s="253">
        <v>42.427117319829691</v>
      </c>
      <c r="G9" s="253">
        <v>78.696647255532483</v>
      </c>
      <c r="H9" s="253">
        <v>8.762433438936581</v>
      </c>
      <c r="I9" s="253">
        <v>0</v>
      </c>
      <c r="J9" s="252">
        <v>78.382689645013713</v>
      </c>
    </row>
    <row r="10" spans="1:10" ht="12" customHeight="1" x14ac:dyDescent="0.25">
      <c r="A10" s="95" t="s">
        <v>23</v>
      </c>
      <c r="B10" s="253">
        <v>21.1164258348023</v>
      </c>
      <c r="C10" s="253">
        <v>36.683120836603905</v>
      </c>
      <c r="D10" s="253">
        <v>3.3286035819456639</v>
      </c>
      <c r="E10" s="253">
        <v>49.2355681090283</v>
      </c>
      <c r="F10" s="253">
        <v>42.438695823818314</v>
      </c>
      <c r="G10" s="253">
        <v>71.300256050378536</v>
      </c>
      <c r="H10" s="253">
        <v>16.108699390397337</v>
      </c>
      <c r="I10" s="253">
        <v>2.7228787766467271</v>
      </c>
      <c r="J10" s="252">
        <v>65.985501391516578</v>
      </c>
    </row>
    <row r="11" spans="1:10" ht="12" customHeight="1" x14ac:dyDescent="0.25">
      <c r="A11" s="102" t="s">
        <v>80</v>
      </c>
      <c r="B11" s="253"/>
      <c r="C11" s="253"/>
      <c r="D11" s="253"/>
      <c r="E11" s="253"/>
      <c r="F11" s="253"/>
      <c r="G11" s="253"/>
      <c r="H11" s="253"/>
      <c r="I11" s="253"/>
      <c r="J11" s="252"/>
    </row>
    <row r="12" spans="1:10" ht="12" customHeight="1" x14ac:dyDescent="0.25">
      <c r="A12" s="95" t="s">
        <v>51</v>
      </c>
      <c r="B12" s="253">
        <v>16.695747265218504</v>
      </c>
      <c r="C12" s="253">
        <v>35.935301063376286</v>
      </c>
      <c r="D12" s="253">
        <v>3.2950583216256124</v>
      </c>
      <c r="E12" s="253">
        <v>56.516121805842694</v>
      </c>
      <c r="F12" s="253">
        <v>38.734685204739343</v>
      </c>
      <c r="G12" s="253">
        <v>70.231814598094985</v>
      </c>
      <c r="H12" s="253">
        <v>9.5632193236595402</v>
      </c>
      <c r="I12" s="253">
        <v>1.7453299919927214</v>
      </c>
      <c r="J12" s="252">
        <v>102.94358209029323</v>
      </c>
    </row>
    <row r="13" spans="1:10" ht="12" customHeight="1" x14ac:dyDescent="0.25">
      <c r="A13" s="95" t="s">
        <v>50</v>
      </c>
      <c r="B13" s="250">
        <v>13.645696619624161</v>
      </c>
      <c r="C13" s="250">
        <v>29.57853627116566</v>
      </c>
      <c r="D13" s="250">
        <v>11.742188965597343</v>
      </c>
      <c r="E13" s="250">
        <v>51.984129195390246</v>
      </c>
      <c r="F13" s="250">
        <v>51.621560227860734</v>
      </c>
      <c r="G13" s="250">
        <v>87.950702348464034</v>
      </c>
      <c r="H13" s="250">
        <v>18.474324146800058</v>
      </c>
      <c r="I13" s="250">
        <v>0</v>
      </c>
      <c r="J13" s="252">
        <v>41.424608946237051</v>
      </c>
    </row>
    <row r="14" spans="1:10" ht="12" customHeight="1" x14ac:dyDescent="0.25">
      <c r="A14" s="102" t="s">
        <v>79</v>
      </c>
      <c r="B14" s="253"/>
      <c r="C14" s="253"/>
      <c r="D14" s="253"/>
      <c r="E14" s="253"/>
      <c r="F14" s="253"/>
      <c r="G14" s="253"/>
      <c r="H14" s="253"/>
      <c r="I14" s="253"/>
      <c r="J14" s="252"/>
    </row>
    <row r="15" spans="1:10" ht="12" customHeight="1" x14ac:dyDescent="0.25">
      <c r="A15" s="95" t="s">
        <v>48</v>
      </c>
      <c r="B15" s="97" t="s">
        <v>78</v>
      </c>
      <c r="C15" s="97" t="s">
        <v>78</v>
      </c>
      <c r="D15" s="97" t="s">
        <v>78</v>
      </c>
      <c r="E15" s="97" t="s">
        <v>78</v>
      </c>
      <c r="F15" s="97" t="s">
        <v>78</v>
      </c>
      <c r="G15" s="97" t="s">
        <v>78</v>
      </c>
      <c r="H15" s="97" t="s">
        <v>78</v>
      </c>
      <c r="I15" s="97" t="s">
        <v>78</v>
      </c>
      <c r="J15" s="252">
        <v>0</v>
      </c>
    </row>
    <row r="16" spans="1:10" ht="12" customHeight="1" x14ac:dyDescent="0.25">
      <c r="A16" s="95" t="s">
        <v>47</v>
      </c>
      <c r="B16" s="97" t="s">
        <v>188</v>
      </c>
      <c r="C16" s="97" t="s">
        <v>188</v>
      </c>
      <c r="D16" s="97" t="s">
        <v>188</v>
      </c>
      <c r="E16" s="97" t="s">
        <v>188</v>
      </c>
      <c r="F16" s="97" t="s">
        <v>188</v>
      </c>
      <c r="G16" s="97" t="s">
        <v>188</v>
      </c>
      <c r="H16" s="97" t="s">
        <v>188</v>
      </c>
      <c r="I16" s="97" t="s">
        <v>188</v>
      </c>
      <c r="J16" s="252">
        <v>8.5974766076219833</v>
      </c>
    </row>
    <row r="17" spans="1:10" ht="12" customHeight="1" x14ac:dyDescent="0.25">
      <c r="A17" s="95" t="s">
        <v>46</v>
      </c>
      <c r="B17" s="253">
        <v>18.368678141177021</v>
      </c>
      <c r="C17" s="253">
        <v>33.928366142316534</v>
      </c>
      <c r="D17" s="253">
        <v>5.6332898345565834</v>
      </c>
      <c r="E17" s="253">
        <v>56.426056464638755</v>
      </c>
      <c r="F17" s="253">
        <v>44.772645585722138</v>
      </c>
      <c r="G17" s="253">
        <v>76.129428654620341</v>
      </c>
      <c r="H17" s="253">
        <v>12.274601413197544</v>
      </c>
      <c r="I17" s="253">
        <v>0.64424617559974362</v>
      </c>
      <c r="J17" s="252">
        <v>99.035072161442187</v>
      </c>
    </row>
    <row r="18" spans="1:10" ht="12" customHeight="1" x14ac:dyDescent="0.25">
      <c r="A18" s="95" t="s">
        <v>45</v>
      </c>
      <c r="B18" s="250">
        <v>12.23054648701722</v>
      </c>
      <c r="C18" s="250">
        <v>28.998917843265819</v>
      </c>
      <c r="D18" s="250">
        <v>6.5550661546865658</v>
      </c>
      <c r="E18" s="250">
        <v>53.953720286290469</v>
      </c>
      <c r="F18" s="250">
        <v>26.973623256381291</v>
      </c>
      <c r="G18" s="250">
        <v>67.462579140036198</v>
      </c>
      <c r="H18" s="250">
        <v>14.225960837094039</v>
      </c>
      <c r="I18" s="250">
        <v>3.3361121580087927</v>
      </c>
      <c r="J18" s="252">
        <v>34.731312775844138</v>
      </c>
    </row>
    <row r="19" spans="1:10" ht="12" customHeight="1" x14ac:dyDescent="0.25">
      <c r="A19" s="95" t="s">
        <v>44</v>
      </c>
      <c r="B19" s="97" t="s">
        <v>188</v>
      </c>
      <c r="C19" s="97" t="s">
        <v>188</v>
      </c>
      <c r="D19" s="97" t="s">
        <v>188</v>
      </c>
      <c r="E19" s="97" t="s">
        <v>188</v>
      </c>
      <c r="F19" s="97" t="s">
        <v>188</v>
      </c>
      <c r="G19" s="97" t="s">
        <v>188</v>
      </c>
      <c r="H19" s="97" t="s">
        <v>188</v>
      </c>
      <c r="I19" s="97" t="s">
        <v>188</v>
      </c>
      <c r="J19" s="252">
        <v>2.00432949162201</v>
      </c>
    </row>
    <row r="20" spans="1:10" ht="12" customHeight="1" x14ac:dyDescent="0.25">
      <c r="A20" s="96" t="s">
        <v>77</v>
      </c>
      <c r="J20" s="251"/>
    </row>
    <row r="21" spans="1:10" ht="12" customHeight="1" x14ac:dyDescent="0.25">
      <c r="A21" s="95" t="s">
        <v>76</v>
      </c>
      <c r="B21" s="270">
        <v>26.534617264319873</v>
      </c>
      <c r="C21" s="270">
        <v>36.082642606979533</v>
      </c>
      <c r="D21" s="270">
        <v>4.9502087279920746</v>
      </c>
      <c r="E21" s="270">
        <v>39.618440530255917</v>
      </c>
      <c r="F21" s="270">
        <v>54.073454556199657</v>
      </c>
      <c r="G21" s="270">
        <v>72.514240897296176</v>
      </c>
      <c r="H21" s="270">
        <v>10.973837542960737</v>
      </c>
      <c r="I21" s="270">
        <v>2.4678599859383032</v>
      </c>
      <c r="J21" s="248">
        <v>37.777354287355116</v>
      </c>
    </row>
    <row r="22" spans="1:10" ht="12" customHeight="1" x14ac:dyDescent="0.25">
      <c r="A22" s="95" t="s">
        <v>75</v>
      </c>
      <c r="B22" s="270">
        <v>22.608824318634269</v>
      </c>
      <c r="C22" s="270">
        <v>41.466470509333107</v>
      </c>
      <c r="D22" s="270">
        <v>11.414900609414941</v>
      </c>
      <c r="E22" s="270">
        <v>68.097924064851838</v>
      </c>
      <c r="F22" s="270">
        <v>41.344297124802701</v>
      </c>
      <c r="G22" s="270">
        <v>88.159048353295645</v>
      </c>
      <c r="H22" s="270">
        <v>22.678224830468057</v>
      </c>
      <c r="I22" s="270">
        <v>2.884966668050108</v>
      </c>
      <c r="J22" s="248">
        <v>29.962668630552695</v>
      </c>
    </row>
    <row r="23" spans="1:10" ht="12" customHeight="1" x14ac:dyDescent="0.25">
      <c r="A23" s="95" t="s">
        <v>74</v>
      </c>
      <c r="B23" s="270">
        <v>16.336932095345116</v>
      </c>
      <c r="C23" s="270">
        <v>59.711889554326248</v>
      </c>
      <c r="D23" s="270">
        <v>1.3101655393365406</v>
      </c>
      <c r="E23" s="270">
        <v>48.579611546968962</v>
      </c>
      <c r="F23" s="270">
        <v>52.939506690574241</v>
      </c>
      <c r="G23" s="270">
        <v>85.367091664708525</v>
      </c>
      <c r="H23" s="270">
        <v>21.43509253478102</v>
      </c>
      <c r="I23" s="270">
        <v>0</v>
      </c>
      <c r="J23" s="248">
        <v>22.562948333744142</v>
      </c>
    </row>
    <row r="24" spans="1:10" ht="12" customHeight="1" x14ac:dyDescent="0.25">
      <c r="A24" s="95" t="s">
        <v>73</v>
      </c>
      <c r="B24" s="97" t="s">
        <v>188</v>
      </c>
      <c r="C24" s="97" t="s">
        <v>188</v>
      </c>
      <c r="D24" s="97" t="s">
        <v>188</v>
      </c>
      <c r="E24" s="97" t="s">
        <v>188</v>
      </c>
      <c r="F24" s="97" t="s">
        <v>188</v>
      </c>
      <c r="G24" s="97" t="s">
        <v>188</v>
      </c>
      <c r="H24" s="97" t="s">
        <v>188</v>
      </c>
      <c r="I24" s="97" t="s">
        <v>188</v>
      </c>
      <c r="J24" s="248">
        <v>21.752584823668478</v>
      </c>
    </row>
    <row r="25" spans="1:10" ht="12" customHeight="1" x14ac:dyDescent="0.25">
      <c r="A25" s="269" t="s">
        <v>72</v>
      </c>
      <c r="B25" s="268">
        <v>4.9424848429801855</v>
      </c>
      <c r="C25" s="268">
        <v>19.428347049918354</v>
      </c>
      <c r="D25" s="268">
        <v>5.4643454586256963</v>
      </c>
      <c r="E25" s="268">
        <v>51.885180564649652</v>
      </c>
      <c r="F25" s="268">
        <v>19.369226636612016</v>
      </c>
      <c r="G25" s="268">
        <v>68.218242763100989</v>
      </c>
      <c r="H25" s="268">
        <v>3.9446146519503742</v>
      </c>
      <c r="I25" s="268">
        <v>0</v>
      </c>
      <c r="J25" s="267">
        <v>32.312634961209874</v>
      </c>
    </row>
    <row r="26" spans="1:10" ht="12" customHeight="1" x14ac:dyDescent="0.25">
      <c r="A26" s="988" t="s">
        <v>187</v>
      </c>
      <c r="B26" s="989"/>
      <c r="C26" s="989"/>
      <c r="D26" s="989"/>
      <c r="E26" s="989"/>
      <c r="F26" s="989"/>
      <c r="G26" s="989"/>
      <c r="H26" s="989"/>
      <c r="I26" s="989"/>
      <c r="J26" s="990"/>
    </row>
    <row r="27" spans="1:10" ht="12" customHeight="1" x14ac:dyDescent="0.25">
      <c r="A27" s="991" t="s">
        <v>186</v>
      </c>
      <c r="B27" s="992"/>
      <c r="C27" s="992"/>
      <c r="D27" s="992"/>
      <c r="E27" s="992"/>
      <c r="F27" s="992"/>
      <c r="G27" s="992"/>
      <c r="H27" s="992"/>
      <c r="I27" s="992"/>
      <c r="J27" s="993"/>
    </row>
    <row r="28" spans="1:10" ht="12" customHeight="1" x14ac:dyDescent="0.25">
      <c r="A28" s="994" t="s">
        <v>185</v>
      </c>
      <c r="B28" s="995"/>
      <c r="C28" s="995"/>
      <c r="D28" s="995"/>
      <c r="E28" s="995"/>
      <c r="F28" s="995"/>
      <c r="G28" s="995"/>
      <c r="H28" s="995"/>
      <c r="I28" s="995"/>
      <c r="J28" s="996"/>
    </row>
  </sheetData>
  <mergeCells count="8">
    <mergeCell ref="A26:J26"/>
    <mergeCell ref="A27:J27"/>
    <mergeCell ref="A28:J28"/>
    <mergeCell ref="A1:J1"/>
    <mergeCell ref="A2:J2"/>
    <mergeCell ref="A3:A4"/>
    <mergeCell ref="B3:I3"/>
    <mergeCell ref="J3:J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29"/>
  <sheetViews>
    <sheetView showGridLines="0" zoomScaleNormal="100" workbookViewId="0">
      <selection sqref="A1:U1"/>
    </sheetView>
  </sheetViews>
  <sheetFormatPr defaultRowHeight="15" x14ac:dyDescent="0.25"/>
  <cols>
    <col min="1" max="1" width="19.5703125" style="273" bestFit="1" customWidth="1"/>
    <col min="2" max="6" width="9.28515625" style="273" customWidth="1"/>
    <col min="7" max="7" width="9.140625" style="273" bestFit="1" customWidth="1"/>
    <col min="8" max="8" width="14.85546875" style="273" customWidth="1"/>
    <col min="9" max="9" width="11.140625" customWidth="1"/>
    <col min="10" max="10" width="1.28515625" customWidth="1"/>
    <col min="11" max="11" width="8.85546875" customWidth="1"/>
    <col min="12" max="12" width="11.140625" customWidth="1"/>
    <col min="13" max="13" width="8.85546875" customWidth="1"/>
    <col min="14" max="14" width="10.140625" customWidth="1"/>
    <col min="15" max="19" width="8.85546875" customWidth="1"/>
    <col min="20" max="20" width="7.7109375" customWidth="1"/>
    <col min="21" max="21" width="19.28515625" customWidth="1"/>
    <col min="22" max="22" width="9.5703125" bestFit="1" customWidth="1"/>
  </cols>
  <sheetData>
    <row r="1" spans="1:22" ht="15" customHeight="1" x14ac:dyDescent="0.25">
      <c r="A1" s="882" t="s">
        <v>253</v>
      </c>
      <c r="B1" s="883"/>
      <c r="C1" s="883"/>
      <c r="D1" s="883"/>
      <c r="E1" s="883"/>
      <c r="F1" s="883"/>
      <c r="G1" s="883"/>
      <c r="H1" s="883"/>
      <c r="I1" s="883"/>
      <c r="J1" s="883"/>
      <c r="K1" s="883"/>
      <c r="L1" s="883"/>
      <c r="M1" s="883"/>
      <c r="N1" s="883"/>
      <c r="O1" s="883"/>
      <c r="P1" s="883"/>
      <c r="Q1" s="883"/>
      <c r="R1" s="883"/>
      <c r="S1" s="883"/>
      <c r="T1" s="883"/>
      <c r="U1" s="899"/>
    </row>
    <row r="2" spans="1:22" ht="12" customHeight="1" x14ac:dyDescent="0.25">
      <c r="A2" s="1016" t="s">
        <v>252</v>
      </c>
      <c r="B2" s="1017"/>
      <c r="C2" s="1017"/>
      <c r="D2" s="1017"/>
      <c r="E2" s="1017"/>
      <c r="F2" s="1017"/>
      <c r="G2" s="1017"/>
      <c r="H2" s="1017"/>
      <c r="I2" s="1017"/>
      <c r="J2" s="1017"/>
      <c r="K2" s="1017"/>
      <c r="L2" s="1017"/>
      <c r="M2" s="1017"/>
      <c r="N2" s="1017"/>
      <c r="O2" s="1017"/>
      <c r="P2" s="1017"/>
      <c r="Q2" s="1017"/>
      <c r="R2" s="1017"/>
      <c r="S2" s="1017"/>
      <c r="T2" s="1017"/>
      <c r="U2" s="1018"/>
    </row>
    <row r="3" spans="1:22" ht="24" customHeight="1" x14ac:dyDescent="0.25">
      <c r="A3" s="174"/>
      <c r="B3" s="914" t="s">
        <v>251</v>
      </c>
      <c r="C3" s="914"/>
      <c r="D3" s="914"/>
      <c r="E3" s="914"/>
      <c r="F3" s="914"/>
      <c r="G3" s="889" t="s">
        <v>26</v>
      </c>
      <c r="H3" s="940" t="s">
        <v>250</v>
      </c>
      <c r="I3" s="940" t="s">
        <v>249</v>
      </c>
      <c r="J3" s="309"/>
      <c r="K3" s="891" t="s">
        <v>248</v>
      </c>
      <c r="L3" s="891"/>
      <c r="M3" s="891"/>
      <c r="N3" s="891"/>
      <c r="O3" s="891"/>
      <c r="P3" s="891"/>
      <c r="Q3" s="891"/>
      <c r="R3" s="891"/>
      <c r="S3" s="891"/>
      <c r="T3" s="891"/>
      <c r="U3" s="915" t="s">
        <v>247</v>
      </c>
    </row>
    <row r="4" spans="1:22" s="287" customFormat="1" ht="36" customHeight="1" x14ac:dyDescent="0.2">
      <c r="A4" s="308"/>
      <c r="B4" s="49" t="s">
        <v>246</v>
      </c>
      <c r="C4" s="49" t="s">
        <v>245</v>
      </c>
      <c r="D4" s="49" t="s">
        <v>244</v>
      </c>
      <c r="E4" s="49" t="s">
        <v>243</v>
      </c>
      <c r="F4" s="49" t="s">
        <v>242</v>
      </c>
      <c r="G4" s="890"/>
      <c r="H4" s="936"/>
      <c r="I4" s="936"/>
      <c r="J4" s="38"/>
      <c r="K4" s="49" t="s">
        <v>241</v>
      </c>
      <c r="L4" s="49" t="s">
        <v>240</v>
      </c>
      <c r="M4" s="49" t="s">
        <v>239</v>
      </c>
      <c r="N4" s="49" t="s">
        <v>238</v>
      </c>
      <c r="O4" s="49" t="s">
        <v>237</v>
      </c>
      <c r="P4" s="38" t="s">
        <v>236</v>
      </c>
      <c r="Q4" s="38" t="s">
        <v>235</v>
      </c>
      <c r="R4" s="38" t="s">
        <v>234</v>
      </c>
      <c r="S4" s="38" t="s">
        <v>233</v>
      </c>
      <c r="T4" s="38" t="s">
        <v>232</v>
      </c>
      <c r="U4" s="916"/>
    </row>
    <row r="5" spans="1:22" s="287" customFormat="1" ht="12" customHeight="1" x14ac:dyDescent="0.2">
      <c r="A5" s="307"/>
      <c r="B5" s="59"/>
      <c r="C5" s="59"/>
      <c r="D5" s="59"/>
      <c r="E5" s="59"/>
      <c r="F5" s="59"/>
      <c r="G5" s="122"/>
      <c r="H5" s="59"/>
      <c r="I5" s="59"/>
      <c r="J5" s="59"/>
      <c r="K5" s="59"/>
      <c r="L5" s="59"/>
      <c r="M5" s="59"/>
      <c r="N5" s="59"/>
      <c r="O5" s="59"/>
      <c r="P5" s="59"/>
      <c r="Q5" s="59"/>
      <c r="R5" s="59"/>
      <c r="S5" s="59"/>
      <c r="T5" s="59"/>
      <c r="U5" s="306"/>
    </row>
    <row r="6" spans="1:22" s="287" customFormat="1" ht="12" customHeight="1" x14ac:dyDescent="0.2">
      <c r="A6" s="238" t="s">
        <v>26</v>
      </c>
      <c r="B6" s="305">
        <v>28.396123204804969</v>
      </c>
      <c r="C6" s="305">
        <v>26.072738883873726</v>
      </c>
      <c r="D6" s="305">
        <v>14.57823034677736</v>
      </c>
      <c r="E6" s="305">
        <v>16.418060639017934</v>
      </c>
      <c r="F6" s="305">
        <v>14.534846925525796</v>
      </c>
      <c r="G6" s="305">
        <v>100</v>
      </c>
      <c r="H6" s="304">
        <v>30.952907564543697</v>
      </c>
      <c r="I6" s="303">
        <v>1637.0000000000034</v>
      </c>
      <c r="J6" s="301"/>
      <c r="K6" s="301">
        <v>71.931687739354217</v>
      </c>
      <c r="L6" s="301">
        <v>4.4438692340925696</v>
      </c>
      <c r="M6" s="301">
        <v>22.360855421013984</v>
      </c>
      <c r="N6" s="302">
        <v>0.41623680056409817</v>
      </c>
      <c r="O6" s="302">
        <v>8.2032399828218843</v>
      </c>
      <c r="P6" s="302">
        <v>8.9732106445958788</v>
      </c>
      <c r="Q6" s="302">
        <v>21.993895544212965</v>
      </c>
      <c r="R6" s="302">
        <v>82.751495954354979</v>
      </c>
      <c r="S6" s="302">
        <v>0.56005384262836599</v>
      </c>
      <c r="T6" s="301">
        <v>0</v>
      </c>
      <c r="U6" s="300">
        <v>506.69909683158272</v>
      </c>
      <c r="V6" s="288"/>
    </row>
    <row r="7" spans="1:22" s="287" customFormat="1" ht="12" customHeight="1" x14ac:dyDescent="0.2">
      <c r="A7" s="232"/>
      <c r="B7" s="298"/>
      <c r="C7" s="298"/>
      <c r="D7" s="298"/>
      <c r="E7" s="298"/>
      <c r="F7" s="298"/>
      <c r="G7" s="299"/>
      <c r="H7" s="298"/>
      <c r="I7" s="224"/>
      <c r="J7" s="223"/>
      <c r="K7" s="223"/>
      <c r="L7" s="223"/>
      <c r="M7" s="223"/>
      <c r="N7" s="295"/>
      <c r="O7" s="295"/>
      <c r="P7" s="295"/>
      <c r="Q7" s="295"/>
      <c r="R7" s="295"/>
      <c r="S7" s="295"/>
      <c r="T7" s="223"/>
      <c r="U7" s="289"/>
      <c r="V7" s="288"/>
    </row>
    <row r="8" spans="1:22" s="287" customFormat="1" ht="12" customHeight="1" x14ac:dyDescent="0.2">
      <c r="A8" s="102" t="s">
        <v>25</v>
      </c>
      <c r="B8" s="296"/>
      <c r="C8" s="296"/>
      <c r="D8" s="296"/>
      <c r="E8" s="296"/>
      <c r="F8" s="296"/>
      <c r="G8" s="297"/>
      <c r="H8" s="296"/>
      <c r="I8" s="224"/>
      <c r="J8" s="223"/>
      <c r="K8" s="223"/>
      <c r="L8" s="223"/>
      <c r="M8" s="223"/>
      <c r="N8" s="295"/>
      <c r="O8" s="295"/>
      <c r="P8" s="295"/>
      <c r="Q8" s="295"/>
      <c r="R8" s="295"/>
      <c r="S8" s="295"/>
      <c r="T8" s="223"/>
      <c r="U8" s="289"/>
      <c r="V8" s="288"/>
    </row>
    <row r="9" spans="1:22" s="287" customFormat="1" ht="12" customHeight="1" x14ac:dyDescent="0.2">
      <c r="A9" s="95" t="s">
        <v>24</v>
      </c>
      <c r="B9" s="290">
        <v>26.826696297143084</v>
      </c>
      <c r="C9" s="290">
        <v>24.362991234789781</v>
      </c>
      <c r="D9" s="290">
        <v>12.547651775124619</v>
      </c>
      <c r="E9" s="290">
        <v>18.997967108085721</v>
      </c>
      <c r="F9" s="290">
        <v>17.264693584856499</v>
      </c>
      <c r="G9" s="280">
        <v>100</v>
      </c>
      <c r="H9" s="290">
        <v>36.262660692942298</v>
      </c>
      <c r="I9" s="224">
        <v>950.49477058997093</v>
      </c>
      <c r="J9" s="223"/>
      <c r="K9" s="223">
        <v>73.845159572081826</v>
      </c>
      <c r="L9" s="223">
        <v>3.7998244704177564</v>
      </c>
      <c r="M9" s="223">
        <v>25.018091831216822</v>
      </c>
      <c r="N9" s="223">
        <v>0.61190106164618485</v>
      </c>
      <c r="O9" s="223">
        <v>8.7264079889123263</v>
      </c>
      <c r="P9" s="223">
        <v>9.1656471454459663</v>
      </c>
      <c r="Q9" s="223">
        <v>19.937829857841187</v>
      </c>
      <c r="R9" s="223">
        <v>87.089399018422611</v>
      </c>
      <c r="S9" s="223">
        <v>0.77876874993108203</v>
      </c>
      <c r="T9" s="223">
        <v>0</v>
      </c>
      <c r="U9" s="289">
        <v>344.67469356320078</v>
      </c>
      <c r="V9" s="288"/>
    </row>
    <row r="10" spans="1:22" s="287" customFormat="1" ht="12" customHeight="1" x14ac:dyDescent="0.2">
      <c r="A10" s="95" t="s">
        <v>23</v>
      </c>
      <c r="B10" s="290">
        <v>30.569059410750288</v>
      </c>
      <c r="C10" s="290">
        <v>28.4399549368081</v>
      </c>
      <c r="D10" s="290">
        <v>17.389650028586164</v>
      </c>
      <c r="E10" s="290">
        <v>12.846073853764301</v>
      </c>
      <c r="F10" s="290">
        <v>10.755261770091332</v>
      </c>
      <c r="G10" s="280">
        <v>100</v>
      </c>
      <c r="H10" s="290">
        <v>23.601335623855597</v>
      </c>
      <c r="I10" s="224">
        <v>686.50522941002987</v>
      </c>
      <c r="J10" s="223"/>
      <c r="K10" s="223">
        <v>67.861156978041748</v>
      </c>
      <c r="L10" s="223">
        <v>5.8139463773047355</v>
      </c>
      <c r="M10" s="223">
        <v>16.708113445507113</v>
      </c>
      <c r="N10" s="223">
        <v>0</v>
      </c>
      <c r="O10" s="223">
        <v>7.0903041006720446</v>
      </c>
      <c r="P10" s="223">
        <v>8.5638402619689611</v>
      </c>
      <c r="Q10" s="223">
        <v>26.367766369227716</v>
      </c>
      <c r="R10" s="223">
        <v>73.523469933868711</v>
      </c>
      <c r="S10" s="223">
        <v>9.4781376681388974E-2</v>
      </c>
      <c r="T10" s="223">
        <v>0</v>
      </c>
      <c r="U10" s="289">
        <v>162.02440326838123</v>
      </c>
      <c r="V10" s="288"/>
    </row>
    <row r="11" spans="1:22" s="287" customFormat="1" ht="12" customHeight="1" x14ac:dyDescent="0.2">
      <c r="A11" s="293" t="s">
        <v>112</v>
      </c>
      <c r="B11" s="291"/>
      <c r="C11" s="291"/>
      <c r="D11" s="291"/>
      <c r="E11" s="291"/>
      <c r="F11" s="291"/>
      <c r="G11" s="292"/>
      <c r="H11" s="291"/>
      <c r="I11" s="224"/>
      <c r="J11" s="223"/>
      <c r="K11" s="223"/>
      <c r="L11" s="223"/>
      <c r="M11" s="223"/>
      <c r="N11" s="223"/>
      <c r="O11" s="223"/>
      <c r="P11" s="223"/>
      <c r="Q11" s="223"/>
      <c r="R11" s="223"/>
      <c r="S11" s="223"/>
      <c r="T11" s="223"/>
      <c r="U11" s="289"/>
      <c r="V11" s="288"/>
    </row>
    <row r="12" spans="1:22" s="287" customFormat="1" ht="12" customHeight="1" x14ac:dyDescent="0.2">
      <c r="A12" s="294" t="s">
        <v>51</v>
      </c>
      <c r="B12" s="290">
        <v>23.282180728058293</v>
      </c>
      <c r="C12" s="290">
        <v>23.033330887201124</v>
      </c>
      <c r="D12" s="290">
        <v>18.925672343143198</v>
      </c>
      <c r="E12" s="290">
        <v>20.02071718568649</v>
      </c>
      <c r="F12" s="290">
        <v>14.738098855910762</v>
      </c>
      <c r="G12" s="280">
        <v>100</v>
      </c>
      <c r="H12" s="290">
        <v>34.758816041597292</v>
      </c>
      <c r="I12" s="224">
        <v>461.44889321781415</v>
      </c>
      <c r="J12" s="223"/>
      <c r="K12" s="223">
        <v>76.493237457476965</v>
      </c>
      <c r="L12" s="223">
        <v>2.7198045462848008</v>
      </c>
      <c r="M12" s="223">
        <v>7.2431162377941645</v>
      </c>
      <c r="N12" s="223">
        <v>0</v>
      </c>
      <c r="O12" s="223">
        <v>5.0489151105552228</v>
      </c>
      <c r="P12" s="223">
        <v>7.7855651726696369</v>
      </c>
      <c r="Q12" s="223">
        <v>27.401953205413335</v>
      </c>
      <c r="R12" s="223">
        <v>78.147461725950862</v>
      </c>
      <c r="S12" s="223">
        <v>0.27874017781729737</v>
      </c>
      <c r="T12" s="223">
        <v>0</v>
      </c>
      <c r="U12" s="289">
        <v>160.39417191956647</v>
      </c>
      <c r="V12" s="288"/>
    </row>
    <row r="13" spans="1:22" s="287" customFormat="1" ht="12" customHeight="1" x14ac:dyDescent="0.2">
      <c r="A13" s="294" t="s">
        <v>50</v>
      </c>
      <c r="B13" s="290">
        <v>30.403541752803172</v>
      </c>
      <c r="C13" s="290">
        <v>27.265823087538106</v>
      </c>
      <c r="D13" s="290">
        <v>12.871692633548589</v>
      </c>
      <c r="E13" s="290">
        <v>15.003879778217536</v>
      </c>
      <c r="F13" s="290">
        <v>14.455062747892548</v>
      </c>
      <c r="G13" s="280">
        <v>100</v>
      </c>
      <c r="H13" s="290">
        <v>29.458942526110103</v>
      </c>
      <c r="I13" s="224">
        <v>1175.5511067821867</v>
      </c>
      <c r="J13" s="223"/>
      <c r="K13" s="223">
        <v>69.818965866010615</v>
      </c>
      <c r="L13" s="223">
        <v>5.2423849583692297</v>
      </c>
      <c r="M13" s="223">
        <v>29.36276929274015</v>
      </c>
      <c r="N13" s="223">
        <v>0.60902053578210158</v>
      </c>
      <c r="O13" s="223">
        <v>9.6641932914733122</v>
      </c>
      <c r="P13" s="223">
        <v>9.5232790909283427</v>
      </c>
      <c r="Q13" s="223">
        <v>19.489106071519558</v>
      </c>
      <c r="R13" s="223">
        <v>84.883894902310558</v>
      </c>
      <c r="S13" s="223">
        <v>0.69034674079749747</v>
      </c>
      <c r="T13" s="223">
        <v>0</v>
      </c>
      <c r="U13" s="289">
        <v>346.30492491201557</v>
      </c>
      <c r="V13" s="288"/>
    </row>
    <row r="14" spans="1:22" s="287" customFormat="1" ht="12" customHeight="1" x14ac:dyDescent="0.2">
      <c r="A14" s="293" t="s">
        <v>111</v>
      </c>
      <c r="B14" s="291"/>
      <c r="C14" s="291"/>
      <c r="D14" s="291"/>
      <c r="E14" s="291"/>
      <c r="F14" s="291"/>
      <c r="G14" s="292"/>
      <c r="H14" s="291"/>
      <c r="I14" s="224"/>
      <c r="J14" s="223"/>
      <c r="K14" s="223"/>
      <c r="L14" s="223"/>
      <c r="M14" s="223"/>
      <c r="N14" s="223"/>
      <c r="O14" s="223"/>
      <c r="P14" s="223"/>
      <c r="Q14" s="223"/>
      <c r="R14" s="223"/>
      <c r="S14" s="223"/>
      <c r="T14" s="223"/>
      <c r="U14" s="289"/>
      <c r="V14" s="288"/>
    </row>
    <row r="15" spans="1:22" s="287" customFormat="1" ht="12" customHeight="1" x14ac:dyDescent="0.2">
      <c r="A15" s="95" t="s">
        <v>48</v>
      </c>
      <c r="B15" s="97" t="s">
        <v>188</v>
      </c>
      <c r="C15" s="97" t="s">
        <v>188</v>
      </c>
      <c r="D15" s="97" t="s">
        <v>188</v>
      </c>
      <c r="E15" s="97" t="s">
        <v>188</v>
      </c>
      <c r="F15" s="97" t="s">
        <v>188</v>
      </c>
      <c r="G15" s="280">
        <v>100</v>
      </c>
      <c r="H15" s="97" t="s">
        <v>188</v>
      </c>
      <c r="I15" s="230">
        <v>1.4774495947730371</v>
      </c>
      <c r="J15" s="229"/>
      <c r="K15" s="97" t="s">
        <v>188</v>
      </c>
      <c r="L15" s="97" t="s">
        <v>188</v>
      </c>
      <c r="M15" s="97" t="s">
        <v>188</v>
      </c>
      <c r="N15" s="97" t="s">
        <v>188</v>
      </c>
      <c r="O15" s="97" t="s">
        <v>188</v>
      </c>
      <c r="P15" s="97" t="s">
        <v>188</v>
      </c>
      <c r="Q15" s="97" t="s">
        <v>188</v>
      </c>
      <c r="R15" s="97" t="s">
        <v>188</v>
      </c>
      <c r="S15" s="97" t="s">
        <v>188</v>
      </c>
      <c r="T15" s="97" t="s">
        <v>188</v>
      </c>
      <c r="U15" s="289">
        <v>1.4774495947730371</v>
      </c>
      <c r="V15" s="288"/>
    </row>
    <row r="16" spans="1:22" s="287" customFormat="1" ht="12" customHeight="1" x14ac:dyDescent="0.2">
      <c r="A16" s="95" t="s">
        <v>47</v>
      </c>
      <c r="B16" s="290">
        <v>17.432363208507162</v>
      </c>
      <c r="C16" s="290">
        <v>31.794690717487718</v>
      </c>
      <c r="D16" s="290">
        <v>16.978704660259421</v>
      </c>
      <c r="E16" s="290">
        <v>19.452766233842166</v>
      </c>
      <c r="F16" s="290">
        <v>14.341475179903593</v>
      </c>
      <c r="G16" s="280">
        <v>100</v>
      </c>
      <c r="H16" s="290">
        <v>33.794241413745688</v>
      </c>
      <c r="I16" s="224">
        <v>242.43968375331099</v>
      </c>
      <c r="J16" s="223"/>
      <c r="K16" s="223">
        <v>51.083628880739624</v>
      </c>
      <c r="L16" s="223">
        <v>7.085208722025901</v>
      </c>
      <c r="M16" s="223">
        <v>21.393939651342293</v>
      </c>
      <c r="N16" s="223">
        <v>0</v>
      </c>
      <c r="O16" s="223">
        <v>11.347311199258538</v>
      </c>
      <c r="P16" s="223">
        <v>14.513905445955926</v>
      </c>
      <c r="Q16" s="223">
        <v>28.042237276212255</v>
      </c>
      <c r="R16" s="223">
        <v>73.661968652736107</v>
      </c>
      <c r="S16" s="223">
        <v>0</v>
      </c>
      <c r="T16" s="223">
        <v>0</v>
      </c>
      <c r="U16" s="289">
        <v>81.930652010315669</v>
      </c>
      <c r="V16" s="288"/>
    </row>
    <row r="17" spans="1:22" s="287" customFormat="1" ht="12" customHeight="1" x14ac:dyDescent="0.2">
      <c r="A17" s="95" t="s">
        <v>46</v>
      </c>
      <c r="B17" s="290">
        <v>25.771365496470306</v>
      </c>
      <c r="C17" s="290">
        <v>23.587027163736135</v>
      </c>
      <c r="D17" s="290">
        <v>15.502796817631632</v>
      </c>
      <c r="E17" s="290">
        <v>18.289811552495568</v>
      </c>
      <c r="F17" s="290">
        <v>16.848998969666454</v>
      </c>
      <c r="G17" s="280">
        <v>100</v>
      </c>
      <c r="H17" s="290">
        <v>35.138810522161947</v>
      </c>
      <c r="I17" s="224">
        <v>966.8314543019552</v>
      </c>
      <c r="J17" s="223"/>
      <c r="K17" s="223">
        <v>80.263616563601786</v>
      </c>
      <c r="L17" s="223">
        <v>3.8074626671782652</v>
      </c>
      <c r="M17" s="223">
        <v>20.137011833406127</v>
      </c>
      <c r="N17" s="223">
        <v>0.29988741141241754</v>
      </c>
      <c r="O17" s="223">
        <v>7.0400846306661409</v>
      </c>
      <c r="P17" s="223">
        <v>9.6072516616558818</v>
      </c>
      <c r="Q17" s="223">
        <v>21.446769432741643</v>
      </c>
      <c r="R17" s="223">
        <v>83.512480027029085</v>
      </c>
      <c r="S17" s="223">
        <v>4.5202829007427496E-2</v>
      </c>
      <c r="T17" s="223">
        <v>0</v>
      </c>
      <c r="U17" s="289">
        <v>339.73307279582775</v>
      </c>
      <c r="V17" s="288"/>
    </row>
    <row r="18" spans="1:22" s="287" customFormat="1" ht="12" customHeight="1" x14ac:dyDescent="0.2">
      <c r="A18" s="95" t="s">
        <v>45</v>
      </c>
      <c r="B18" s="290">
        <v>39.833607263835205</v>
      </c>
      <c r="C18" s="290">
        <v>29.085088576571366</v>
      </c>
      <c r="D18" s="290">
        <v>11.108672673069668</v>
      </c>
      <c r="E18" s="290">
        <v>10.348290658095777</v>
      </c>
      <c r="F18" s="290">
        <v>9.62434082842789</v>
      </c>
      <c r="G18" s="280">
        <v>100</v>
      </c>
      <c r="H18" s="290">
        <v>19.972631486523671</v>
      </c>
      <c r="I18" s="224">
        <v>418.36210960506446</v>
      </c>
      <c r="J18" s="223"/>
      <c r="K18" s="223">
        <v>59.769330731453742</v>
      </c>
      <c r="L18" s="223">
        <v>4.5200712830686509</v>
      </c>
      <c r="M18" s="223">
        <v>32.746109941723134</v>
      </c>
      <c r="N18" s="223">
        <v>1.3047851833850377</v>
      </c>
      <c r="O18" s="223">
        <v>8.226474779139485</v>
      </c>
      <c r="P18" s="223">
        <v>1.1211727389894657</v>
      </c>
      <c r="Q18" s="223">
        <v>17.301387249403991</v>
      </c>
      <c r="R18" s="223">
        <v>88.264984468847018</v>
      </c>
      <c r="S18" s="223">
        <v>3.2124049094425748</v>
      </c>
      <c r="T18" s="223">
        <v>0</v>
      </c>
      <c r="U18" s="289">
        <v>83.557922430665755</v>
      </c>
      <c r="V18" s="288"/>
    </row>
    <row r="19" spans="1:22" s="287" customFormat="1" ht="12" customHeight="1" x14ac:dyDescent="0.2">
      <c r="A19" s="95" t="s">
        <v>44</v>
      </c>
      <c r="B19" s="97" t="s">
        <v>188</v>
      </c>
      <c r="C19" s="97" t="s">
        <v>188</v>
      </c>
      <c r="D19" s="97" t="s">
        <v>188</v>
      </c>
      <c r="E19" s="97" t="s">
        <v>188</v>
      </c>
      <c r="F19" s="97" t="s">
        <v>188</v>
      </c>
      <c r="G19" s="280">
        <v>100</v>
      </c>
      <c r="H19" s="97" t="s">
        <v>188</v>
      </c>
      <c r="I19" s="224">
        <v>7.8893027448948976</v>
      </c>
      <c r="J19" s="223"/>
      <c r="K19" s="223" t="s">
        <v>78</v>
      </c>
      <c r="L19" s="223" t="s">
        <v>78</v>
      </c>
      <c r="M19" s="223" t="s">
        <v>78</v>
      </c>
      <c r="N19" s="223" t="s">
        <v>78</v>
      </c>
      <c r="O19" s="223" t="s">
        <v>78</v>
      </c>
      <c r="P19" s="223" t="s">
        <v>78</v>
      </c>
      <c r="Q19" s="223" t="s">
        <v>78</v>
      </c>
      <c r="R19" s="223" t="s">
        <v>78</v>
      </c>
      <c r="S19" s="223" t="s">
        <v>78</v>
      </c>
      <c r="T19" s="223" t="s">
        <v>78</v>
      </c>
      <c r="U19" s="289">
        <v>0</v>
      </c>
      <c r="V19" s="288"/>
    </row>
    <row r="20" spans="1:22" s="17" customFormat="1" ht="12" customHeight="1" x14ac:dyDescent="0.2">
      <c r="A20" s="82" t="s">
        <v>77</v>
      </c>
      <c r="B20" s="72"/>
      <c r="C20" s="72"/>
      <c r="D20" s="72"/>
      <c r="E20" s="72"/>
      <c r="F20" s="72"/>
      <c r="G20" s="286"/>
      <c r="H20" s="72"/>
      <c r="I20" s="285"/>
      <c r="J20" s="79"/>
      <c r="K20" s="79"/>
      <c r="L20" s="284"/>
      <c r="M20" s="284"/>
      <c r="N20" s="284"/>
      <c r="O20" s="284"/>
      <c r="P20" s="284"/>
      <c r="Q20" s="284"/>
      <c r="R20" s="284"/>
      <c r="S20" s="284"/>
      <c r="T20" s="284"/>
      <c r="U20" s="283"/>
      <c r="V20" s="276"/>
    </row>
    <row r="21" spans="1:22" s="17" customFormat="1" ht="12" customHeight="1" x14ac:dyDescent="0.2">
      <c r="A21" s="43" t="s">
        <v>76</v>
      </c>
      <c r="B21" s="280">
        <v>36.474626250333046</v>
      </c>
      <c r="C21" s="280">
        <v>28.441980819565803</v>
      </c>
      <c r="D21" s="280">
        <v>19.323917796777799</v>
      </c>
      <c r="E21" s="280">
        <v>9.2842602758120734</v>
      </c>
      <c r="F21" s="280">
        <v>6.4752148575112436</v>
      </c>
      <c r="G21" s="280">
        <v>100</v>
      </c>
      <c r="H21" s="280">
        <v>15.759475133323335</v>
      </c>
      <c r="I21" s="282">
        <v>383.87639247053443</v>
      </c>
      <c r="J21" s="72"/>
      <c r="K21" s="72">
        <v>60.92265610499031</v>
      </c>
      <c r="L21" s="278">
        <v>13.137515287548879</v>
      </c>
      <c r="M21" s="278">
        <v>19.737301916947196</v>
      </c>
      <c r="N21" s="278">
        <v>0</v>
      </c>
      <c r="O21" s="278">
        <v>4.7094711108032934</v>
      </c>
      <c r="P21" s="278">
        <v>6.8727500270323061</v>
      </c>
      <c r="Q21" s="278">
        <v>21.327932284296885</v>
      </c>
      <c r="R21" s="278">
        <v>74.102983916101223</v>
      </c>
      <c r="S21" s="278">
        <v>0</v>
      </c>
      <c r="T21" s="278">
        <v>0</v>
      </c>
      <c r="U21" s="281">
        <v>60.496904614092507</v>
      </c>
      <c r="V21" s="276"/>
    </row>
    <row r="22" spans="1:22" s="17" customFormat="1" ht="12" customHeight="1" x14ac:dyDescent="0.2">
      <c r="A22" s="43" t="s">
        <v>75</v>
      </c>
      <c r="B22" s="280">
        <v>33.26114308266493</v>
      </c>
      <c r="C22" s="280">
        <v>27.079763209312869</v>
      </c>
      <c r="D22" s="280">
        <v>14.487924275002358</v>
      </c>
      <c r="E22" s="280">
        <v>13.823585583493353</v>
      </c>
      <c r="F22" s="280">
        <v>11.347583849526464</v>
      </c>
      <c r="G22" s="280">
        <v>100</v>
      </c>
      <c r="H22" s="280">
        <v>25.171169433019823</v>
      </c>
      <c r="I22" s="282">
        <v>319.85837379799545</v>
      </c>
      <c r="J22" s="72"/>
      <c r="K22" s="72">
        <v>64.189263816245315</v>
      </c>
      <c r="L22" s="278">
        <v>6.3837140845341036</v>
      </c>
      <c r="M22" s="278">
        <v>23.953977137191263</v>
      </c>
      <c r="N22" s="278">
        <v>0</v>
      </c>
      <c r="O22" s="278">
        <v>9.5224560658583179</v>
      </c>
      <c r="P22" s="278">
        <v>6.6809124310371715</v>
      </c>
      <c r="Q22" s="278">
        <v>25.831190619816109</v>
      </c>
      <c r="R22" s="278">
        <v>73.722128544367038</v>
      </c>
      <c r="S22" s="278">
        <v>0.19074024018806585</v>
      </c>
      <c r="T22" s="278">
        <v>0</v>
      </c>
      <c r="U22" s="281">
        <v>80.512093214395335</v>
      </c>
      <c r="V22" s="276"/>
    </row>
    <row r="23" spans="1:22" s="17" customFormat="1" ht="12" customHeight="1" x14ac:dyDescent="0.2">
      <c r="A23" s="43" t="s">
        <v>74</v>
      </c>
      <c r="B23" s="280">
        <v>24.852359881641615</v>
      </c>
      <c r="C23" s="280">
        <v>23.784289380425641</v>
      </c>
      <c r="D23" s="280">
        <v>14.314547590176113</v>
      </c>
      <c r="E23" s="280">
        <v>20.517569308640464</v>
      </c>
      <c r="F23" s="280">
        <v>16.531233839115963</v>
      </c>
      <c r="G23" s="280">
        <v>100</v>
      </c>
      <c r="H23" s="280">
        <v>37.048803147756509</v>
      </c>
      <c r="I23" s="282">
        <v>342.58564568799738</v>
      </c>
      <c r="J23" s="72"/>
      <c r="K23" s="72">
        <v>75.874549988628104</v>
      </c>
      <c r="L23" s="278">
        <v>1.2004471978739513</v>
      </c>
      <c r="M23" s="278">
        <v>23.167236260147458</v>
      </c>
      <c r="N23" s="278">
        <v>0.80269899235029829</v>
      </c>
      <c r="O23" s="278">
        <v>2.3099226737860756</v>
      </c>
      <c r="P23" s="278">
        <v>12.096699192431526</v>
      </c>
      <c r="Q23" s="278">
        <v>21.791018323791409</v>
      </c>
      <c r="R23" s="278">
        <v>90.885235077734777</v>
      </c>
      <c r="S23" s="278">
        <v>0</v>
      </c>
      <c r="T23" s="278">
        <v>0</v>
      </c>
      <c r="U23" s="281">
        <v>126.92388148341644</v>
      </c>
      <c r="V23" s="276"/>
    </row>
    <row r="24" spans="1:22" s="17" customFormat="1" ht="12" customHeight="1" x14ac:dyDescent="0.2">
      <c r="A24" s="43" t="s">
        <v>73</v>
      </c>
      <c r="B24" s="280">
        <v>27.337884731401292</v>
      </c>
      <c r="C24" s="280">
        <v>24.568043934656863</v>
      </c>
      <c r="D24" s="280">
        <v>11.983744530132718</v>
      </c>
      <c r="E24" s="280">
        <v>16.130327988968446</v>
      </c>
      <c r="F24" s="280">
        <v>19.979998814840723</v>
      </c>
      <c r="G24" s="280">
        <v>100</v>
      </c>
      <c r="H24" s="280">
        <v>36.110326803809187</v>
      </c>
      <c r="I24" s="282">
        <v>316.75844906292713</v>
      </c>
      <c r="J24" s="72"/>
      <c r="K24" s="72">
        <v>71.999491436162018</v>
      </c>
      <c r="L24" s="278">
        <v>1.2920045422238704</v>
      </c>
      <c r="M24" s="278">
        <v>29.97187035643822</v>
      </c>
      <c r="N24" s="278">
        <v>0</v>
      </c>
      <c r="O24" s="278">
        <v>11.487901195185168</v>
      </c>
      <c r="P24" s="278">
        <v>3.9594412538839427</v>
      </c>
      <c r="Q24" s="278">
        <v>20.317335827683756</v>
      </c>
      <c r="R24" s="278">
        <v>78.061261528683104</v>
      </c>
      <c r="S24" s="278">
        <v>2.0900964130114374</v>
      </c>
      <c r="T24" s="278">
        <v>0</v>
      </c>
      <c r="U24" s="281">
        <v>114.38251113530038</v>
      </c>
      <c r="V24" s="276"/>
    </row>
    <row r="25" spans="1:22" s="17" customFormat="1" ht="12" customHeight="1" x14ac:dyDescent="0.2">
      <c r="A25" s="39" t="s">
        <v>72</v>
      </c>
      <c r="B25" s="280">
        <v>17.049735189376996</v>
      </c>
      <c r="C25" s="280">
        <v>26.178658343118649</v>
      </c>
      <c r="D25" s="280">
        <v>11.363023965512333</v>
      </c>
      <c r="E25" s="280">
        <v>24.650616373610081</v>
      </c>
      <c r="F25" s="280">
        <v>20.757966128381895</v>
      </c>
      <c r="G25" s="280">
        <v>100</v>
      </c>
      <c r="H25" s="280">
        <v>45.408582501991994</v>
      </c>
      <c r="I25" s="70">
        <v>273.92113898054612</v>
      </c>
      <c r="J25" s="279"/>
      <c r="K25" s="279">
        <v>78.21202925714833</v>
      </c>
      <c r="L25" s="278">
        <v>5.167969435747386</v>
      </c>
      <c r="M25" s="278">
        <v>14.783780319428265</v>
      </c>
      <c r="N25" s="278">
        <v>0.87652267576794574</v>
      </c>
      <c r="O25" s="278">
        <v>12.04171913578104</v>
      </c>
      <c r="P25" s="278">
        <v>12.901951395125932</v>
      </c>
      <c r="Q25" s="278">
        <v>21.582741464891217</v>
      </c>
      <c r="R25" s="278">
        <v>88.815767161950035</v>
      </c>
      <c r="S25" s="278">
        <v>0.2359746694897249</v>
      </c>
      <c r="T25" s="278">
        <v>0</v>
      </c>
      <c r="U25" s="277">
        <v>124.38370638437735</v>
      </c>
      <c r="V25" s="276"/>
    </row>
    <row r="26" spans="1:22" ht="24" customHeight="1" x14ac:dyDescent="0.25">
      <c r="A26" s="1033" t="s">
        <v>231</v>
      </c>
      <c r="B26" s="1034"/>
      <c r="C26" s="1034"/>
      <c r="D26" s="1034"/>
      <c r="E26" s="1034"/>
      <c r="F26" s="1034"/>
      <c r="G26" s="1034"/>
      <c r="H26" s="1034"/>
      <c r="I26" s="1034"/>
      <c r="J26" s="1034"/>
      <c r="K26" s="1034"/>
      <c r="L26" s="1034"/>
      <c r="M26" s="1034"/>
      <c r="N26" s="1034"/>
      <c r="O26" s="1034"/>
      <c r="P26" s="1034"/>
      <c r="Q26" s="1034"/>
      <c r="R26" s="1034"/>
      <c r="S26" s="1034"/>
      <c r="T26" s="1034"/>
      <c r="U26" s="1035"/>
    </row>
    <row r="27" spans="1:22" ht="12" customHeight="1" x14ac:dyDescent="0.25">
      <c r="A27" s="991" t="s">
        <v>186</v>
      </c>
      <c r="B27" s="992"/>
      <c r="C27" s="992"/>
      <c r="D27" s="992"/>
      <c r="E27" s="992"/>
      <c r="F27" s="992"/>
      <c r="G27" s="992"/>
      <c r="H27" s="992"/>
      <c r="I27" s="992"/>
      <c r="J27" s="992"/>
      <c r="K27" s="992"/>
      <c r="L27" s="992"/>
      <c r="M27" s="992"/>
      <c r="N27" s="992"/>
      <c r="O27" s="992"/>
      <c r="P27" s="992"/>
      <c r="Q27" s="992"/>
      <c r="R27" s="992"/>
      <c r="S27" s="992"/>
      <c r="T27" s="992"/>
      <c r="U27" s="993"/>
    </row>
    <row r="28" spans="1:22" ht="12" customHeight="1" x14ac:dyDescent="0.25">
      <c r="A28" s="994" t="s">
        <v>185</v>
      </c>
      <c r="B28" s="995"/>
      <c r="C28" s="995"/>
      <c r="D28" s="995"/>
      <c r="E28" s="995"/>
      <c r="F28" s="995"/>
      <c r="G28" s="995"/>
      <c r="H28" s="995"/>
      <c r="I28" s="995"/>
      <c r="J28" s="995"/>
      <c r="K28" s="995"/>
      <c r="L28" s="995"/>
      <c r="M28" s="995"/>
      <c r="N28" s="995"/>
      <c r="O28" s="995"/>
      <c r="P28" s="995"/>
      <c r="Q28" s="995"/>
      <c r="R28" s="995"/>
      <c r="S28" s="995"/>
      <c r="T28" s="995"/>
      <c r="U28" s="996"/>
    </row>
    <row r="29" spans="1:22" x14ac:dyDescent="0.25">
      <c r="A29" s="275"/>
      <c r="B29" s="275"/>
      <c r="C29" s="275"/>
      <c r="D29" s="275"/>
      <c r="E29" s="275"/>
      <c r="F29" s="275"/>
      <c r="G29" s="275"/>
      <c r="H29" s="275"/>
      <c r="I29" s="274"/>
      <c r="J29" s="274"/>
      <c r="K29" s="274"/>
      <c r="L29" s="274"/>
      <c r="M29" s="274"/>
      <c r="N29" s="274"/>
      <c r="O29" s="274"/>
      <c r="P29" s="274"/>
      <c r="Q29" s="274"/>
      <c r="R29" s="274"/>
      <c r="S29" s="274"/>
      <c r="T29" s="274"/>
      <c r="U29" s="274"/>
    </row>
  </sheetData>
  <mergeCells count="11">
    <mergeCell ref="U3:U4"/>
    <mergeCell ref="A27:U27"/>
    <mergeCell ref="A28:U28"/>
    <mergeCell ref="A26:U26"/>
    <mergeCell ref="A1:U1"/>
    <mergeCell ref="A2:U2"/>
    <mergeCell ref="B3:F3"/>
    <mergeCell ref="G3:G4"/>
    <mergeCell ref="H3:H4"/>
    <mergeCell ref="I3:I4"/>
    <mergeCell ref="K3:T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31"/>
  <sheetViews>
    <sheetView showGridLines="0" zoomScaleNormal="100" workbookViewId="0">
      <selection sqref="A1:Q1"/>
    </sheetView>
  </sheetViews>
  <sheetFormatPr defaultRowHeight="15" x14ac:dyDescent="0.25"/>
  <cols>
    <col min="1" max="1" width="23.85546875" customWidth="1"/>
    <col min="8" max="8" width="11.85546875" customWidth="1"/>
    <col min="9" max="9" width="16.140625" customWidth="1"/>
    <col min="10" max="10" width="8" customWidth="1"/>
    <col min="12" max="12" width="8.7109375" customWidth="1"/>
    <col min="13" max="13" width="11.42578125" customWidth="1"/>
    <col min="14" max="14" width="12" customWidth="1"/>
    <col min="15" max="15" width="8.42578125" customWidth="1"/>
    <col min="16" max="16" width="8.7109375" customWidth="1"/>
    <col min="17" max="17" width="21.5703125" customWidth="1"/>
  </cols>
  <sheetData>
    <row r="1" spans="1:17" ht="15" customHeight="1" x14ac:dyDescent="0.25">
      <c r="A1" s="1036" t="s">
        <v>265</v>
      </c>
      <c r="B1" s="1037"/>
      <c r="C1" s="1037"/>
      <c r="D1" s="1037"/>
      <c r="E1" s="1037"/>
      <c r="F1" s="1037"/>
      <c r="G1" s="1037"/>
      <c r="H1" s="1037"/>
      <c r="I1" s="1037"/>
      <c r="J1" s="1037"/>
      <c r="K1" s="1037"/>
      <c r="L1" s="1037"/>
      <c r="M1" s="1037"/>
      <c r="N1" s="1037"/>
      <c r="O1" s="1037"/>
      <c r="P1" s="1037"/>
      <c r="Q1" s="1037"/>
    </row>
    <row r="2" spans="1:17" ht="12" customHeight="1" x14ac:dyDescent="0.25">
      <c r="A2" s="1038" t="s">
        <v>264</v>
      </c>
      <c r="B2" s="1039"/>
      <c r="C2" s="1039"/>
      <c r="D2" s="1039"/>
      <c r="E2" s="1039"/>
      <c r="F2" s="1039"/>
      <c r="G2" s="1039"/>
      <c r="H2" s="1039"/>
      <c r="I2" s="1039"/>
      <c r="J2" s="1039"/>
      <c r="K2" s="1039"/>
      <c r="L2" s="1039"/>
      <c r="M2" s="1039"/>
      <c r="N2" s="1039"/>
      <c r="O2" s="1039"/>
      <c r="P2" s="1039"/>
      <c r="Q2" s="1040"/>
    </row>
    <row r="3" spans="1:17" ht="24" customHeight="1" x14ac:dyDescent="0.25">
      <c r="A3" s="174"/>
      <c r="B3" s="914" t="s">
        <v>263</v>
      </c>
      <c r="C3" s="914"/>
      <c r="D3" s="914"/>
      <c r="E3" s="914"/>
      <c r="F3" s="914"/>
      <c r="G3" s="889" t="s">
        <v>26</v>
      </c>
      <c r="H3" s="940" t="s">
        <v>262</v>
      </c>
      <c r="I3" s="940" t="s">
        <v>261</v>
      </c>
      <c r="J3" s="891" t="s">
        <v>260</v>
      </c>
      <c r="K3" s="891"/>
      <c r="L3" s="891"/>
      <c r="M3" s="891"/>
      <c r="N3" s="891"/>
      <c r="O3" s="891"/>
      <c r="P3" s="891"/>
      <c r="Q3" s="915" t="s">
        <v>259</v>
      </c>
    </row>
    <row r="4" spans="1:17" s="287" customFormat="1" ht="48" customHeight="1" x14ac:dyDescent="0.2">
      <c r="A4" s="308"/>
      <c r="B4" s="49" t="s">
        <v>246</v>
      </c>
      <c r="C4" s="49" t="s">
        <v>245</v>
      </c>
      <c r="D4" s="49" t="s">
        <v>244</v>
      </c>
      <c r="E4" s="49" t="s">
        <v>243</v>
      </c>
      <c r="F4" s="49" t="s">
        <v>242</v>
      </c>
      <c r="G4" s="890"/>
      <c r="H4" s="936"/>
      <c r="I4" s="936"/>
      <c r="J4" s="49" t="s">
        <v>258</v>
      </c>
      <c r="K4" s="49" t="s">
        <v>257</v>
      </c>
      <c r="L4" s="49" t="s">
        <v>256</v>
      </c>
      <c r="M4" s="49" t="s">
        <v>255</v>
      </c>
      <c r="N4" s="49" t="s">
        <v>254</v>
      </c>
      <c r="O4" s="38" t="s">
        <v>233</v>
      </c>
      <c r="P4" s="38" t="s">
        <v>232</v>
      </c>
      <c r="Q4" s="916"/>
    </row>
    <row r="5" spans="1:17" s="287" customFormat="1" ht="12" customHeight="1" x14ac:dyDescent="0.2">
      <c r="A5" s="307"/>
      <c r="B5" s="318"/>
      <c r="C5" s="318"/>
      <c r="D5" s="318"/>
      <c r="E5" s="318"/>
      <c r="F5" s="318"/>
      <c r="G5" s="317"/>
      <c r="H5" s="59"/>
      <c r="I5" s="59"/>
      <c r="J5" s="59"/>
      <c r="K5" s="59"/>
      <c r="L5" s="59"/>
      <c r="M5" s="59"/>
      <c r="N5" s="59"/>
      <c r="O5" s="59"/>
      <c r="P5" s="59"/>
      <c r="Q5" s="306"/>
    </row>
    <row r="6" spans="1:17" s="287" customFormat="1" ht="12" customHeight="1" x14ac:dyDescent="0.2">
      <c r="A6" s="238" t="s">
        <v>26</v>
      </c>
      <c r="B6" s="316">
        <v>16.103857728693633</v>
      </c>
      <c r="C6" s="316">
        <v>37.167219744215352</v>
      </c>
      <c r="D6" s="316">
        <v>24.598720340447777</v>
      </c>
      <c r="E6" s="316">
        <v>16.041143842582692</v>
      </c>
      <c r="F6" s="316">
        <v>6.0890583440606463</v>
      </c>
      <c r="G6" s="305">
        <v>100</v>
      </c>
      <c r="H6" s="304">
        <v>22.130202186643356</v>
      </c>
      <c r="I6" s="303">
        <v>1172.1554631373403</v>
      </c>
      <c r="J6" s="301">
        <v>25.047559169590922</v>
      </c>
      <c r="K6" s="301">
        <v>52.682965446226035</v>
      </c>
      <c r="L6" s="301">
        <v>83.123233138939753</v>
      </c>
      <c r="M6" s="302">
        <v>39.43588281829792</v>
      </c>
      <c r="N6" s="302">
        <v>1.5328828137899368</v>
      </c>
      <c r="O6" s="302">
        <v>0</v>
      </c>
      <c r="P6" s="301">
        <v>0.55096096177447229</v>
      </c>
      <c r="Q6" s="300">
        <v>259.4003739340792</v>
      </c>
    </row>
    <row r="7" spans="1:17" s="287" customFormat="1" ht="12" customHeight="1" x14ac:dyDescent="0.2">
      <c r="A7" s="232"/>
      <c r="B7" s="315"/>
      <c r="C7" s="315"/>
      <c r="D7" s="315"/>
      <c r="E7" s="315"/>
      <c r="F7" s="315"/>
      <c r="G7" s="299"/>
      <c r="H7" s="298"/>
      <c r="I7" s="224"/>
      <c r="J7" s="223"/>
      <c r="K7" s="223"/>
      <c r="L7" s="223"/>
      <c r="M7" s="295"/>
      <c r="N7" s="295"/>
      <c r="O7" s="295"/>
      <c r="P7" s="223"/>
      <c r="Q7" s="289"/>
    </row>
    <row r="8" spans="1:17" s="287" customFormat="1" ht="12" customHeight="1" x14ac:dyDescent="0.2">
      <c r="A8" s="102" t="s">
        <v>25</v>
      </c>
      <c r="B8" s="315"/>
      <c r="C8" s="315"/>
      <c r="D8" s="315"/>
      <c r="E8" s="315"/>
      <c r="F8" s="315"/>
      <c r="G8" s="297"/>
      <c r="H8" s="296"/>
      <c r="I8" s="224"/>
      <c r="J8" s="223"/>
      <c r="K8" s="223"/>
      <c r="L8" s="223"/>
      <c r="M8" s="295"/>
      <c r="N8" s="295"/>
      <c r="O8" s="295"/>
      <c r="P8" s="223"/>
      <c r="Q8" s="289"/>
    </row>
    <row r="9" spans="1:17" s="287" customFormat="1" ht="12" customHeight="1" x14ac:dyDescent="0.2">
      <c r="A9" s="95" t="s">
        <v>24</v>
      </c>
      <c r="B9" s="315">
        <v>15.718567532713749</v>
      </c>
      <c r="C9" s="315">
        <v>36.848561414733545</v>
      </c>
      <c r="D9" s="315">
        <v>19.537850610408398</v>
      </c>
      <c r="E9" s="315">
        <v>20.305251013727823</v>
      </c>
      <c r="F9" s="315">
        <v>7.5897694284164059</v>
      </c>
      <c r="G9" s="280">
        <v>100</v>
      </c>
      <c r="H9" s="280">
        <v>27.895020442144283</v>
      </c>
      <c r="I9" s="224">
        <v>695.50842516357022</v>
      </c>
      <c r="J9" s="223">
        <v>24.496755662120947</v>
      </c>
      <c r="K9" s="223">
        <v>53.052981687121743</v>
      </c>
      <c r="L9" s="223">
        <v>82.424279949981596</v>
      </c>
      <c r="M9" s="295">
        <v>43.873273676185178</v>
      </c>
      <c r="N9" s="295">
        <v>1.7893402287533697</v>
      </c>
      <c r="O9" s="295">
        <v>0</v>
      </c>
      <c r="P9" s="223">
        <v>0.56724045671014911</v>
      </c>
      <c r="Q9" s="289">
        <v>194.01221737621336</v>
      </c>
    </row>
    <row r="10" spans="1:17" s="287" customFormat="1" ht="12" customHeight="1" x14ac:dyDescent="0.2">
      <c r="A10" s="294" t="s">
        <v>23</v>
      </c>
      <c r="B10" s="315">
        <v>16.666061112094617</v>
      </c>
      <c r="C10" s="315">
        <v>37.632195995500147</v>
      </c>
      <c r="D10" s="315">
        <v>31.983382900946765</v>
      </c>
      <c r="E10" s="315">
        <v>9.8190922466278288</v>
      </c>
      <c r="F10" s="315">
        <v>3.8992677448306319</v>
      </c>
      <c r="G10" s="280">
        <v>100</v>
      </c>
      <c r="H10" s="280">
        <v>13.71835999145847</v>
      </c>
      <c r="I10" s="224">
        <v>476.64703797377177</v>
      </c>
      <c r="J10" s="223">
        <v>26.681839985082007</v>
      </c>
      <c r="K10" s="223">
        <v>51.585095814470179</v>
      </c>
      <c r="L10" s="223">
        <v>85.197086649581806</v>
      </c>
      <c r="M10" s="295">
        <v>26.269767041019865</v>
      </c>
      <c r="N10" s="295">
        <v>0.77195186912267755</v>
      </c>
      <c r="O10" s="295">
        <v>0</v>
      </c>
      <c r="P10" s="223">
        <v>0.50265831682315965</v>
      </c>
      <c r="Q10" s="289">
        <v>65.388156557865713</v>
      </c>
    </row>
    <row r="11" spans="1:17" s="287" customFormat="1" ht="12" customHeight="1" x14ac:dyDescent="0.2">
      <c r="A11" s="293" t="s">
        <v>112</v>
      </c>
      <c r="B11" s="315"/>
      <c r="C11" s="315"/>
      <c r="D11" s="315"/>
      <c r="E11" s="315"/>
      <c r="F11" s="315"/>
      <c r="G11" s="280"/>
      <c r="H11" s="280"/>
      <c r="I11" s="224"/>
      <c r="J11" s="223"/>
      <c r="K11" s="223"/>
      <c r="L11" s="223"/>
      <c r="M11" s="295"/>
      <c r="N11" s="295"/>
      <c r="O11" s="295"/>
      <c r="P11" s="223"/>
      <c r="Q11" s="289"/>
    </row>
    <row r="12" spans="1:17" s="287" customFormat="1" ht="12" customHeight="1" x14ac:dyDescent="0.2">
      <c r="A12" s="294" t="s">
        <v>51</v>
      </c>
      <c r="B12" s="315">
        <v>14.693712404455916</v>
      </c>
      <c r="C12" s="315">
        <v>33.352608495970536</v>
      </c>
      <c r="D12" s="315">
        <v>30.443430218386837</v>
      </c>
      <c r="E12" s="315">
        <v>13.895918549294242</v>
      </c>
      <c r="F12" s="315">
        <v>7.6143303318924325</v>
      </c>
      <c r="G12" s="280">
        <v>100</v>
      </c>
      <c r="H12" s="280">
        <v>21.510248881186683</v>
      </c>
      <c r="I12" s="224">
        <v>354.01352793121742</v>
      </c>
      <c r="J12" s="223">
        <v>21.218109556189606</v>
      </c>
      <c r="K12" s="223">
        <v>49.52481283249999</v>
      </c>
      <c r="L12" s="223">
        <v>84.3086426129437</v>
      </c>
      <c r="M12" s="295">
        <v>34.770814145097589</v>
      </c>
      <c r="N12" s="295">
        <v>0.66286337459604949</v>
      </c>
      <c r="O12" s="295">
        <v>0</v>
      </c>
      <c r="P12" s="223">
        <v>0.4316250811554404</v>
      </c>
      <c r="Q12" s="289">
        <v>76.149190931074173</v>
      </c>
    </row>
    <row r="13" spans="1:17" s="287" customFormat="1" ht="12" customHeight="1" x14ac:dyDescent="0.2">
      <c r="A13" s="294" t="s">
        <v>50</v>
      </c>
      <c r="B13" s="315">
        <v>16.714033664734995</v>
      </c>
      <c r="C13" s="315">
        <v>38.817818408782003</v>
      </c>
      <c r="D13" s="315">
        <v>22.069689282893741</v>
      </c>
      <c r="E13" s="315">
        <v>16.969392037185965</v>
      </c>
      <c r="F13" s="315">
        <v>5.4290666064033442</v>
      </c>
      <c r="G13" s="280">
        <v>100</v>
      </c>
      <c r="H13" s="280">
        <v>22.39845864358929</v>
      </c>
      <c r="I13" s="224">
        <v>818.14193520612412</v>
      </c>
      <c r="J13" s="223">
        <v>26.638869441061559</v>
      </c>
      <c r="K13" s="223">
        <v>53.99532131990221</v>
      </c>
      <c r="L13" s="223">
        <v>82.630641653918047</v>
      </c>
      <c r="M13" s="295">
        <v>41.374430768060797</v>
      </c>
      <c r="N13" s="295">
        <v>1.8944154123971439</v>
      </c>
      <c r="O13" s="295">
        <v>0</v>
      </c>
      <c r="P13" s="223">
        <v>0.60055044113973</v>
      </c>
      <c r="Q13" s="289">
        <v>183.25118300300485</v>
      </c>
    </row>
    <row r="14" spans="1:17" s="287" customFormat="1" ht="12" customHeight="1" x14ac:dyDescent="0.2">
      <c r="A14" s="293" t="s">
        <v>111</v>
      </c>
      <c r="B14" s="315"/>
      <c r="C14" s="315"/>
      <c r="D14" s="315"/>
      <c r="E14" s="315"/>
      <c r="F14" s="315"/>
      <c r="G14" s="280"/>
      <c r="H14" s="280"/>
      <c r="I14" s="224"/>
      <c r="J14" s="223"/>
      <c r="K14" s="223"/>
      <c r="L14" s="223"/>
      <c r="M14" s="295"/>
      <c r="N14" s="295"/>
      <c r="O14" s="295"/>
      <c r="P14" s="223"/>
      <c r="Q14" s="289"/>
    </row>
    <row r="15" spans="1:17" s="287" customFormat="1" ht="12" customHeight="1" x14ac:dyDescent="0.2">
      <c r="A15" s="294" t="s">
        <v>48</v>
      </c>
      <c r="B15" s="315" t="s">
        <v>188</v>
      </c>
      <c r="C15" s="315" t="s">
        <v>188</v>
      </c>
      <c r="D15" s="315" t="s">
        <v>188</v>
      </c>
      <c r="E15" s="315" t="s">
        <v>188</v>
      </c>
      <c r="F15" s="315" t="s">
        <v>188</v>
      </c>
      <c r="G15" s="280">
        <v>100</v>
      </c>
      <c r="H15" s="72" t="s">
        <v>188</v>
      </c>
      <c r="I15" s="224">
        <v>1.4774495947730371</v>
      </c>
      <c r="J15" s="223" t="s">
        <v>78</v>
      </c>
      <c r="K15" s="223" t="s">
        <v>78</v>
      </c>
      <c r="L15" s="223" t="s">
        <v>78</v>
      </c>
      <c r="M15" s="295" t="s">
        <v>78</v>
      </c>
      <c r="N15" s="295" t="s">
        <v>78</v>
      </c>
      <c r="O15" s="295" t="s">
        <v>78</v>
      </c>
      <c r="P15" s="223" t="s">
        <v>78</v>
      </c>
      <c r="Q15" s="289">
        <v>0</v>
      </c>
    </row>
    <row r="16" spans="1:17" s="287" customFormat="1" ht="12" customHeight="1" x14ac:dyDescent="0.2">
      <c r="A16" s="95" t="s">
        <v>47</v>
      </c>
      <c r="B16" s="315">
        <v>15.279749685317151</v>
      </c>
      <c r="C16" s="315">
        <v>39.690698006264554</v>
      </c>
      <c r="D16" s="315">
        <v>25.856633924601162</v>
      </c>
      <c r="E16" s="315">
        <v>12.788233499246058</v>
      </c>
      <c r="F16" s="315">
        <v>6.3846848845711399</v>
      </c>
      <c r="G16" s="280">
        <v>100</v>
      </c>
      <c r="H16" s="280">
        <v>19.172918383817176</v>
      </c>
      <c r="I16" s="224">
        <v>200.17671751987766</v>
      </c>
      <c r="J16" s="311">
        <v>22.81357039121777</v>
      </c>
      <c r="K16" s="311">
        <v>50.819122070868424</v>
      </c>
      <c r="L16" s="311">
        <v>85.684063823797302</v>
      </c>
      <c r="M16" s="312">
        <v>38.183845168049388</v>
      </c>
      <c r="N16" s="312">
        <v>1.3151870680124531</v>
      </c>
      <c r="O16" s="312">
        <v>0</v>
      </c>
      <c r="P16" s="311">
        <v>0.85638722355326857</v>
      </c>
      <c r="Q16" s="289">
        <v>38.379718673490437</v>
      </c>
    </row>
    <row r="17" spans="1:17" s="287" customFormat="1" ht="12" customHeight="1" x14ac:dyDescent="0.2">
      <c r="A17" s="95" t="s">
        <v>46</v>
      </c>
      <c r="B17" s="315">
        <v>16.002997780054855</v>
      </c>
      <c r="C17" s="315">
        <v>35.376958826294604</v>
      </c>
      <c r="D17" s="315">
        <v>23.661965890397184</v>
      </c>
      <c r="E17" s="315">
        <v>17.975002247664523</v>
      </c>
      <c r="F17" s="315">
        <v>6.9830752555890472</v>
      </c>
      <c r="G17" s="280">
        <v>100</v>
      </c>
      <c r="H17" s="280">
        <v>24.958077503253531</v>
      </c>
      <c r="I17" s="224">
        <v>717.66578647895847</v>
      </c>
      <c r="J17" s="223">
        <v>26.403740364063246</v>
      </c>
      <c r="K17" s="223">
        <v>55.51676787335461</v>
      </c>
      <c r="L17" s="223">
        <v>84.795263834656637</v>
      </c>
      <c r="M17" s="295">
        <v>39.295616260915324</v>
      </c>
      <c r="N17" s="295">
        <v>1.1066323726844498</v>
      </c>
      <c r="O17" s="295">
        <v>0</v>
      </c>
      <c r="P17" s="223">
        <v>0.61441655060600209</v>
      </c>
      <c r="Q17" s="289">
        <v>179.11558320375264</v>
      </c>
    </row>
    <row r="18" spans="1:17" s="287" customFormat="1" ht="12" customHeight="1" x14ac:dyDescent="0.2">
      <c r="A18" s="95" t="s">
        <v>45</v>
      </c>
      <c r="B18" s="315">
        <v>17.085400086466727</v>
      </c>
      <c r="C18" s="315">
        <v>40.648505244843662</v>
      </c>
      <c r="D18" s="315">
        <v>25.618163436489063</v>
      </c>
      <c r="E18" s="315">
        <v>13.280039100314356</v>
      </c>
      <c r="F18" s="315">
        <v>3.3678921318861583</v>
      </c>
      <c r="G18" s="280">
        <v>100</v>
      </c>
      <c r="H18" s="280">
        <v>16.647931232200524</v>
      </c>
      <c r="I18" s="224">
        <v>251.71338992428699</v>
      </c>
      <c r="J18" s="311">
        <v>21.296859862094131</v>
      </c>
      <c r="K18" s="311">
        <v>42.277437699363951</v>
      </c>
      <c r="L18" s="311">
        <v>73.631047708171536</v>
      </c>
      <c r="M18" s="312">
        <v>41.182133938340648</v>
      </c>
      <c r="N18" s="312">
        <v>3.5541941651685502</v>
      </c>
      <c r="O18" s="312">
        <v>0</v>
      </c>
      <c r="P18" s="311">
        <v>0</v>
      </c>
      <c r="Q18" s="289">
        <v>41.905072056836048</v>
      </c>
    </row>
    <row r="19" spans="1:17" s="287" customFormat="1" ht="12" customHeight="1" x14ac:dyDescent="0.2">
      <c r="A19" s="95" t="s">
        <v>44</v>
      </c>
      <c r="B19" s="315" t="s">
        <v>188</v>
      </c>
      <c r="C19" s="315" t="s">
        <v>188</v>
      </c>
      <c r="D19" s="315" t="s">
        <v>188</v>
      </c>
      <c r="E19" s="315" t="s">
        <v>188</v>
      </c>
      <c r="F19" s="315" t="s">
        <v>188</v>
      </c>
      <c r="G19" s="280">
        <v>100</v>
      </c>
      <c r="H19" s="72" t="s">
        <v>188</v>
      </c>
      <c r="I19" s="224">
        <v>1.1221196194436602</v>
      </c>
      <c r="J19" s="223" t="s">
        <v>78</v>
      </c>
      <c r="K19" s="223" t="s">
        <v>78</v>
      </c>
      <c r="L19" s="223" t="s">
        <v>78</v>
      </c>
      <c r="M19" s="295" t="s">
        <v>78</v>
      </c>
      <c r="N19" s="295" t="s">
        <v>78</v>
      </c>
      <c r="O19" s="295" t="s">
        <v>78</v>
      </c>
      <c r="P19" s="223" t="s">
        <v>78</v>
      </c>
      <c r="Q19" s="289">
        <v>0</v>
      </c>
    </row>
    <row r="20" spans="1:17" s="17" customFormat="1" ht="12" customHeight="1" x14ac:dyDescent="0.2">
      <c r="A20" s="82" t="s">
        <v>77</v>
      </c>
      <c r="B20" s="315"/>
      <c r="C20" s="315"/>
      <c r="D20" s="315"/>
      <c r="E20" s="315"/>
      <c r="F20" s="315"/>
      <c r="G20" s="280"/>
      <c r="H20" s="280"/>
      <c r="I20" s="224"/>
      <c r="J20" s="223"/>
      <c r="K20" s="223"/>
      <c r="L20" s="223"/>
      <c r="M20" s="295"/>
      <c r="N20" s="295"/>
      <c r="O20" s="295"/>
      <c r="P20" s="223"/>
      <c r="Q20" s="289"/>
    </row>
    <row r="21" spans="1:17" s="17" customFormat="1" ht="12" customHeight="1" x14ac:dyDescent="0.2">
      <c r="A21" s="43" t="s">
        <v>76</v>
      </c>
      <c r="B21" s="315">
        <v>12.894935267448465</v>
      </c>
      <c r="C21" s="315">
        <v>41.696141601121042</v>
      </c>
      <c r="D21" s="315">
        <v>32.135941033893317</v>
      </c>
      <c r="E21" s="315">
        <v>10.01404585555566</v>
      </c>
      <c r="F21" s="315">
        <v>3.2589362419814858</v>
      </c>
      <c r="G21" s="280">
        <v>100</v>
      </c>
      <c r="H21" s="280">
        <v>13.27298209753716</v>
      </c>
      <c r="I21" s="224">
        <v>243.8589130536453</v>
      </c>
      <c r="J21" s="311">
        <v>22.697338954823049</v>
      </c>
      <c r="K21" s="311">
        <v>56.085417226962548</v>
      </c>
      <c r="L21" s="311">
        <v>87.518605451228211</v>
      </c>
      <c r="M21" s="312">
        <v>32.873553865957604</v>
      </c>
      <c r="N21" s="312">
        <v>0</v>
      </c>
      <c r="O21" s="312">
        <v>0</v>
      </c>
      <c r="P21" s="311">
        <v>0</v>
      </c>
      <c r="Q21" s="289">
        <v>32.367349872859009</v>
      </c>
    </row>
    <row r="22" spans="1:17" s="17" customFormat="1" ht="12" customHeight="1" x14ac:dyDescent="0.2">
      <c r="A22" s="43" t="s">
        <v>75</v>
      </c>
      <c r="B22" s="315">
        <v>17.538799032147111</v>
      </c>
      <c r="C22" s="315">
        <v>36.539169007406528</v>
      </c>
      <c r="D22" s="315">
        <v>31.246739419539843</v>
      </c>
      <c r="E22" s="315">
        <v>8.9803044503365737</v>
      </c>
      <c r="F22" s="315">
        <v>5.6949880905699937</v>
      </c>
      <c r="G22" s="280">
        <v>100</v>
      </c>
      <c r="H22" s="280">
        <v>14.675292540906565</v>
      </c>
      <c r="I22" s="224">
        <v>213.46982242715885</v>
      </c>
      <c r="J22" s="311">
        <v>38.67059973261653</v>
      </c>
      <c r="K22" s="311">
        <v>46.859063723907667</v>
      </c>
      <c r="L22" s="311">
        <v>77.522567697976669</v>
      </c>
      <c r="M22" s="312">
        <v>22.618180403669875</v>
      </c>
      <c r="N22" s="312">
        <v>0</v>
      </c>
      <c r="O22" s="312">
        <v>0</v>
      </c>
      <c r="P22" s="311">
        <v>1.049176876355314</v>
      </c>
      <c r="Q22" s="289">
        <v>31.32732092773934</v>
      </c>
    </row>
    <row r="23" spans="1:17" s="17" customFormat="1" ht="12" customHeight="1" x14ac:dyDescent="0.2">
      <c r="A23" s="43" t="s">
        <v>74</v>
      </c>
      <c r="B23" s="315">
        <v>17.392981369975271</v>
      </c>
      <c r="C23" s="315">
        <v>35.546250028746087</v>
      </c>
      <c r="D23" s="315">
        <v>18.488193708490186</v>
      </c>
      <c r="E23" s="315">
        <v>21.404302632703327</v>
      </c>
      <c r="F23" s="315">
        <v>7.1682722600850557</v>
      </c>
      <c r="G23" s="280">
        <v>100</v>
      </c>
      <c r="H23" s="280">
        <v>28.57257489278841</v>
      </c>
      <c r="I23" s="224">
        <v>257.4450281187701</v>
      </c>
      <c r="J23" s="223">
        <v>19.490209196327893</v>
      </c>
      <c r="K23" s="223">
        <v>46.811145345620062</v>
      </c>
      <c r="L23" s="223">
        <v>83.808837919326052</v>
      </c>
      <c r="M23" s="295">
        <v>44.352732260906969</v>
      </c>
      <c r="N23" s="295">
        <v>1.2288167916363026</v>
      </c>
      <c r="O23" s="295">
        <v>0</v>
      </c>
      <c r="P23" s="223">
        <v>1.4961060824623222</v>
      </c>
      <c r="Q23" s="289">
        <v>73.558673466995671</v>
      </c>
    </row>
    <row r="24" spans="1:17" s="17" customFormat="1" ht="12" customHeight="1" x14ac:dyDescent="0.2">
      <c r="A24" s="43" t="s">
        <v>73</v>
      </c>
      <c r="B24" s="315">
        <v>21.254997277643799</v>
      </c>
      <c r="C24" s="315">
        <v>31.514131905578697</v>
      </c>
      <c r="D24" s="315">
        <v>21.542741534312107</v>
      </c>
      <c r="E24" s="315">
        <v>16.078425895356865</v>
      </c>
      <c r="F24" s="315">
        <v>9.6097033871086222</v>
      </c>
      <c r="G24" s="280">
        <v>100</v>
      </c>
      <c r="H24" s="280">
        <v>25.688129282465479</v>
      </c>
      <c r="I24" s="224">
        <v>230.16338938112958</v>
      </c>
      <c r="J24" s="311">
        <v>23.987154040213166</v>
      </c>
      <c r="K24" s="311">
        <v>60.468576950952738</v>
      </c>
      <c r="L24" s="311">
        <v>77.38217851807029</v>
      </c>
      <c r="M24" s="312">
        <v>52.599349039674699</v>
      </c>
      <c r="N24" s="312">
        <v>1.282802337542102</v>
      </c>
      <c r="O24" s="312">
        <v>0</v>
      </c>
      <c r="P24" s="311">
        <v>0</v>
      </c>
      <c r="Q24" s="289">
        <v>59.124669025129009</v>
      </c>
    </row>
    <row r="25" spans="1:17" s="17" customFormat="1" ht="12" customHeight="1" x14ac:dyDescent="0.2">
      <c r="A25" s="39" t="s">
        <v>72</v>
      </c>
      <c r="B25" s="314">
        <v>11.521152528170859</v>
      </c>
      <c r="C25" s="314">
        <v>40.459632088997857</v>
      </c>
      <c r="D25" s="314">
        <v>20.282735607979337</v>
      </c>
      <c r="E25" s="314">
        <v>23.028864880475815</v>
      </c>
      <c r="F25" s="314">
        <v>4.7076148943761149</v>
      </c>
      <c r="G25" s="280">
        <v>100</v>
      </c>
      <c r="H25" s="280">
        <v>27.736479774851912</v>
      </c>
      <c r="I25" s="313">
        <v>227.21831015663753</v>
      </c>
      <c r="J25" s="311">
        <v>26.964092116675811</v>
      </c>
      <c r="K25" s="311">
        <v>53.379868651839203</v>
      </c>
      <c r="L25" s="311">
        <v>88.235594261119701</v>
      </c>
      <c r="M25" s="312">
        <v>33.07776255545236</v>
      </c>
      <c r="N25" s="312">
        <v>3.671632988368478</v>
      </c>
      <c r="O25" s="312">
        <v>0</v>
      </c>
      <c r="P25" s="311">
        <v>0</v>
      </c>
      <c r="Q25" s="310">
        <v>63.022360641356101</v>
      </c>
    </row>
    <row r="26" spans="1:17" ht="24" customHeight="1" x14ac:dyDescent="0.25">
      <c r="A26" s="1033" t="s">
        <v>231</v>
      </c>
      <c r="B26" s="1034"/>
      <c r="C26" s="1034"/>
      <c r="D26" s="1034"/>
      <c r="E26" s="1034"/>
      <c r="F26" s="1034"/>
      <c r="G26" s="1034"/>
      <c r="H26" s="1034"/>
      <c r="I26" s="1034"/>
      <c r="J26" s="1034"/>
      <c r="K26" s="1034"/>
      <c r="L26" s="1034"/>
      <c r="M26" s="1034"/>
      <c r="N26" s="1034"/>
      <c r="O26" s="1034"/>
      <c r="P26" s="1034"/>
      <c r="Q26" s="1035"/>
    </row>
    <row r="27" spans="1:17" ht="12" customHeight="1" x14ac:dyDescent="0.25">
      <c r="A27" s="991" t="s">
        <v>187</v>
      </c>
      <c r="B27" s="992"/>
      <c r="C27" s="992"/>
      <c r="D27" s="992"/>
      <c r="E27" s="992"/>
      <c r="F27" s="992"/>
      <c r="G27" s="992"/>
      <c r="H27" s="992"/>
      <c r="I27" s="992"/>
      <c r="J27" s="992"/>
      <c r="K27" s="992"/>
      <c r="L27" s="992"/>
      <c r="M27" s="992"/>
      <c r="N27" s="992"/>
      <c r="O27" s="992"/>
      <c r="P27" s="992"/>
      <c r="Q27" s="993"/>
    </row>
    <row r="28" spans="1:17" ht="12" customHeight="1" x14ac:dyDescent="0.25">
      <c r="A28" s="991" t="s">
        <v>186</v>
      </c>
      <c r="B28" s="992"/>
      <c r="C28" s="992"/>
      <c r="D28" s="992"/>
      <c r="E28" s="992"/>
      <c r="F28" s="992"/>
      <c r="G28" s="992"/>
      <c r="H28" s="992"/>
      <c r="I28" s="992"/>
      <c r="J28" s="992"/>
      <c r="K28" s="992"/>
      <c r="L28" s="992"/>
      <c r="M28" s="992"/>
      <c r="N28" s="992"/>
      <c r="O28" s="992"/>
      <c r="P28" s="992"/>
      <c r="Q28" s="993"/>
    </row>
    <row r="29" spans="1:17" ht="12" customHeight="1" x14ac:dyDescent="0.25">
      <c r="A29" s="994" t="s">
        <v>185</v>
      </c>
      <c r="B29" s="995"/>
      <c r="C29" s="995"/>
      <c r="D29" s="995"/>
      <c r="E29" s="995"/>
      <c r="F29" s="995"/>
      <c r="G29" s="995"/>
      <c r="H29" s="995"/>
      <c r="I29" s="995"/>
      <c r="J29" s="995"/>
      <c r="K29" s="995"/>
      <c r="L29" s="995"/>
      <c r="M29" s="995"/>
      <c r="N29" s="995"/>
      <c r="O29" s="995"/>
      <c r="P29" s="995"/>
      <c r="Q29" s="996"/>
    </row>
    <row r="30" spans="1:17" x14ac:dyDescent="0.25">
      <c r="A30" s="274"/>
      <c r="B30" s="274"/>
      <c r="C30" s="274"/>
      <c r="D30" s="274"/>
      <c r="E30" s="274"/>
      <c r="F30" s="274"/>
      <c r="G30" s="274"/>
      <c r="H30" s="274"/>
      <c r="I30" s="274"/>
      <c r="J30" s="274"/>
      <c r="K30" s="274"/>
      <c r="L30" s="274"/>
      <c r="M30" s="274"/>
      <c r="N30" s="274"/>
      <c r="O30" s="274"/>
      <c r="P30" s="274"/>
      <c r="Q30" s="274"/>
    </row>
    <row r="31" spans="1:17" x14ac:dyDescent="0.25">
      <c r="A31" s="274"/>
      <c r="B31" s="274"/>
      <c r="C31" s="274"/>
      <c r="D31" s="274"/>
      <c r="E31" s="274"/>
      <c r="F31" s="274"/>
      <c r="G31" s="274"/>
      <c r="H31" s="274"/>
      <c r="I31" s="274"/>
      <c r="J31" s="274"/>
      <c r="K31" s="274"/>
      <c r="L31" s="274"/>
      <c r="M31" s="274"/>
      <c r="N31" s="274"/>
      <c r="O31" s="274"/>
      <c r="P31" s="274"/>
      <c r="Q31" s="274"/>
    </row>
  </sheetData>
  <mergeCells count="12">
    <mergeCell ref="A27:Q27"/>
    <mergeCell ref="A28:Q28"/>
    <mergeCell ref="A29:Q29"/>
    <mergeCell ref="A26:Q26"/>
    <mergeCell ref="A1:Q1"/>
    <mergeCell ref="A2:Q2"/>
    <mergeCell ref="B3:F3"/>
    <mergeCell ref="G3:G4"/>
    <mergeCell ref="H3:H4"/>
    <mergeCell ref="I3:I4"/>
    <mergeCell ref="J3:P3"/>
    <mergeCell ref="Q3:Q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9"/>
  <sheetViews>
    <sheetView showGridLines="0" tabSelected="1" zoomScaleNormal="100" workbookViewId="0">
      <selection sqref="A1:D1"/>
    </sheetView>
  </sheetViews>
  <sheetFormatPr defaultColWidth="9.140625" defaultRowHeight="12.75" x14ac:dyDescent="0.2"/>
  <cols>
    <col min="1" max="1" width="49.42578125" style="17" customWidth="1"/>
    <col min="2" max="4" width="12.42578125" style="17" customWidth="1"/>
    <col min="5" max="5" width="9.140625" style="17" customWidth="1"/>
    <col min="6" max="16384" width="9.140625" style="17"/>
  </cols>
  <sheetData>
    <row r="1" spans="1:5" ht="15" customHeight="1" x14ac:dyDescent="0.2">
      <c r="A1" s="882" t="s">
        <v>28</v>
      </c>
      <c r="B1" s="883"/>
      <c r="C1" s="883"/>
      <c r="D1" s="883"/>
    </row>
    <row r="2" spans="1:5" ht="12" customHeight="1" x14ac:dyDescent="0.2">
      <c r="A2" s="884" t="s">
        <v>27</v>
      </c>
      <c r="B2" s="885"/>
      <c r="C2" s="885"/>
      <c r="D2" s="886"/>
    </row>
    <row r="3" spans="1:5" s="19" customFormat="1" ht="12" customHeight="1" x14ac:dyDescent="0.2">
      <c r="A3" s="887"/>
      <c r="B3" s="889" t="s">
        <v>26</v>
      </c>
      <c r="C3" s="891" t="s">
        <v>25</v>
      </c>
      <c r="D3" s="892"/>
    </row>
    <row r="4" spans="1:5" s="19" customFormat="1" ht="12" customHeight="1" x14ac:dyDescent="0.2">
      <c r="A4" s="888"/>
      <c r="B4" s="890"/>
      <c r="C4" s="863" t="s">
        <v>24</v>
      </c>
      <c r="D4" s="861" t="s">
        <v>23</v>
      </c>
    </row>
    <row r="5" spans="1:5" s="19" customFormat="1" ht="12" customHeight="1" x14ac:dyDescent="0.2">
      <c r="A5" s="859"/>
      <c r="B5" s="864"/>
      <c r="C5" s="864"/>
      <c r="D5" s="860"/>
    </row>
    <row r="6" spans="1:5" s="19" customFormat="1" ht="12" customHeight="1" x14ac:dyDescent="0.2">
      <c r="A6" s="26" t="s">
        <v>22</v>
      </c>
      <c r="B6" s="33">
        <v>1996</v>
      </c>
      <c r="C6" s="33">
        <v>962</v>
      </c>
      <c r="D6" s="32">
        <v>1034</v>
      </c>
    </row>
    <row r="7" spans="1:5" s="19" customFormat="1" ht="12" customHeight="1" x14ac:dyDescent="0.2">
      <c r="A7" s="30" t="s">
        <v>21</v>
      </c>
      <c r="B7" s="29">
        <v>1637</v>
      </c>
      <c r="C7" s="29">
        <v>774</v>
      </c>
      <c r="D7" s="28">
        <v>863</v>
      </c>
    </row>
    <row r="8" spans="1:5" s="19" customFormat="1" ht="12" customHeight="1" x14ac:dyDescent="0.2">
      <c r="A8" s="30" t="s">
        <v>20</v>
      </c>
      <c r="B8" s="29">
        <v>30</v>
      </c>
      <c r="C8" s="29">
        <v>19</v>
      </c>
      <c r="D8" s="28">
        <v>11</v>
      </c>
    </row>
    <row r="9" spans="1:5" s="19" customFormat="1" ht="12" customHeight="1" x14ac:dyDescent="0.2">
      <c r="A9" s="30" t="s">
        <v>19</v>
      </c>
      <c r="B9" s="29">
        <v>0</v>
      </c>
      <c r="C9" s="29">
        <v>0</v>
      </c>
      <c r="D9" s="28">
        <v>0</v>
      </c>
    </row>
    <row r="10" spans="1:5" s="19" customFormat="1" ht="12" customHeight="1" x14ac:dyDescent="0.2">
      <c r="A10" s="30" t="s">
        <v>18</v>
      </c>
      <c r="B10" s="29">
        <v>6</v>
      </c>
      <c r="C10" s="29">
        <v>2</v>
      </c>
      <c r="D10" s="28">
        <v>4</v>
      </c>
    </row>
    <row r="11" spans="1:5" s="19" customFormat="1" ht="12" customHeight="1" x14ac:dyDescent="0.2">
      <c r="A11" s="30" t="s">
        <v>17</v>
      </c>
      <c r="B11" s="29">
        <v>99</v>
      </c>
      <c r="C11" s="29">
        <v>41</v>
      </c>
      <c r="D11" s="28">
        <v>58</v>
      </c>
    </row>
    <row r="12" spans="1:5" s="19" customFormat="1" ht="12" customHeight="1" x14ac:dyDescent="0.2">
      <c r="A12" s="30" t="s">
        <v>16</v>
      </c>
      <c r="B12" s="29">
        <v>3</v>
      </c>
      <c r="C12" s="29">
        <v>1</v>
      </c>
      <c r="D12" s="28">
        <v>2</v>
      </c>
    </row>
    <row r="13" spans="1:5" s="19" customFormat="1" ht="12" customHeight="1" x14ac:dyDescent="0.2">
      <c r="A13" s="30" t="s">
        <v>15</v>
      </c>
      <c r="B13" s="29">
        <v>67</v>
      </c>
      <c r="C13" s="29">
        <v>38</v>
      </c>
      <c r="D13" s="28">
        <v>29</v>
      </c>
    </row>
    <row r="14" spans="1:5" s="19" customFormat="1" ht="12" customHeight="1" x14ac:dyDescent="0.2">
      <c r="A14" s="30" t="s">
        <v>14</v>
      </c>
      <c r="B14" s="29">
        <v>0</v>
      </c>
      <c r="C14" s="29">
        <v>0</v>
      </c>
      <c r="D14" s="28">
        <v>0</v>
      </c>
    </row>
    <row r="15" spans="1:5" s="19" customFormat="1" ht="12" customHeight="1" x14ac:dyDescent="0.2">
      <c r="A15" s="30" t="s">
        <v>13</v>
      </c>
      <c r="B15" s="29">
        <v>154</v>
      </c>
      <c r="C15" s="29">
        <v>87</v>
      </c>
      <c r="D15" s="28">
        <v>67</v>
      </c>
      <c r="E15" s="27"/>
    </row>
    <row r="16" spans="1:5" s="19" customFormat="1" ht="12" customHeight="1" x14ac:dyDescent="0.2">
      <c r="A16" s="26"/>
      <c r="B16" s="25"/>
      <c r="C16" s="25"/>
      <c r="D16" s="24"/>
    </row>
    <row r="17" spans="1:4" s="19" customFormat="1" ht="12" customHeight="1" x14ac:dyDescent="0.2">
      <c r="A17" s="23" t="s">
        <v>12</v>
      </c>
      <c r="B17" s="22">
        <v>82.014028056112224</v>
      </c>
      <c r="C17" s="21">
        <v>80.457380457380452</v>
      </c>
      <c r="D17" s="20">
        <v>83.462282398452615</v>
      </c>
    </row>
    <row r="18" spans="1:4" ht="47.25" customHeight="1" x14ac:dyDescent="0.2">
      <c r="A18" s="879" t="s">
        <v>800</v>
      </c>
      <c r="B18" s="880"/>
      <c r="C18" s="880"/>
      <c r="D18" s="881"/>
    </row>
    <row r="19" spans="1:4" x14ac:dyDescent="0.2">
      <c r="A19" s="18"/>
    </row>
  </sheetData>
  <mergeCells count="6">
    <mergeCell ref="A18:D18"/>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28"/>
  <sheetViews>
    <sheetView showGridLines="0" zoomScaleNormal="100" workbookViewId="0">
      <selection sqref="A1:I1"/>
    </sheetView>
  </sheetViews>
  <sheetFormatPr defaultRowHeight="15" x14ac:dyDescent="0.25"/>
  <cols>
    <col min="1" max="1" width="19.5703125" style="273" bestFit="1" customWidth="1"/>
    <col min="2" max="6" width="8.5703125" style="273" customWidth="1"/>
    <col min="7" max="7" width="9.140625" style="273" bestFit="1" customWidth="1"/>
    <col min="8" max="8" width="10.85546875" style="273" customWidth="1"/>
    <col min="9" max="9" width="15.85546875" customWidth="1"/>
  </cols>
  <sheetData>
    <row r="1" spans="1:11" ht="15" customHeight="1" x14ac:dyDescent="0.25">
      <c r="A1" s="882" t="s">
        <v>271</v>
      </c>
      <c r="B1" s="883"/>
      <c r="C1" s="883"/>
      <c r="D1" s="883"/>
      <c r="E1" s="883"/>
      <c r="F1" s="883"/>
      <c r="G1" s="883"/>
      <c r="H1" s="883"/>
      <c r="I1" s="899"/>
    </row>
    <row r="2" spans="1:11" ht="24" customHeight="1" x14ac:dyDescent="0.25">
      <c r="A2" s="958" t="s">
        <v>270</v>
      </c>
      <c r="B2" s="959"/>
      <c r="C2" s="959"/>
      <c r="D2" s="959"/>
      <c r="E2" s="959"/>
      <c r="F2" s="959"/>
      <c r="G2" s="959"/>
      <c r="H2" s="959"/>
      <c r="I2" s="1050"/>
    </row>
    <row r="3" spans="1:11" ht="24" customHeight="1" x14ac:dyDescent="0.25">
      <c r="A3" s="174"/>
      <c r="B3" s="891" t="s">
        <v>269</v>
      </c>
      <c r="C3" s="891"/>
      <c r="D3" s="891"/>
      <c r="E3" s="891"/>
      <c r="F3" s="891"/>
      <c r="G3" s="889" t="s">
        <v>26</v>
      </c>
      <c r="H3" s="940" t="s">
        <v>268</v>
      </c>
      <c r="I3" s="915" t="s">
        <v>261</v>
      </c>
      <c r="J3" s="327"/>
      <c r="K3" s="327"/>
    </row>
    <row r="4" spans="1:11" s="287" customFormat="1" ht="48" customHeight="1" x14ac:dyDescent="0.2">
      <c r="A4" s="308"/>
      <c r="B4" s="49" t="s">
        <v>246</v>
      </c>
      <c r="C4" s="49" t="s">
        <v>245</v>
      </c>
      <c r="D4" s="49" t="s">
        <v>244</v>
      </c>
      <c r="E4" s="49" t="s">
        <v>243</v>
      </c>
      <c r="F4" s="49" t="s">
        <v>242</v>
      </c>
      <c r="G4" s="890"/>
      <c r="H4" s="936"/>
      <c r="I4" s="916"/>
      <c r="K4" s="326"/>
    </row>
    <row r="5" spans="1:11" s="287" customFormat="1" ht="12" customHeight="1" x14ac:dyDescent="0.2">
      <c r="A5" s="307"/>
      <c r="B5" s="59"/>
      <c r="C5" s="59"/>
      <c r="D5" s="59"/>
      <c r="E5" s="59"/>
      <c r="F5" s="59"/>
      <c r="G5" s="122"/>
      <c r="H5" s="59"/>
      <c r="I5" s="306"/>
    </row>
    <row r="6" spans="1:11" s="287" customFormat="1" ht="12" customHeight="1" x14ac:dyDescent="0.2">
      <c r="A6" s="238" t="s">
        <v>26</v>
      </c>
      <c r="B6" s="305">
        <v>86.077830750035673</v>
      </c>
      <c r="C6" s="305">
        <v>11.516324733815599</v>
      </c>
      <c r="D6" s="305">
        <v>1.441963099324937</v>
      </c>
      <c r="E6" s="305">
        <v>0.70347899542907932</v>
      </c>
      <c r="F6" s="305">
        <v>0.26040242139479675</v>
      </c>
      <c r="G6" s="305">
        <v>100</v>
      </c>
      <c r="H6" s="304">
        <v>0.96388141682387574</v>
      </c>
      <c r="I6" s="325">
        <v>1172.1554631373403</v>
      </c>
    </row>
    <row r="7" spans="1:11" s="287" customFormat="1" ht="12" customHeight="1" x14ac:dyDescent="0.2">
      <c r="A7" s="232"/>
      <c r="B7" s="298"/>
      <c r="C7" s="298"/>
      <c r="D7" s="298"/>
      <c r="E7" s="298"/>
      <c r="F7" s="298"/>
      <c r="G7" s="299"/>
      <c r="H7" s="298"/>
      <c r="I7" s="322"/>
    </row>
    <row r="8" spans="1:11" s="287" customFormat="1" ht="12" customHeight="1" x14ac:dyDescent="0.2">
      <c r="A8" s="293" t="s">
        <v>25</v>
      </c>
      <c r="B8" s="296"/>
      <c r="C8" s="296"/>
      <c r="D8" s="296"/>
      <c r="E8" s="296"/>
      <c r="F8" s="296"/>
      <c r="G8" s="297"/>
      <c r="H8" s="296"/>
      <c r="I8" s="322"/>
    </row>
    <row r="9" spans="1:11" s="287" customFormat="1" ht="12" customHeight="1" x14ac:dyDescent="0.2">
      <c r="A9" s="294" t="s">
        <v>24</v>
      </c>
      <c r="B9" s="280">
        <v>91.176019486911912</v>
      </c>
      <c r="C9" s="280">
        <v>7.6480930482909715</v>
      </c>
      <c r="D9" s="280">
        <v>0.70737661779860972</v>
      </c>
      <c r="E9" s="280">
        <v>0.12144562111083118</v>
      </c>
      <c r="F9" s="280">
        <v>0.34706522588765448</v>
      </c>
      <c r="G9" s="280">
        <v>100</v>
      </c>
      <c r="H9" s="280">
        <v>0.46851084699848589</v>
      </c>
      <c r="I9" s="322">
        <v>695.50842516357022</v>
      </c>
    </row>
    <row r="10" spans="1:11" s="287" customFormat="1" ht="12" customHeight="1" x14ac:dyDescent="0.2">
      <c r="A10" s="294" t="s">
        <v>23</v>
      </c>
      <c r="B10" s="280">
        <v>78.638713463909454</v>
      </c>
      <c r="C10" s="280">
        <v>17.160727223347219</v>
      </c>
      <c r="D10" s="280">
        <v>2.5138486796585644</v>
      </c>
      <c r="E10" s="280">
        <v>1.5527638609882306</v>
      </c>
      <c r="F10" s="280">
        <v>0.13394677209649353</v>
      </c>
      <c r="G10" s="280">
        <v>100</v>
      </c>
      <c r="H10" s="280">
        <v>1.6867106330847244</v>
      </c>
      <c r="I10" s="322">
        <v>476.64703797377177</v>
      </c>
    </row>
    <row r="11" spans="1:11" s="287" customFormat="1" ht="12" customHeight="1" x14ac:dyDescent="0.2">
      <c r="A11" s="293" t="s">
        <v>112</v>
      </c>
      <c r="B11" s="324"/>
      <c r="C11" s="296"/>
      <c r="D11" s="296"/>
      <c r="E11" s="296"/>
      <c r="F11" s="296"/>
      <c r="G11" s="292"/>
      <c r="H11" s="323"/>
      <c r="I11" s="322"/>
    </row>
    <row r="12" spans="1:11" s="287" customFormat="1" ht="12" customHeight="1" x14ac:dyDescent="0.2">
      <c r="A12" s="294" t="s">
        <v>51</v>
      </c>
      <c r="B12" s="280">
        <v>73.592981292057118</v>
      </c>
      <c r="C12" s="280">
        <v>20.944732627447664</v>
      </c>
      <c r="D12" s="280">
        <v>3.0660393854658579</v>
      </c>
      <c r="E12" s="280">
        <v>1.8449103006241221</v>
      </c>
      <c r="F12" s="280">
        <v>0.55133639440522486</v>
      </c>
      <c r="G12" s="280">
        <v>100</v>
      </c>
      <c r="H12" s="280">
        <v>2.3962466950293471</v>
      </c>
      <c r="I12" s="322">
        <v>354.01352793121742</v>
      </c>
    </row>
    <row r="13" spans="1:11" s="287" customFormat="1" ht="12" customHeight="1" x14ac:dyDescent="0.2">
      <c r="A13" s="294" t="s">
        <v>50</v>
      </c>
      <c r="B13" s="280">
        <v>91.48007871229845</v>
      </c>
      <c r="C13" s="280">
        <v>7.436612158810731</v>
      </c>
      <c r="D13" s="280">
        <v>0.73921831758810308</v>
      </c>
      <c r="E13" s="280">
        <v>0.20957676911008857</v>
      </c>
      <c r="F13" s="280">
        <v>0.13451404219257565</v>
      </c>
      <c r="G13" s="280">
        <v>100</v>
      </c>
      <c r="H13" s="280">
        <v>0.34409081130266406</v>
      </c>
      <c r="I13" s="322">
        <v>818.14193520612412</v>
      </c>
    </row>
    <row r="14" spans="1:11" s="287" customFormat="1" ht="12" customHeight="1" x14ac:dyDescent="0.2">
      <c r="A14" s="293" t="s">
        <v>111</v>
      </c>
      <c r="B14" s="324"/>
      <c r="C14" s="296"/>
      <c r="D14" s="296"/>
      <c r="E14" s="296"/>
      <c r="F14" s="296"/>
      <c r="G14" s="292"/>
      <c r="H14" s="323"/>
      <c r="I14" s="322"/>
    </row>
    <row r="15" spans="1:11" s="287" customFormat="1" ht="12" customHeight="1" x14ac:dyDescent="0.2">
      <c r="A15" s="294" t="s">
        <v>48</v>
      </c>
      <c r="B15" s="72" t="s">
        <v>188</v>
      </c>
      <c r="C15" s="72" t="s">
        <v>188</v>
      </c>
      <c r="D15" s="72" t="s">
        <v>188</v>
      </c>
      <c r="E15" s="72" t="s">
        <v>188</v>
      </c>
      <c r="F15" s="72" t="s">
        <v>188</v>
      </c>
      <c r="G15" s="280">
        <v>100</v>
      </c>
      <c r="H15" s="72" t="s">
        <v>188</v>
      </c>
      <c r="I15" s="321">
        <v>1.4774495947730371</v>
      </c>
    </row>
    <row r="16" spans="1:11" s="287" customFormat="1" ht="12" customHeight="1" x14ac:dyDescent="0.2">
      <c r="A16" s="294" t="s">
        <v>47</v>
      </c>
      <c r="B16" s="280">
        <v>89.257977158902733</v>
      </c>
      <c r="C16" s="280">
        <v>10.004649060267834</v>
      </c>
      <c r="D16" s="280">
        <v>0.1641944234213063</v>
      </c>
      <c r="E16" s="280">
        <v>0.41934753578876754</v>
      </c>
      <c r="F16" s="280">
        <v>0.15383182161937478</v>
      </c>
      <c r="G16" s="280">
        <v>100</v>
      </c>
      <c r="H16" s="280">
        <v>0.57317935740814197</v>
      </c>
      <c r="I16" s="322">
        <v>200.17671751987766</v>
      </c>
    </row>
    <row r="17" spans="1:15" s="287" customFormat="1" ht="12" customHeight="1" x14ac:dyDescent="0.2">
      <c r="A17" s="294" t="s">
        <v>46</v>
      </c>
      <c r="B17" s="280">
        <v>86.076832190561163</v>
      </c>
      <c r="C17" s="280">
        <v>10.706378808560011</v>
      </c>
      <c r="D17" s="280">
        <v>1.9322739765066796</v>
      </c>
      <c r="E17" s="280">
        <v>0.90211060030645873</v>
      </c>
      <c r="F17" s="280">
        <v>0.38240442406582442</v>
      </c>
      <c r="G17" s="280">
        <v>100</v>
      </c>
      <c r="H17" s="280">
        <v>1.2845150243722814</v>
      </c>
      <c r="I17" s="322">
        <v>717.66578647895847</v>
      </c>
    </row>
    <row r="18" spans="1:15" s="287" customFormat="1" ht="12" customHeight="1" x14ac:dyDescent="0.2">
      <c r="A18" s="294" t="s">
        <v>45</v>
      </c>
      <c r="B18" s="280">
        <v>83.407864403912839</v>
      </c>
      <c r="C18" s="280">
        <v>15.146684792345793</v>
      </c>
      <c r="D18" s="280">
        <v>1.0750723306357926</v>
      </c>
      <c r="E18" s="280">
        <v>0.37037847310554634</v>
      </c>
      <c r="F18" s="280">
        <v>0</v>
      </c>
      <c r="G18" s="280">
        <v>100</v>
      </c>
      <c r="H18" s="280">
        <v>0.37037847310554661</v>
      </c>
      <c r="I18" s="322">
        <v>251.71338992428699</v>
      </c>
    </row>
    <row r="19" spans="1:15" s="287" customFormat="1" ht="12" customHeight="1" x14ac:dyDescent="0.2">
      <c r="A19" s="294" t="s">
        <v>44</v>
      </c>
      <c r="B19" s="72" t="s">
        <v>188</v>
      </c>
      <c r="C19" s="72" t="s">
        <v>188</v>
      </c>
      <c r="D19" s="72" t="s">
        <v>188</v>
      </c>
      <c r="E19" s="72" t="s">
        <v>188</v>
      </c>
      <c r="F19" s="72" t="s">
        <v>188</v>
      </c>
      <c r="G19" s="280">
        <v>100</v>
      </c>
      <c r="H19" s="72" t="s">
        <v>188</v>
      </c>
      <c r="I19" s="321">
        <v>1.1221196194436602</v>
      </c>
    </row>
    <row r="20" spans="1:15" s="17" customFormat="1" ht="12" customHeight="1" x14ac:dyDescent="0.2">
      <c r="A20" s="82" t="s">
        <v>77</v>
      </c>
      <c r="B20" s="320"/>
      <c r="C20" s="320"/>
      <c r="D20" s="320"/>
      <c r="E20" s="320"/>
      <c r="F20" s="320"/>
      <c r="G20" s="286"/>
      <c r="H20" s="72"/>
      <c r="I20" s="156"/>
    </row>
    <row r="21" spans="1:15" s="17" customFormat="1" ht="12" customHeight="1" x14ac:dyDescent="0.2">
      <c r="A21" s="43" t="s">
        <v>76</v>
      </c>
      <c r="B21" s="280">
        <v>75.369222894411863</v>
      </c>
      <c r="C21" s="280">
        <v>20.478559935079268</v>
      </c>
      <c r="D21" s="280">
        <v>3.11745442247868</v>
      </c>
      <c r="E21" s="280">
        <v>0.89922625010113355</v>
      </c>
      <c r="F21" s="280">
        <v>0.1355364979290333</v>
      </c>
      <c r="G21" s="280">
        <v>100</v>
      </c>
      <c r="H21" s="280">
        <v>1.0347627480301673</v>
      </c>
      <c r="I21" s="156">
        <v>243.8589130536453</v>
      </c>
    </row>
    <row r="22" spans="1:15" s="17" customFormat="1" ht="12" customHeight="1" x14ac:dyDescent="0.2">
      <c r="A22" s="43" t="s">
        <v>75</v>
      </c>
      <c r="B22" s="280">
        <v>80.825307009311814</v>
      </c>
      <c r="C22" s="280">
        <v>15.282908246025729</v>
      </c>
      <c r="D22" s="280">
        <v>2.1254343370536786</v>
      </c>
      <c r="E22" s="280">
        <v>1.0068577676056933</v>
      </c>
      <c r="F22" s="280">
        <v>0.75949264000311512</v>
      </c>
      <c r="G22" s="280">
        <v>100</v>
      </c>
      <c r="H22" s="280">
        <v>1.7663504076088086</v>
      </c>
      <c r="I22" s="156">
        <v>213.46982242715885</v>
      </c>
    </row>
    <row r="23" spans="1:15" s="17" customFormat="1" ht="12" customHeight="1" x14ac:dyDescent="0.2">
      <c r="A23" s="43" t="s">
        <v>74</v>
      </c>
      <c r="B23" s="280">
        <v>89.783657462835023</v>
      </c>
      <c r="C23" s="280">
        <v>7.692360030002396</v>
      </c>
      <c r="D23" s="280">
        <v>1.4758346458123861</v>
      </c>
      <c r="E23" s="280">
        <v>0.62067183046303109</v>
      </c>
      <c r="F23" s="280">
        <v>0.42747603088710928</v>
      </c>
      <c r="G23" s="280">
        <v>100</v>
      </c>
      <c r="H23" s="280">
        <v>1.0481478613501407</v>
      </c>
      <c r="I23" s="156">
        <v>257.4450281187701</v>
      </c>
    </row>
    <row r="24" spans="1:15" s="17" customFormat="1" ht="12" customHeight="1" x14ac:dyDescent="0.2">
      <c r="A24" s="43" t="s">
        <v>73</v>
      </c>
      <c r="B24" s="280">
        <v>94.10651522533901</v>
      </c>
      <c r="C24" s="280">
        <v>4.5106319542791358</v>
      </c>
      <c r="D24" s="280">
        <v>0.41850050702669733</v>
      </c>
      <c r="E24" s="280">
        <v>0.9643523133551386</v>
      </c>
      <c r="F24" s="280">
        <v>0</v>
      </c>
      <c r="G24" s="280">
        <v>100</v>
      </c>
      <c r="H24" s="280">
        <v>0.96435231335513871</v>
      </c>
      <c r="I24" s="156">
        <v>230.16338938112958</v>
      </c>
    </row>
    <row r="25" spans="1:15" s="17" customFormat="1" ht="12" customHeight="1" x14ac:dyDescent="0.2">
      <c r="A25" s="39" t="s">
        <v>72</v>
      </c>
      <c r="B25" s="280">
        <v>90.17384259075321</v>
      </c>
      <c r="C25" s="280">
        <v>9.7882150926965625</v>
      </c>
      <c r="D25" s="280">
        <v>0</v>
      </c>
      <c r="E25" s="280">
        <v>3.7942316550211151E-2</v>
      </c>
      <c r="F25" s="280">
        <v>0</v>
      </c>
      <c r="G25" s="280">
        <v>100</v>
      </c>
      <c r="H25" s="280">
        <v>3.794231655021113E-2</v>
      </c>
      <c r="I25" s="154">
        <v>227.21831015663753</v>
      </c>
    </row>
    <row r="26" spans="1:15" ht="36" customHeight="1" x14ac:dyDescent="0.25">
      <c r="A26" s="1047" t="s">
        <v>267</v>
      </c>
      <c r="B26" s="1048"/>
      <c r="C26" s="1048"/>
      <c r="D26" s="1048"/>
      <c r="E26" s="1048"/>
      <c r="F26" s="1048"/>
      <c r="G26" s="1048"/>
      <c r="H26" s="1048"/>
      <c r="I26" s="1049"/>
    </row>
    <row r="27" spans="1:15" ht="24" customHeight="1" x14ac:dyDescent="0.25">
      <c r="A27" s="1041" t="s">
        <v>266</v>
      </c>
      <c r="B27" s="1042"/>
      <c r="C27" s="1042"/>
      <c r="D27" s="1042"/>
      <c r="E27" s="1042"/>
      <c r="F27" s="1042"/>
      <c r="G27" s="1042"/>
      <c r="H27" s="1042"/>
      <c r="I27" s="1043"/>
    </row>
    <row r="28" spans="1:15" ht="12" customHeight="1" x14ac:dyDescent="0.25">
      <c r="A28" s="1044" t="s">
        <v>186</v>
      </c>
      <c r="B28" s="1045"/>
      <c r="C28" s="1045"/>
      <c r="D28" s="1045"/>
      <c r="E28" s="1045"/>
      <c r="F28" s="1045"/>
      <c r="G28" s="1045"/>
      <c r="H28" s="1045"/>
      <c r="I28" s="1046"/>
      <c r="J28" s="319"/>
      <c r="K28" s="319"/>
      <c r="L28" s="319"/>
      <c r="M28" s="319"/>
      <c r="N28" s="319"/>
      <c r="O28" s="319"/>
    </row>
  </sheetData>
  <mergeCells count="9">
    <mergeCell ref="A27:I27"/>
    <mergeCell ref="A28:I28"/>
    <mergeCell ref="A26:I26"/>
    <mergeCell ref="A1:I1"/>
    <mergeCell ref="A2:I2"/>
    <mergeCell ref="B3:F3"/>
    <mergeCell ref="G3:G4"/>
    <mergeCell ref="H3:H4"/>
    <mergeCell ref="I3:I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7"/>
  <sheetViews>
    <sheetView showGridLines="0" zoomScaleNormal="100" workbookViewId="0">
      <selection sqref="A1:L1"/>
    </sheetView>
  </sheetViews>
  <sheetFormatPr defaultRowHeight="15" x14ac:dyDescent="0.25"/>
  <cols>
    <col min="1" max="1" width="19.5703125" style="273" bestFit="1" customWidth="1"/>
    <col min="2" max="2" width="12.42578125" style="273" customWidth="1"/>
    <col min="3" max="3" width="18.85546875" customWidth="1"/>
    <col min="4" max="4" width="1.28515625" customWidth="1"/>
    <col min="5" max="11" width="9.42578125" customWidth="1"/>
    <col min="12" max="12" width="25.7109375" customWidth="1"/>
  </cols>
  <sheetData>
    <row r="1" spans="1:12" ht="15" customHeight="1" x14ac:dyDescent="0.25">
      <c r="A1" s="882" t="s">
        <v>282</v>
      </c>
      <c r="B1" s="883"/>
      <c r="C1" s="883"/>
      <c r="D1" s="883"/>
      <c r="E1" s="883"/>
      <c r="F1" s="883"/>
      <c r="G1" s="883"/>
      <c r="H1" s="883"/>
      <c r="I1" s="883"/>
      <c r="J1" s="883"/>
      <c r="K1" s="883"/>
      <c r="L1" s="899"/>
    </row>
    <row r="2" spans="1:12" ht="24" customHeight="1" x14ac:dyDescent="0.25">
      <c r="A2" s="958" t="s">
        <v>281</v>
      </c>
      <c r="B2" s="959"/>
      <c r="C2" s="959"/>
      <c r="D2" s="959"/>
      <c r="E2" s="959"/>
      <c r="F2" s="959"/>
      <c r="G2" s="959"/>
      <c r="H2" s="959"/>
      <c r="I2" s="959"/>
      <c r="J2" s="959"/>
      <c r="K2" s="959"/>
      <c r="L2" s="1050"/>
    </row>
    <row r="3" spans="1:12" ht="12" customHeight="1" x14ac:dyDescent="0.25">
      <c r="A3" s="174"/>
      <c r="B3" s="940" t="s">
        <v>280</v>
      </c>
      <c r="C3" s="940" t="s">
        <v>279</v>
      </c>
      <c r="D3" s="309"/>
      <c r="E3" s="891" t="s">
        <v>278</v>
      </c>
      <c r="F3" s="891"/>
      <c r="G3" s="891"/>
      <c r="H3" s="891"/>
      <c r="I3" s="891"/>
      <c r="J3" s="891"/>
      <c r="K3" s="891"/>
      <c r="L3" s="915" t="s">
        <v>277</v>
      </c>
    </row>
    <row r="4" spans="1:12" s="287" customFormat="1" ht="60" customHeight="1" x14ac:dyDescent="0.2">
      <c r="A4" s="308"/>
      <c r="B4" s="936"/>
      <c r="C4" s="936"/>
      <c r="D4" s="38"/>
      <c r="E4" s="49" t="s">
        <v>276</v>
      </c>
      <c r="F4" s="49" t="s">
        <v>275</v>
      </c>
      <c r="G4" s="49" t="s">
        <v>274</v>
      </c>
      <c r="H4" s="49" t="s">
        <v>273</v>
      </c>
      <c r="I4" s="49" t="s">
        <v>272</v>
      </c>
      <c r="J4" s="38" t="s">
        <v>233</v>
      </c>
      <c r="K4" s="38" t="s">
        <v>232</v>
      </c>
      <c r="L4" s="916"/>
    </row>
    <row r="5" spans="1:12" s="287" customFormat="1" ht="12" customHeight="1" x14ac:dyDescent="0.2">
      <c r="A5" s="307"/>
      <c r="B5" s="59"/>
      <c r="C5" s="59"/>
      <c r="D5" s="59"/>
      <c r="E5" s="59"/>
      <c r="F5" s="59"/>
      <c r="G5" s="59"/>
      <c r="H5" s="59"/>
      <c r="I5" s="59"/>
      <c r="J5" s="59"/>
      <c r="K5" s="59"/>
      <c r="L5" s="306"/>
    </row>
    <row r="6" spans="1:12" s="287" customFormat="1" ht="12" customHeight="1" x14ac:dyDescent="0.2">
      <c r="A6" s="238" t="s">
        <v>26</v>
      </c>
      <c r="B6" s="305">
        <v>58.218349197255606</v>
      </c>
      <c r="C6" s="344">
        <v>1169.103141928819</v>
      </c>
      <c r="D6" s="342"/>
      <c r="E6" s="342">
        <v>39.451854183123018</v>
      </c>
      <c r="F6" s="342">
        <v>1.1553382156837944</v>
      </c>
      <c r="G6" s="342">
        <v>6.6108395113697274</v>
      </c>
      <c r="H6" s="343">
        <v>56.691101153676144</v>
      </c>
      <c r="I6" s="343">
        <v>21.311502303708565</v>
      </c>
      <c r="J6" s="343">
        <v>0.45645327953842807</v>
      </c>
      <c r="K6" s="342">
        <v>1.1363482582028614</v>
      </c>
      <c r="L6" s="341">
        <v>680.63254964420639</v>
      </c>
    </row>
    <row r="7" spans="1:12" s="287" customFormat="1" ht="12" customHeight="1" x14ac:dyDescent="0.2">
      <c r="A7" s="232"/>
      <c r="B7" s="280"/>
      <c r="C7" s="338"/>
      <c r="D7" s="336"/>
      <c r="E7" s="336"/>
      <c r="F7" s="336"/>
      <c r="G7" s="336"/>
      <c r="H7" s="337"/>
      <c r="I7" s="337"/>
      <c r="J7" s="337"/>
      <c r="K7" s="336"/>
      <c r="L7" s="334"/>
    </row>
    <row r="8" spans="1:12" s="287" customFormat="1" ht="12" customHeight="1" x14ac:dyDescent="0.2">
      <c r="A8" s="102" t="s">
        <v>25</v>
      </c>
      <c r="B8" s="340"/>
      <c r="C8" s="338"/>
      <c r="D8" s="336"/>
      <c r="E8" s="336"/>
      <c r="F8" s="336"/>
      <c r="G8" s="336"/>
      <c r="H8" s="337"/>
      <c r="I8" s="337"/>
      <c r="J8" s="337"/>
      <c r="K8" s="336"/>
      <c r="L8" s="334"/>
    </row>
    <row r="9" spans="1:12" s="287" customFormat="1" ht="12" customHeight="1" x14ac:dyDescent="0.2">
      <c r="A9" s="294" t="s">
        <v>24</v>
      </c>
      <c r="B9" s="280">
        <v>55.436928653497709</v>
      </c>
      <c r="C9" s="338">
        <v>693.09455727670866</v>
      </c>
      <c r="D9" s="336"/>
      <c r="E9" s="336">
        <v>37.85754025179655</v>
      </c>
      <c r="F9" s="336">
        <v>1.0785454722865224</v>
      </c>
      <c r="G9" s="336">
        <v>8.3275110602804734</v>
      </c>
      <c r="H9" s="337">
        <v>51.040354314305816</v>
      </c>
      <c r="I9" s="337">
        <v>25.935912566244426</v>
      </c>
      <c r="J9" s="337">
        <v>0.56962815188128824</v>
      </c>
      <c r="K9" s="336">
        <v>2.0129478111716659</v>
      </c>
      <c r="L9" s="334">
        <v>384.23033521876476</v>
      </c>
    </row>
    <row r="10" spans="1:12" s="287" customFormat="1" ht="12" customHeight="1" x14ac:dyDescent="0.2">
      <c r="A10" s="294" t="s">
        <v>23</v>
      </c>
      <c r="B10" s="280">
        <v>62.268249771601596</v>
      </c>
      <c r="C10" s="338">
        <v>476.00858465211235</v>
      </c>
      <c r="D10" s="336"/>
      <c r="E10" s="336">
        <v>41.518585625952994</v>
      </c>
      <c r="F10" s="336">
        <v>1.2548857227599377</v>
      </c>
      <c r="G10" s="336">
        <v>4.3854941779109904</v>
      </c>
      <c r="H10" s="337">
        <v>64.016243297220242</v>
      </c>
      <c r="I10" s="337">
        <v>15.316814616210825</v>
      </c>
      <c r="J10" s="337">
        <v>0.30974310997059579</v>
      </c>
      <c r="K10" s="336">
        <v>0</v>
      </c>
      <c r="L10" s="334">
        <v>296.40221442544254</v>
      </c>
    </row>
    <row r="11" spans="1:12" s="287" customFormat="1" ht="12" customHeight="1" x14ac:dyDescent="0.2">
      <c r="A11" s="293" t="s">
        <v>112</v>
      </c>
      <c r="B11" s="339"/>
      <c r="C11" s="338"/>
      <c r="D11" s="336"/>
      <c r="E11" s="336"/>
      <c r="F11" s="336"/>
      <c r="G11" s="336"/>
      <c r="H11" s="337"/>
      <c r="I11" s="337"/>
      <c r="J11" s="337"/>
      <c r="K11" s="336"/>
      <c r="L11" s="334"/>
    </row>
    <row r="12" spans="1:12" s="287" customFormat="1" ht="12" customHeight="1" x14ac:dyDescent="0.2">
      <c r="A12" s="294" t="s">
        <v>51</v>
      </c>
      <c r="B12" s="280">
        <v>67.682808035330581</v>
      </c>
      <c r="C12" s="338">
        <v>352.06172251061474</v>
      </c>
      <c r="D12" s="336"/>
      <c r="E12" s="336">
        <v>41.362357639243996</v>
      </c>
      <c r="F12" s="336">
        <v>2.311938342479178</v>
      </c>
      <c r="G12" s="336">
        <v>4.9246751291423161</v>
      </c>
      <c r="H12" s="337">
        <v>50.662145444225693</v>
      </c>
      <c r="I12" s="337">
        <v>25.944719160844151</v>
      </c>
      <c r="J12" s="337">
        <v>0</v>
      </c>
      <c r="K12" s="336">
        <v>1.3954868787630998</v>
      </c>
      <c r="L12" s="334">
        <v>238.28525981273742</v>
      </c>
    </row>
    <row r="13" spans="1:12" s="287" customFormat="1" ht="12" customHeight="1" x14ac:dyDescent="0.2">
      <c r="A13" s="294" t="s">
        <v>50</v>
      </c>
      <c r="B13" s="280">
        <v>54.140130392220975</v>
      </c>
      <c r="C13" s="338">
        <v>817.04141941820581</v>
      </c>
      <c r="D13" s="336"/>
      <c r="E13" s="336">
        <v>38.42269717712351</v>
      </c>
      <c r="F13" s="336">
        <v>0.53229661907339054</v>
      </c>
      <c r="G13" s="336">
        <v>7.5191487225759728</v>
      </c>
      <c r="H13" s="337">
        <v>59.938801118500585</v>
      </c>
      <c r="I13" s="337">
        <v>18.815664060883677</v>
      </c>
      <c r="J13" s="337">
        <v>0.70233720560165713</v>
      </c>
      <c r="K13" s="336">
        <v>0.9967545160297463</v>
      </c>
      <c r="L13" s="334">
        <v>442.34728983146988</v>
      </c>
    </row>
    <row r="14" spans="1:12" s="287" customFormat="1" ht="12" customHeight="1" x14ac:dyDescent="0.2">
      <c r="A14" s="293" t="s">
        <v>111</v>
      </c>
      <c r="B14" s="339"/>
      <c r="C14" s="338"/>
      <c r="D14" s="336"/>
      <c r="E14" s="336"/>
      <c r="F14" s="336"/>
      <c r="G14" s="336"/>
      <c r="H14" s="337"/>
      <c r="I14" s="337"/>
      <c r="J14" s="337"/>
      <c r="K14" s="336"/>
      <c r="L14" s="334"/>
    </row>
    <row r="15" spans="1:12" s="287" customFormat="1" ht="12" customHeight="1" x14ac:dyDescent="0.2">
      <c r="A15" s="294" t="s">
        <v>48</v>
      </c>
      <c r="B15" s="72" t="s">
        <v>188</v>
      </c>
      <c r="C15" s="335">
        <v>1.4774495947730371</v>
      </c>
      <c r="D15" s="216"/>
      <c r="E15" s="72" t="s">
        <v>188</v>
      </c>
      <c r="F15" s="72" t="s">
        <v>188</v>
      </c>
      <c r="G15" s="72" t="s">
        <v>188</v>
      </c>
      <c r="H15" s="72" t="s">
        <v>188</v>
      </c>
      <c r="I15" s="72" t="s">
        <v>188</v>
      </c>
      <c r="J15" s="72" t="s">
        <v>188</v>
      </c>
      <c r="K15" s="72" t="s">
        <v>188</v>
      </c>
      <c r="L15" s="334">
        <v>0.32821589942043344</v>
      </c>
    </row>
    <row r="16" spans="1:12" s="287" customFormat="1" ht="12" customHeight="1" x14ac:dyDescent="0.2">
      <c r="A16" s="294" t="s">
        <v>47</v>
      </c>
      <c r="B16" s="280">
        <v>45.827738382768231</v>
      </c>
      <c r="C16" s="338">
        <v>199.86878202885899</v>
      </c>
      <c r="D16" s="336"/>
      <c r="E16" s="336">
        <v>36.797360772038914</v>
      </c>
      <c r="F16" s="336">
        <v>2.0375881895052497</v>
      </c>
      <c r="G16" s="336">
        <v>2.6336794569568975</v>
      </c>
      <c r="H16" s="337">
        <v>57.405096570438992</v>
      </c>
      <c r="I16" s="337">
        <v>21.929078290678202</v>
      </c>
      <c r="J16" s="337">
        <v>0</v>
      </c>
      <c r="K16" s="336">
        <v>2.2629442375512672</v>
      </c>
      <c r="L16" s="334">
        <v>91.595342537010879</v>
      </c>
    </row>
    <row r="17" spans="1:12" s="287" customFormat="1" ht="12" customHeight="1" x14ac:dyDescent="0.2">
      <c r="A17" s="95" t="s">
        <v>46</v>
      </c>
      <c r="B17" s="280">
        <v>59.184075869019601</v>
      </c>
      <c r="C17" s="338">
        <v>714.9214007614562</v>
      </c>
      <c r="D17" s="336"/>
      <c r="E17" s="336">
        <v>42.365966973193736</v>
      </c>
      <c r="F17" s="336">
        <v>1.0595228083422257</v>
      </c>
      <c r="G17" s="336">
        <v>7.0732429340544991</v>
      </c>
      <c r="H17" s="337">
        <v>53.39066527535109</v>
      </c>
      <c r="I17" s="337">
        <v>22.861473007499246</v>
      </c>
      <c r="J17" s="337">
        <v>0.37376960359225792</v>
      </c>
      <c r="K17" s="336">
        <v>1.338062399524292</v>
      </c>
      <c r="L17" s="334">
        <v>423.11962423051943</v>
      </c>
    </row>
    <row r="18" spans="1:12" s="287" customFormat="1" ht="12" customHeight="1" x14ac:dyDescent="0.2">
      <c r="A18" s="95" t="s">
        <v>45</v>
      </c>
      <c r="B18" s="280">
        <v>65.466805149536228</v>
      </c>
      <c r="C18" s="338">
        <v>251.71338992428699</v>
      </c>
      <c r="D18" s="336"/>
      <c r="E18" s="336">
        <v>33.515982188844873</v>
      </c>
      <c r="F18" s="336">
        <v>0.91888765070787803</v>
      </c>
      <c r="G18" s="336">
        <v>7.6794815183810901</v>
      </c>
      <c r="H18" s="337">
        <v>64.671089844423065</v>
      </c>
      <c r="I18" s="337">
        <v>17.134443048191798</v>
      </c>
      <c r="J18" s="337">
        <v>0.92559557656599178</v>
      </c>
      <c r="K18" s="336">
        <v>0</v>
      </c>
      <c r="L18" s="334">
        <v>164.78871451702526</v>
      </c>
    </row>
    <row r="19" spans="1:12" s="287" customFormat="1" ht="12" customHeight="1" x14ac:dyDescent="0.2">
      <c r="A19" s="95" t="s">
        <v>44</v>
      </c>
      <c r="B19" s="72" t="s">
        <v>188</v>
      </c>
      <c r="C19" s="335">
        <v>1.1221196194436602</v>
      </c>
      <c r="D19" s="216"/>
      <c r="E19" s="72" t="s">
        <v>188</v>
      </c>
      <c r="F19" s="72" t="s">
        <v>188</v>
      </c>
      <c r="G19" s="72" t="s">
        <v>188</v>
      </c>
      <c r="H19" s="72" t="s">
        <v>188</v>
      </c>
      <c r="I19" s="72" t="s">
        <v>188</v>
      </c>
      <c r="J19" s="72" t="s">
        <v>188</v>
      </c>
      <c r="K19" s="72" t="s">
        <v>188</v>
      </c>
      <c r="L19" s="334">
        <v>0.80065246023149239</v>
      </c>
    </row>
    <row r="20" spans="1:12" s="17" customFormat="1" ht="12" customHeight="1" x14ac:dyDescent="0.2">
      <c r="A20" s="82" t="s">
        <v>77</v>
      </c>
      <c r="B20" s="320"/>
      <c r="C20" s="333"/>
      <c r="D20" s="117"/>
      <c r="E20" s="117"/>
      <c r="F20" s="329"/>
      <c r="G20" s="329"/>
      <c r="H20" s="329"/>
      <c r="I20" s="329"/>
      <c r="J20" s="329"/>
      <c r="K20" s="329"/>
      <c r="L20" s="332"/>
    </row>
    <row r="21" spans="1:12" s="17" customFormat="1" ht="12" customHeight="1" x14ac:dyDescent="0.2">
      <c r="A21" s="43" t="s">
        <v>76</v>
      </c>
      <c r="B21" s="280">
        <v>69.929926957491119</v>
      </c>
      <c r="C21" s="333">
        <v>243.52839522300457</v>
      </c>
      <c r="D21" s="117"/>
      <c r="E21" s="117">
        <v>42.800662804461567</v>
      </c>
      <c r="F21" s="329">
        <v>0.38886816485092385</v>
      </c>
      <c r="G21" s="329">
        <v>3.4652534511458635</v>
      </c>
      <c r="H21" s="329">
        <v>63.355056582484366</v>
      </c>
      <c r="I21" s="329">
        <v>15.306111675866546</v>
      </c>
      <c r="J21" s="329">
        <v>0.53910134703024193</v>
      </c>
      <c r="K21" s="329">
        <v>0</v>
      </c>
      <c r="L21" s="332">
        <v>170.29922890019753</v>
      </c>
    </row>
    <row r="22" spans="1:12" s="17" customFormat="1" ht="12" customHeight="1" x14ac:dyDescent="0.2">
      <c r="A22" s="43" t="s">
        <v>75</v>
      </c>
      <c r="B22" s="280">
        <v>57.830413841887975</v>
      </c>
      <c r="C22" s="333">
        <v>211.84853483719689</v>
      </c>
      <c r="D22" s="117"/>
      <c r="E22" s="117">
        <v>43.196054531422078</v>
      </c>
      <c r="F22" s="329">
        <v>1.2623520542938478</v>
      </c>
      <c r="G22" s="329">
        <v>2.6833137568284231</v>
      </c>
      <c r="H22" s="329">
        <v>59.307087290827504</v>
      </c>
      <c r="I22" s="329">
        <v>15.314554534612331</v>
      </c>
      <c r="J22" s="329">
        <v>1.2449931772818283</v>
      </c>
      <c r="K22" s="329">
        <v>0</v>
      </c>
      <c r="L22" s="332">
        <v>122.51288441432715</v>
      </c>
    </row>
    <row r="23" spans="1:12" s="17" customFormat="1" ht="12" customHeight="1" x14ac:dyDescent="0.2">
      <c r="A23" s="43" t="s">
        <v>74</v>
      </c>
      <c r="B23" s="280">
        <v>60.002812491050207</v>
      </c>
      <c r="C23" s="333">
        <v>256.34451233085173</v>
      </c>
      <c r="D23" s="117"/>
      <c r="E23" s="117">
        <v>40.277789507872782</v>
      </c>
      <c r="F23" s="329">
        <v>2.008890281922258</v>
      </c>
      <c r="G23" s="329">
        <v>10.837921328730374</v>
      </c>
      <c r="H23" s="329">
        <v>51.21749816212904</v>
      </c>
      <c r="I23" s="329">
        <v>19.272440157982292</v>
      </c>
      <c r="J23" s="329">
        <v>0</v>
      </c>
      <c r="K23" s="329">
        <v>3.4320036424224116</v>
      </c>
      <c r="L23" s="332">
        <v>153.81391706497789</v>
      </c>
    </row>
    <row r="24" spans="1:12" s="17" customFormat="1" ht="12" customHeight="1" x14ac:dyDescent="0.2">
      <c r="A24" s="43" t="s">
        <v>73</v>
      </c>
      <c r="B24" s="280">
        <v>49.714014652014988</v>
      </c>
      <c r="C24" s="333">
        <v>230.16338938112958</v>
      </c>
      <c r="D24" s="117"/>
      <c r="E24" s="117">
        <v>31.709572845234202</v>
      </c>
      <c r="F24" s="329">
        <v>0</v>
      </c>
      <c r="G24" s="329">
        <v>6.4779311572416791</v>
      </c>
      <c r="H24" s="329">
        <v>59.043976322206355</v>
      </c>
      <c r="I24" s="329">
        <v>25.144423852343611</v>
      </c>
      <c r="J24" s="329">
        <v>0.57978241413768306</v>
      </c>
      <c r="K24" s="329">
        <v>2.1459383087835455</v>
      </c>
      <c r="L24" s="332">
        <v>114.42346112050924</v>
      </c>
    </row>
    <row r="25" spans="1:12" s="17" customFormat="1" ht="12" customHeight="1" x14ac:dyDescent="0.2">
      <c r="A25" s="39" t="s">
        <v>72</v>
      </c>
      <c r="B25" s="280">
        <v>52.62914685958112</v>
      </c>
      <c r="C25" s="331">
        <v>227.21831015663753</v>
      </c>
      <c r="D25" s="330"/>
      <c r="E25" s="330">
        <v>37.19272120452051</v>
      </c>
      <c r="F25" s="329">
        <v>2.1448454009338334</v>
      </c>
      <c r="G25" s="329">
        <v>9.8043287650400455</v>
      </c>
      <c r="H25" s="329">
        <v>49.309902715711488</v>
      </c>
      <c r="I25" s="329">
        <v>34.962907221338298</v>
      </c>
      <c r="J25" s="329">
        <v>0</v>
      </c>
      <c r="K25" s="329">
        <v>0</v>
      </c>
      <c r="L25" s="328">
        <v>119.58305814419531</v>
      </c>
    </row>
    <row r="26" spans="1:12" ht="24" customHeight="1" x14ac:dyDescent="0.25">
      <c r="A26" s="1033" t="s">
        <v>231</v>
      </c>
      <c r="B26" s="1034"/>
      <c r="C26" s="1034"/>
      <c r="D26" s="1034"/>
      <c r="E26" s="1034"/>
      <c r="F26" s="1034"/>
      <c r="G26" s="1034"/>
      <c r="H26" s="1034"/>
      <c r="I26" s="1034"/>
      <c r="J26" s="1034"/>
      <c r="K26" s="1034"/>
      <c r="L26" s="1035"/>
    </row>
    <row r="27" spans="1:12" ht="12" customHeight="1" x14ac:dyDescent="0.25">
      <c r="A27" s="1044" t="s">
        <v>186</v>
      </c>
      <c r="B27" s="1045"/>
      <c r="C27" s="1045"/>
      <c r="D27" s="1045"/>
      <c r="E27" s="1045"/>
      <c r="F27" s="1045"/>
      <c r="G27" s="1045"/>
      <c r="H27" s="1045"/>
      <c r="I27" s="1045"/>
      <c r="J27" s="1045"/>
      <c r="K27" s="1045"/>
      <c r="L27" s="1046"/>
    </row>
  </sheetData>
  <mergeCells count="8">
    <mergeCell ref="A27:L27"/>
    <mergeCell ref="A26:L26"/>
    <mergeCell ref="A1:L1"/>
    <mergeCell ref="A2:L2"/>
    <mergeCell ref="B3:B4"/>
    <mergeCell ref="C3:C4"/>
    <mergeCell ref="E3:K3"/>
    <mergeCell ref="L3:L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8"/>
  <sheetViews>
    <sheetView showGridLines="0" zoomScaleNormal="100" workbookViewId="0">
      <selection sqref="A1:I1"/>
    </sheetView>
  </sheetViews>
  <sheetFormatPr defaultRowHeight="15" x14ac:dyDescent="0.25"/>
  <cols>
    <col min="1" max="1" width="19.5703125" style="273" bestFit="1" customWidth="1"/>
    <col min="2" max="6" width="9.140625" style="273" customWidth="1"/>
    <col min="7" max="7" width="9.140625" style="273" bestFit="1" customWidth="1"/>
    <col min="8" max="8" width="15.28515625" style="273" customWidth="1"/>
    <col min="9" max="9" width="11.140625" customWidth="1"/>
  </cols>
  <sheetData>
    <row r="1" spans="1:11" ht="15" customHeight="1" x14ac:dyDescent="0.25">
      <c r="A1" s="882" t="s">
        <v>286</v>
      </c>
      <c r="B1" s="883"/>
      <c r="C1" s="883"/>
      <c r="D1" s="883"/>
      <c r="E1" s="883"/>
      <c r="F1" s="883"/>
      <c r="G1" s="883"/>
      <c r="H1" s="883"/>
      <c r="I1" s="899"/>
      <c r="J1" s="142"/>
    </row>
    <row r="2" spans="1:11" ht="24" customHeight="1" x14ac:dyDescent="0.25">
      <c r="A2" s="958" t="s">
        <v>814</v>
      </c>
      <c r="B2" s="959"/>
      <c r="C2" s="959"/>
      <c r="D2" s="959"/>
      <c r="E2" s="959"/>
      <c r="F2" s="959"/>
      <c r="G2" s="959"/>
      <c r="H2" s="959"/>
      <c r="I2" s="1050"/>
    </row>
    <row r="3" spans="1:11" ht="24" customHeight="1" x14ac:dyDescent="0.25">
      <c r="A3" s="174"/>
      <c r="B3" s="914" t="s">
        <v>285</v>
      </c>
      <c r="C3" s="914"/>
      <c r="D3" s="914"/>
      <c r="E3" s="914"/>
      <c r="F3" s="914"/>
      <c r="G3" s="889" t="s">
        <v>26</v>
      </c>
      <c r="H3" s="940" t="s">
        <v>284</v>
      </c>
      <c r="I3" s="915" t="s">
        <v>249</v>
      </c>
      <c r="J3" s="327"/>
      <c r="K3" s="327"/>
    </row>
    <row r="4" spans="1:11" s="287" customFormat="1" ht="36" customHeight="1" x14ac:dyDescent="0.25">
      <c r="A4" s="308"/>
      <c r="B4" s="49" t="s">
        <v>246</v>
      </c>
      <c r="C4" s="49" t="s">
        <v>245</v>
      </c>
      <c r="D4" s="49" t="s">
        <v>244</v>
      </c>
      <c r="E4" s="49" t="s">
        <v>243</v>
      </c>
      <c r="F4" s="49" t="s">
        <v>242</v>
      </c>
      <c r="G4" s="890"/>
      <c r="H4" s="936"/>
      <c r="I4" s="916"/>
      <c r="J4" s="365"/>
      <c r="K4" s="326"/>
    </row>
    <row r="5" spans="1:11" s="287" customFormat="1" ht="12" customHeight="1" x14ac:dyDescent="0.2">
      <c r="A5" s="307"/>
      <c r="B5" s="59"/>
      <c r="C5" s="59"/>
      <c r="D5" s="59"/>
      <c r="E5" s="59"/>
      <c r="F5" s="364"/>
      <c r="G5" s="59"/>
      <c r="H5" s="59"/>
      <c r="I5" s="306"/>
    </row>
    <row r="6" spans="1:11" s="287" customFormat="1" ht="12" customHeight="1" x14ac:dyDescent="0.2">
      <c r="A6" s="238" t="s">
        <v>26</v>
      </c>
      <c r="B6" s="343">
        <v>54.960328784907908</v>
      </c>
      <c r="C6" s="343">
        <v>42.704940603697636</v>
      </c>
      <c r="D6" s="343">
        <v>2.0249926877257169</v>
      </c>
      <c r="E6" s="343">
        <v>0</v>
      </c>
      <c r="F6" s="343">
        <v>0.30973792366847219</v>
      </c>
      <c r="G6" s="305">
        <v>100</v>
      </c>
      <c r="H6" s="81">
        <v>0.30973792366847325</v>
      </c>
      <c r="I6" s="363">
        <v>1637.0000000000034</v>
      </c>
    </row>
    <row r="7" spans="1:11" s="287" customFormat="1" ht="12" customHeight="1" x14ac:dyDescent="0.2">
      <c r="A7" s="232"/>
      <c r="B7" s="362"/>
      <c r="C7" s="362"/>
      <c r="D7" s="362"/>
      <c r="E7" s="362"/>
      <c r="F7" s="89"/>
      <c r="G7" s="299"/>
      <c r="H7" s="362"/>
      <c r="I7" s="358"/>
    </row>
    <row r="8" spans="1:11" s="287" customFormat="1" ht="12" customHeight="1" x14ac:dyDescent="0.2">
      <c r="A8" s="102" t="s">
        <v>25</v>
      </c>
      <c r="B8" s="356"/>
      <c r="C8" s="356"/>
      <c r="D8" s="356"/>
      <c r="E8" s="356"/>
      <c r="F8" s="355"/>
      <c r="G8" s="297"/>
      <c r="H8" s="356"/>
      <c r="I8" s="358"/>
    </row>
    <row r="9" spans="1:11" s="287" customFormat="1" ht="12" customHeight="1" x14ac:dyDescent="0.2">
      <c r="A9" s="294" t="s">
        <v>24</v>
      </c>
      <c r="B9" s="337">
        <v>60.365556019514308</v>
      </c>
      <c r="C9" s="337">
        <v>37.4619405617293</v>
      </c>
      <c r="D9" s="337">
        <v>2.1725034187560976</v>
      </c>
      <c r="E9" s="337">
        <v>0</v>
      </c>
      <c r="F9" s="361">
        <v>0</v>
      </c>
      <c r="G9" s="280">
        <v>100</v>
      </c>
      <c r="H9" s="72">
        <v>0</v>
      </c>
      <c r="I9" s="358">
        <v>950.49477058997093</v>
      </c>
    </row>
    <row r="10" spans="1:11" s="287" customFormat="1" ht="12" customHeight="1" x14ac:dyDescent="0.2">
      <c r="A10" s="294" t="s">
        <v>23</v>
      </c>
      <c r="B10" s="337">
        <v>47.47656901113465</v>
      </c>
      <c r="C10" s="337">
        <v>49.964090146341</v>
      </c>
      <c r="D10" s="337">
        <v>1.820758003933479</v>
      </c>
      <c r="E10" s="337">
        <v>0</v>
      </c>
      <c r="F10" s="361">
        <v>0.73858283859109408</v>
      </c>
      <c r="G10" s="280">
        <v>100</v>
      </c>
      <c r="H10" s="72">
        <v>0.7385828385910933</v>
      </c>
      <c r="I10" s="358">
        <v>686.50522941002987</v>
      </c>
    </row>
    <row r="11" spans="1:11" s="287" customFormat="1" ht="12" customHeight="1" x14ac:dyDescent="0.2">
      <c r="A11" s="293" t="s">
        <v>112</v>
      </c>
      <c r="B11" s="337"/>
      <c r="C11" s="360"/>
      <c r="D11" s="360"/>
      <c r="E11" s="360"/>
      <c r="F11" s="359"/>
      <c r="G11" s="292"/>
      <c r="H11" s="354"/>
      <c r="I11" s="358"/>
      <c r="J11" s="353"/>
    </row>
    <row r="12" spans="1:11" s="287" customFormat="1" ht="12" customHeight="1" x14ac:dyDescent="0.2">
      <c r="A12" s="294" t="s">
        <v>51</v>
      </c>
      <c r="B12" s="336">
        <v>45.934227451237966</v>
      </c>
      <c r="C12" s="336">
        <v>49.611584063689008</v>
      </c>
      <c r="D12" s="336">
        <v>3.555900548942442</v>
      </c>
      <c r="E12" s="337">
        <v>0</v>
      </c>
      <c r="F12" s="288">
        <v>0.89828793613039726</v>
      </c>
      <c r="G12" s="280">
        <v>100</v>
      </c>
      <c r="H12" s="72">
        <v>0.89828793613039903</v>
      </c>
      <c r="I12" s="351">
        <v>461.44889321781415</v>
      </c>
      <c r="J12" s="326"/>
    </row>
    <row r="13" spans="1:11" s="287" customFormat="1" ht="12" customHeight="1" x14ac:dyDescent="0.2">
      <c r="A13" s="294" t="s">
        <v>50</v>
      </c>
      <c r="B13" s="336">
        <v>58.503419720269157</v>
      </c>
      <c r="C13" s="336">
        <v>39.993818167526626</v>
      </c>
      <c r="D13" s="336">
        <v>1.4240526400313072</v>
      </c>
      <c r="E13" s="337">
        <v>0</v>
      </c>
      <c r="F13" s="288">
        <v>7.870947217282305E-2</v>
      </c>
      <c r="G13" s="280">
        <v>100</v>
      </c>
      <c r="H13" s="72">
        <v>7.87094721728233E-2</v>
      </c>
      <c r="I13" s="351">
        <v>1175.5511067821867</v>
      </c>
      <c r="J13" s="326"/>
    </row>
    <row r="14" spans="1:11" s="287" customFormat="1" ht="12" customHeight="1" x14ac:dyDescent="0.2">
      <c r="A14" s="293" t="s">
        <v>111</v>
      </c>
      <c r="B14" s="357"/>
      <c r="C14" s="356"/>
      <c r="D14" s="356"/>
      <c r="E14" s="356"/>
      <c r="F14" s="355"/>
      <c r="G14" s="292"/>
      <c r="H14" s="354"/>
      <c r="I14" s="351"/>
      <c r="J14" s="353"/>
    </row>
    <row r="15" spans="1:11" s="287" customFormat="1" ht="12" customHeight="1" x14ac:dyDescent="0.2">
      <c r="A15" s="294" t="s">
        <v>48</v>
      </c>
      <c r="B15" s="72" t="s">
        <v>188</v>
      </c>
      <c r="C15" s="72" t="s">
        <v>188</v>
      </c>
      <c r="D15" s="72" t="s">
        <v>188</v>
      </c>
      <c r="E15" s="72" t="s">
        <v>188</v>
      </c>
      <c r="F15" s="72" t="s">
        <v>188</v>
      </c>
      <c r="G15" s="280">
        <v>100</v>
      </c>
      <c r="H15" s="72" t="s">
        <v>188</v>
      </c>
      <c r="I15" s="322">
        <v>1.4774495947730371</v>
      </c>
    </row>
    <row r="16" spans="1:11" s="287" customFormat="1" ht="12" customHeight="1" x14ac:dyDescent="0.2">
      <c r="A16" s="294" t="s">
        <v>47</v>
      </c>
      <c r="B16" s="347">
        <v>55.583653318828972</v>
      </c>
      <c r="C16" s="347">
        <v>42.947191160576217</v>
      </c>
      <c r="D16" s="347">
        <v>1.4691555205949025</v>
      </c>
      <c r="E16" s="337">
        <v>0</v>
      </c>
      <c r="F16" s="352">
        <v>0</v>
      </c>
      <c r="G16" s="280">
        <v>100</v>
      </c>
      <c r="H16" s="72">
        <v>0</v>
      </c>
      <c r="I16" s="351">
        <v>242.43968375331099</v>
      </c>
    </row>
    <row r="17" spans="1:10" s="287" customFormat="1" ht="12" customHeight="1" x14ac:dyDescent="0.2">
      <c r="A17" s="294" t="s">
        <v>46</v>
      </c>
      <c r="B17" s="347">
        <v>54.857011138118686</v>
      </c>
      <c r="C17" s="347">
        <v>42.292725421603734</v>
      </c>
      <c r="D17" s="347">
        <v>2.3258276880179318</v>
      </c>
      <c r="E17" s="337">
        <v>0</v>
      </c>
      <c r="F17" s="352">
        <v>0.52443575225980799</v>
      </c>
      <c r="G17" s="280">
        <v>100</v>
      </c>
      <c r="H17" s="72">
        <v>0.52443575225980843</v>
      </c>
      <c r="I17" s="351">
        <v>966.8314543019552</v>
      </c>
      <c r="J17" s="353"/>
    </row>
    <row r="18" spans="1:10" s="287" customFormat="1" ht="12" customHeight="1" x14ac:dyDescent="0.2">
      <c r="A18" s="95" t="s">
        <v>45</v>
      </c>
      <c r="B18" s="347">
        <v>55.071325178632193</v>
      </c>
      <c r="C18" s="347">
        <v>43.281940551756776</v>
      </c>
      <c r="D18" s="347">
        <v>1.6467342696109393</v>
      </c>
      <c r="E18" s="337">
        <v>0</v>
      </c>
      <c r="F18" s="352">
        <v>0</v>
      </c>
      <c r="G18" s="280">
        <v>100</v>
      </c>
      <c r="H18" s="72">
        <v>0</v>
      </c>
      <c r="I18" s="351">
        <v>418.36210960506446</v>
      </c>
    </row>
    <row r="19" spans="1:10" s="287" customFormat="1" ht="12" customHeight="1" x14ac:dyDescent="0.2">
      <c r="A19" s="95" t="s">
        <v>44</v>
      </c>
      <c r="B19" s="72" t="s">
        <v>188</v>
      </c>
      <c r="C19" s="72" t="s">
        <v>188</v>
      </c>
      <c r="D19" s="72" t="s">
        <v>188</v>
      </c>
      <c r="E19" s="72" t="s">
        <v>188</v>
      </c>
      <c r="F19" s="72" t="s">
        <v>188</v>
      </c>
      <c r="G19" s="280">
        <v>100</v>
      </c>
      <c r="H19" s="72" t="s">
        <v>188</v>
      </c>
      <c r="I19" s="322">
        <v>7.8893027448948976</v>
      </c>
    </row>
    <row r="20" spans="1:10" s="17" customFormat="1" ht="12" customHeight="1" x14ac:dyDescent="0.2">
      <c r="A20" s="82" t="s">
        <v>77</v>
      </c>
      <c r="B20" s="350"/>
      <c r="C20" s="350"/>
      <c r="D20" s="350"/>
      <c r="E20" s="350"/>
      <c r="F20" s="349"/>
      <c r="G20" s="286"/>
      <c r="H20" s="117"/>
      <c r="I20" s="348"/>
    </row>
    <row r="21" spans="1:10" s="17" customFormat="1" ht="12" customHeight="1" x14ac:dyDescent="0.2">
      <c r="A21" s="43" t="s">
        <v>76</v>
      </c>
      <c r="B21" s="347">
        <v>41.470293603718204</v>
      </c>
      <c r="C21" s="347">
        <v>55.04367824778663</v>
      </c>
      <c r="D21" s="347">
        <v>2.4062170893920234</v>
      </c>
      <c r="E21" s="347">
        <v>0</v>
      </c>
      <c r="F21" s="278">
        <v>1.0798110591031032</v>
      </c>
      <c r="G21" s="280">
        <v>100</v>
      </c>
      <c r="H21" s="72">
        <v>1.079811059103104</v>
      </c>
      <c r="I21" s="348">
        <v>383.87639247053443</v>
      </c>
    </row>
    <row r="22" spans="1:10" s="17" customFormat="1" ht="12" customHeight="1" x14ac:dyDescent="0.2">
      <c r="A22" s="43" t="s">
        <v>75</v>
      </c>
      <c r="B22" s="347">
        <v>50.203025320399121</v>
      </c>
      <c r="C22" s="347">
        <v>47.278493504872259</v>
      </c>
      <c r="D22" s="347">
        <v>2.5184811747286018</v>
      </c>
      <c r="E22" s="347">
        <v>0</v>
      </c>
      <c r="F22" s="278">
        <v>0</v>
      </c>
      <c r="G22" s="280">
        <v>100</v>
      </c>
      <c r="H22" s="72">
        <v>0</v>
      </c>
      <c r="I22" s="348">
        <v>319.85837379799545</v>
      </c>
    </row>
    <row r="23" spans="1:10" s="17" customFormat="1" ht="12" customHeight="1" x14ac:dyDescent="0.2">
      <c r="A23" s="43" t="s">
        <v>74</v>
      </c>
      <c r="B23" s="347">
        <v>54.853064127146297</v>
      </c>
      <c r="C23" s="347">
        <v>42.736322770094723</v>
      </c>
      <c r="D23" s="347">
        <v>2.1405287945234139</v>
      </c>
      <c r="E23" s="347">
        <v>0</v>
      </c>
      <c r="F23" s="278">
        <v>0.27008430823535107</v>
      </c>
      <c r="G23" s="280">
        <v>100</v>
      </c>
      <c r="H23" s="72">
        <v>0.27008430823535196</v>
      </c>
      <c r="I23" s="348">
        <v>342.58564568799738</v>
      </c>
    </row>
    <row r="24" spans="1:10" s="17" customFormat="1" ht="12" customHeight="1" x14ac:dyDescent="0.2">
      <c r="A24" s="43" t="s">
        <v>73</v>
      </c>
      <c r="B24" s="347">
        <v>62.428143586255104</v>
      </c>
      <c r="C24" s="347">
        <v>34.924768650277422</v>
      </c>
      <c r="D24" s="347">
        <v>2.6470877634674497</v>
      </c>
      <c r="E24" s="347">
        <v>0</v>
      </c>
      <c r="F24" s="278">
        <v>0</v>
      </c>
      <c r="G24" s="280">
        <v>100</v>
      </c>
      <c r="H24" s="72">
        <v>0</v>
      </c>
      <c r="I24" s="348">
        <v>316.75844906292713</v>
      </c>
    </row>
    <row r="25" spans="1:10" s="17" customFormat="1" ht="12" customHeight="1" x14ac:dyDescent="0.2">
      <c r="A25" s="39" t="s">
        <v>72</v>
      </c>
      <c r="B25" s="347">
        <v>70.919021507277478</v>
      </c>
      <c r="C25" s="347">
        <v>29.030365577569839</v>
      </c>
      <c r="D25" s="347">
        <v>5.0612915152631929E-2</v>
      </c>
      <c r="E25" s="347">
        <v>0</v>
      </c>
      <c r="F25" s="346">
        <v>0</v>
      </c>
      <c r="G25" s="280">
        <v>100</v>
      </c>
      <c r="H25" s="72">
        <v>0</v>
      </c>
      <c r="I25" s="345">
        <v>273.92113898054612</v>
      </c>
    </row>
    <row r="26" spans="1:10" ht="36" customHeight="1" x14ac:dyDescent="0.25">
      <c r="A26" s="1033" t="s">
        <v>231</v>
      </c>
      <c r="B26" s="1034"/>
      <c r="C26" s="1034"/>
      <c r="D26" s="1034"/>
      <c r="E26" s="1034"/>
      <c r="F26" s="1034"/>
      <c r="G26" s="1034"/>
      <c r="H26" s="1034"/>
      <c r="I26" s="1035"/>
    </row>
    <row r="27" spans="1:10" ht="24" customHeight="1" x14ac:dyDescent="0.25">
      <c r="A27" s="1041" t="s">
        <v>283</v>
      </c>
      <c r="B27" s="1042"/>
      <c r="C27" s="1042"/>
      <c r="D27" s="1042"/>
      <c r="E27" s="1042"/>
      <c r="F27" s="1042"/>
      <c r="G27" s="1042"/>
      <c r="H27" s="1042"/>
      <c r="I27" s="1043"/>
    </row>
    <row r="28" spans="1:10" ht="12" customHeight="1" x14ac:dyDescent="0.25">
      <c r="A28" s="1044" t="s">
        <v>186</v>
      </c>
      <c r="B28" s="1045"/>
      <c r="C28" s="1045"/>
      <c r="D28" s="1045"/>
      <c r="E28" s="1045"/>
      <c r="F28" s="1045"/>
      <c r="G28" s="1045"/>
      <c r="H28" s="1045"/>
      <c r="I28" s="1046"/>
    </row>
  </sheetData>
  <mergeCells count="9">
    <mergeCell ref="A27:I27"/>
    <mergeCell ref="A28:I28"/>
    <mergeCell ref="A26:I26"/>
    <mergeCell ref="A1:I1"/>
    <mergeCell ref="A2:I2"/>
    <mergeCell ref="B3:F3"/>
    <mergeCell ref="G3:G4"/>
    <mergeCell ref="H3:H4"/>
    <mergeCell ref="I3:I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31"/>
  <sheetViews>
    <sheetView showGridLines="0" zoomScaleNormal="100" workbookViewId="0">
      <selection sqref="A1:Q1"/>
    </sheetView>
  </sheetViews>
  <sheetFormatPr defaultRowHeight="15" x14ac:dyDescent="0.25"/>
  <cols>
    <col min="1" max="1" width="19.5703125" style="273" bestFit="1" customWidth="1"/>
    <col min="2" max="7" width="9.140625" style="273" customWidth="1"/>
    <col min="8" max="8" width="8.28515625" style="273" customWidth="1"/>
    <col min="9" max="9" width="2" style="273" customWidth="1"/>
    <col min="10" max="15" width="9.140625" customWidth="1"/>
    <col min="16" max="16" width="8.28515625" customWidth="1"/>
    <col min="17" max="17" width="13.7109375" customWidth="1"/>
  </cols>
  <sheetData>
    <row r="1" spans="1:19" ht="15" customHeight="1" x14ac:dyDescent="0.25">
      <c r="A1" s="882" t="s">
        <v>295</v>
      </c>
      <c r="B1" s="883"/>
      <c r="C1" s="883"/>
      <c r="D1" s="883"/>
      <c r="E1" s="883"/>
      <c r="F1" s="883"/>
      <c r="G1" s="883"/>
      <c r="H1" s="883"/>
      <c r="I1" s="883"/>
      <c r="J1" s="883"/>
      <c r="K1" s="883"/>
      <c r="L1" s="883"/>
      <c r="M1" s="883"/>
      <c r="N1" s="883"/>
      <c r="O1" s="883"/>
      <c r="P1" s="883"/>
      <c r="Q1" s="899"/>
    </row>
    <row r="2" spans="1:19" ht="24" customHeight="1" x14ac:dyDescent="0.25">
      <c r="A2" s="958" t="s">
        <v>294</v>
      </c>
      <c r="B2" s="959"/>
      <c r="C2" s="959"/>
      <c r="D2" s="959"/>
      <c r="E2" s="959"/>
      <c r="F2" s="959"/>
      <c r="G2" s="959"/>
      <c r="H2" s="959"/>
      <c r="I2" s="959"/>
      <c r="J2" s="959"/>
      <c r="K2" s="959"/>
      <c r="L2" s="959"/>
      <c r="M2" s="959"/>
      <c r="N2" s="959"/>
      <c r="O2" s="959"/>
      <c r="P2" s="959"/>
      <c r="Q2" s="1050"/>
    </row>
    <row r="3" spans="1:19" ht="24" customHeight="1" x14ac:dyDescent="0.25">
      <c r="A3" s="174"/>
      <c r="B3" s="891" t="s">
        <v>293</v>
      </c>
      <c r="C3" s="891"/>
      <c r="D3" s="891"/>
      <c r="E3" s="891"/>
      <c r="F3" s="891"/>
      <c r="G3" s="891"/>
      <c r="H3" s="889" t="s">
        <v>26</v>
      </c>
      <c r="I3" s="940"/>
      <c r="J3" s="891" t="s">
        <v>292</v>
      </c>
      <c r="K3" s="891"/>
      <c r="L3" s="891"/>
      <c r="M3" s="891"/>
      <c r="N3" s="891"/>
      <c r="O3" s="891"/>
      <c r="P3" s="889" t="s">
        <v>26</v>
      </c>
      <c r="Q3" s="915" t="s">
        <v>249</v>
      </c>
    </row>
    <row r="4" spans="1:19" s="287" customFormat="1" ht="24" customHeight="1" x14ac:dyDescent="0.2">
      <c r="A4" s="308"/>
      <c r="B4" s="38" t="s">
        <v>291</v>
      </c>
      <c r="C4" s="38" t="s">
        <v>290</v>
      </c>
      <c r="D4" s="38" t="s">
        <v>289</v>
      </c>
      <c r="E4" s="38" t="s">
        <v>288</v>
      </c>
      <c r="F4" s="38" t="s">
        <v>287</v>
      </c>
      <c r="G4" s="38" t="s">
        <v>62</v>
      </c>
      <c r="H4" s="890"/>
      <c r="I4" s="936"/>
      <c r="J4" s="38" t="s">
        <v>291</v>
      </c>
      <c r="K4" s="38" t="s">
        <v>290</v>
      </c>
      <c r="L4" s="38" t="s">
        <v>289</v>
      </c>
      <c r="M4" s="38" t="s">
        <v>288</v>
      </c>
      <c r="N4" s="38" t="s">
        <v>287</v>
      </c>
      <c r="O4" s="38" t="s">
        <v>62</v>
      </c>
      <c r="P4" s="890"/>
      <c r="Q4" s="916"/>
    </row>
    <row r="5" spans="1:19" s="287" customFormat="1" ht="12" customHeight="1" x14ac:dyDescent="0.2">
      <c r="A5" s="60"/>
      <c r="B5" s="122"/>
      <c r="C5" s="122"/>
      <c r="D5" s="122"/>
      <c r="E5" s="122"/>
      <c r="F5" s="122"/>
      <c r="G5" s="122"/>
      <c r="H5" s="317"/>
      <c r="I5" s="122"/>
      <c r="J5" s="59"/>
      <c r="K5" s="59"/>
      <c r="L5" s="59"/>
      <c r="M5" s="59"/>
      <c r="N5" s="59"/>
      <c r="O5" s="59"/>
      <c r="P5" s="317"/>
      <c r="Q5" s="306"/>
    </row>
    <row r="6" spans="1:19" s="287" customFormat="1" ht="12" customHeight="1" x14ac:dyDescent="0.2">
      <c r="A6" s="238" t="s">
        <v>26</v>
      </c>
      <c r="B6" s="301">
        <v>49.59263508358417</v>
      </c>
      <c r="C6" s="301">
        <v>32.154914901796147</v>
      </c>
      <c r="D6" s="301">
        <v>10.116365715412559</v>
      </c>
      <c r="E6" s="301">
        <v>3.4813988702997789</v>
      </c>
      <c r="F6" s="301">
        <v>3.1107969901956798</v>
      </c>
      <c r="G6" s="301">
        <v>1.5438884387113039</v>
      </c>
      <c r="H6" s="305">
        <v>100</v>
      </c>
      <c r="I6" s="302"/>
      <c r="J6" s="302">
        <v>41.905557886375107</v>
      </c>
      <c r="K6" s="302">
        <v>38.081816563292065</v>
      </c>
      <c r="L6" s="302">
        <v>12.960100764804311</v>
      </c>
      <c r="M6" s="302">
        <v>4.3780075755773646</v>
      </c>
      <c r="N6" s="302">
        <v>2.5453324065118488</v>
      </c>
      <c r="O6" s="302">
        <v>0.12918480343902181</v>
      </c>
      <c r="P6" s="305">
        <v>100</v>
      </c>
      <c r="Q6" s="325">
        <v>1637.0000000000034</v>
      </c>
      <c r="S6" s="371"/>
    </row>
    <row r="7" spans="1:19" s="287" customFormat="1" ht="12" customHeight="1" x14ac:dyDescent="0.2">
      <c r="A7" s="232"/>
      <c r="B7" s="370"/>
      <c r="C7" s="370"/>
      <c r="D7" s="370"/>
      <c r="E7" s="370"/>
      <c r="F7" s="370"/>
      <c r="G7" s="370"/>
      <c r="H7" s="299"/>
      <c r="I7" s="369"/>
      <c r="J7" s="337"/>
      <c r="K7" s="337"/>
      <c r="L7" s="337"/>
      <c r="M7" s="337"/>
      <c r="N7" s="337"/>
      <c r="O7" s="337"/>
      <c r="P7" s="299"/>
      <c r="Q7" s="351"/>
    </row>
    <row r="8" spans="1:19" s="287" customFormat="1" ht="12" customHeight="1" x14ac:dyDescent="0.2">
      <c r="A8" s="102" t="s">
        <v>25</v>
      </c>
      <c r="B8" s="368"/>
      <c r="C8" s="368"/>
      <c r="D8" s="368"/>
      <c r="E8" s="368"/>
      <c r="F8" s="368"/>
      <c r="G8" s="368"/>
      <c r="H8" s="297"/>
      <c r="I8" s="367"/>
      <c r="J8" s="337"/>
      <c r="K8" s="337"/>
      <c r="L8" s="337"/>
      <c r="M8" s="337"/>
      <c r="N8" s="337"/>
      <c r="O8" s="337"/>
      <c r="P8" s="297"/>
      <c r="Q8" s="351"/>
    </row>
    <row r="9" spans="1:19" s="287" customFormat="1" ht="12" customHeight="1" x14ac:dyDescent="0.2">
      <c r="A9" s="294" t="s">
        <v>24</v>
      </c>
      <c r="B9" s="347">
        <v>48.676074990174541</v>
      </c>
      <c r="C9" s="347">
        <v>32.74019283307841</v>
      </c>
      <c r="D9" s="347">
        <v>10.757205158362702</v>
      </c>
      <c r="E9" s="347">
        <v>2.9952110809238532</v>
      </c>
      <c r="F9" s="347">
        <v>3.5304293339470059</v>
      </c>
      <c r="G9" s="347">
        <v>1.3008866035132409</v>
      </c>
      <c r="H9" s="280">
        <v>100</v>
      </c>
      <c r="I9" s="295"/>
      <c r="J9" s="295">
        <v>39.105292267735187</v>
      </c>
      <c r="K9" s="295">
        <v>39.263876383142517</v>
      </c>
      <c r="L9" s="295">
        <v>14.701697249692657</v>
      </c>
      <c r="M9" s="295">
        <v>4.2699808348438051</v>
      </c>
      <c r="N9" s="295">
        <v>2.4366633258998762</v>
      </c>
      <c r="O9" s="295">
        <v>0.22248993868574002</v>
      </c>
      <c r="P9" s="280">
        <v>100</v>
      </c>
      <c r="Q9" s="366">
        <v>950.49477058997093</v>
      </c>
    </row>
    <row r="10" spans="1:19" s="287" customFormat="1" ht="12" customHeight="1" x14ac:dyDescent="0.2">
      <c r="A10" s="294" t="s">
        <v>23</v>
      </c>
      <c r="B10" s="347">
        <v>50.86165029045501</v>
      </c>
      <c r="C10" s="347">
        <v>31.344573495506324</v>
      </c>
      <c r="D10" s="347">
        <v>9.2290971073710146</v>
      </c>
      <c r="E10" s="347">
        <v>4.1545458931180308</v>
      </c>
      <c r="F10" s="347">
        <v>2.5297987235855155</v>
      </c>
      <c r="G10" s="347">
        <v>1.8803344899642895</v>
      </c>
      <c r="H10" s="280">
        <v>100</v>
      </c>
      <c r="I10" s="295"/>
      <c r="J10" s="295">
        <v>45.78264099187119</v>
      </c>
      <c r="K10" s="295">
        <v>36.445206047946336</v>
      </c>
      <c r="L10" s="295">
        <v>10.548788686691227</v>
      </c>
      <c r="M10" s="295">
        <v>4.5275750482670922</v>
      </c>
      <c r="N10" s="295">
        <v>2.6957892252243201</v>
      </c>
      <c r="O10" s="295">
        <v>0</v>
      </c>
      <c r="P10" s="280">
        <v>100</v>
      </c>
      <c r="Q10" s="366">
        <v>686.50522941002987</v>
      </c>
    </row>
    <row r="11" spans="1:19" s="287" customFormat="1" ht="12" customHeight="1" x14ac:dyDescent="0.2">
      <c r="A11" s="293" t="s">
        <v>112</v>
      </c>
      <c r="B11" s="347"/>
      <c r="C11" s="347"/>
      <c r="D11" s="347"/>
      <c r="E11" s="347"/>
      <c r="F11" s="347"/>
      <c r="G11" s="347"/>
      <c r="H11" s="292"/>
      <c r="I11" s="295"/>
      <c r="J11" s="295"/>
      <c r="K11" s="295"/>
      <c r="L11" s="295"/>
      <c r="M11" s="295"/>
      <c r="N11" s="295"/>
      <c r="O11" s="295"/>
      <c r="P11" s="292"/>
      <c r="Q11" s="366"/>
    </row>
    <row r="12" spans="1:19" s="287" customFormat="1" ht="12" customHeight="1" x14ac:dyDescent="0.2">
      <c r="A12" s="294" t="s">
        <v>51</v>
      </c>
      <c r="B12" s="347">
        <v>40.167720565756348</v>
      </c>
      <c r="C12" s="347">
        <v>38.778753305109156</v>
      </c>
      <c r="D12" s="347">
        <v>11.639272647579727</v>
      </c>
      <c r="E12" s="347">
        <v>4.823124066395807</v>
      </c>
      <c r="F12" s="347">
        <v>3.0867006914054995</v>
      </c>
      <c r="G12" s="347">
        <v>1.5044287237532901</v>
      </c>
      <c r="H12" s="280">
        <v>100</v>
      </c>
      <c r="I12" s="295"/>
      <c r="J12" s="295">
        <v>40.474373167862495</v>
      </c>
      <c r="K12" s="295">
        <v>38.02950203297037</v>
      </c>
      <c r="L12" s="295">
        <v>12.081679575176244</v>
      </c>
      <c r="M12" s="295">
        <v>6.029213760236666</v>
      </c>
      <c r="N12" s="295">
        <v>3.1606825853099214</v>
      </c>
      <c r="O12" s="295">
        <v>0.2245488784441316</v>
      </c>
      <c r="P12" s="280">
        <v>100</v>
      </c>
      <c r="Q12" s="366">
        <v>461.44889321781415</v>
      </c>
    </row>
    <row r="13" spans="1:19" s="287" customFormat="1" ht="12" customHeight="1" x14ac:dyDescent="0.2">
      <c r="A13" s="294" t="s">
        <v>50</v>
      </c>
      <c r="B13" s="347">
        <v>53.292275488695232</v>
      </c>
      <c r="C13" s="347">
        <v>29.554804296287006</v>
      </c>
      <c r="D13" s="347">
        <v>9.518566339215413</v>
      </c>
      <c r="E13" s="347">
        <v>2.9547202740491119</v>
      </c>
      <c r="F13" s="347">
        <v>3.1202557115930158</v>
      </c>
      <c r="G13" s="347">
        <v>1.5593778901600905</v>
      </c>
      <c r="H13" s="280">
        <v>100</v>
      </c>
      <c r="I13" s="295"/>
      <c r="J13" s="295">
        <v>42.467352776055264</v>
      </c>
      <c r="K13" s="295">
        <v>38.102352022768883</v>
      </c>
      <c r="L13" s="295">
        <v>13.304914770247715</v>
      </c>
      <c r="M13" s="295">
        <v>3.7298458223456445</v>
      </c>
      <c r="N13" s="295">
        <v>2.303783861910496</v>
      </c>
      <c r="O13" s="295">
        <v>9.1750746671975761E-2</v>
      </c>
      <c r="P13" s="280">
        <v>100</v>
      </c>
      <c r="Q13" s="366">
        <v>1175.5511067821867</v>
      </c>
    </row>
    <row r="14" spans="1:19" s="287" customFormat="1" ht="12" customHeight="1" x14ac:dyDescent="0.2">
      <c r="A14" s="293" t="s">
        <v>111</v>
      </c>
      <c r="B14" s="347"/>
      <c r="C14" s="347"/>
      <c r="D14" s="347"/>
      <c r="E14" s="347"/>
      <c r="F14" s="347"/>
      <c r="G14" s="347"/>
      <c r="H14" s="292"/>
      <c r="I14" s="295"/>
      <c r="J14" s="295"/>
      <c r="K14" s="295"/>
      <c r="L14" s="295"/>
      <c r="M14" s="295"/>
      <c r="N14" s="295"/>
      <c r="O14" s="295"/>
      <c r="P14" s="292"/>
      <c r="Q14" s="366"/>
    </row>
    <row r="15" spans="1:19" s="287" customFormat="1" ht="12" customHeight="1" x14ac:dyDescent="0.2">
      <c r="A15" s="294" t="s">
        <v>48</v>
      </c>
      <c r="B15" s="72" t="s">
        <v>188</v>
      </c>
      <c r="C15" s="72" t="s">
        <v>188</v>
      </c>
      <c r="D15" s="72" t="s">
        <v>188</v>
      </c>
      <c r="E15" s="72" t="s">
        <v>188</v>
      </c>
      <c r="F15" s="72" t="s">
        <v>188</v>
      </c>
      <c r="G15" s="72" t="s">
        <v>188</v>
      </c>
      <c r="H15" s="280">
        <v>100</v>
      </c>
      <c r="I15" s="295"/>
      <c r="J15" s="72" t="s">
        <v>188</v>
      </c>
      <c r="K15" s="72" t="s">
        <v>188</v>
      </c>
      <c r="L15" s="72" t="s">
        <v>188</v>
      </c>
      <c r="M15" s="72" t="s">
        <v>188</v>
      </c>
      <c r="N15" s="72" t="s">
        <v>188</v>
      </c>
      <c r="O15" s="72" t="s">
        <v>188</v>
      </c>
      <c r="P15" s="280">
        <v>100</v>
      </c>
      <c r="Q15" s="366">
        <v>1.4774495947730371</v>
      </c>
    </row>
    <row r="16" spans="1:19" s="287" customFormat="1" ht="12" customHeight="1" x14ac:dyDescent="0.2">
      <c r="A16" s="294" t="s">
        <v>47</v>
      </c>
      <c r="B16" s="347">
        <v>48.716028092552307</v>
      </c>
      <c r="C16" s="347">
        <v>33.310371787406503</v>
      </c>
      <c r="D16" s="347">
        <v>13.945300065753463</v>
      </c>
      <c r="E16" s="347">
        <v>1.8324547676645764</v>
      </c>
      <c r="F16" s="347">
        <v>2.1958452866232174</v>
      </c>
      <c r="G16" s="347">
        <v>0</v>
      </c>
      <c r="H16" s="280">
        <v>100</v>
      </c>
      <c r="I16" s="295"/>
      <c r="J16" s="295">
        <v>30.882401810172922</v>
      </c>
      <c r="K16" s="295">
        <v>40.382801524740586</v>
      </c>
      <c r="L16" s="295">
        <v>19.231337398074732</v>
      </c>
      <c r="M16" s="295">
        <v>5.5470053725512543</v>
      </c>
      <c r="N16" s="295">
        <v>3.9564538944605676</v>
      </c>
      <c r="O16" s="295">
        <v>0</v>
      </c>
      <c r="P16" s="280">
        <v>100</v>
      </c>
      <c r="Q16" s="366">
        <v>242.43968375331099</v>
      </c>
    </row>
    <row r="17" spans="1:17" s="287" customFormat="1" ht="12" customHeight="1" x14ac:dyDescent="0.2">
      <c r="A17" s="294" t="s">
        <v>46</v>
      </c>
      <c r="B17" s="347">
        <v>50.044588934914081</v>
      </c>
      <c r="C17" s="347">
        <v>32.885502515396468</v>
      </c>
      <c r="D17" s="347">
        <v>9.3280793106362783</v>
      </c>
      <c r="E17" s="347">
        <v>4.5100862446339773</v>
      </c>
      <c r="F17" s="347">
        <v>2.3454956801493645</v>
      </c>
      <c r="G17" s="347">
        <v>0.88624731426999581</v>
      </c>
      <c r="H17" s="280">
        <v>100</v>
      </c>
      <c r="I17" s="295"/>
      <c r="J17" s="295">
        <v>42.64509435101472</v>
      </c>
      <c r="K17" s="295">
        <v>38.629135667107661</v>
      </c>
      <c r="L17" s="295">
        <v>12.589565598274877</v>
      </c>
      <c r="M17" s="295">
        <v>3.8667883479961813</v>
      </c>
      <c r="N17" s="295">
        <v>2.0506855399358583</v>
      </c>
      <c r="O17" s="295">
        <v>0.21873049567089523</v>
      </c>
      <c r="P17" s="280">
        <v>100</v>
      </c>
      <c r="Q17" s="366">
        <v>966.8314543019552</v>
      </c>
    </row>
    <row r="18" spans="1:17" s="287" customFormat="1" ht="12" customHeight="1" x14ac:dyDescent="0.2">
      <c r="A18" s="95" t="s">
        <v>45</v>
      </c>
      <c r="B18" s="347">
        <v>48.801445858320349</v>
      </c>
      <c r="C18" s="347">
        <v>29.64301163441025</v>
      </c>
      <c r="D18" s="347">
        <v>9.9457287289366718</v>
      </c>
      <c r="E18" s="347">
        <v>2.1376145995472915</v>
      </c>
      <c r="F18" s="347">
        <v>5.479262065000098</v>
      </c>
      <c r="G18" s="347">
        <v>3.9929371137852354</v>
      </c>
      <c r="H18" s="280">
        <v>100</v>
      </c>
      <c r="I18" s="295"/>
      <c r="J18" s="295">
        <v>46.274745326124624</v>
      </c>
      <c r="K18" s="295">
        <v>35.619823895720891</v>
      </c>
      <c r="L18" s="295">
        <v>10.197706989106821</v>
      </c>
      <c r="M18" s="295">
        <v>4.9800197558920987</v>
      </c>
      <c r="N18" s="295">
        <v>2.9277040331554165</v>
      </c>
      <c r="O18" s="295">
        <v>0</v>
      </c>
      <c r="P18" s="280">
        <v>100</v>
      </c>
      <c r="Q18" s="366">
        <v>418.36210960506446</v>
      </c>
    </row>
    <row r="19" spans="1:17" s="287" customFormat="1" ht="12" customHeight="1" x14ac:dyDescent="0.2">
      <c r="A19" s="95" t="s">
        <v>44</v>
      </c>
      <c r="B19" s="72" t="s">
        <v>188</v>
      </c>
      <c r="C19" s="72" t="s">
        <v>188</v>
      </c>
      <c r="D19" s="72" t="s">
        <v>188</v>
      </c>
      <c r="E19" s="72" t="s">
        <v>188</v>
      </c>
      <c r="F19" s="72" t="s">
        <v>188</v>
      </c>
      <c r="G19" s="72" t="s">
        <v>188</v>
      </c>
      <c r="H19" s="280">
        <v>100</v>
      </c>
      <c r="I19" s="295"/>
      <c r="J19" s="72" t="s">
        <v>188</v>
      </c>
      <c r="K19" s="72" t="s">
        <v>188</v>
      </c>
      <c r="L19" s="72" t="s">
        <v>188</v>
      </c>
      <c r="M19" s="72" t="s">
        <v>188</v>
      </c>
      <c r="N19" s="72" t="s">
        <v>188</v>
      </c>
      <c r="O19" s="72" t="s">
        <v>188</v>
      </c>
      <c r="P19" s="280">
        <v>100</v>
      </c>
      <c r="Q19" s="366">
        <v>7.8893027448948976</v>
      </c>
    </row>
    <row r="20" spans="1:17" s="17" customFormat="1" ht="12" customHeight="1" x14ac:dyDescent="0.2">
      <c r="A20" s="82" t="s">
        <v>77</v>
      </c>
      <c r="B20" s="347"/>
      <c r="C20" s="347"/>
      <c r="D20" s="347"/>
      <c r="E20" s="347"/>
      <c r="F20" s="347"/>
      <c r="G20" s="347"/>
      <c r="H20" s="286"/>
      <c r="I20" s="295"/>
      <c r="J20" s="295"/>
      <c r="K20" s="295"/>
      <c r="L20" s="295"/>
      <c r="M20" s="295"/>
      <c r="N20" s="295"/>
      <c r="O20" s="295"/>
      <c r="P20" s="286"/>
      <c r="Q20" s="366"/>
    </row>
    <row r="21" spans="1:17" s="17" customFormat="1" ht="12" customHeight="1" x14ac:dyDescent="0.2">
      <c r="A21" s="43" t="s">
        <v>76</v>
      </c>
      <c r="B21" s="347">
        <v>49.146202969269289</v>
      </c>
      <c r="C21" s="347">
        <v>30.772320459779777</v>
      </c>
      <c r="D21" s="347">
        <v>10.442176726698349</v>
      </c>
      <c r="E21" s="347">
        <v>4.7696432767613723</v>
      </c>
      <c r="F21" s="347">
        <v>2.2181427719769142</v>
      </c>
      <c r="G21" s="347">
        <v>2.651513795514254</v>
      </c>
      <c r="H21" s="280">
        <v>100</v>
      </c>
      <c r="I21" s="295"/>
      <c r="J21" s="295">
        <v>57.507617660440182</v>
      </c>
      <c r="K21" s="295">
        <v>30.96492538431594</v>
      </c>
      <c r="L21" s="295">
        <v>9.0719691692593205</v>
      </c>
      <c r="M21" s="295">
        <v>1.5507897910668949</v>
      </c>
      <c r="N21" s="295">
        <v>0.90469799491762737</v>
      </c>
      <c r="O21" s="295">
        <v>0</v>
      </c>
      <c r="P21" s="280">
        <v>100</v>
      </c>
      <c r="Q21" s="366">
        <v>383.87639247053443</v>
      </c>
    </row>
    <row r="22" spans="1:17" s="17" customFormat="1" ht="12" customHeight="1" x14ac:dyDescent="0.2">
      <c r="A22" s="43" t="s">
        <v>75</v>
      </c>
      <c r="B22" s="347">
        <v>51.477250873684866</v>
      </c>
      <c r="C22" s="347">
        <v>29.924666749894985</v>
      </c>
      <c r="D22" s="347">
        <v>8.5833558964130425</v>
      </c>
      <c r="E22" s="347">
        <v>3.0140864944855252</v>
      </c>
      <c r="F22" s="347">
        <v>4.7235003989000779</v>
      </c>
      <c r="G22" s="347">
        <v>2.2771395866215016</v>
      </c>
      <c r="H22" s="280">
        <v>100</v>
      </c>
      <c r="I22" s="295"/>
      <c r="J22" s="295">
        <v>42.603693499463994</v>
      </c>
      <c r="K22" s="295">
        <v>40.426358250525588</v>
      </c>
      <c r="L22" s="295">
        <v>9.9184932275568727</v>
      </c>
      <c r="M22" s="295">
        <v>4.5970325737045714</v>
      </c>
      <c r="N22" s="295">
        <v>2.4544224487489914</v>
      </c>
      <c r="O22" s="295">
        <v>0</v>
      </c>
      <c r="P22" s="280">
        <v>100</v>
      </c>
      <c r="Q22" s="366">
        <v>319.85837379799545</v>
      </c>
    </row>
    <row r="23" spans="1:17" s="17" customFormat="1" ht="12" customHeight="1" x14ac:dyDescent="0.2">
      <c r="A23" s="43" t="s">
        <v>74</v>
      </c>
      <c r="B23" s="347">
        <v>44.57363243571735</v>
      </c>
      <c r="C23" s="347">
        <v>34.848746505188586</v>
      </c>
      <c r="D23" s="347">
        <v>11.989144351832108</v>
      </c>
      <c r="E23" s="347">
        <v>3.0930701844859492</v>
      </c>
      <c r="F23" s="347">
        <v>3.3680801920328336</v>
      </c>
      <c r="G23" s="347">
        <v>2.127326330742926</v>
      </c>
      <c r="H23" s="280">
        <v>100</v>
      </c>
      <c r="I23" s="295"/>
      <c r="J23" s="295">
        <v>44.78700938357408</v>
      </c>
      <c r="K23" s="295">
        <v>37.532063457101529</v>
      </c>
      <c r="L23" s="295">
        <v>11.64351278094431</v>
      </c>
      <c r="M23" s="295">
        <v>5.0838848183806702</v>
      </c>
      <c r="N23" s="295">
        <v>0.95352955999924383</v>
      </c>
      <c r="O23" s="295">
        <v>0</v>
      </c>
      <c r="P23" s="280">
        <v>100</v>
      </c>
      <c r="Q23" s="366">
        <v>342.58564568799738</v>
      </c>
    </row>
    <row r="24" spans="1:17" s="17" customFormat="1" ht="12" customHeight="1" x14ac:dyDescent="0.2">
      <c r="A24" s="43" t="s">
        <v>73</v>
      </c>
      <c r="B24" s="347">
        <v>50.37906869443043</v>
      </c>
      <c r="C24" s="347">
        <v>32.212485421752184</v>
      </c>
      <c r="D24" s="347">
        <v>9.0746074923000517</v>
      </c>
      <c r="E24" s="347">
        <v>4.8182237712741207</v>
      </c>
      <c r="F24" s="347">
        <v>3.3503840029607659</v>
      </c>
      <c r="G24" s="347">
        <v>0.16523061728247715</v>
      </c>
      <c r="H24" s="280">
        <v>100</v>
      </c>
      <c r="I24" s="295"/>
      <c r="J24" s="295">
        <v>37.414328978923294</v>
      </c>
      <c r="K24" s="295">
        <v>40.139411080567015</v>
      </c>
      <c r="L24" s="295">
        <v>12.304956639898283</v>
      </c>
      <c r="M24" s="295">
        <v>4.3642222736232732</v>
      </c>
      <c r="N24" s="295">
        <v>5.1094570887623894</v>
      </c>
      <c r="O24" s="295">
        <v>0.66762393822577237</v>
      </c>
      <c r="P24" s="280">
        <v>100</v>
      </c>
      <c r="Q24" s="366">
        <v>316.75844906292713</v>
      </c>
    </row>
    <row r="25" spans="1:17" s="17" customFormat="1" ht="12" customHeight="1" x14ac:dyDescent="0.2">
      <c r="A25" s="39" t="s">
        <v>72</v>
      </c>
      <c r="B25" s="347">
        <v>53.385308345326457</v>
      </c>
      <c r="C25" s="347">
        <v>33.261090668208254</v>
      </c>
      <c r="D25" s="347">
        <v>10.312310843798612</v>
      </c>
      <c r="E25" s="347">
        <v>1.1615064009312497</v>
      </c>
      <c r="F25" s="347">
        <v>1.8797837417353878</v>
      </c>
      <c r="G25" s="347">
        <v>0</v>
      </c>
      <c r="H25" s="280">
        <v>100</v>
      </c>
      <c r="I25" s="295"/>
      <c r="J25" s="295">
        <v>20.815268238972518</v>
      </c>
      <c r="K25" s="295">
        <v>43.625975369084038</v>
      </c>
      <c r="L25" s="295">
        <v>24.364887427288902</v>
      </c>
      <c r="M25" s="295">
        <v>7.2174685492125521</v>
      </c>
      <c r="N25" s="295">
        <v>3.9764004154419275</v>
      </c>
      <c r="O25" s="295">
        <v>0</v>
      </c>
      <c r="P25" s="280">
        <v>100</v>
      </c>
      <c r="Q25" s="366">
        <v>273.92113898054612</v>
      </c>
    </row>
    <row r="26" spans="1:17" ht="24" customHeight="1" x14ac:dyDescent="0.25">
      <c r="A26" s="1033" t="s">
        <v>231</v>
      </c>
      <c r="B26" s="1034"/>
      <c r="C26" s="1034"/>
      <c r="D26" s="1034"/>
      <c r="E26" s="1034"/>
      <c r="F26" s="1034"/>
      <c r="G26" s="1034"/>
      <c r="H26" s="1034"/>
      <c r="I26" s="1034"/>
      <c r="J26" s="1034"/>
      <c r="K26" s="1034"/>
      <c r="L26" s="1034"/>
      <c r="M26" s="1034"/>
      <c r="N26" s="1034"/>
      <c r="O26" s="1034"/>
      <c r="P26" s="1034"/>
      <c r="Q26" s="1035"/>
    </row>
    <row r="27" spans="1:17" ht="12" customHeight="1" x14ac:dyDescent="0.25">
      <c r="A27" s="1044" t="s">
        <v>186</v>
      </c>
      <c r="B27" s="1045"/>
      <c r="C27" s="1045"/>
      <c r="D27" s="1045"/>
      <c r="E27" s="1045"/>
      <c r="F27" s="1045"/>
      <c r="G27" s="1045"/>
      <c r="H27" s="1045"/>
      <c r="I27" s="1045"/>
      <c r="J27" s="1045"/>
      <c r="K27" s="1045"/>
      <c r="L27" s="1045"/>
      <c r="M27" s="1045"/>
      <c r="N27" s="1045"/>
      <c r="O27" s="1045"/>
      <c r="P27" s="1045"/>
      <c r="Q27" s="1046"/>
    </row>
    <row r="28" spans="1:17" x14ac:dyDescent="0.25">
      <c r="A28" s="275"/>
      <c r="B28" s="275"/>
      <c r="C28" s="275"/>
      <c r="D28" s="275"/>
      <c r="E28" s="275"/>
      <c r="F28" s="275"/>
      <c r="G28" s="275"/>
      <c r="H28" s="275"/>
      <c r="I28" s="275"/>
      <c r="J28" s="274"/>
      <c r="K28" s="274"/>
      <c r="L28" s="274"/>
      <c r="M28" s="274"/>
      <c r="N28" s="274"/>
      <c r="O28" s="274"/>
      <c r="P28" s="274"/>
      <c r="Q28" s="274"/>
    </row>
    <row r="29" spans="1:17" x14ac:dyDescent="0.25">
      <c r="A29" s="275"/>
      <c r="B29" s="275"/>
      <c r="C29" s="275"/>
      <c r="D29" s="275"/>
      <c r="E29" s="275"/>
      <c r="F29" s="275"/>
      <c r="G29" s="275"/>
      <c r="H29" s="275"/>
      <c r="I29" s="275"/>
      <c r="J29" s="274"/>
      <c r="K29" s="274"/>
      <c r="L29" s="274"/>
      <c r="M29" s="274"/>
      <c r="N29" s="274"/>
      <c r="O29" s="274"/>
      <c r="P29" s="274"/>
      <c r="Q29" s="274"/>
    </row>
    <row r="30" spans="1:17" x14ac:dyDescent="0.25">
      <c r="A30" s="275"/>
      <c r="B30" s="275"/>
      <c r="C30" s="275"/>
      <c r="D30" s="275"/>
      <c r="E30" s="275"/>
      <c r="F30" s="275"/>
      <c r="G30" s="275"/>
      <c r="H30" s="275"/>
      <c r="I30" s="275"/>
      <c r="J30" s="274"/>
      <c r="K30" s="274"/>
      <c r="L30" s="274"/>
      <c r="M30" s="274"/>
      <c r="N30" s="274"/>
      <c r="O30" s="274"/>
      <c r="P30" s="274"/>
      <c r="Q30" s="274"/>
    </row>
    <row r="31" spans="1:17" x14ac:dyDescent="0.25">
      <c r="A31" s="275"/>
      <c r="B31" s="275"/>
      <c r="C31" s="275"/>
      <c r="D31" s="275"/>
      <c r="E31" s="275"/>
      <c r="F31" s="275"/>
      <c r="G31" s="275"/>
      <c r="H31" s="275"/>
      <c r="I31" s="275"/>
      <c r="J31" s="274"/>
      <c r="K31" s="274"/>
      <c r="L31" s="274"/>
      <c r="M31" s="274"/>
      <c r="N31" s="274"/>
      <c r="O31" s="274"/>
      <c r="P31" s="274"/>
      <c r="Q31" s="274"/>
    </row>
  </sheetData>
  <mergeCells count="10">
    <mergeCell ref="A27:Q27"/>
    <mergeCell ref="A26:Q26"/>
    <mergeCell ref="A1:Q1"/>
    <mergeCell ref="A2:Q2"/>
    <mergeCell ref="B3:G3"/>
    <mergeCell ref="H3:H4"/>
    <mergeCell ref="I3:I4"/>
    <mergeCell ref="J3:O3"/>
    <mergeCell ref="P3:P4"/>
    <mergeCell ref="Q3:Q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27"/>
  <sheetViews>
    <sheetView showGridLines="0" zoomScaleNormal="100" workbookViewId="0">
      <selection sqref="A1:M1"/>
    </sheetView>
  </sheetViews>
  <sheetFormatPr defaultRowHeight="15" x14ac:dyDescent="0.25"/>
  <cols>
    <col min="1" max="1" width="19.5703125" style="273" bestFit="1" customWidth="1"/>
    <col min="2" max="5" width="9.28515625" bestFit="1" customWidth="1"/>
    <col min="6" max="7" width="9.5703125" bestFit="1" customWidth="1"/>
    <col min="8" max="8" width="9.28515625" bestFit="1" customWidth="1"/>
    <col min="9" max="10" width="9.5703125" bestFit="1" customWidth="1"/>
    <col min="11" max="11" width="9.28515625" bestFit="1" customWidth="1"/>
    <col min="12" max="12" width="9.5703125" bestFit="1" customWidth="1"/>
    <col min="13" max="13" width="11.7109375" customWidth="1"/>
  </cols>
  <sheetData>
    <row r="1" spans="1:13" ht="15" customHeight="1" x14ac:dyDescent="0.25">
      <c r="A1" s="920" t="s">
        <v>308</v>
      </c>
      <c r="B1" s="921"/>
      <c r="C1" s="921"/>
      <c r="D1" s="921"/>
      <c r="E1" s="921"/>
      <c r="F1" s="921"/>
      <c r="G1" s="921"/>
      <c r="H1" s="921"/>
      <c r="I1" s="921"/>
      <c r="J1" s="921"/>
      <c r="K1" s="921"/>
      <c r="L1" s="921"/>
      <c r="M1" s="922"/>
    </row>
    <row r="2" spans="1:13" ht="12" customHeight="1" x14ac:dyDescent="0.25">
      <c r="A2" s="1051" t="s">
        <v>307</v>
      </c>
      <c r="B2" s="1052"/>
      <c r="C2" s="1052"/>
      <c r="D2" s="1052"/>
      <c r="E2" s="1052"/>
      <c r="F2" s="1052"/>
      <c r="G2" s="1052"/>
      <c r="H2" s="1052"/>
      <c r="I2" s="1052"/>
      <c r="J2" s="1052"/>
      <c r="K2" s="1052"/>
      <c r="L2" s="1052"/>
      <c r="M2" s="1053"/>
    </row>
    <row r="3" spans="1:13" ht="12" customHeight="1" x14ac:dyDescent="0.25">
      <c r="A3" s="379"/>
      <c r="B3" s="1054" t="s">
        <v>306</v>
      </c>
      <c r="C3" s="1054"/>
      <c r="D3" s="1054"/>
      <c r="E3" s="1054"/>
      <c r="F3" s="1054"/>
      <c r="G3" s="1054"/>
      <c r="H3" s="1054"/>
      <c r="I3" s="1054"/>
      <c r="J3" s="1054"/>
      <c r="K3" s="1054"/>
      <c r="L3" s="1054"/>
      <c r="M3" s="915" t="s">
        <v>249</v>
      </c>
    </row>
    <row r="4" spans="1:13" s="287" customFormat="1" ht="36" customHeight="1" x14ac:dyDescent="0.2">
      <c r="A4" s="308"/>
      <c r="B4" s="49" t="s">
        <v>305</v>
      </c>
      <c r="C4" s="49" t="s">
        <v>304</v>
      </c>
      <c r="D4" s="49" t="s">
        <v>303</v>
      </c>
      <c r="E4" s="49" t="s">
        <v>302</v>
      </c>
      <c r="F4" s="49" t="s">
        <v>301</v>
      </c>
      <c r="G4" s="49" t="s">
        <v>300</v>
      </c>
      <c r="H4" s="49" t="s">
        <v>299</v>
      </c>
      <c r="I4" s="49" t="s">
        <v>298</v>
      </c>
      <c r="J4" s="49" t="s">
        <v>297</v>
      </c>
      <c r="K4" s="49" t="s">
        <v>14</v>
      </c>
      <c r="L4" s="49" t="s">
        <v>296</v>
      </c>
      <c r="M4" s="916"/>
    </row>
    <row r="5" spans="1:13" s="287" customFormat="1" ht="12" customHeight="1" x14ac:dyDescent="0.2">
      <c r="A5" s="60"/>
      <c r="M5" s="378"/>
    </row>
    <row r="6" spans="1:13" s="287" customFormat="1" ht="12" customHeight="1" x14ac:dyDescent="0.2">
      <c r="A6" s="238" t="s">
        <v>26</v>
      </c>
      <c r="B6" s="342">
        <v>3.9128360991621993</v>
      </c>
      <c r="C6" s="342">
        <v>0.91492215924817033</v>
      </c>
      <c r="D6" s="342">
        <v>0.12277499115803145</v>
      </c>
      <c r="E6" s="342">
        <v>1.8622847432024454</v>
      </c>
      <c r="F6" s="342">
        <v>8.45319439307357</v>
      </c>
      <c r="G6" s="342">
        <v>10.284918548617874</v>
      </c>
      <c r="H6" s="342">
        <v>0.53793015816147483</v>
      </c>
      <c r="I6" s="342">
        <v>9.2199861600260462</v>
      </c>
      <c r="J6" s="342">
        <v>5.2866520227461384</v>
      </c>
      <c r="K6" s="342">
        <v>0.56905533651050222</v>
      </c>
      <c r="L6" s="342">
        <v>75.989922615378433</v>
      </c>
      <c r="M6" s="377">
        <v>1637.0000000000034</v>
      </c>
    </row>
    <row r="7" spans="1:13" s="287" customFormat="1" ht="12" customHeight="1" x14ac:dyDescent="0.2">
      <c r="A7" s="232"/>
      <c r="B7" s="336"/>
      <c r="C7" s="336"/>
      <c r="D7" s="336"/>
      <c r="E7" s="336"/>
      <c r="F7" s="336"/>
      <c r="G7" s="336"/>
      <c r="H7" s="336"/>
      <c r="I7" s="336"/>
      <c r="J7" s="336"/>
      <c r="K7" s="336"/>
      <c r="L7" s="336"/>
      <c r="M7" s="375"/>
    </row>
    <row r="8" spans="1:13" s="287" customFormat="1" ht="12" customHeight="1" x14ac:dyDescent="0.2">
      <c r="A8" s="293" t="s">
        <v>25</v>
      </c>
      <c r="B8" s="336"/>
      <c r="C8" s="336"/>
      <c r="D8" s="336"/>
      <c r="E8" s="336"/>
      <c r="F8" s="336"/>
      <c r="G8" s="336"/>
      <c r="H8" s="336"/>
      <c r="I8" s="336"/>
      <c r="J8" s="336"/>
      <c r="K8" s="336"/>
      <c r="L8" s="336"/>
      <c r="M8" s="375"/>
    </row>
    <row r="9" spans="1:13" s="287" customFormat="1" ht="12" customHeight="1" x14ac:dyDescent="0.2">
      <c r="A9" s="294" t="s">
        <v>24</v>
      </c>
      <c r="B9" s="336">
        <v>1.2033378961154242</v>
      </c>
      <c r="C9" s="336">
        <v>0.17006421981490907</v>
      </c>
      <c r="D9" s="336">
        <v>0.17106141054549293</v>
      </c>
      <c r="E9" s="336">
        <v>2.0600877679349492</v>
      </c>
      <c r="F9" s="336">
        <v>8.3952330299894076</v>
      </c>
      <c r="G9" s="336">
        <v>9.1972451234101911</v>
      </c>
      <c r="H9" s="336">
        <v>0.18216906663276125</v>
      </c>
      <c r="I9" s="336">
        <v>9.4325354182060366</v>
      </c>
      <c r="J9" s="336">
        <v>3.2582815679663764</v>
      </c>
      <c r="K9" s="336">
        <v>0.61218886125140559</v>
      </c>
      <c r="L9" s="336">
        <v>79.817750270378951</v>
      </c>
      <c r="M9" s="375">
        <v>950.49477058997093</v>
      </c>
    </row>
    <row r="10" spans="1:13" s="287" customFormat="1" ht="12" customHeight="1" x14ac:dyDescent="0.2">
      <c r="A10" s="294" t="s">
        <v>23</v>
      </c>
      <c r="B10" s="336">
        <v>7.6642479786202689</v>
      </c>
      <c r="C10" s="336">
        <v>1.9462086606957438</v>
      </c>
      <c r="D10" s="336">
        <v>5.5920454364861358E-2</v>
      </c>
      <c r="E10" s="336">
        <v>1.5884183069967106</v>
      </c>
      <c r="F10" s="336">
        <v>8.5334442879725589</v>
      </c>
      <c r="G10" s="336">
        <v>11.790847212348535</v>
      </c>
      <c r="H10" s="336">
        <v>1.0304960449035481</v>
      </c>
      <c r="I10" s="336">
        <v>8.9257029561436312</v>
      </c>
      <c r="J10" s="336">
        <v>8.0950144757812179</v>
      </c>
      <c r="K10" s="336">
        <v>0.50933519462815313</v>
      </c>
      <c r="L10" s="336">
        <v>70.690137540289157</v>
      </c>
      <c r="M10" s="375">
        <v>686.50522941002987</v>
      </c>
    </row>
    <row r="11" spans="1:13" s="287" customFormat="1" ht="12" customHeight="1" x14ac:dyDescent="0.2">
      <c r="A11" s="293" t="s">
        <v>112</v>
      </c>
      <c r="B11" s="376"/>
      <c r="C11" s="336"/>
      <c r="D11" s="336"/>
      <c r="E11" s="336"/>
      <c r="F11" s="336"/>
      <c r="G11" s="336"/>
      <c r="H11" s="336"/>
      <c r="I11" s="336"/>
      <c r="J11" s="336"/>
      <c r="K11" s="336"/>
      <c r="L11" s="336"/>
      <c r="M11" s="375"/>
    </row>
    <row r="12" spans="1:13" s="287" customFormat="1" ht="12" customHeight="1" x14ac:dyDescent="0.2">
      <c r="A12" s="294" t="s">
        <v>51</v>
      </c>
      <c r="B12" s="336">
        <v>7.2691983369322024</v>
      </c>
      <c r="C12" s="336">
        <v>1.2755128804661593</v>
      </c>
      <c r="D12" s="336">
        <v>0.36332652583846592</v>
      </c>
      <c r="E12" s="336">
        <v>1.5584190018560089</v>
      </c>
      <c r="F12" s="336">
        <v>6.5229027269736894</v>
      </c>
      <c r="G12" s="336">
        <v>8.0779038646161716</v>
      </c>
      <c r="H12" s="336">
        <v>0.49475979989850388</v>
      </c>
      <c r="I12" s="336">
        <v>7.3279610876157264</v>
      </c>
      <c r="J12" s="336">
        <v>8.0433938561667535</v>
      </c>
      <c r="K12" s="336">
        <v>9.3042533657864884E-2</v>
      </c>
      <c r="L12" s="336">
        <v>76.401973877668027</v>
      </c>
      <c r="M12" s="375">
        <v>461.44889321781415</v>
      </c>
    </row>
    <row r="13" spans="1:13" s="287" customFormat="1" ht="12" customHeight="1" x14ac:dyDescent="0.2">
      <c r="A13" s="294" t="s">
        <v>50</v>
      </c>
      <c r="B13" s="336">
        <v>2.5953352002889019</v>
      </c>
      <c r="C13" s="336">
        <v>0.7733764720801134</v>
      </c>
      <c r="D13" s="336">
        <v>2.8349288353856954E-2</v>
      </c>
      <c r="E13" s="336">
        <v>1.9815637002993765</v>
      </c>
      <c r="F13" s="336">
        <v>9.2109079010362667</v>
      </c>
      <c r="G13" s="336">
        <v>11.151256453769228</v>
      </c>
      <c r="H13" s="336">
        <v>0.55487617941510969</v>
      </c>
      <c r="I13" s="336">
        <v>9.962678562395503</v>
      </c>
      <c r="J13" s="336">
        <v>4.2045251287472167</v>
      </c>
      <c r="K13" s="336">
        <v>0.7559086172964955</v>
      </c>
      <c r="L13" s="336">
        <v>75.828176692265686</v>
      </c>
      <c r="M13" s="375">
        <v>1175.5511067821867</v>
      </c>
    </row>
    <row r="14" spans="1:13" s="287" customFormat="1" ht="12" customHeight="1" x14ac:dyDescent="0.2">
      <c r="A14" s="293" t="s">
        <v>111</v>
      </c>
      <c r="B14" s="376"/>
      <c r="C14" s="336"/>
      <c r="D14" s="336"/>
      <c r="E14" s="336"/>
      <c r="F14" s="336"/>
      <c r="G14" s="336"/>
      <c r="H14" s="336"/>
      <c r="I14" s="336"/>
      <c r="J14" s="336"/>
      <c r="K14" s="336"/>
      <c r="L14" s="336"/>
      <c r="M14" s="375"/>
    </row>
    <row r="15" spans="1:13" s="287" customFormat="1" ht="12" customHeight="1" x14ac:dyDescent="0.2">
      <c r="A15" s="294" t="s">
        <v>48</v>
      </c>
      <c r="B15" s="72" t="s">
        <v>188</v>
      </c>
      <c r="C15" s="72" t="s">
        <v>188</v>
      </c>
      <c r="D15" s="72" t="s">
        <v>188</v>
      </c>
      <c r="E15" s="72" t="s">
        <v>188</v>
      </c>
      <c r="F15" s="72" t="s">
        <v>188</v>
      </c>
      <c r="G15" s="72" t="s">
        <v>188</v>
      </c>
      <c r="H15" s="72" t="s">
        <v>188</v>
      </c>
      <c r="I15" s="72" t="s">
        <v>188</v>
      </c>
      <c r="J15" s="72" t="s">
        <v>188</v>
      </c>
      <c r="K15" s="72" t="s">
        <v>188</v>
      </c>
      <c r="L15" s="72" t="s">
        <v>188</v>
      </c>
      <c r="M15" s="375">
        <v>1.4774495947730371</v>
      </c>
    </row>
    <row r="16" spans="1:13" s="287" customFormat="1" ht="12" customHeight="1" x14ac:dyDescent="0.2">
      <c r="A16" s="294" t="s">
        <v>47</v>
      </c>
      <c r="B16" s="336">
        <v>3.9571782350574467</v>
      </c>
      <c r="C16" s="336">
        <v>0.94785123175231623</v>
      </c>
      <c r="D16" s="336">
        <v>0</v>
      </c>
      <c r="E16" s="336">
        <v>2.1880649212003469</v>
      </c>
      <c r="F16" s="336">
        <v>3.9613869188742568</v>
      </c>
      <c r="G16" s="336">
        <v>7.4766319221735253</v>
      </c>
      <c r="H16" s="336">
        <v>0.80766945626711617</v>
      </c>
      <c r="I16" s="336">
        <v>10.188558664400006</v>
      </c>
      <c r="J16" s="336">
        <v>7.6704832410836676</v>
      </c>
      <c r="K16" s="336">
        <v>0.60157334788337491</v>
      </c>
      <c r="L16" s="336">
        <v>79.884132162221263</v>
      </c>
      <c r="M16" s="375">
        <v>242.43968375331099</v>
      </c>
    </row>
    <row r="17" spans="1:13" s="287" customFormat="1" ht="12" customHeight="1" x14ac:dyDescent="0.2">
      <c r="A17" s="95" t="s">
        <v>46</v>
      </c>
      <c r="B17" s="336">
        <v>4.1425249208598496</v>
      </c>
      <c r="C17" s="336">
        <v>0.9421107396301065</v>
      </c>
      <c r="D17" s="336">
        <v>0.17340832518309041</v>
      </c>
      <c r="E17" s="336">
        <v>1.6706268181271131</v>
      </c>
      <c r="F17" s="336">
        <v>8.7200560678235561</v>
      </c>
      <c r="G17" s="336">
        <v>10.98325012034544</v>
      </c>
      <c r="H17" s="336">
        <v>0.18601056772719554</v>
      </c>
      <c r="I17" s="336">
        <v>8.8266052782880351</v>
      </c>
      <c r="J17" s="336">
        <v>5.0853280062118742</v>
      </c>
      <c r="K17" s="336">
        <v>0.43763032735860258</v>
      </c>
      <c r="L17" s="336">
        <v>75.69033021654063</v>
      </c>
      <c r="M17" s="375">
        <v>966.8314543019552</v>
      </c>
    </row>
    <row r="18" spans="1:13" s="287" customFormat="1" ht="12" customHeight="1" x14ac:dyDescent="0.2">
      <c r="A18" s="95" t="s">
        <v>45</v>
      </c>
      <c r="B18" s="336">
        <v>3.443935833741766</v>
      </c>
      <c r="C18" s="336">
        <v>0.85349154980847097</v>
      </c>
      <c r="D18" s="336">
        <v>7.9658354654353919E-2</v>
      </c>
      <c r="E18" s="336">
        <v>2.1581108331763219</v>
      </c>
      <c r="F18" s="336">
        <v>10.628728648907238</v>
      </c>
      <c r="G18" s="336">
        <v>10.528744351820537</v>
      </c>
      <c r="H18" s="336">
        <v>1.206944085163868</v>
      </c>
      <c r="I18" s="336">
        <v>9.7742283343181366</v>
      </c>
      <c r="J18" s="336">
        <v>4.4888500059351388</v>
      </c>
      <c r="K18" s="336">
        <v>0.86667401153500101</v>
      </c>
      <c r="L18" s="336">
        <v>73.88803048731738</v>
      </c>
      <c r="M18" s="375">
        <v>418.36210960506446</v>
      </c>
    </row>
    <row r="19" spans="1:13" s="287" customFormat="1" ht="12" customHeight="1" x14ac:dyDescent="0.2">
      <c r="A19" s="95" t="s">
        <v>44</v>
      </c>
      <c r="B19" s="72" t="s">
        <v>188</v>
      </c>
      <c r="C19" s="72" t="s">
        <v>188</v>
      </c>
      <c r="D19" s="72" t="s">
        <v>188</v>
      </c>
      <c r="E19" s="72" t="s">
        <v>188</v>
      </c>
      <c r="F19" s="72" t="s">
        <v>188</v>
      </c>
      <c r="G19" s="72" t="s">
        <v>188</v>
      </c>
      <c r="H19" s="72" t="s">
        <v>188</v>
      </c>
      <c r="I19" s="72" t="s">
        <v>188</v>
      </c>
      <c r="J19" s="72" t="s">
        <v>188</v>
      </c>
      <c r="K19" s="72" t="s">
        <v>188</v>
      </c>
      <c r="L19" s="72" t="s">
        <v>188</v>
      </c>
      <c r="M19" s="375">
        <v>7.8893027448948976</v>
      </c>
    </row>
    <row r="20" spans="1:13" s="17" customFormat="1" ht="12" customHeight="1" x14ac:dyDescent="0.2">
      <c r="A20" s="82" t="s">
        <v>77</v>
      </c>
      <c r="B20" s="329"/>
      <c r="C20" s="329"/>
      <c r="D20" s="329"/>
      <c r="E20" s="329"/>
      <c r="F20" s="329"/>
      <c r="G20" s="329"/>
      <c r="H20" s="329"/>
      <c r="I20" s="329"/>
      <c r="J20" s="329"/>
      <c r="K20" s="329"/>
      <c r="L20" s="329"/>
      <c r="M20" s="374"/>
    </row>
    <row r="21" spans="1:13" s="17" customFormat="1" ht="12" customHeight="1" x14ac:dyDescent="0.2">
      <c r="A21" s="43" t="s">
        <v>76</v>
      </c>
      <c r="B21" s="329">
        <v>9.1414581179372725</v>
      </c>
      <c r="C21" s="329">
        <v>1.5729230200658484</v>
      </c>
      <c r="D21" s="329">
        <v>0</v>
      </c>
      <c r="E21" s="329">
        <v>1.5370514740349843</v>
      </c>
      <c r="F21" s="329">
        <v>10.234717393958645</v>
      </c>
      <c r="G21" s="329">
        <v>9.8046361784519309</v>
      </c>
      <c r="H21" s="329">
        <v>1.1916788235067608</v>
      </c>
      <c r="I21" s="329">
        <v>9.7891705806556519</v>
      </c>
      <c r="J21" s="329">
        <v>9.3579318379229992</v>
      </c>
      <c r="K21" s="329">
        <v>0.11184426815696528</v>
      </c>
      <c r="L21" s="329">
        <v>69.103696974853747</v>
      </c>
      <c r="M21" s="374">
        <v>383.87639247053443</v>
      </c>
    </row>
    <row r="22" spans="1:13" s="17" customFormat="1" ht="12" customHeight="1" x14ac:dyDescent="0.2">
      <c r="A22" s="43" t="s">
        <v>75</v>
      </c>
      <c r="B22" s="329">
        <v>5.7089036490688558</v>
      </c>
      <c r="C22" s="329">
        <v>2.1878264762359518</v>
      </c>
      <c r="D22" s="329">
        <v>0.12002088266948774</v>
      </c>
      <c r="E22" s="329">
        <v>1.2489441920268227</v>
      </c>
      <c r="F22" s="329">
        <v>6.3674968489284547</v>
      </c>
      <c r="G22" s="329">
        <v>10.42228670304101</v>
      </c>
      <c r="H22" s="329">
        <v>1.1058179885160691</v>
      </c>
      <c r="I22" s="329">
        <v>5.8432212470505061</v>
      </c>
      <c r="J22" s="329">
        <v>6.4300405208747993</v>
      </c>
      <c r="K22" s="329">
        <v>1.0646411692320985</v>
      </c>
      <c r="L22" s="329">
        <v>75.556894646400636</v>
      </c>
      <c r="M22" s="374">
        <v>319.85837379799545</v>
      </c>
    </row>
    <row r="23" spans="1:13" s="17" customFormat="1" ht="12" customHeight="1" x14ac:dyDescent="0.2">
      <c r="A23" s="43" t="s">
        <v>74</v>
      </c>
      <c r="B23" s="329">
        <v>2.1744098269240633</v>
      </c>
      <c r="C23" s="329">
        <v>0.47183865883788201</v>
      </c>
      <c r="D23" s="329">
        <v>9.7277973319451205E-2</v>
      </c>
      <c r="E23" s="329">
        <v>1.6913584021479773</v>
      </c>
      <c r="F23" s="329">
        <v>8.8280608852377576</v>
      </c>
      <c r="G23" s="329">
        <v>7.967521605530191</v>
      </c>
      <c r="H23" s="329">
        <v>9.8149281539168673E-2</v>
      </c>
      <c r="I23" s="329">
        <v>8.8054703623915529</v>
      </c>
      <c r="J23" s="329">
        <v>3.3683659317454837</v>
      </c>
      <c r="K23" s="329">
        <v>0.93590525766275467</v>
      </c>
      <c r="L23" s="329">
        <v>78.387999355935861</v>
      </c>
      <c r="M23" s="374">
        <v>342.58564568799738</v>
      </c>
    </row>
    <row r="24" spans="1:13" s="17" customFormat="1" ht="12" customHeight="1" x14ac:dyDescent="0.2">
      <c r="A24" s="43" t="s">
        <v>73</v>
      </c>
      <c r="B24" s="329">
        <v>0</v>
      </c>
      <c r="C24" s="329">
        <v>0</v>
      </c>
      <c r="D24" s="329">
        <v>0.40809310455580361</v>
      </c>
      <c r="E24" s="329">
        <v>1.7052397627286049</v>
      </c>
      <c r="F24" s="329">
        <v>7.1848678910388095</v>
      </c>
      <c r="G24" s="329">
        <v>12.753119803417002</v>
      </c>
      <c r="H24" s="329">
        <v>0</v>
      </c>
      <c r="I24" s="329">
        <v>9.6924359409907694</v>
      </c>
      <c r="J24" s="329">
        <v>3.2954408676828484</v>
      </c>
      <c r="K24" s="329">
        <v>0.18800661780339559</v>
      </c>
      <c r="L24" s="329">
        <v>80.667620859264716</v>
      </c>
      <c r="M24" s="374">
        <v>316.75844906292713</v>
      </c>
    </row>
    <row r="25" spans="1:13" s="17" customFormat="1" ht="12" customHeight="1" x14ac:dyDescent="0.2">
      <c r="A25" s="39" t="s">
        <v>72</v>
      </c>
      <c r="B25" s="373">
        <v>1.1870587987357166</v>
      </c>
      <c r="C25" s="373">
        <v>0.11857350547618999</v>
      </c>
      <c r="D25" s="373">
        <v>0</v>
      </c>
      <c r="E25" s="373">
        <v>3.4296472414889987</v>
      </c>
      <c r="F25" s="373">
        <v>9.3898598121852892</v>
      </c>
      <c r="G25" s="373">
        <v>10.841699366361347</v>
      </c>
      <c r="H25" s="373">
        <v>0.13071142584707124</v>
      </c>
      <c r="I25" s="373">
        <v>12.337470181890529</v>
      </c>
      <c r="J25" s="373">
        <v>2.9477293683319044</v>
      </c>
      <c r="K25" s="373">
        <v>0.61292979277470439</v>
      </c>
      <c r="L25" s="373">
        <v>77.73757878707525</v>
      </c>
      <c r="M25" s="372">
        <v>273.92113898054612</v>
      </c>
    </row>
    <row r="26" spans="1:13" ht="24" customHeight="1" x14ac:dyDescent="0.25">
      <c r="A26" s="1033" t="s">
        <v>231</v>
      </c>
      <c r="B26" s="1034"/>
      <c r="C26" s="1034"/>
      <c r="D26" s="1034"/>
      <c r="E26" s="1034"/>
      <c r="F26" s="1034"/>
      <c r="G26" s="1034"/>
      <c r="H26" s="1034"/>
      <c r="I26" s="1034"/>
      <c r="J26" s="1034"/>
      <c r="K26" s="1034"/>
      <c r="L26" s="1034"/>
      <c r="M26" s="1035"/>
    </row>
    <row r="27" spans="1:13" ht="12" customHeight="1" x14ac:dyDescent="0.25">
      <c r="A27" s="1044" t="s">
        <v>186</v>
      </c>
      <c r="B27" s="1045"/>
      <c r="C27" s="1045"/>
      <c r="D27" s="1045"/>
      <c r="E27" s="1045"/>
      <c r="F27" s="1045"/>
      <c r="G27" s="1045"/>
      <c r="H27" s="1045"/>
      <c r="I27" s="1045"/>
      <c r="J27" s="1045"/>
      <c r="K27" s="1045"/>
      <c r="L27" s="1045"/>
      <c r="M27" s="1046"/>
    </row>
  </sheetData>
  <mergeCells count="6">
    <mergeCell ref="A27:M27"/>
    <mergeCell ref="A1:M1"/>
    <mergeCell ref="A2:M2"/>
    <mergeCell ref="B3:L3"/>
    <mergeCell ref="M3:M4"/>
    <mergeCell ref="A26:M2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31"/>
  <sheetViews>
    <sheetView showGridLines="0" zoomScaleNormal="100" workbookViewId="0">
      <selection sqref="A1:M1"/>
    </sheetView>
  </sheetViews>
  <sheetFormatPr defaultRowHeight="15" x14ac:dyDescent="0.25"/>
  <cols>
    <col min="1" max="1" width="19.5703125" style="273" bestFit="1" customWidth="1"/>
    <col min="2" max="2" width="14.42578125" style="273" customWidth="1"/>
    <col min="3" max="3" width="9.5703125" style="273" customWidth="1"/>
    <col min="4" max="4" width="1.28515625" style="273" customWidth="1"/>
    <col min="5" max="12" width="9.28515625" style="273" customWidth="1"/>
    <col min="13" max="13" width="20.42578125" style="273" customWidth="1"/>
  </cols>
  <sheetData>
    <row r="1" spans="1:14" ht="15" customHeight="1" x14ac:dyDescent="0.25">
      <c r="A1" s="1036" t="s">
        <v>319</v>
      </c>
      <c r="B1" s="1037"/>
      <c r="C1" s="1037"/>
      <c r="D1" s="1037"/>
      <c r="E1" s="1037"/>
      <c r="F1" s="1037"/>
      <c r="G1" s="1037"/>
      <c r="H1" s="1037"/>
      <c r="I1" s="1037"/>
      <c r="J1" s="1037"/>
      <c r="K1" s="1037"/>
      <c r="L1" s="1037"/>
      <c r="M1" s="1037"/>
    </row>
    <row r="2" spans="1:14" ht="24" customHeight="1" x14ac:dyDescent="0.25">
      <c r="A2" s="923" t="s">
        <v>318</v>
      </c>
      <c r="B2" s="924"/>
      <c r="C2" s="924"/>
      <c r="D2" s="924"/>
      <c r="E2" s="924"/>
      <c r="F2" s="924"/>
      <c r="G2" s="924"/>
      <c r="H2" s="924"/>
      <c r="I2" s="924"/>
      <c r="J2" s="924"/>
      <c r="K2" s="924"/>
      <c r="L2" s="924"/>
      <c r="M2" s="1055"/>
    </row>
    <row r="3" spans="1:14" ht="24" customHeight="1" x14ac:dyDescent="0.25">
      <c r="A3" s="379"/>
      <c r="B3" s="940" t="s">
        <v>317</v>
      </c>
      <c r="C3" s="940" t="s">
        <v>60</v>
      </c>
      <c r="D3" s="387"/>
      <c r="E3" s="891" t="s">
        <v>316</v>
      </c>
      <c r="F3" s="891"/>
      <c r="G3" s="891"/>
      <c r="H3" s="891"/>
      <c r="I3" s="891"/>
      <c r="J3" s="891"/>
      <c r="K3" s="891"/>
      <c r="L3" s="891"/>
      <c r="M3" s="915" t="s">
        <v>815</v>
      </c>
    </row>
    <row r="4" spans="1:14" s="287" customFormat="1" ht="36" customHeight="1" x14ac:dyDescent="0.2">
      <c r="A4" s="308"/>
      <c r="B4" s="936"/>
      <c r="C4" s="936"/>
      <c r="D4" s="386"/>
      <c r="E4" s="38" t="s">
        <v>315</v>
      </c>
      <c r="F4" s="38" t="s">
        <v>314</v>
      </c>
      <c r="G4" s="38" t="s">
        <v>313</v>
      </c>
      <c r="H4" s="38" t="s">
        <v>312</v>
      </c>
      <c r="I4" s="38" t="s">
        <v>311</v>
      </c>
      <c r="J4" s="38" t="s">
        <v>310</v>
      </c>
      <c r="K4" s="38" t="s">
        <v>14</v>
      </c>
      <c r="L4" s="38" t="s">
        <v>309</v>
      </c>
      <c r="M4" s="916"/>
    </row>
    <row r="5" spans="1:14" s="287" customFormat="1" ht="12" customHeight="1" x14ac:dyDescent="0.2">
      <c r="A5" s="36"/>
      <c r="B5" s="35"/>
      <c r="C5" s="35"/>
      <c r="D5" s="35"/>
      <c r="E5" s="35"/>
      <c r="F5" s="35"/>
      <c r="G5" s="35"/>
      <c r="H5" s="35"/>
      <c r="I5" s="35"/>
      <c r="J5" s="35"/>
      <c r="K5" s="35"/>
      <c r="L5" s="35"/>
      <c r="M5" s="34"/>
    </row>
    <row r="6" spans="1:14" s="287" customFormat="1" ht="12" customHeight="1" x14ac:dyDescent="0.2">
      <c r="A6" s="385" t="s">
        <v>26</v>
      </c>
      <c r="B6" s="320">
        <v>13.520746568861597</v>
      </c>
      <c r="C6" s="384">
        <v>1637.0000000000034</v>
      </c>
      <c r="D6" s="320"/>
      <c r="E6" s="320">
        <v>1.2717843834249967</v>
      </c>
      <c r="F6" s="320">
        <v>10.979848949312606</v>
      </c>
      <c r="G6" s="320">
        <v>8.4390793341015993</v>
      </c>
      <c r="H6" s="320">
        <v>1.4089536774470266</v>
      </c>
      <c r="I6" s="320">
        <v>3.7068051437443059</v>
      </c>
      <c r="J6" s="320">
        <v>17.304703185539569</v>
      </c>
      <c r="K6" s="320">
        <v>0.55287256217358549</v>
      </c>
      <c r="L6" s="320">
        <v>71.566006196535213</v>
      </c>
      <c r="M6" s="383">
        <v>221.33462133226408</v>
      </c>
    </row>
    <row r="7" spans="1:14" s="287" customFormat="1" ht="12" customHeight="1" x14ac:dyDescent="0.2">
      <c r="A7" s="382"/>
      <c r="B7" s="72"/>
      <c r="C7" s="282"/>
      <c r="D7" s="72"/>
      <c r="E7" s="72"/>
      <c r="F7" s="72"/>
      <c r="G7" s="72"/>
      <c r="H7" s="72"/>
      <c r="I7" s="72"/>
      <c r="J7" s="72"/>
      <c r="K7" s="72"/>
      <c r="L7" s="72"/>
      <c r="M7" s="281"/>
    </row>
    <row r="8" spans="1:14" s="287" customFormat="1" ht="12" customHeight="1" x14ac:dyDescent="0.2">
      <c r="A8" s="293" t="s">
        <v>25</v>
      </c>
      <c r="B8" s="72"/>
      <c r="C8" s="282"/>
      <c r="D8" s="208"/>
      <c r="E8" s="72"/>
      <c r="F8" s="72"/>
      <c r="G8" s="72"/>
      <c r="H8" s="72"/>
      <c r="I8" s="72"/>
      <c r="J8" s="72"/>
      <c r="K8" s="72"/>
      <c r="L8" s="72"/>
      <c r="M8" s="281"/>
    </row>
    <row r="9" spans="1:14" s="287" customFormat="1" ht="12" customHeight="1" x14ac:dyDescent="0.2">
      <c r="A9" s="294" t="s">
        <v>24</v>
      </c>
      <c r="B9" s="72">
        <v>17.686867373720485</v>
      </c>
      <c r="C9" s="282">
        <v>950.49477058997093</v>
      </c>
      <c r="D9" s="72"/>
      <c r="E9" s="72">
        <v>1.6744114638049887</v>
      </c>
      <c r="F9" s="72">
        <v>13.148152319040916</v>
      </c>
      <c r="G9" s="72">
        <v>11.110760098284233</v>
      </c>
      <c r="H9" s="72">
        <v>1.6549946066692167</v>
      </c>
      <c r="I9" s="72">
        <v>4.3964990308269893</v>
      </c>
      <c r="J9" s="72">
        <v>14.766402191626089</v>
      </c>
      <c r="K9" s="72">
        <v>0.72790338377455099</v>
      </c>
      <c r="L9" s="72">
        <v>70.780959342175663</v>
      </c>
      <c r="M9" s="281">
        <v>168.11274946839649</v>
      </c>
    </row>
    <row r="10" spans="1:14" s="287" customFormat="1" ht="12" customHeight="1" x14ac:dyDescent="0.2">
      <c r="A10" s="294" t="s">
        <v>23</v>
      </c>
      <c r="B10" s="72">
        <v>7.7525806918623799</v>
      </c>
      <c r="C10" s="282">
        <v>686.50522941002987</v>
      </c>
      <c r="D10" s="72"/>
      <c r="E10" s="72">
        <v>0</v>
      </c>
      <c r="F10" s="72">
        <v>4.1307955733059858</v>
      </c>
      <c r="G10" s="72">
        <v>0</v>
      </c>
      <c r="H10" s="72">
        <v>0.63178039051153467</v>
      </c>
      <c r="I10" s="72">
        <v>1.5282583999246511</v>
      </c>
      <c r="J10" s="72">
        <v>25.322473777236038</v>
      </c>
      <c r="K10" s="72">
        <v>0</v>
      </c>
      <c r="L10" s="72">
        <v>74.045745832252393</v>
      </c>
      <c r="M10" s="281">
        <v>53.22187186386757</v>
      </c>
    </row>
    <row r="11" spans="1:14" s="287" customFormat="1" ht="12" customHeight="1" x14ac:dyDescent="0.2">
      <c r="A11" s="293" t="s">
        <v>80</v>
      </c>
      <c r="B11" s="72"/>
      <c r="C11" s="282"/>
      <c r="D11" s="208"/>
      <c r="E11" s="72"/>
      <c r="F11" s="72"/>
      <c r="G11" s="72"/>
      <c r="H11" s="72"/>
      <c r="I11" s="72"/>
      <c r="J11" s="72"/>
      <c r="K11" s="72"/>
      <c r="L11" s="72"/>
      <c r="M11" s="281"/>
    </row>
    <row r="12" spans="1:14" s="287" customFormat="1" ht="12" customHeight="1" x14ac:dyDescent="0.2">
      <c r="A12" s="294" t="s">
        <v>51</v>
      </c>
      <c r="B12" s="72">
        <v>13.662997015472159</v>
      </c>
      <c r="C12" s="282">
        <v>1119.8056027635405</v>
      </c>
      <c r="D12" s="72"/>
      <c r="E12" s="72">
        <v>1.839815317269951</v>
      </c>
      <c r="F12" s="72">
        <v>13.06215610146824</v>
      </c>
      <c r="G12" s="72">
        <v>9.8990727002018843</v>
      </c>
      <c r="H12" s="72">
        <v>0.31791406188939947</v>
      </c>
      <c r="I12" s="72">
        <v>5.3624159649055834</v>
      </c>
      <c r="J12" s="72">
        <v>14.433896117080774</v>
      </c>
      <c r="K12" s="72">
        <v>0.79980806624304113</v>
      </c>
      <c r="L12" s="72">
        <v>71.775261484034743</v>
      </c>
      <c r="M12" s="281">
        <v>152.99900608467252</v>
      </c>
    </row>
    <row r="13" spans="1:14" s="287" customFormat="1" ht="12" customHeight="1" x14ac:dyDescent="0.2">
      <c r="A13" s="294" t="s">
        <v>50</v>
      </c>
      <c r="B13" s="72">
        <v>13.21275242205474</v>
      </c>
      <c r="C13" s="282">
        <v>517.19439723645871</v>
      </c>
      <c r="D13" s="72"/>
      <c r="E13" s="72">
        <v>0</v>
      </c>
      <c r="F13" s="72">
        <v>6.3176984222630468</v>
      </c>
      <c r="G13" s="72">
        <v>5.1702489724486957</v>
      </c>
      <c r="H13" s="72">
        <v>3.8517205446876566</v>
      </c>
      <c r="I13" s="72">
        <v>0</v>
      </c>
      <c r="J13" s="72">
        <v>23.732253834547954</v>
      </c>
      <c r="K13" s="72">
        <v>0</v>
      </c>
      <c r="L13" s="72">
        <v>71.097497193003349</v>
      </c>
      <c r="M13" s="281">
        <v>68.335615247591548</v>
      </c>
    </row>
    <row r="14" spans="1:14" s="287" customFormat="1" ht="12" customHeight="1" x14ac:dyDescent="0.25">
      <c r="A14" s="293" t="s">
        <v>79</v>
      </c>
      <c r="B14" s="72"/>
      <c r="C14" s="282"/>
      <c r="D14" s="208"/>
      <c r="E14" s="72"/>
      <c r="F14" s="72"/>
      <c r="G14" s="72"/>
      <c r="H14" s="72"/>
      <c r="I14" s="72"/>
      <c r="J14" s="72"/>
      <c r="K14" s="72"/>
      <c r="L14" s="72"/>
      <c r="M14" s="281"/>
      <c r="N14" s="327"/>
    </row>
    <row r="15" spans="1:14" s="287" customFormat="1" ht="12" customHeight="1" x14ac:dyDescent="0.2">
      <c r="A15" s="294" t="s">
        <v>48</v>
      </c>
      <c r="B15" s="72" t="s">
        <v>78</v>
      </c>
      <c r="C15" s="282">
        <v>0</v>
      </c>
      <c r="D15" s="381" t="s">
        <v>78</v>
      </c>
      <c r="E15" s="72" t="s">
        <v>78</v>
      </c>
      <c r="F15" s="72" t="s">
        <v>78</v>
      </c>
      <c r="G15" s="72" t="s">
        <v>78</v>
      </c>
      <c r="H15" s="72" t="s">
        <v>78</v>
      </c>
      <c r="I15" s="72" t="s">
        <v>78</v>
      </c>
      <c r="J15" s="72" t="s">
        <v>78</v>
      </c>
      <c r="K15" s="72" t="s">
        <v>78</v>
      </c>
      <c r="L15" s="72" t="s">
        <v>78</v>
      </c>
      <c r="M15" s="281">
        <v>0</v>
      </c>
    </row>
    <row r="16" spans="1:14" s="287" customFormat="1" ht="12" customHeight="1" x14ac:dyDescent="0.2">
      <c r="A16" s="294" t="s">
        <v>47</v>
      </c>
      <c r="B16" s="72">
        <v>9.2178065018703315</v>
      </c>
      <c r="C16" s="282">
        <v>89.776349705480754</v>
      </c>
      <c r="D16" s="381"/>
      <c r="E16" s="72" t="s">
        <v>188</v>
      </c>
      <c r="F16" s="72" t="s">
        <v>188</v>
      </c>
      <c r="G16" s="72" t="s">
        <v>188</v>
      </c>
      <c r="H16" s="72" t="s">
        <v>188</v>
      </c>
      <c r="I16" s="72" t="s">
        <v>188</v>
      </c>
      <c r="J16" s="72" t="s">
        <v>188</v>
      </c>
      <c r="K16" s="72" t="s">
        <v>188</v>
      </c>
      <c r="L16" s="72" t="s">
        <v>188</v>
      </c>
      <c r="M16" s="281">
        <v>8.2754102002936492</v>
      </c>
    </row>
    <row r="17" spans="1:13" s="287" customFormat="1" ht="12" customHeight="1" x14ac:dyDescent="0.2">
      <c r="A17" s="294" t="s">
        <v>46</v>
      </c>
      <c r="B17" s="72">
        <v>16.130122150696671</v>
      </c>
      <c r="C17" s="282">
        <v>915.16042814388231</v>
      </c>
      <c r="D17" s="72"/>
      <c r="E17" s="72">
        <v>1.4926188753918717</v>
      </c>
      <c r="F17" s="72">
        <v>15.645006288177253</v>
      </c>
      <c r="G17" s="72">
        <v>11.376388319899968</v>
      </c>
      <c r="H17" s="72">
        <v>1.2890620906516665</v>
      </c>
      <c r="I17" s="72">
        <v>5.5579446809618007</v>
      </c>
      <c r="J17" s="72">
        <v>18.333080123105113</v>
      </c>
      <c r="K17" s="72">
        <v>0.82897131006958724</v>
      </c>
      <c r="L17" s="72">
        <v>65.383561056103943</v>
      </c>
      <c r="M17" s="281">
        <v>147.61649493444716</v>
      </c>
    </row>
    <row r="18" spans="1:13" s="287" customFormat="1" ht="12" customHeight="1" x14ac:dyDescent="0.2">
      <c r="A18" s="294" t="s">
        <v>45</v>
      </c>
      <c r="B18" s="72">
        <v>10.131566635929602</v>
      </c>
      <c r="C18" s="282">
        <v>601.96240257744205</v>
      </c>
      <c r="D18" s="72"/>
      <c r="E18" s="72">
        <v>1.0027304669268948</v>
      </c>
      <c r="F18" s="72">
        <v>1.9800498219395444</v>
      </c>
      <c r="G18" s="72">
        <v>3.0910535511889079</v>
      </c>
      <c r="H18" s="72">
        <v>1.993227499178654</v>
      </c>
      <c r="I18" s="72">
        <v>0</v>
      </c>
      <c r="J18" s="72">
        <v>16.940539034288697</v>
      </c>
      <c r="K18" s="72">
        <v>0</v>
      </c>
      <c r="L18" s="72">
        <v>82.082141610698656</v>
      </c>
      <c r="M18" s="281">
        <v>60.988221940376363</v>
      </c>
    </row>
    <row r="19" spans="1:13" s="287" customFormat="1" ht="12" customHeight="1" x14ac:dyDescent="0.2">
      <c r="A19" s="294" t="s">
        <v>44</v>
      </c>
      <c r="B19" s="380">
        <v>14.798581302131469</v>
      </c>
      <c r="C19" s="282">
        <v>30.100819573193501</v>
      </c>
      <c r="D19" s="72"/>
      <c r="E19" s="72" t="s">
        <v>188</v>
      </c>
      <c r="F19" s="72" t="s">
        <v>188</v>
      </c>
      <c r="G19" s="72" t="s">
        <v>188</v>
      </c>
      <c r="H19" s="72" t="s">
        <v>188</v>
      </c>
      <c r="I19" s="72" t="s">
        <v>188</v>
      </c>
      <c r="J19" s="72" t="s">
        <v>188</v>
      </c>
      <c r="K19" s="72" t="s">
        <v>188</v>
      </c>
      <c r="L19" s="72" t="s">
        <v>188</v>
      </c>
      <c r="M19" s="281">
        <v>4.4544942571469424</v>
      </c>
    </row>
    <row r="20" spans="1:13" s="17" customFormat="1" ht="12" customHeight="1" x14ac:dyDescent="0.2">
      <c r="A20" s="82" t="s">
        <v>77</v>
      </c>
      <c r="B20" s="72"/>
      <c r="C20" s="282"/>
      <c r="D20" s="72"/>
      <c r="E20" s="72"/>
      <c r="F20" s="72"/>
      <c r="G20" s="72"/>
      <c r="H20" s="72"/>
      <c r="I20" s="72"/>
      <c r="J20" s="72"/>
      <c r="K20" s="72"/>
      <c r="L20" s="72"/>
      <c r="M20" s="281"/>
    </row>
    <row r="21" spans="1:13" s="17" customFormat="1" ht="12" customHeight="1" x14ac:dyDescent="0.2">
      <c r="A21" s="43" t="s">
        <v>76</v>
      </c>
      <c r="B21" s="72">
        <v>2.5808816474995018</v>
      </c>
      <c r="C21" s="282">
        <v>383.87639247053443</v>
      </c>
      <c r="D21" s="72"/>
      <c r="E21" s="72" t="s">
        <v>188</v>
      </c>
      <c r="F21" s="72" t="s">
        <v>188</v>
      </c>
      <c r="G21" s="72" t="s">
        <v>188</v>
      </c>
      <c r="H21" s="72" t="s">
        <v>188</v>
      </c>
      <c r="I21" s="72" t="s">
        <v>188</v>
      </c>
      <c r="J21" s="72" t="s">
        <v>188</v>
      </c>
      <c r="K21" s="72" t="s">
        <v>188</v>
      </c>
      <c r="L21" s="72" t="s">
        <v>188</v>
      </c>
      <c r="M21" s="281">
        <v>9.9073953623551745</v>
      </c>
    </row>
    <row r="22" spans="1:13" s="17" customFormat="1" ht="12" customHeight="1" x14ac:dyDescent="0.2">
      <c r="A22" s="43" t="s">
        <v>75</v>
      </c>
      <c r="B22" s="72">
        <v>8.3804402865507104</v>
      </c>
      <c r="C22" s="282">
        <v>319.85837379799545</v>
      </c>
      <c r="D22" s="72"/>
      <c r="E22" s="380">
        <v>0</v>
      </c>
      <c r="F22" s="380">
        <v>0</v>
      </c>
      <c r="G22" s="380">
        <v>0</v>
      </c>
      <c r="H22" s="380">
        <v>0.56018272676506109</v>
      </c>
      <c r="I22" s="380">
        <v>0</v>
      </c>
      <c r="J22" s="380">
        <v>27.255984330972403</v>
      </c>
      <c r="K22" s="380">
        <v>0</v>
      </c>
      <c r="L22" s="380">
        <v>72.744015669027604</v>
      </c>
      <c r="M22" s="281">
        <v>26.80554001767317</v>
      </c>
    </row>
    <row r="23" spans="1:13" s="17" customFormat="1" ht="12" customHeight="1" x14ac:dyDescent="0.2">
      <c r="A23" s="43" t="s">
        <v>74</v>
      </c>
      <c r="B23" s="72">
        <v>9.4217956610592619</v>
      </c>
      <c r="C23" s="282">
        <v>342.58564568799738</v>
      </c>
      <c r="D23" s="72"/>
      <c r="E23" s="380">
        <v>0</v>
      </c>
      <c r="F23" s="380">
        <v>13.024246507780516</v>
      </c>
      <c r="G23" s="380">
        <v>10.594965092266488</v>
      </c>
      <c r="H23" s="380">
        <v>5.4300870627114382</v>
      </c>
      <c r="I23" s="380">
        <v>2.5199045655484849</v>
      </c>
      <c r="J23" s="380">
        <v>24.761389570090195</v>
      </c>
      <c r="K23" s="380">
        <v>0</v>
      </c>
      <c r="L23" s="380">
        <v>63.601919481235441</v>
      </c>
      <c r="M23" s="281">
        <v>32.277719500843588</v>
      </c>
    </row>
    <row r="24" spans="1:13" s="17" customFormat="1" ht="12" customHeight="1" x14ac:dyDescent="0.2">
      <c r="A24" s="43" t="s">
        <v>73</v>
      </c>
      <c r="B24" s="72">
        <v>20.271690206902871</v>
      </c>
      <c r="C24" s="282">
        <v>316.75844906292713</v>
      </c>
      <c r="D24" s="72"/>
      <c r="E24" s="380">
        <v>4.3837388193727973</v>
      </c>
      <c r="F24" s="380">
        <v>9.7909456253666409</v>
      </c>
      <c r="G24" s="380">
        <v>7.8150938063604265</v>
      </c>
      <c r="H24" s="380">
        <v>0.69459043743797455</v>
      </c>
      <c r="I24" s="380">
        <v>1.975851819006212</v>
      </c>
      <c r="J24" s="380">
        <v>20.069367870144607</v>
      </c>
      <c r="K24" s="380">
        <v>0</v>
      </c>
      <c r="L24" s="380">
        <v>73.067922155880112</v>
      </c>
      <c r="M24" s="281">
        <v>64.21229149822689</v>
      </c>
    </row>
    <row r="25" spans="1:13" s="17" customFormat="1" ht="12" customHeight="1" x14ac:dyDescent="0.2">
      <c r="A25" s="39" t="s">
        <v>72</v>
      </c>
      <c r="B25" s="279">
        <v>32.174105029340076</v>
      </c>
      <c r="C25" s="70">
        <v>273.92113898054612</v>
      </c>
      <c r="D25" s="314"/>
      <c r="E25" s="279">
        <v>0</v>
      </c>
      <c r="F25" s="279">
        <v>13.176647412783799</v>
      </c>
      <c r="G25" s="279">
        <v>11.619591212819943</v>
      </c>
      <c r="H25" s="279">
        <v>0.87326330173368338</v>
      </c>
      <c r="I25" s="279">
        <v>6.9468050785769018</v>
      </c>
      <c r="J25" s="279">
        <v>8.6358693377545279</v>
      </c>
      <c r="K25" s="279">
        <v>1.3884887500290752</v>
      </c>
      <c r="L25" s="279">
        <v>72.675944538307007</v>
      </c>
      <c r="M25" s="277">
        <v>88.13167495316533</v>
      </c>
    </row>
    <row r="26" spans="1:13" ht="12" customHeight="1" x14ac:dyDescent="0.25">
      <c r="A26" s="988" t="s">
        <v>187</v>
      </c>
      <c r="B26" s="989"/>
      <c r="C26" s="989"/>
      <c r="D26" s="989"/>
      <c r="E26" s="989"/>
      <c r="F26" s="989"/>
      <c r="G26" s="989"/>
      <c r="H26" s="989"/>
      <c r="I26" s="989"/>
      <c r="J26" s="989"/>
      <c r="K26" s="989"/>
      <c r="L26" s="989"/>
      <c r="M26" s="990"/>
    </row>
    <row r="27" spans="1:13" ht="12" customHeight="1" x14ac:dyDescent="0.25">
      <c r="A27" s="991" t="s">
        <v>186</v>
      </c>
      <c r="B27" s="992"/>
      <c r="C27" s="992"/>
      <c r="D27" s="992"/>
      <c r="E27" s="992"/>
      <c r="F27" s="992"/>
      <c r="G27" s="992"/>
      <c r="H27" s="992"/>
      <c r="I27" s="992"/>
      <c r="J27" s="992"/>
      <c r="K27" s="992"/>
      <c r="L27" s="992"/>
      <c r="M27" s="993"/>
    </row>
    <row r="28" spans="1:13" ht="12" customHeight="1" x14ac:dyDescent="0.25">
      <c r="A28" s="994" t="s">
        <v>185</v>
      </c>
      <c r="B28" s="995"/>
      <c r="C28" s="995"/>
      <c r="D28" s="995"/>
      <c r="E28" s="995"/>
      <c r="F28" s="995"/>
      <c r="G28" s="995"/>
      <c r="H28" s="995"/>
      <c r="I28" s="995"/>
      <c r="J28" s="995"/>
      <c r="K28" s="995"/>
      <c r="L28" s="995"/>
      <c r="M28" s="996"/>
    </row>
    <row r="29" spans="1:13" x14ac:dyDescent="0.25">
      <c r="A29" s="275"/>
      <c r="B29" s="275"/>
      <c r="C29" s="275"/>
      <c r="D29" s="275"/>
      <c r="E29" s="275"/>
      <c r="F29" s="275"/>
      <c r="G29" s="275"/>
      <c r="H29" s="275"/>
      <c r="I29" s="275"/>
      <c r="J29" s="275"/>
      <c r="K29" s="275"/>
      <c r="L29" s="275"/>
      <c r="M29" s="275"/>
    </row>
    <row r="30" spans="1:13" x14ac:dyDescent="0.25">
      <c r="A30" s="275"/>
      <c r="B30" s="275"/>
      <c r="C30" s="275"/>
      <c r="D30" s="275"/>
      <c r="E30" s="275"/>
      <c r="F30" s="275"/>
      <c r="G30" s="275"/>
      <c r="H30" s="275"/>
      <c r="I30" s="275"/>
      <c r="J30" s="275"/>
      <c r="K30" s="275"/>
      <c r="L30" s="275"/>
      <c r="M30" s="275"/>
    </row>
    <row r="31" spans="1:13" x14ac:dyDescent="0.25">
      <c r="A31" s="275"/>
      <c r="B31" s="275"/>
      <c r="C31" s="275"/>
      <c r="D31" s="275"/>
      <c r="E31" s="275"/>
      <c r="F31" s="275"/>
      <c r="G31" s="275"/>
      <c r="H31" s="275"/>
      <c r="I31" s="275"/>
      <c r="J31" s="275"/>
      <c r="K31" s="275"/>
      <c r="L31" s="275"/>
      <c r="M31" s="275"/>
    </row>
  </sheetData>
  <mergeCells count="9">
    <mergeCell ref="A26:M26"/>
    <mergeCell ref="A27:M27"/>
    <mergeCell ref="A28:M28"/>
    <mergeCell ref="A1:M1"/>
    <mergeCell ref="A2:M2"/>
    <mergeCell ref="B3:B4"/>
    <mergeCell ref="C3:C4"/>
    <mergeCell ref="E3:L3"/>
    <mergeCell ref="M3:M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28"/>
  <sheetViews>
    <sheetView zoomScaleNormal="100" workbookViewId="0">
      <selection sqref="A1:F1"/>
    </sheetView>
  </sheetViews>
  <sheetFormatPr defaultColWidth="9.140625" defaultRowHeight="15" x14ac:dyDescent="0.25"/>
  <cols>
    <col min="1" max="1" width="20.5703125" style="123" customWidth="1"/>
    <col min="2" max="4" width="12.140625" style="123" customWidth="1"/>
    <col min="5" max="5" width="14.42578125" style="123" customWidth="1"/>
    <col min="6" max="6" width="11.28515625" style="123" customWidth="1"/>
    <col min="7" max="16384" width="9.140625" style="123"/>
  </cols>
  <sheetData>
    <row r="1" spans="1:6" ht="15" customHeight="1" x14ac:dyDescent="0.25">
      <c r="A1" s="1013" t="s">
        <v>325</v>
      </c>
      <c r="B1" s="1014"/>
      <c r="C1" s="1014"/>
      <c r="D1" s="1014"/>
      <c r="E1" s="1014"/>
      <c r="F1" s="1015"/>
    </row>
    <row r="2" spans="1:6" s="266" customFormat="1" ht="24" customHeight="1" x14ac:dyDescent="0.2">
      <c r="A2" s="958" t="s">
        <v>324</v>
      </c>
      <c r="B2" s="959"/>
      <c r="C2" s="959"/>
      <c r="D2" s="959"/>
      <c r="E2" s="959"/>
      <c r="F2" s="1050"/>
    </row>
    <row r="3" spans="1:6" ht="24" customHeight="1" x14ac:dyDescent="0.25">
      <c r="A3" s="1031"/>
      <c r="B3" s="1026" t="s">
        <v>323</v>
      </c>
      <c r="C3" s="1026"/>
      <c r="D3" s="1026"/>
      <c r="E3" s="1059" t="s">
        <v>26</v>
      </c>
      <c r="F3" s="1022" t="s">
        <v>249</v>
      </c>
    </row>
    <row r="4" spans="1:6" ht="24" customHeight="1" x14ac:dyDescent="0.25">
      <c r="A4" s="1032"/>
      <c r="B4" s="265" t="s">
        <v>65</v>
      </c>
      <c r="C4" s="265" t="s">
        <v>322</v>
      </c>
      <c r="D4" s="265" t="s">
        <v>321</v>
      </c>
      <c r="E4" s="1060"/>
      <c r="F4" s="1023"/>
    </row>
    <row r="5" spans="1:6" ht="12" customHeight="1" x14ac:dyDescent="0.25">
      <c r="A5" s="398"/>
      <c r="B5" s="397"/>
      <c r="C5" s="397"/>
      <c r="D5" s="397"/>
      <c r="E5" s="397"/>
      <c r="F5" s="396"/>
    </row>
    <row r="6" spans="1:6" ht="12" customHeight="1" x14ac:dyDescent="0.25">
      <c r="A6" s="238" t="s">
        <v>26</v>
      </c>
      <c r="B6" s="256">
        <v>55.340567450577097</v>
      </c>
      <c r="C6" s="256">
        <v>6.9671501349998399</v>
      </c>
      <c r="D6" s="256">
        <v>37.69228241442277</v>
      </c>
      <c r="E6" s="304">
        <v>100</v>
      </c>
      <c r="F6" s="395">
        <v>1637.0000000000034</v>
      </c>
    </row>
    <row r="7" spans="1:6" ht="12" customHeight="1" x14ac:dyDescent="0.25">
      <c r="A7" s="232"/>
      <c r="B7" s="390"/>
      <c r="C7" s="390"/>
      <c r="D7" s="390"/>
      <c r="E7" s="394"/>
      <c r="F7" s="388"/>
    </row>
    <row r="8" spans="1:6" ht="12" customHeight="1" x14ac:dyDescent="0.25">
      <c r="A8" s="102" t="s">
        <v>25</v>
      </c>
      <c r="B8" s="390"/>
      <c r="C8" s="390"/>
      <c r="D8" s="390"/>
      <c r="E8" s="393"/>
      <c r="F8" s="388"/>
    </row>
    <row r="9" spans="1:6" ht="12" customHeight="1" x14ac:dyDescent="0.25">
      <c r="A9" s="95" t="s">
        <v>24</v>
      </c>
      <c r="B9" s="390">
        <v>45.703108541851037</v>
      </c>
      <c r="C9" s="390">
        <v>7.0147748569739958</v>
      </c>
      <c r="D9" s="390">
        <v>47.282116601174721</v>
      </c>
      <c r="E9" s="280">
        <v>100</v>
      </c>
      <c r="F9" s="388">
        <v>950.49477058997093</v>
      </c>
    </row>
    <row r="10" spans="1:6" ht="12" customHeight="1" x14ac:dyDescent="0.25">
      <c r="A10" s="95" t="s">
        <v>23</v>
      </c>
      <c r="B10" s="390">
        <v>68.684026323268114</v>
      </c>
      <c r="C10" s="390">
        <v>6.9012117455339324</v>
      </c>
      <c r="D10" s="390">
        <v>24.414761931198179</v>
      </c>
      <c r="E10" s="280">
        <v>100</v>
      </c>
      <c r="F10" s="388">
        <v>686.50522941002987</v>
      </c>
    </row>
    <row r="11" spans="1:6" ht="12" customHeight="1" x14ac:dyDescent="0.25">
      <c r="A11" s="102" t="s">
        <v>112</v>
      </c>
      <c r="B11" s="390"/>
      <c r="C11" s="390"/>
      <c r="D11" s="390"/>
      <c r="E11" s="292"/>
      <c r="F11" s="388"/>
    </row>
    <row r="12" spans="1:6" ht="12" customHeight="1" x14ac:dyDescent="0.25">
      <c r="A12" s="95" t="s">
        <v>51</v>
      </c>
      <c r="B12" s="390">
        <v>58.443719058839804</v>
      </c>
      <c r="C12" s="390">
        <v>6.1575121734716971</v>
      </c>
      <c r="D12" s="390">
        <v>35.398768767688274</v>
      </c>
      <c r="E12" s="280">
        <v>100</v>
      </c>
      <c r="F12" s="388">
        <v>461.44889321781415</v>
      </c>
    </row>
    <row r="13" spans="1:6" ht="12" customHeight="1" x14ac:dyDescent="0.25">
      <c r="A13" s="95" t="s">
        <v>50</v>
      </c>
      <c r="B13" s="390">
        <v>54.12246143471917</v>
      </c>
      <c r="C13" s="390">
        <v>7.2849640854940612</v>
      </c>
      <c r="D13" s="390">
        <v>38.592574479786698</v>
      </c>
      <c r="E13" s="280">
        <v>100</v>
      </c>
      <c r="F13" s="388">
        <v>1175.5511067821867</v>
      </c>
    </row>
    <row r="14" spans="1:6" ht="12" customHeight="1" x14ac:dyDescent="0.25">
      <c r="A14" s="102" t="s">
        <v>111</v>
      </c>
      <c r="B14" s="390"/>
      <c r="C14" s="390"/>
      <c r="D14" s="390"/>
      <c r="E14" s="292"/>
      <c r="F14" s="388"/>
    </row>
    <row r="15" spans="1:6" ht="12" customHeight="1" x14ac:dyDescent="0.25">
      <c r="A15" s="95" t="s">
        <v>48</v>
      </c>
      <c r="B15" s="389" t="s">
        <v>188</v>
      </c>
      <c r="C15" s="389" t="s">
        <v>188</v>
      </c>
      <c r="D15" s="389" t="s">
        <v>188</v>
      </c>
      <c r="E15" s="280">
        <v>100</v>
      </c>
      <c r="F15" s="388">
        <v>1.4774495947730371</v>
      </c>
    </row>
    <row r="16" spans="1:6" ht="12" customHeight="1" x14ac:dyDescent="0.25">
      <c r="A16" s="95" t="s">
        <v>47</v>
      </c>
      <c r="B16" s="389">
        <v>66.060233331542335</v>
      </c>
      <c r="C16" s="389">
        <v>2.2825372144653207</v>
      </c>
      <c r="D16" s="389">
        <v>31.657229453992397</v>
      </c>
      <c r="E16" s="280">
        <v>100</v>
      </c>
      <c r="F16" s="388">
        <v>242.43968375331099</v>
      </c>
    </row>
    <row r="17" spans="1:6" ht="12" customHeight="1" x14ac:dyDescent="0.25">
      <c r="A17" s="95" t="s">
        <v>46</v>
      </c>
      <c r="B17" s="389">
        <v>56.745323589816756</v>
      </c>
      <c r="C17" s="389">
        <v>4.9529650456672201</v>
      </c>
      <c r="D17" s="389">
        <v>38.30171136451613</v>
      </c>
      <c r="E17" s="280">
        <v>100</v>
      </c>
      <c r="F17" s="388">
        <v>966.8314543019552</v>
      </c>
    </row>
    <row r="18" spans="1:6" ht="12" customHeight="1" x14ac:dyDescent="0.25">
      <c r="A18" s="95" t="s">
        <v>45</v>
      </c>
      <c r="B18" s="389">
        <v>45.933161545512121</v>
      </c>
      <c r="C18" s="389">
        <v>14.056035990986423</v>
      </c>
      <c r="D18" s="389">
        <v>40.010802463501335</v>
      </c>
      <c r="E18" s="280">
        <v>100</v>
      </c>
      <c r="F18" s="388">
        <v>418.36210960506446</v>
      </c>
    </row>
    <row r="19" spans="1:6" ht="12" customHeight="1" x14ac:dyDescent="0.25">
      <c r="A19" s="95" t="s">
        <v>44</v>
      </c>
      <c r="B19" s="389" t="s">
        <v>188</v>
      </c>
      <c r="C19" s="389" t="s">
        <v>188</v>
      </c>
      <c r="D19" s="389" t="s">
        <v>188</v>
      </c>
      <c r="E19" s="280">
        <v>100</v>
      </c>
      <c r="F19" s="388">
        <v>7.8893027448948976</v>
      </c>
    </row>
    <row r="20" spans="1:6" ht="12" customHeight="1" x14ac:dyDescent="0.25">
      <c r="A20" s="392" t="s">
        <v>77</v>
      </c>
      <c r="B20" s="213"/>
      <c r="C20" s="213"/>
      <c r="D20" s="213"/>
      <c r="E20" s="286"/>
      <c r="F20" s="391"/>
    </row>
    <row r="21" spans="1:6" ht="12" customHeight="1" x14ac:dyDescent="0.25">
      <c r="A21" s="95" t="s">
        <v>76</v>
      </c>
      <c r="B21" s="97">
        <v>71.408956465871569</v>
      </c>
      <c r="C21" s="97">
        <v>8.2812908861558601</v>
      </c>
      <c r="D21" s="97">
        <v>20.309752647972584</v>
      </c>
      <c r="E21" s="280">
        <v>100</v>
      </c>
      <c r="F21" s="388">
        <v>383.87639247053443</v>
      </c>
    </row>
    <row r="22" spans="1:6" ht="12" customHeight="1" x14ac:dyDescent="0.25">
      <c r="A22" s="95" t="s">
        <v>75</v>
      </c>
      <c r="B22" s="390">
        <v>65.884855246894645</v>
      </c>
      <c r="C22" s="390">
        <v>9.3425701725043719</v>
      </c>
      <c r="D22" s="390">
        <v>24.772574580600949</v>
      </c>
      <c r="E22" s="280">
        <v>100</v>
      </c>
      <c r="F22" s="388">
        <v>319.85837379799545</v>
      </c>
    </row>
    <row r="23" spans="1:6" ht="12" customHeight="1" x14ac:dyDescent="0.25">
      <c r="A23" s="95" t="s">
        <v>74</v>
      </c>
      <c r="B23" s="390">
        <v>55.414818804813336</v>
      </c>
      <c r="C23" s="390">
        <v>6.1779900299713102</v>
      </c>
      <c r="D23" s="390">
        <v>38.407191165215124</v>
      </c>
      <c r="E23" s="280">
        <v>100</v>
      </c>
      <c r="F23" s="388">
        <v>342.58564568799738</v>
      </c>
    </row>
    <row r="24" spans="1:6" ht="12" customHeight="1" x14ac:dyDescent="0.25">
      <c r="A24" s="95" t="s">
        <v>73</v>
      </c>
      <c r="B24" s="390">
        <v>45.049996164614178</v>
      </c>
      <c r="C24" s="390">
        <v>5.7093365081223872</v>
      </c>
      <c r="D24" s="390">
        <v>49.240667327263445</v>
      </c>
      <c r="E24" s="280">
        <v>100</v>
      </c>
      <c r="F24" s="388">
        <v>316.75844906292713</v>
      </c>
    </row>
    <row r="25" spans="1:6" ht="12" customHeight="1" x14ac:dyDescent="0.25">
      <c r="A25" s="269" t="s">
        <v>72</v>
      </c>
      <c r="B25" s="389">
        <v>32.316546644861084</v>
      </c>
      <c r="C25" s="389">
        <v>4.7932120977255011</v>
      </c>
      <c r="D25" s="389">
        <v>62.890241257413358</v>
      </c>
      <c r="E25" s="280">
        <v>100</v>
      </c>
      <c r="F25" s="388">
        <v>273.92113898054612</v>
      </c>
    </row>
    <row r="26" spans="1:6" ht="36" customHeight="1" x14ac:dyDescent="0.25">
      <c r="A26" s="1056" t="s">
        <v>351</v>
      </c>
      <c r="B26" s="1057"/>
      <c r="C26" s="1057"/>
      <c r="D26" s="1057"/>
      <c r="E26" s="1057"/>
      <c r="F26" s="1058"/>
    </row>
    <row r="27" spans="1:6" ht="12" customHeight="1" x14ac:dyDescent="0.25">
      <c r="A27" s="1044" t="s">
        <v>186</v>
      </c>
      <c r="B27" s="1045"/>
      <c r="C27" s="1045"/>
      <c r="D27" s="1045"/>
      <c r="E27" s="1045"/>
      <c r="F27" s="1046"/>
    </row>
    <row r="28" spans="1:6" x14ac:dyDescent="0.25">
      <c r="A28" s="213"/>
      <c r="B28" s="213"/>
      <c r="C28" s="213"/>
      <c r="D28" s="213"/>
      <c r="E28" s="213"/>
      <c r="F28" s="213"/>
    </row>
  </sheetData>
  <mergeCells count="8">
    <mergeCell ref="A27:F27"/>
    <mergeCell ref="A26:F26"/>
    <mergeCell ref="A1:F1"/>
    <mergeCell ref="A2:F2"/>
    <mergeCell ref="A3:A4"/>
    <mergeCell ref="B3:D3"/>
    <mergeCell ref="E3:E4"/>
    <mergeCell ref="F3:F4"/>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T29"/>
  <sheetViews>
    <sheetView showGridLines="0" zoomScaleNormal="100" workbookViewId="0">
      <selection sqref="A1:T1"/>
    </sheetView>
  </sheetViews>
  <sheetFormatPr defaultColWidth="9.140625" defaultRowHeight="15" x14ac:dyDescent="0.25"/>
  <cols>
    <col min="1" max="1" width="20.5703125" style="123" customWidth="1"/>
    <col min="2" max="2" width="9.5703125" style="123" customWidth="1"/>
    <col min="3" max="3" width="16" style="123" customWidth="1"/>
    <col min="4" max="4" width="9.7109375" style="123" customWidth="1"/>
    <col min="5" max="5" width="9.28515625" style="123" customWidth="1"/>
    <col min="6" max="6" width="9" style="123" customWidth="1"/>
    <col min="7" max="7" width="9.5703125" style="123" customWidth="1"/>
    <col min="8" max="8" width="9.28515625" style="123" customWidth="1"/>
    <col min="9" max="16" width="8.5703125" style="123" customWidth="1"/>
    <col min="17" max="17" width="11" style="123" customWidth="1"/>
    <col min="18" max="18" width="8.5703125" style="123" customWidth="1"/>
    <col min="19" max="19" width="10.140625" style="123" customWidth="1"/>
    <col min="20" max="20" width="19.140625" style="123" customWidth="1"/>
    <col min="21" max="16384" width="9.140625" style="123"/>
  </cols>
  <sheetData>
    <row r="1" spans="1:20" ht="15" customHeight="1" x14ac:dyDescent="0.25">
      <c r="A1" s="997" t="s">
        <v>347</v>
      </c>
      <c r="B1" s="998"/>
      <c r="C1" s="998"/>
      <c r="D1" s="998"/>
      <c r="E1" s="998"/>
      <c r="F1" s="998"/>
      <c r="G1" s="998"/>
      <c r="H1" s="998"/>
      <c r="I1" s="998"/>
      <c r="J1" s="998"/>
      <c r="K1" s="998"/>
      <c r="L1" s="998"/>
      <c r="M1" s="998"/>
      <c r="N1" s="998"/>
      <c r="O1" s="998"/>
      <c r="P1" s="998"/>
      <c r="Q1" s="998"/>
      <c r="R1" s="998"/>
      <c r="S1" s="998"/>
      <c r="T1" s="999"/>
    </row>
    <row r="2" spans="1:20" s="213" customFormat="1" ht="12" customHeight="1" x14ac:dyDescent="0.25">
      <c r="A2" s="1067" t="s">
        <v>346</v>
      </c>
      <c r="B2" s="1068"/>
      <c r="C2" s="1068"/>
      <c r="D2" s="1068"/>
      <c r="E2" s="1068"/>
      <c r="F2" s="1068"/>
      <c r="G2" s="1068"/>
      <c r="H2" s="1068"/>
      <c r="I2" s="1068"/>
      <c r="J2" s="1068"/>
      <c r="K2" s="1068"/>
      <c r="L2" s="1068"/>
      <c r="M2" s="1068"/>
      <c r="N2" s="1068"/>
      <c r="O2" s="1068"/>
      <c r="P2" s="1068"/>
      <c r="Q2" s="1068"/>
      <c r="R2" s="1068"/>
      <c r="S2" s="1068"/>
      <c r="T2" s="1069"/>
    </row>
    <row r="3" spans="1:20" s="213" customFormat="1" ht="12" customHeight="1" x14ac:dyDescent="0.25">
      <c r="A3" s="1031"/>
      <c r="B3" s="940" t="s">
        <v>345</v>
      </c>
      <c r="C3" s="940" t="s">
        <v>344</v>
      </c>
      <c r="D3" s="1070" t="s">
        <v>343</v>
      </c>
      <c r="E3" s="1070"/>
      <c r="F3" s="1070"/>
      <c r="G3" s="1070"/>
      <c r="H3" s="1070"/>
      <c r="I3" s="1070"/>
      <c r="J3" s="1070"/>
      <c r="K3" s="1070"/>
      <c r="L3" s="1070"/>
      <c r="M3" s="1070"/>
      <c r="N3" s="1070"/>
      <c r="O3" s="1070"/>
      <c r="P3" s="1070"/>
      <c r="Q3" s="1070"/>
      <c r="R3" s="1070"/>
      <c r="S3" s="1070"/>
      <c r="T3" s="1071" t="s">
        <v>342</v>
      </c>
    </row>
    <row r="4" spans="1:20" s="213" customFormat="1" ht="60" customHeight="1" x14ac:dyDescent="0.25">
      <c r="A4" s="1032"/>
      <c r="B4" s="936"/>
      <c r="C4" s="936"/>
      <c r="D4" s="406" t="s">
        <v>341</v>
      </c>
      <c r="E4" s="406" t="s">
        <v>340</v>
      </c>
      <c r="F4" s="406" t="s">
        <v>339</v>
      </c>
      <c r="G4" s="406" t="s">
        <v>338</v>
      </c>
      <c r="H4" s="406" t="s">
        <v>337</v>
      </c>
      <c r="I4" s="406" t="s">
        <v>336</v>
      </c>
      <c r="J4" s="406" t="s">
        <v>335</v>
      </c>
      <c r="K4" s="406" t="s">
        <v>334</v>
      </c>
      <c r="L4" s="406" t="s">
        <v>333</v>
      </c>
      <c r="M4" s="406" t="s">
        <v>332</v>
      </c>
      <c r="N4" s="406" t="s">
        <v>331</v>
      </c>
      <c r="O4" s="406" t="s">
        <v>330</v>
      </c>
      <c r="P4" s="406" t="s">
        <v>329</v>
      </c>
      <c r="Q4" s="406" t="s">
        <v>328</v>
      </c>
      <c r="R4" s="406" t="s">
        <v>327</v>
      </c>
      <c r="S4" s="406" t="s">
        <v>14</v>
      </c>
      <c r="T4" s="1023"/>
    </row>
    <row r="5" spans="1:20" ht="12" customHeight="1" x14ac:dyDescent="0.25">
      <c r="A5" s="241"/>
      <c r="B5" s="240"/>
      <c r="C5" s="405"/>
      <c r="D5" s="240"/>
      <c r="E5" s="240"/>
      <c r="F5" s="240"/>
      <c r="G5" s="240"/>
      <c r="H5" s="240"/>
      <c r="I5" s="240"/>
      <c r="J5" s="240"/>
      <c r="K5" s="240"/>
      <c r="L5" s="240"/>
      <c r="M5" s="240"/>
      <c r="N5" s="240"/>
      <c r="O5" s="240"/>
      <c r="P5" s="240"/>
      <c r="Q5" s="240"/>
      <c r="R5" s="240"/>
      <c r="S5" s="240"/>
      <c r="T5" s="251"/>
    </row>
    <row r="6" spans="1:20" ht="12" customHeight="1" x14ac:dyDescent="0.25">
      <c r="A6" s="238" t="s">
        <v>26</v>
      </c>
      <c r="B6" s="402">
        <v>36.889052107883316</v>
      </c>
      <c r="C6" s="404">
        <v>731.07491083404898</v>
      </c>
      <c r="D6" s="403">
        <v>0.76920736947066604</v>
      </c>
      <c r="E6" s="403">
        <v>0.57412471554592415</v>
      </c>
      <c r="F6" s="403">
        <v>24.241366869300297</v>
      </c>
      <c r="G6" s="403">
        <v>3.792430182556529</v>
      </c>
      <c r="H6" s="403">
        <v>33.318957419723503</v>
      </c>
      <c r="I6" s="403">
        <v>14.888281618199494</v>
      </c>
      <c r="J6" s="403">
        <v>32.163947307054862</v>
      </c>
      <c r="K6" s="403">
        <v>4.5239549122816441E-2</v>
      </c>
      <c r="L6" s="403">
        <v>0.54083623366922573</v>
      </c>
      <c r="M6" s="403">
        <v>1.1446270642724428</v>
      </c>
      <c r="N6" s="403">
        <v>3.7444720400217544</v>
      </c>
      <c r="O6" s="403">
        <v>16.308167002823783</v>
      </c>
      <c r="P6" s="403">
        <v>37.171685528379946</v>
      </c>
      <c r="Q6" s="403">
        <v>3.5492132851142006</v>
      </c>
      <c r="R6" s="403">
        <v>7.3491122590751168</v>
      </c>
      <c r="S6" s="402">
        <v>5.0892061583961503</v>
      </c>
      <c r="T6" s="395">
        <v>269.68660480523374</v>
      </c>
    </row>
    <row r="7" spans="1:20" ht="12" customHeight="1" x14ac:dyDescent="0.25">
      <c r="A7" s="232"/>
      <c r="B7" s="299"/>
      <c r="C7" s="394"/>
      <c r="D7" s="399"/>
      <c r="E7" s="399"/>
      <c r="F7" s="399"/>
      <c r="G7" s="399"/>
      <c r="H7" s="399"/>
      <c r="I7" s="399"/>
      <c r="J7" s="399"/>
      <c r="K7" s="399"/>
      <c r="L7" s="399"/>
      <c r="M7" s="399"/>
      <c r="N7" s="399"/>
      <c r="O7" s="399"/>
      <c r="P7" s="399"/>
      <c r="Q7" s="399"/>
      <c r="R7" s="399"/>
      <c r="S7" s="399"/>
      <c r="T7" s="245"/>
    </row>
    <row r="8" spans="1:20" ht="12" customHeight="1" x14ac:dyDescent="0.25">
      <c r="A8" s="102" t="s">
        <v>25</v>
      </c>
      <c r="B8" s="401"/>
      <c r="C8" s="393"/>
      <c r="D8" s="399"/>
      <c r="E8" s="399"/>
      <c r="F8" s="399"/>
      <c r="G8" s="399"/>
      <c r="H8" s="399"/>
      <c r="I8" s="399"/>
      <c r="J8" s="399"/>
      <c r="K8" s="399"/>
      <c r="L8" s="399"/>
      <c r="M8" s="399"/>
      <c r="N8" s="399"/>
      <c r="O8" s="399"/>
      <c r="P8" s="399"/>
      <c r="Q8" s="399"/>
      <c r="R8" s="399"/>
      <c r="S8" s="399"/>
      <c r="T8" s="245"/>
    </row>
    <row r="9" spans="1:20" ht="12" customHeight="1" x14ac:dyDescent="0.25">
      <c r="A9" s="95" t="s">
        <v>24</v>
      </c>
      <c r="B9" s="401">
        <v>39.124278436151236</v>
      </c>
      <c r="C9" s="400">
        <v>516.08911390261585</v>
      </c>
      <c r="D9" s="399">
        <v>0.7952744309059433</v>
      </c>
      <c r="E9" s="399">
        <v>0</v>
      </c>
      <c r="F9" s="399">
        <v>27.105993011066918</v>
      </c>
      <c r="G9" s="399">
        <v>1.8115930509123244</v>
      </c>
      <c r="H9" s="399">
        <v>38.414834553949717</v>
      </c>
      <c r="I9" s="399">
        <v>14.908459662852069</v>
      </c>
      <c r="J9" s="399">
        <v>33.070342287566007</v>
      </c>
      <c r="K9" s="399">
        <v>6.0423601059978641E-2</v>
      </c>
      <c r="L9" s="399">
        <v>0.72236070994635437</v>
      </c>
      <c r="M9" s="399">
        <v>1.5288058885443367</v>
      </c>
      <c r="N9" s="399">
        <v>2.3665915938204103</v>
      </c>
      <c r="O9" s="399">
        <v>15.476593531603612</v>
      </c>
      <c r="P9" s="399">
        <v>37.750035262374674</v>
      </c>
      <c r="Q9" s="399">
        <v>3.6126072651347427</v>
      </c>
      <c r="R9" s="399">
        <v>8.1616318822430696</v>
      </c>
      <c r="S9" s="399">
        <v>4.5985757981757249</v>
      </c>
      <c r="T9" s="245">
        <v>201.91614190192507</v>
      </c>
    </row>
    <row r="10" spans="1:20" ht="12" customHeight="1" x14ac:dyDescent="0.25">
      <c r="A10" s="95" t="s">
        <v>23</v>
      </c>
      <c r="B10" s="401">
        <v>31.523227985578448</v>
      </c>
      <c r="C10" s="400">
        <v>214.98579693143435</v>
      </c>
      <c r="D10" s="399">
        <v>0.69154284940915889</v>
      </c>
      <c r="E10" s="399">
        <v>2.2846788798131632</v>
      </c>
      <c r="F10" s="399">
        <v>15.706464881657652</v>
      </c>
      <c r="G10" s="399">
        <v>9.6941604382332311</v>
      </c>
      <c r="H10" s="399">
        <v>18.136239072097162</v>
      </c>
      <c r="I10" s="399">
        <v>14.828162906406341</v>
      </c>
      <c r="J10" s="399">
        <v>29.463423071811107</v>
      </c>
      <c r="K10" s="399">
        <v>0</v>
      </c>
      <c r="L10" s="399">
        <v>0</v>
      </c>
      <c r="M10" s="399">
        <v>0</v>
      </c>
      <c r="N10" s="399">
        <v>7.8497458094517025</v>
      </c>
      <c r="O10" s="399">
        <v>18.785767122751132</v>
      </c>
      <c r="P10" s="399">
        <v>35.448543292730278</v>
      </c>
      <c r="Q10" s="399">
        <v>3.3603364895724654</v>
      </c>
      <c r="R10" s="399">
        <v>4.9282814059090274</v>
      </c>
      <c r="S10" s="399">
        <v>6.5509962243279904</v>
      </c>
      <c r="T10" s="245">
        <v>67.770462903308811</v>
      </c>
    </row>
    <row r="11" spans="1:20" ht="12" customHeight="1" x14ac:dyDescent="0.25">
      <c r="A11" s="102" t="s">
        <v>112</v>
      </c>
      <c r="B11" s="401"/>
      <c r="C11" s="400"/>
      <c r="D11" s="399"/>
      <c r="E11" s="399"/>
      <c r="F11" s="399"/>
      <c r="G11" s="399"/>
      <c r="H11" s="399"/>
      <c r="I11" s="399"/>
      <c r="J11" s="399"/>
      <c r="K11" s="399"/>
      <c r="L11" s="399"/>
      <c r="M11" s="399"/>
      <c r="N11" s="399"/>
      <c r="O11" s="399"/>
      <c r="P11" s="399"/>
      <c r="Q11" s="399"/>
      <c r="R11" s="399"/>
      <c r="S11" s="399"/>
      <c r="T11" s="245"/>
    </row>
    <row r="12" spans="1:20" ht="12" customHeight="1" x14ac:dyDescent="0.25">
      <c r="A12" s="95" t="s">
        <v>51</v>
      </c>
      <c r="B12" s="401">
        <v>25.394766709875469</v>
      </c>
      <c r="C12" s="400">
        <v>191.76099846546819</v>
      </c>
      <c r="D12" s="399">
        <v>0</v>
      </c>
      <c r="E12" s="399">
        <v>0</v>
      </c>
      <c r="F12" s="399">
        <v>18.782259887998784</v>
      </c>
      <c r="G12" s="399">
        <v>0.7753222749230011</v>
      </c>
      <c r="H12" s="399">
        <v>35.329033118955003</v>
      </c>
      <c r="I12" s="399">
        <v>13.446101793319821</v>
      </c>
      <c r="J12" s="399">
        <v>49.312876321767554</v>
      </c>
      <c r="K12" s="399">
        <v>0.25053772751508085</v>
      </c>
      <c r="L12" s="399">
        <v>0</v>
      </c>
      <c r="M12" s="399">
        <v>2.5128691781582617</v>
      </c>
      <c r="N12" s="399">
        <v>5.0951755024423298</v>
      </c>
      <c r="O12" s="399">
        <v>13.88778370990682</v>
      </c>
      <c r="P12" s="399">
        <v>27.6828308075041</v>
      </c>
      <c r="Q12" s="399">
        <v>2.3493221180176627</v>
      </c>
      <c r="R12" s="399">
        <v>7.3060532196035641</v>
      </c>
      <c r="S12" s="399">
        <v>2.3529039403802074</v>
      </c>
      <c r="T12" s="245">
        <v>48.69725820083351</v>
      </c>
    </row>
    <row r="13" spans="1:20" ht="12" customHeight="1" x14ac:dyDescent="0.25">
      <c r="A13" s="95" t="s">
        <v>50</v>
      </c>
      <c r="B13" s="401">
        <v>40.976014439132506</v>
      </c>
      <c r="C13" s="400">
        <v>539.31391236858178</v>
      </c>
      <c r="D13" s="399">
        <v>0.93871006476643593</v>
      </c>
      <c r="E13" s="399">
        <v>0.70063895680692501</v>
      </c>
      <c r="F13" s="399">
        <v>25.444336814681016</v>
      </c>
      <c r="G13" s="399">
        <v>4.4572807061467898</v>
      </c>
      <c r="H13" s="399">
        <v>32.876016722206884</v>
      </c>
      <c r="I13" s="399">
        <v>15.2060806631911</v>
      </c>
      <c r="J13" s="399">
        <v>28.385005756572941</v>
      </c>
      <c r="K13" s="399">
        <v>0</v>
      </c>
      <c r="L13" s="399">
        <v>0.66001501816739261</v>
      </c>
      <c r="M13" s="399">
        <v>0.84312094859335618</v>
      </c>
      <c r="N13" s="399">
        <v>3.4468307452130875</v>
      </c>
      <c r="O13" s="399">
        <v>16.841523166689715</v>
      </c>
      <c r="P13" s="399">
        <v>39.26265152050928</v>
      </c>
      <c r="Q13" s="399">
        <v>3.813621551280975</v>
      </c>
      <c r="R13" s="399">
        <v>7.3586007579337531</v>
      </c>
      <c r="S13" s="399">
        <v>5.6921782820468501</v>
      </c>
      <c r="T13" s="245">
        <v>220.98934660440042</v>
      </c>
    </row>
    <row r="14" spans="1:20" ht="12" customHeight="1" x14ac:dyDescent="0.25">
      <c r="A14" s="102" t="s">
        <v>111</v>
      </c>
      <c r="B14" s="401"/>
      <c r="C14" s="400"/>
      <c r="D14" s="399"/>
      <c r="E14" s="399"/>
      <c r="F14" s="399"/>
      <c r="G14" s="399"/>
      <c r="H14" s="399"/>
      <c r="I14" s="399"/>
      <c r="J14" s="399"/>
      <c r="K14" s="399"/>
      <c r="L14" s="399"/>
      <c r="M14" s="399"/>
      <c r="N14" s="399"/>
      <c r="O14" s="399"/>
      <c r="P14" s="399"/>
      <c r="Q14" s="399"/>
      <c r="R14" s="399"/>
      <c r="S14" s="399"/>
      <c r="T14" s="245"/>
    </row>
    <row r="15" spans="1:20" ht="12" customHeight="1" x14ac:dyDescent="0.25">
      <c r="A15" s="95" t="s">
        <v>48</v>
      </c>
      <c r="B15" s="389" t="s">
        <v>188</v>
      </c>
      <c r="C15" s="400">
        <v>1.1492336953526037</v>
      </c>
      <c r="D15" s="97" t="s">
        <v>78</v>
      </c>
      <c r="E15" s="97" t="s">
        <v>78</v>
      </c>
      <c r="F15" s="97" t="s">
        <v>78</v>
      </c>
      <c r="G15" s="97" t="s">
        <v>78</v>
      </c>
      <c r="H15" s="97" t="s">
        <v>78</v>
      </c>
      <c r="I15" s="97" t="s">
        <v>78</v>
      </c>
      <c r="J15" s="97" t="s">
        <v>78</v>
      </c>
      <c r="K15" s="97" t="s">
        <v>78</v>
      </c>
      <c r="L15" s="97" t="s">
        <v>78</v>
      </c>
      <c r="M15" s="97" t="s">
        <v>78</v>
      </c>
      <c r="N15" s="97" t="s">
        <v>78</v>
      </c>
      <c r="O15" s="97" t="s">
        <v>78</v>
      </c>
      <c r="P15" s="97" t="s">
        <v>78</v>
      </c>
      <c r="Q15" s="97" t="s">
        <v>78</v>
      </c>
      <c r="R15" s="97" t="s">
        <v>78</v>
      </c>
      <c r="S15" s="97" t="s">
        <v>78</v>
      </c>
      <c r="T15" s="245">
        <v>0</v>
      </c>
    </row>
    <row r="16" spans="1:20" ht="12" customHeight="1" x14ac:dyDescent="0.25">
      <c r="A16" s="95" t="s">
        <v>47</v>
      </c>
      <c r="B16" s="401">
        <v>37.000756091056779</v>
      </c>
      <c r="C16" s="400">
        <v>82.283462977620545</v>
      </c>
      <c r="D16" s="380">
        <v>0</v>
      </c>
      <c r="E16" s="380">
        <v>0</v>
      </c>
      <c r="F16" s="380">
        <v>28.665399119049475</v>
      </c>
      <c r="G16" s="380">
        <v>3.0486626203013225</v>
      </c>
      <c r="H16" s="380">
        <v>67.85895971945699</v>
      </c>
      <c r="I16" s="380">
        <v>17.626063022523379</v>
      </c>
      <c r="J16" s="380">
        <v>39.123280013278084</v>
      </c>
      <c r="K16" s="380">
        <v>0</v>
      </c>
      <c r="L16" s="380">
        <v>2.8883285581783471</v>
      </c>
      <c r="M16" s="380">
        <v>4.0193074631318675</v>
      </c>
      <c r="N16" s="380">
        <v>1.0960264789225327</v>
      </c>
      <c r="O16" s="380">
        <v>30.996875841603817</v>
      </c>
      <c r="P16" s="380">
        <v>19.935695359106962</v>
      </c>
      <c r="Q16" s="380">
        <v>5.5073643320556638</v>
      </c>
      <c r="R16" s="380">
        <v>19.098577075927292</v>
      </c>
      <c r="S16" s="380">
        <v>19.514666972771877</v>
      </c>
      <c r="T16" s="245">
        <v>30.445503439624368</v>
      </c>
    </row>
    <row r="17" spans="1:20" ht="12" customHeight="1" x14ac:dyDescent="0.25">
      <c r="A17" s="95" t="s">
        <v>46</v>
      </c>
      <c r="B17" s="401">
        <v>41.145941366805552</v>
      </c>
      <c r="C17" s="400">
        <v>418.19981699018052</v>
      </c>
      <c r="D17" s="399">
        <v>0.35255684956218186</v>
      </c>
      <c r="E17" s="399">
        <v>0.39622514975168605</v>
      </c>
      <c r="F17" s="399">
        <v>24.788584937646601</v>
      </c>
      <c r="G17" s="399">
        <v>5.4044132248113375</v>
      </c>
      <c r="H17" s="399">
        <v>32.189614906885339</v>
      </c>
      <c r="I17" s="399">
        <v>15.762049346651851</v>
      </c>
      <c r="J17" s="399">
        <v>31.907743972181361</v>
      </c>
      <c r="K17" s="399">
        <v>7.0903357745719223E-2</v>
      </c>
      <c r="L17" s="399">
        <v>0.336600875841082</v>
      </c>
      <c r="M17" s="399">
        <v>1.0828053095108461</v>
      </c>
      <c r="N17" s="399">
        <v>4.4048176599895585</v>
      </c>
      <c r="O17" s="399">
        <v>15.015808224649181</v>
      </c>
      <c r="P17" s="399">
        <v>36.250443445150218</v>
      </c>
      <c r="Q17" s="399">
        <v>4.3836455990472931</v>
      </c>
      <c r="R17" s="399">
        <v>5.146531277515205</v>
      </c>
      <c r="S17" s="399">
        <v>3.9312271470193219</v>
      </c>
      <c r="T17" s="245">
        <v>172.07225149486788</v>
      </c>
    </row>
    <row r="18" spans="1:20" ht="12" customHeight="1" x14ac:dyDescent="0.25">
      <c r="A18" s="95" t="s">
        <v>45</v>
      </c>
      <c r="B18" s="401">
        <v>29.574816795841237</v>
      </c>
      <c r="C18" s="400">
        <v>226.19516595495742</v>
      </c>
      <c r="D18" s="399">
        <v>2.1941207944712318</v>
      </c>
      <c r="E18" s="399">
        <v>1.2953442312548631</v>
      </c>
      <c r="F18" s="399">
        <v>20.918962845065757</v>
      </c>
      <c r="G18" s="399">
        <v>0</v>
      </c>
      <c r="H18" s="399">
        <v>20.233139477042162</v>
      </c>
      <c r="I18" s="399">
        <v>11.455321800294801</v>
      </c>
      <c r="J18" s="399">
        <v>29.786481087962546</v>
      </c>
      <c r="K18" s="399">
        <v>0</v>
      </c>
      <c r="L18" s="399">
        <v>0</v>
      </c>
      <c r="M18" s="399">
        <v>0</v>
      </c>
      <c r="N18" s="399">
        <v>2.8598314169328147</v>
      </c>
      <c r="O18" s="399">
        <v>13.013697114127874</v>
      </c>
      <c r="P18" s="399">
        <v>47.536768277650701</v>
      </c>
      <c r="Q18" s="399">
        <v>0.52613921401920438</v>
      </c>
      <c r="R18" s="399">
        <v>7.6971704095450271</v>
      </c>
      <c r="S18" s="399">
        <v>1.5232679920020544</v>
      </c>
      <c r="T18" s="245">
        <v>66.896805932227693</v>
      </c>
    </row>
    <row r="19" spans="1:20" ht="12" customHeight="1" x14ac:dyDescent="0.25">
      <c r="A19" s="95" t="s">
        <v>44</v>
      </c>
      <c r="B19" s="389" t="s">
        <v>188</v>
      </c>
      <c r="C19" s="400">
        <v>3.2472312159394234</v>
      </c>
      <c r="D19" s="389" t="s">
        <v>188</v>
      </c>
      <c r="E19" s="389" t="s">
        <v>188</v>
      </c>
      <c r="F19" s="389" t="s">
        <v>188</v>
      </c>
      <c r="G19" s="389" t="s">
        <v>188</v>
      </c>
      <c r="H19" s="389" t="s">
        <v>188</v>
      </c>
      <c r="I19" s="389" t="s">
        <v>188</v>
      </c>
      <c r="J19" s="389" t="s">
        <v>188</v>
      </c>
      <c r="K19" s="389" t="s">
        <v>188</v>
      </c>
      <c r="L19" s="389" t="s">
        <v>188</v>
      </c>
      <c r="M19" s="389" t="s">
        <v>188</v>
      </c>
      <c r="N19" s="389" t="s">
        <v>188</v>
      </c>
      <c r="O19" s="389" t="s">
        <v>188</v>
      </c>
      <c r="P19" s="389" t="s">
        <v>188</v>
      </c>
      <c r="Q19" s="389" t="s">
        <v>188</v>
      </c>
      <c r="R19" s="389" t="s">
        <v>188</v>
      </c>
      <c r="S19" s="389" t="s">
        <v>188</v>
      </c>
      <c r="T19" s="245">
        <v>0.27204393851439751</v>
      </c>
    </row>
    <row r="20" spans="1:20" ht="12" customHeight="1" x14ac:dyDescent="0.25">
      <c r="A20" s="96" t="s">
        <v>77</v>
      </c>
      <c r="B20" s="401"/>
      <c r="C20" s="400"/>
      <c r="T20" s="245"/>
    </row>
    <row r="21" spans="1:20" ht="12" customHeight="1" x14ac:dyDescent="0.25">
      <c r="A21" s="95" t="s">
        <v>76</v>
      </c>
      <c r="B21" s="401">
        <v>36.479848680507814</v>
      </c>
      <c r="C21" s="400">
        <v>109.75426648849232</v>
      </c>
      <c r="D21" s="380">
        <v>1.5151846368655544</v>
      </c>
      <c r="E21" s="380">
        <v>2.1642934140573336</v>
      </c>
      <c r="F21" s="380">
        <v>19.831032760468702</v>
      </c>
      <c r="G21" s="380">
        <v>12.314995385651118</v>
      </c>
      <c r="H21" s="380">
        <v>15.565302763517353</v>
      </c>
      <c r="I21" s="380">
        <v>22.614257617186038</v>
      </c>
      <c r="J21" s="380">
        <v>26.831663027876516</v>
      </c>
      <c r="K21" s="380">
        <v>0</v>
      </c>
      <c r="L21" s="380">
        <v>0</v>
      </c>
      <c r="M21" s="380">
        <v>0</v>
      </c>
      <c r="N21" s="380">
        <v>6.2911699298284525</v>
      </c>
      <c r="O21" s="380">
        <v>18.980179874122772</v>
      </c>
      <c r="P21" s="380">
        <v>30.067150506301218</v>
      </c>
      <c r="Q21" s="380">
        <v>0</v>
      </c>
      <c r="R21" s="380">
        <v>8.8308024790823616</v>
      </c>
      <c r="S21" s="380">
        <v>7.6520521616174584</v>
      </c>
      <c r="T21" s="245">
        <v>40.038190335403293</v>
      </c>
    </row>
    <row r="22" spans="1:20" ht="12" customHeight="1" x14ac:dyDescent="0.25">
      <c r="A22" s="95" t="s">
        <v>75</v>
      </c>
      <c r="B22" s="401">
        <v>34.639722842100568</v>
      </c>
      <c r="C22" s="400">
        <v>109.12014722611478</v>
      </c>
      <c r="D22" s="399">
        <v>1.2398815437621551</v>
      </c>
      <c r="E22" s="399">
        <v>1.8037383029535148</v>
      </c>
      <c r="F22" s="399">
        <v>16.735479004110307</v>
      </c>
      <c r="G22" s="399">
        <v>3.4207402305518939</v>
      </c>
      <c r="H22" s="399">
        <v>22.505794809848616</v>
      </c>
      <c r="I22" s="399">
        <v>4.9054512030470363</v>
      </c>
      <c r="J22" s="399">
        <v>26.589154257070355</v>
      </c>
      <c r="K22" s="399">
        <v>0</v>
      </c>
      <c r="L22" s="399">
        <v>1.5323103365416217</v>
      </c>
      <c r="M22" s="399">
        <v>0</v>
      </c>
      <c r="N22" s="399">
        <v>1.9007815332878553</v>
      </c>
      <c r="O22" s="399">
        <v>17.131178843344895</v>
      </c>
      <c r="P22" s="399">
        <v>44.034546231702258</v>
      </c>
      <c r="Q22" s="399">
        <v>6.9612028582403909</v>
      </c>
      <c r="R22" s="399">
        <v>8.475555510465858</v>
      </c>
      <c r="S22" s="399">
        <v>0.69037819726182392</v>
      </c>
      <c r="T22" s="245">
        <v>37.798916564018263</v>
      </c>
    </row>
    <row r="23" spans="1:20" ht="12" customHeight="1" x14ac:dyDescent="0.25">
      <c r="A23" s="95" t="s">
        <v>74</v>
      </c>
      <c r="B23" s="401">
        <v>43.953339464217578</v>
      </c>
      <c r="C23" s="400">
        <v>152.74243087869311</v>
      </c>
      <c r="D23" s="399">
        <v>0</v>
      </c>
      <c r="E23" s="399">
        <v>0</v>
      </c>
      <c r="F23" s="399">
        <v>30.223725979543776</v>
      </c>
      <c r="G23" s="399">
        <v>1.3782148955465063</v>
      </c>
      <c r="H23" s="399">
        <v>46.861480868297704</v>
      </c>
      <c r="I23" s="399">
        <v>14.72302064116948</v>
      </c>
      <c r="J23" s="399">
        <v>28.645984829886597</v>
      </c>
      <c r="K23" s="399">
        <v>0</v>
      </c>
      <c r="L23" s="399">
        <v>0</v>
      </c>
      <c r="M23" s="399">
        <v>1.8227319825754147</v>
      </c>
      <c r="N23" s="399">
        <v>0</v>
      </c>
      <c r="O23" s="399">
        <v>13.077216951710701</v>
      </c>
      <c r="P23" s="399">
        <v>32.34859966378577</v>
      </c>
      <c r="Q23" s="399">
        <v>7.1473294869904977</v>
      </c>
      <c r="R23" s="399">
        <v>9.0627160860388329</v>
      </c>
      <c r="S23" s="399">
        <v>3.6059996654520132</v>
      </c>
      <c r="T23" s="245">
        <v>67.135399150009874</v>
      </c>
    </row>
    <row r="24" spans="1:20" ht="12" customHeight="1" x14ac:dyDescent="0.25">
      <c r="A24" s="95" t="s">
        <v>73</v>
      </c>
      <c r="B24" s="401">
        <v>32.397032411400467</v>
      </c>
      <c r="C24" s="400">
        <v>174.05877990898699</v>
      </c>
      <c r="D24" s="380">
        <v>0</v>
      </c>
      <c r="E24" s="380">
        <v>0</v>
      </c>
      <c r="F24" s="380">
        <v>18.154234845318886</v>
      </c>
      <c r="G24" s="380">
        <v>3.8136655582912904</v>
      </c>
      <c r="H24" s="380">
        <v>36.290884593875681</v>
      </c>
      <c r="I24" s="380">
        <v>15.767947433347484</v>
      </c>
      <c r="J24" s="380">
        <v>38.131489369989403</v>
      </c>
      <c r="K24" s="380">
        <v>0.21635975370431876</v>
      </c>
      <c r="L24" s="380">
        <v>1.5594397093750012</v>
      </c>
      <c r="M24" s="380">
        <v>1.1340848586779002</v>
      </c>
      <c r="N24" s="380">
        <v>4.504754304632046</v>
      </c>
      <c r="O24" s="380">
        <v>10.277416211922471</v>
      </c>
      <c r="P24" s="380">
        <v>53.354296488083406</v>
      </c>
      <c r="Q24" s="380">
        <v>3.6755961235462009</v>
      </c>
      <c r="R24" s="380">
        <v>6.4824321225500539</v>
      </c>
      <c r="S24" s="380">
        <v>2.2961653603457988</v>
      </c>
      <c r="T24" s="245">
        <v>56.389879342002708</v>
      </c>
    </row>
    <row r="25" spans="1:20" ht="12" customHeight="1" x14ac:dyDescent="0.25">
      <c r="A25" s="269" t="s">
        <v>72</v>
      </c>
      <c r="B25" s="401">
        <v>36.852471638718789</v>
      </c>
      <c r="C25" s="400">
        <v>185.39928633176305</v>
      </c>
      <c r="D25" s="399">
        <v>1.4623437313283822</v>
      </c>
      <c r="E25" s="399">
        <v>0</v>
      </c>
      <c r="F25" s="399">
        <v>30.123919245923521</v>
      </c>
      <c r="G25" s="399">
        <v>1.3584943829433773</v>
      </c>
      <c r="H25" s="399">
        <v>33.945100007857143</v>
      </c>
      <c r="I25" s="399">
        <v>15.319998059211713</v>
      </c>
      <c r="J25" s="399">
        <v>36.904389147903601</v>
      </c>
      <c r="K25" s="399">
        <v>0</v>
      </c>
      <c r="L25" s="399">
        <v>0</v>
      </c>
      <c r="M25" s="399">
        <v>1.7910170104186105</v>
      </c>
      <c r="N25" s="399">
        <v>6.3239194183131024</v>
      </c>
      <c r="O25" s="399">
        <v>22.439124934564969</v>
      </c>
      <c r="P25" s="399">
        <v>28.921438935077031</v>
      </c>
      <c r="Q25" s="399">
        <v>0.10163474600043565</v>
      </c>
      <c r="R25" s="399">
        <v>4.8891643878278348</v>
      </c>
      <c r="S25" s="399">
        <v>9.7835021383856979</v>
      </c>
      <c r="T25" s="245">
        <v>68.324219413800009</v>
      </c>
    </row>
    <row r="26" spans="1:20" ht="24" customHeight="1" x14ac:dyDescent="0.25">
      <c r="A26" s="1064" t="s">
        <v>326</v>
      </c>
      <c r="B26" s="1065"/>
      <c r="C26" s="1065"/>
      <c r="D26" s="1065"/>
      <c r="E26" s="1065"/>
      <c r="F26" s="1065"/>
      <c r="G26" s="1065"/>
      <c r="H26" s="1065"/>
      <c r="I26" s="1065"/>
      <c r="J26" s="1065"/>
      <c r="K26" s="1065"/>
      <c r="L26" s="1065"/>
      <c r="M26" s="1065"/>
      <c r="N26" s="1065"/>
      <c r="O26" s="1065"/>
      <c r="P26" s="1065"/>
      <c r="Q26" s="1065"/>
      <c r="R26" s="1065"/>
      <c r="S26" s="1065"/>
      <c r="T26" s="1066"/>
    </row>
    <row r="27" spans="1:20" ht="12" customHeight="1" x14ac:dyDescent="0.25">
      <c r="A27" s="1061" t="s">
        <v>187</v>
      </c>
      <c r="B27" s="1062"/>
      <c r="C27" s="1062"/>
      <c r="D27" s="1062"/>
      <c r="E27" s="1062"/>
      <c r="F27" s="1062"/>
      <c r="G27" s="1062"/>
      <c r="H27" s="1062"/>
      <c r="I27" s="1062"/>
      <c r="J27" s="1062"/>
      <c r="K27" s="1062"/>
      <c r="L27" s="1062"/>
      <c r="M27" s="1062"/>
      <c r="N27" s="1062"/>
      <c r="O27" s="1062"/>
      <c r="P27" s="1062"/>
      <c r="Q27" s="1062"/>
      <c r="R27" s="1062"/>
      <c r="S27" s="1062"/>
      <c r="T27" s="1063"/>
    </row>
    <row r="28" spans="1:20" ht="12" customHeight="1" x14ac:dyDescent="0.25">
      <c r="A28" s="1061" t="s">
        <v>186</v>
      </c>
      <c r="B28" s="1062"/>
      <c r="C28" s="1062"/>
      <c r="D28" s="1062"/>
      <c r="E28" s="1062"/>
      <c r="F28" s="1062"/>
      <c r="G28" s="1062"/>
      <c r="H28" s="1062"/>
      <c r="I28" s="1062"/>
      <c r="J28" s="1062"/>
      <c r="K28" s="1062"/>
      <c r="L28" s="1062"/>
      <c r="M28" s="1062"/>
      <c r="N28" s="1062"/>
      <c r="O28" s="1062"/>
      <c r="P28" s="1062"/>
      <c r="Q28" s="1062"/>
      <c r="R28" s="1062"/>
      <c r="S28" s="1062"/>
      <c r="T28" s="1063"/>
    </row>
    <row r="29" spans="1:20" ht="12" customHeight="1" x14ac:dyDescent="0.25">
      <c r="A29" s="1044" t="s">
        <v>185</v>
      </c>
      <c r="B29" s="1045"/>
      <c r="C29" s="1045"/>
      <c r="D29" s="1045"/>
      <c r="E29" s="1045"/>
      <c r="F29" s="1045"/>
      <c r="G29" s="1045"/>
      <c r="H29" s="1045"/>
      <c r="I29" s="1045"/>
      <c r="J29" s="1045"/>
      <c r="K29" s="1045"/>
      <c r="L29" s="1045"/>
      <c r="M29" s="1045"/>
      <c r="N29" s="1045"/>
      <c r="O29" s="1045"/>
      <c r="P29" s="1045"/>
      <c r="Q29" s="1045"/>
      <c r="R29" s="1045"/>
      <c r="S29" s="1045"/>
      <c r="T29" s="1046"/>
    </row>
  </sheetData>
  <mergeCells count="11">
    <mergeCell ref="A27:T27"/>
    <mergeCell ref="A28:T28"/>
    <mergeCell ref="A29:T29"/>
    <mergeCell ref="A26:T26"/>
    <mergeCell ref="A1:T1"/>
    <mergeCell ref="A2:T2"/>
    <mergeCell ref="A3:A4"/>
    <mergeCell ref="B3:B4"/>
    <mergeCell ref="C3:C4"/>
    <mergeCell ref="D3:S3"/>
    <mergeCell ref="T3:T4"/>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26"/>
  <sheetViews>
    <sheetView zoomScaleNormal="100" workbookViewId="0">
      <selection sqref="A1:C1"/>
    </sheetView>
  </sheetViews>
  <sheetFormatPr defaultColWidth="9.140625" defaultRowHeight="15" x14ac:dyDescent="0.25"/>
  <cols>
    <col min="1" max="1" width="20.5703125" style="123" customWidth="1"/>
    <col min="2" max="2" width="11.7109375" style="123" customWidth="1"/>
    <col min="3" max="3" width="16" style="123" customWidth="1"/>
    <col min="4" max="4" width="11.7109375" style="123" customWidth="1"/>
    <col min="5" max="5" width="16.28515625" style="123" customWidth="1"/>
    <col min="6" max="6" width="11.7109375" style="123" customWidth="1"/>
    <col min="7" max="7" width="12.7109375" style="123" customWidth="1"/>
    <col min="8" max="10" width="11.7109375" style="123" customWidth="1"/>
    <col min="11" max="11" width="17.5703125" style="123" customWidth="1"/>
    <col min="12" max="12" width="16.7109375" style="123" customWidth="1"/>
    <col min="13" max="13" width="21" style="123" customWidth="1"/>
    <col min="14" max="14" width="9.140625" style="123"/>
    <col min="15" max="15" width="20" style="123" customWidth="1"/>
    <col min="16" max="16384" width="9.140625" style="123"/>
  </cols>
  <sheetData>
    <row r="1" spans="1:13" ht="15" customHeight="1" x14ac:dyDescent="0.25">
      <c r="A1" s="1072" t="s">
        <v>361</v>
      </c>
      <c r="B1" s="1073"/>
      <c r="C1" s="1074"/>
      <c r="E1" s="1072" t="s">
        <v>360</v>
      </c>
      <c r="F1" s="1073"/>
      <c r="G1" s="1073"/>
      <c r="H1" s="1073"/>
      <c r="I1" s="1073"/>
      <c r="J1" s="1073"/>
      <c r="K1" s="1073"/>
      <c r="L1" s="1073"/>
      <c r="M1" s="1074"/>
    </row>
    <row r="2" spans="1:13" ht="24" customHeight="1" x14ac:dyDescent="0.25">
      <c r="A2" s="1075" t="s">
        <v>816</v>
      </c>
      <c r="B2" s="1076"/>
      <c r="C2" s="1077"/>
      <c r="E2" s="1078" t="s">
        <v>817</v>
      </c>
      <c r="F2" s="1079"/>
      <c r="G2" s="1079"/>
      <c r="H2" s="1079"/>
      <c r="I2" s="1079"/>
      <c r="J2" s="1079"/>
      <c r="K2" s="1079"/>
      <c r="L2" s="1079"/>
      <c r="M2" s="1080"/>
    </row>
    <row r="3" spans="1:13" ht="72" customHeight="1" x14ac:dyDescent="0.25">
      <c r="A3" s="420"/>
      <c r="B3" s="419" t="s">
        <v>359</v>
      </c>
      <c r="C3" s="418" t="s">
        <v>344</v>
      </c>
      <c r="E3" s="1081"/>
      <c r="F3" s="1027" t="s">
        <v>358</v>
      </c>
      <c r="G3" s="1027"/>
      <c r="H3" s="1027"/>
      <c r="I3" s="1027"/>
      <c r="J3" s="1027"/>
      <c r="K3" s="1027"/>
      <c r="L3" s="1082" t="s">
        <v>26</v>
      </c>
      <c r="M3" s="1071" t="s">
        <v>357</v>
      </c>
    </row>
    <row r="4" spans="1:13" ht="24" customHeight="1" x14ac:dyDescent="0.25">
      <c r="A4" s="241"/>
      <c r="B4" s="240"/>
      <c r="C4" s="417"/>
      <c r="E4" s="1032"/>
      <c r="F4" s="263" t="s">
        <v>356</v>
      </c>
      <c r="G4" s="263" t="s">
        <v>829</v>
      </c>
      <c r="H4" s="263" t="s">
        <v>355</v>
      </c>
      <c r="I4" s="263" t="s">
        <v>354</v>
      </c>
      <c r="J4" s="263" t="s">
        <v>353</v>
      </c>
      <c r="K4" s="263" t="s">
        <v>14</v>
      </c>
      <c r="L4" s="1083"/>
      <c r="M4" s="1023"/>
    </row>
    <row r="5" spans="1:13" ht="12" customHeight="1" x14ac:dyDescent="0.25">
      <c r="A5" s="238" t="s">
        <v>26</v>
      </c>
      <c r="B5" s="402">
        <v>15.600623960659579</v>
      </c>
      <c r="C5" s="395">
        <v>731.07491083404898</v>
      </c>
      <c r="E5" s="416"/>
      <c r="F5" s="415"/>
      <c r="G5" s="415"/>
      <c r="H5" s="415"/>
      <c r="I5" s="415"/>
      <c r="J5" s="415"/>
      <c r="K5" s="415"/>
      <c r="L5" s="415"/>
      <c r="M5" s="414"/>
    </row>
    <row r="6" spans="1:13" ht="12" customHeight="1" x14ac:dyDescent="0.25">
      <c r="A6" s="232"/>
      <c r="B6" s="394"/>
      <c r="C6" s="413"/>
      <c r="E6" s="238" t="s">
        <v>352</v>
      </c>
      <c r="F6" s="255">
        <v>0.44483866367184222</v>
      </c>
      <c r="G6" s="255">
        <v>87.312805920961623</v>
      </c>
      <c r="H6" s="255">
        <v>3.360986247264572</v>
      </c>
      <c r="I6" s="255">
        <v>0.87199074474894611</v>
      </c>
      <c r="J6" s="255">
        <v>8.0093784233529846</v>
      </c>
      <c r="K6" s="255">
        <v>0</v>
      </c>
      <c r="L6" s="304">
        <v>100</v>
      </c>
      <c r="M6" s="254">
        <v>114.05224770994714</v>
      </c>
    </row>
    <row r="7" spans="1:13" ht="12" customHeight="1" x14ac:dyDescent="0.25">
      <c r="A7" s="102" t="s">
        <v>25</v>
      </c>
      <c r="B7" s="393"/>
      <c r="C7" s="412"/>
      <c r="E7" s="232"/>
      <c r="F7" s="253"/>
      <c r="G7" s="253"/>
      <c r="H7" s="253"/>
      <c r="I7" s="253"/>
      <c r="J7" s="253"/>
      <c r="K7" s="253"/>
      <c r="L7" s="394"/>
      <c r="M7" s="252"/>
    </row>
    <row r="8" spans="1:13" ht="12" customHeight="1" x14ac:dyDescent="0.25">
      <c r="A8" s="95" t="s">
        <v>24</v>
      </c>
      <c r="B8" s="401">
        <v>12.91929366229169</v>
      </c>
      <c r="C8" s="245">
        <v>516.08911390261585</v>
      </c>
      <c r="E8" s="102" t="s">
        <v>25</v>
      </c>
      <c r="F8" s="253"/>
      <c r="G8" s="253"/>
      <c r="H8" s="253"/>
      <c r="I8" s="253"/>
      <c r="J8" s="253"/>
      <c r="K8" s="253"/>
      <c r="L8" s="393"/>
      <c r="M8" s="252"/>
    </row>
    <row r="9" spans="1:13" ht="12" customHeight="1" x14ac:dyDescent="0.25">
      <c r="A9" s="95" t="s">
        <v>23</v>
      </c>
      <c r="B9" s="401">
        <v>22.037353258671164</v>
      </c>
      <c r="C9" s="245">
        <v>214.98579693143435</v>
      </c>
      <c r="E9" s="95" t="s">
        <v>24</v>
      </c>
      <c r="F9" s="411">
        <v>0</v>
      </c>
      <c r="G9" s="411">
        <v>84.474220889639895</v>
      </c>
      <c r="H9" s="411">
        <v>1.8251915171184439</v>
      </c>
      <c r="I9" s="411">
        <v>0</v>
      </c>
      <c r="J9" s="411">
        <v>13.700587593241664</v>
      </c>
      <c r="K9" s="411">
        <v>0</v>
      </c>
      <c r="L9" s="280">
        <v>100</v>
      </c>
      <c r="M9" s="248">
        <v>66.675068184197855</v>
      </c>
    </row>
    <row r="10" spans="1:13" ht="12" customHeight="1" x14ac:dyDescent="0.25">
      <c r="A10" s="102" t="s">
        <v>112</v>
      </c>
      <c r="B10" s="393"/>
      <c r="C10" s="245"/>
      <c r="E10" s="95" t="s">
        <v>23</v>
      </c>
      <c r="F10" s="249">
        <v>1.0708710389247311</v>
      </c>
      <c r="G10" s="249">
        <v>91.307616342446494</v>
      </c>
      <c r="H10" s="249">
        <v>5.522347885387644</v>
      </c>
      <c r="I10" s="249">
        <v>2.0991647332411536</v>
      </c>
      <c r="J10" s="249">
        <v>0</v>
      </c>
      <c r="K10" s="249">
        <v>0</v>
      </c>
      <c r="L10" s="280">
        <v>100</v>
      </c>
      <c r="M10" s="248">
        <v>47.377179525749639</v>
      </c>
    </row>
    <row r="11" spans="1:13" ht="12" customHeight="1" x14ac:dyDescent="0.25">
      <c r="A11" s="95" t="s">
        <v>51</v>
      </c>
      <c r="B11" s="401">
        <v>14.817284015839119</v>
      </c>
      <c r="C11" s="245">
        <v>191.76099846546819</v>
      </c>
      <c r="E11" s="102" t="s">
        <v>112</v>
      </c>
      <c r="F11" s="253"/>
      <c r="G11" s="253"/>
      <c r="H11" s="253"/>
      <c r="I11" s="253"/>
      <c r="J11" s="253"/>
      <c r="K11" s="253"/>
      <c r="L11" s="292"/>
      <c r="M11" s="252"/>
    </row>
    <row r="12" spans="1:13" ht="12" customHeight="1" x14ac:dyDescent="0.25">
      <c r="A12" s="95" t="s">
        <v>50</v>
      </c>
      <c r="B12" s="401">
        <v>15.879152006222027</v>
      </c>
      <c r="C12" s="245">
        <v>539.31391236858178</v>
      </c>
      <c r="E12" s="95" t="s">
        <v>51</v>
      </c>
      <c r="F12" s="411">
        <v>1.7855724985467842</v>
      </c>
      <c r="G12" s="411">
        <v>90.001939010523344</v>
      </c>
      <c r="H12" s="411">
        <v>4.2829501771191181</v>
      </c>
      <c r="I12" s="411">
        <v>3.5001514480756759</v>
      </c>
      <c r="J12" s="411">
        <v>0.42938686573509149</v>
      </c>
      <c r="K12" s="411">
        <v>0</v>
      </c>
      <c r="L12" s="280">
        <v>100</v>
      </c>
      <c r="M12" s="248">
        <v>28.413771774237325</v>
      </c>
    </row>
    <row r="13" spans="1:13" ht="12" customHeight="1" x14ac:dyDescent="0.25">
      <c r="A13" s="102" t="s">
        <v>111</v>
      </c>
      <c r="B13" s="401"/>
      <c r="C13" s="245"/>
      <c r="E13" s="269" t="s">
        <v>50</v>
      </c>
      <c r="F13" s="410">
        <v>0</v>
      </c>
      <c r="G13" s="410">
        <v>86.420585303505604</v>
      </c>
      <c r="H13" s="410">
        <v>3.0550901836000137</v>
      </c>
      <c r="I13" s="410">
        <v>0</v>
      </c>
      <c r="J13" s="410">
        <v>10.524324512894397</v>
      </c>
      <c r="K13" s="410">
        <v>0</v>
      </c>
      <c r="L13" s="409">
        <v>100</v>
      </c>
      <c r="M13" s="267">
        <v>85.638475935710161</v>
      </c>
    </row>
    <row r="14" spans="1:13" ht="12" customHeight="1" x14ac:dyDescent="0.25">
      <c r="A14" s="95" t="s">
        <v>48</v>
      </c>
      <c r="B14" s="389" t="s">
        <v>188</v>
      </c>
      <c r="C14" s="245">
        <v>1.1492336953526037</v>
      </c>
      <c r="E14" s="1056" t="s">
        <v>351</v>
      </c>
      <c r="F14" s="1057"/>
      <c r="G14" s="1057"/>
      <c r="H14" s="1057"/>
      <c r="I14" s="1057"/>
      <c r="J14" s="1057"/>
      <c r="K14" s="1057"/>
      <c r="L14" s="1057"/>
      <c r="M14" s="1058"/>
    </row>
    <row r="15" spans="1:13" ht="12" customHeight="1" x14ac:dyDescent="0.25">
      <c r="A15" s="95" t="s">
        <v>47</v>
      </c>
      <c r="B15" s="401">
        <v>6.7252590059395443</v>
      </c>
      <c r="C15" s="245">
        <v>82.283462977620545</v>
      </c>
      <c r="E15" s="1041"/>
      <c r="F15" s="1084"/>
      <c r="G15" s="1084"/>
      <c r="H15" s="1084"/>
      <c r="I15" s="1084"/>
      <c r="J15" s="1084"/>
      <c r="K15" s="1084"/>
      <c r="L15" s="1084"/>
      <c r="M15" s="1043"/>
    </row>
    <row r="16" spans="1:13" ht="12" customHeight="1" x14ac:dyDescent="0.25">
      <c r="A16" s="95" t="s">
        <v>46</v>
      </c>
      <c r="B16" s="401">
        <v>11.450704193688418</v>
      </c>
      <c r="C16" s="245">
        <v>418.19981699018052</v>
      </c>
      <c r="E16" s="1041" t="s">
        <v>350</v>
      </c>
      <c r="F16" s="1042"/>
      <c r="G16" s="1042"/>
      <c r="H16" s="1042"/>
      <c r="I16" s="1042"/>
      <c r="J16" s="1042"/>
      <c r="K16" s="1042"/>
      <c r="L16" s="1042"/>
      <c r="M16" s="1043"/>
    </row>
    <row r="17" spans="1:19" ht="12" customHeight="1" x14ac:dyDescent="0.25">
      <c r="A17" s="95" t="s">
        <v>45</v>
      </c>
      <c r="B17" s="401">
        <v>25.997517873767418</v>
      </c>
      <c r="C17" s="245">
        <v>226.19516595495742</v>
      </c>
      <c r="E17" s="1085" t="s">
        <v>349</v>
      </c>
      <c r="F17" s="1086"/>
      <c r="G17" s="1086"/>
      <c r="H17" s="1086"/>
      <c r="I17" s="1086"/>
      <c r="J17" s="1086"/>
      <c r="K17" s="1086"/>
      <c r="L17" s="1086"/>
      <c r="M17" s="1087"/>
    </row>
    <row r="18" spans="1:19" ht="12" customHeight="1" x14ac:dyDescent="0.25">
      <c r="A18" s="95" t="s">
        <v>44</v>
      </c>
      <c r="B18" s="389" t="s">
        <v>188</v>
      </c>
      <c r="C18" s="245">
        <v>3.2472312159394234</v>
      </c>
      <c r="E18" s="1044" t="s">
        <v>187</v>
      </c>
      <c r="F18" s="1045"/>
      <c r="G18" s="1045"/>
      <c r="H18" s="1045"/>
      <c r="I18" s="1045"/>
      <c r="J18" s="1045"/>
      <c r="K18" s="1045"/>
      <c r="L18" s="1045"/>
      <c r="M18" s="1046"/>
      <c r="N18" s="319"/>
    </row>
    <row r="19" spans="1:19" ht="12" customHeight="1" x14ac:dyDescent="0.25">
      <c r="A19" s="96" t="s">
        <v>77</v>
      </c>
      <c r="B19" s="401"/>
      <c r="C19" s="245"/>
    </row>
    <row r="20" spans="1:19" ht="12" customHeight="1" x14ac:dyDescent="0.25">
      <c r="A20" s="95" t="s">
        <v>76</v>
      </c>
      <c r="B20" s="401">
        <v>28.964633194555084</v>
      </c>
      <c r="C20" s="245">
        <v>109.75426648849232</v>
      </c>
    </row>
    <row r="21" spans="1:19" ht="12" customHeight="1" x14ac:dyDescent="0.25">
      <c r="A21" s="95" t="s">
        <v>75</v>
      </c>
      <c r="B21" s="401">
        <v>27.385403873023197</v>
      </c>
      <c r="C21" s="245">
        <v>109.12014722611478</v>
      </c>
    </row>
    <row r="22" spans="1:19" ht="12" customHeight="1" x14ac:dyDescent="0.25">
      <c r="A22" s="95" t="s">
        <v>74</v>
      </c>
      <c r="B22" s="401">
        <v>13.856599579409808</v>
      </c>
      <c r="C22" s="245">
        <v>152.74243087869311</v>
      </c>
    </row>
    <row r="23" spans="1:19" ht="12" customHeight="1" x14ac:dyDescent="0.25">
      <c r="A23" s="95" t="s">
        <v>73</v>
      </c>
      <c r="B23" s="401">
        <v>10.390056614419706</v>
      </c>
      <c r="C23" s="245">
        <v>174.05877990898699</v>
      </c>
    </row>
    <row r="24" spans="1:19" ht="12" customHeight="1" x14ac:dyDescent="0.25">
      <c r="A24" s="269" t="s">
        <v>72</v>
      </c>
      <c r="B24" s="408">
        <v>7.0818078276462151</v>
      </c>
      <c r="C24" s="407">
        <v>185.39928633176305</v>
      </c>
    </row>
    <row r="25" spans="1:19" ht="60" customHeight="1" x14ac:dyDescent="0.25">
      <c r="A25" s="1064" t="s">
        <v>348</v>
      </c>
      <c r="B25" s="1065"/>
      <c r="C25" s="1066"/>
    </row>
    <row r="26" spans="1:19" ht="12" customHeight="1" x14ac:dyDescent="0.25">
      <c r="A26" s="1044" t="s">
        <v>186</v>
      </c>
      <c r="B26" s="1045"/>
      <c r="C26" s="1046"/>
      <c r="D26" s="319"/>
      <c r="E26" s="319"/>
      <c r="F26" s="319"/>
      <c r="G26" s="319"/>
      <c r="H26" s="319"/>
      <c r="I26" s="319"/>
      <c r="J26" s="319"/>
      <c r="K26" s="319"/>
      <c r="L26" s="319"/>
      <c r="M26" s="319"/>
      <c r="N26" s="319"/>
      <c r="O26" s="319"/>
      <c r="P26" s="319"/>
      <c r="Q26" s="319"/>
      <c r="R26" s="319"/>
      <c r="S26" s="319"/>
    </row>
  </sheetData>
  <mergeCells count="14">
    <mergeCell ref="A26:C26"/>
    <mergeCell ref="E18:M18"/>
    <mergeCell ref="E14:M15"/>
    <mergeCell ref="E16:M16"/>
    <mergeCell ref="E17:M17"/>
    <mergeCell ref="A25:C25"/>
    <mergeCell ref="A1:C1"/>
    <mergeCell ref="E1:M1"/>
    <mergeCell ref="A2:C2"/>
    <mergeCell ref="E2:M2"/>
    <mergeCell ref="E3:E4"/>
    <mergeCell ref="F3:K3"/>
    <mergeCell ref="L3:L4"/>
    <mergeCell ref="M3:M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27"/>
  <sheetViews>
    <sheetView showGridLines="0" zoomScaleNormal="100" workbookViewId="0">
      <selection sqref="A1:I1"/>
    </sheetView>
  </sheetViews>
  <sheetFormatPr defaultRowHeight="15" x14ac:dyDescent="0.25"/>
  <cols>
    <col min="1" max="1" width="19.5703125" style="273" bestFit="1" customWidth="1"/>
    <col min="2" max="3" width="6.5703125" customWidth="1"/>
    <col min="4" max="4" width="8.42578125" customWidth="1"/>
    <col min="5" max="7" width="6.5703125" customWidth="1"/>
    <col min="8" max="8" width="7.7109375" customWidth="1"/>
    <col min="9" max="9" width="17" customWidth="1"/>
  </cols>
  <sheetData>
    <row r="1" spans="1:10" ht="15" customHeight="1" x14ac:dyDescent="0.25">
      <c r="A1" s="882" t="s">
        <v>370</v>
      </c>
      <c r="B1" s="883"/>
      <c r="C1" s="883"/>
      <c r="D1" s="883"/>
      <c r="E1" s="883"/>
      <c r="F1" s="883"/>
      <c r="G1" s="883"/>
      <c r="H1" s="883"/>
      <c r="I1" s="899"/>
      <c r="J1" s="430"/>
    </row>
    <row r="2" spans="1:10" ht="24" customHeight="1" x14ac:dyDescent="0.25">
      <c r="A2" s="958" t="s">
        <v>369</v>
      </c>
      <c r="B2" s="959"/>
      <c r="C2" s="959"/>
      <c r="D2" s="959"/>
      <c r="E2" s="959"/>
      <c r="F2" s="959"/>
      <c r="G2" s="959"/>
      <c r="H2" s="959"/>
      <c r="I2" s="1050"/>
      <c r="J2" s="430"/>
    </row>
    <row r="3" spans="1:10" ht="24" customHeight="1" x14ac:dyDescent="0.25">
      <c r="A3" s="174"/>
      <c r="B3" s="891" t="s">
        <v>368</v>
      </c>
      <c r="C3" s="891"/>
      <c r="D3" s="891"/>
      <c r="E3" s="891"/>
      <c r="F3" s="891"/>
      <c r="G3" s="891"/>
      <c r="H3" s="889" t="s">
        <v>26</v>
      </c>
      <c r="I3" s="967" t="s">
        <v>367</v>
      </c>
      <c r="J3" s="430"/>
    </row>
    <row r="4" spans="1:10" s="287" customFormat="1" ht="36" customHeight="1" x14ac:dyDescent="0.2">
      <c r="A4" s="308"/>
      <c r="B4" s="38" t="s">
        <v>366</v>
      </c>
      <c r="C4" s="38" t="s">
        <v>365</v>
      </c>
      <c r="D4" s="38" t="s">
        <v>364</v>
      </c>
      <c r="E4" s="38" t="s">
        <v>363</v>
      </c>
      <c r="F4" s="38" t="s">
        <v>362</v>
      </c>
      <c r="G4" s="38" t="s">
        <v>62</v>
      </c>
      <c r="H4" s="890"/>
      <c r="I4" s="968"/>
    </row>
    <row r="5" spans="1:10" s="287" customFormat="1" ht="12" customHeight="1" x14ac:dyDescent="0.2">
      <c r="A5" s="307"/>
      <c r="B5" s="122"/>
      <c r="C5" s="122"/>
      <c r="D5" s="122"/>
      <c r="E5" s="122"/>
      <c r="F5" s="122"/>
      <c r="G5" s="122"/>
      <c r="H5" s="122"/>
      <c r="I5" s="306"/>
    </row>
    <row r="6" spans="1:10" s="287" customFormat="1" ht="12" customHeight="1" x14ac:dyDescent="0.2">
      <c r="A6" s="429" t="s">
        <v>26</v>
      </c>
      <c r="B6" s="428">
        <v>6.6339305496125327</v>
      </c>
      <c r="C6" s="428">
        <v>25.939121350955467</v>
      </c>
      <c r="D6" s="428">
        <v>34.494291708980995</v>
      </c>
      <c r="E6" s="428">
        <v>14.105697991210588</v>
      </c>
      <c r="F6" s="428">
        <v>18.529954126915992</v>
      </c>
      <c r="G6" s="428">
        <v>0.29700427232446103</v>
      </c>
      <c r="H6" s="428">
        <v>100</v>
      </c>
      <c r="I6" s="427">
        <v>905.92508916594886</v>
      </c>
    </row>
    <row r="7" spans="1:10" s="287" customFormat="1" ht="12" customHeight="1" x14ac:dyDescent="0.2">
      <c r="A7" s="426"/>
      <c r="B7" s="422"/>
      <c r="C7" s="422"/>
      <c r="D7" s="422"/>
      <c r="E7" s="422"/>
      <c r="F7" s="422"/>
      <c r="G7" s="422"/>
      <c r="H7" s="422"/>
      <c r="I7" s="423"/>
    </row>
    <row r="8" spans="1:10" s="287" customFormat="1" ht="12" customHeight="1" x14ac:dyDescent="0.2">
      <c r="A8" s="425" t="s">
        <v>25</v>
      </c>
      <c r="B8" s="422"/>
      <c r="C8" s="422"/>
      <c r="D8" s="422"/>
      <c r="E8" s="422"/>
      <c r="F8" s="422"/>
      <c r="G8" s="422"/>
      <c r="H8" s="422"/>
      <c r="I8" s="423"/>
    </row>
    <row r="9" spans="1:10" s="287" customFormat="1" ht="12" customHeight="1" x14ac:dyDescent="0.2">
      <c r="A9" s="101" t="s">
        <v>24</v>
      </c>
      <c r="B9" s="422">
        <v>7.5200935800857041</v>
      </c>
      <c r="C9" s="422">
        <v>25.95204008577862</v>
      </c>
      <c r="D9" s="422">
        <v>31.174444628300524</v>
      </c>
      <c r="E9" s="422">
        <v>12.63432536047211</v>
      </c>
      <c r="F9" s="422">
        <v>22.099713016103429</v>
      </c>
      <c r="G9" s="422">
        <v>0.61938332925957673</v>
      </c>
      <c r="H9" s="422">
        <v>100</v>
      </c>
      <c r="I9" s="423">
        <v>434.40565668735246</v>
      </c>
    </row>
    <row r="10" spans="1:10" s="287" customFormat="1" ht="12" customHeight="1" x14ac:dyDescent="0.2">
      <c r="A10" s="101" t="s">
        <v>23</v>
      </c>
      <c r="B10" s="422">
        <v>5.817518315738738</v>
      </c>
      <c r="C10" s="422">
        <v>25.927219462935845</v>
      </c>
      <c r="D10" s="422">
        <v>37.552830237507109</v>
      </c>
      <c r="E10" s="422">
        <v>15.461257380412968</v>
      </c>
      <c r="F10" s="422">
        <v>15.241174603405296</v>
      </c>
      <c r="G10" s="422">
        <v>0</v>
      </c>
      <c r="H10" s="422">
        <v>100</v>
      </c>
      <c r="I10" s="423">
        <v>471.51943247859703</v>
      </c>
    </row>
    <row r="11" spans="1:10" s="287" customFormat="1" ht="12" customHeight="1" x14ac:dyDescent="0.2">
      <c r="A11" s="425" t="s">
        <v>112</v>
      </c>
      <c r="B11" s="422"/>
      <c r="C11" s="422"/>
      <c r="D11" s="422"/>
      <c r="E11" s="422"/>
      <c r="F11" s="422"/>
      <c r="G11" s="422"/>
      <c r="H11" s="422"/>
      <c r="I11" s="423"/>
    </row>
    <row r="12" spans="1:10" s="287" customFormat="1" ht="12" customHeight="1" x14ac:dyDescent="0.2">
      <c r="A12" s="101" t="s">
        <v>51</v>
      </c>
      <c r="B12" s="422">
        <v>5.8689953969401216</v>
      </c>
      <c r="C12" s="422">
        <v>23.9029491089176</v>
      </c>
      <c r="D12" s="422">
        <v>31.163779752085379</v>
      </c>
      <c r="E12" s="422">
        <v>16.167451422128387</v>
      </c>
      <c r="F12" s="422">
        <v>21.89913911742709</v>
      </c>
      <c r="G12" s="422">
        <v>0.9976852025015317</v>
      </c>
      <c r="H12" s="422">
        <v>100</v>
      </c>
      <c r="I12" s="423">
        <v>269.68789475234496</v>
      </c>
    </row>
    <row r="13" spans="1:10" s="287" customFormat="1" ht="12" customHeight="1" x14ac:dyDescent="0.2">
      <c r="A13" s="101" t="s">
        <v>50</v>
      </c>
      <c r="B13" s="422">
        <v>6.9581708687224877</v>
      </c>
      <c r="C13" s="422">
        <v>26.802212993710622</v>
      </c>
      <c r="D13" s="422">
        <v>35.90602740439337</v>
      </c>
      <c r="E13" s="422">
        <v>13.2317630072694</v>
      </c>
      <c r="F13" s="422">
        <v>17.101825725904209</v>
      </c>
      <c r="G13" s="422">
        <v>0</v>
      </c>
      <c r="H13" s="422">
        <v>100</v>
      </c>
      <c r="I13" s="423">
        <v>636.23719441360333</v>
      </c>
    </row>
    <row r="14" spans="1:10" s="287" customFormat="1" ht="12" customHeight="1" x14ac:dyDescent="0.2">
      <c r="A14" s="425" t="s">
        <v>111</v>
      </c>
      <c r="B14" s="422"/>
      <c r="C14" s="422"/>
      <c r="D14" s="422"/>
      <c r="E14" s="422"/>
      <c r="F14" s="422"/>
      <c r="G14" s="422"/>
      <c r="H14" s="422"/>
      <c r="I14" s="423"/>
    </row>
    <row r="15" spans="1:10" s="424" customFormat="1" ht="12" customHeight="1" x14ac:dyDescent="0.2">
      <c r="A15" s="101" t="s">
        <v>48</v>
      </c>
      <c r="B15" s="222" t="s">
        <v>188</v>
      </c>
      <c r="C15" s="222" t="s">
        <v>188</v>
      </c>
      <c r="D15" s="222" t="s">
        <v>188</v>
      </c>
      <c r="E15" s="222" t="s">
        <v>188</v>
      </c>
      <c r="F15" s="222" t="s">
        <v>188</v>
      </c>
      <c r="G15" s="222" t="s">
        <v>188</v>
      </c>
      <c r="H15" s="422">
        <v>100</v>
      </c>
      <c r="I15" s="423">
        <v>0.32821589942043344</v>
      </c>
    </row>
    <row r="16" spans="1:10" s="287" customFormat="1" ht="12" customHeight="1" x14ac:dyDescent="0.2">
      <c r="A16" s="101" t="s">
        <v>47</v>
      </c>
      <c r="B16" s="422">
        <v>7.5088270450403183</v>
      </c>
      <c r="C16" s="422">
        <v>24.127189247864823</v>
      </c>
      <c r="D16" s="422">
        <v>38.310647302806451</v>
      </c>
      <c r="E16" s="422">
        <v>18.026238883673717</v>
      </c>
      <c r="F16" s="422">
        <v>10.347090209096974</v>
      </c>
      <c r="G16" s="422">
        <v>1.6800073115177121</v>
      </c>
      <c r="H16" s="422">
        <v>100</v>
      </c>
      <c r="I16" s="423">
        <v>160.15622077569057</v>
      </c>
    </row>
    <row r="17" spans="1:9" s="287" customFormat="1" ht="12" customHeight="1" x14ac:dyDescent="0.2">
      <c r="A17" s="101" t="s">
        <v>46</v>
      </c>
      <c r="B17" s="422">
        <v>6.109486702859801</v>
      </c>
      <c r="C17" s="422">
        <v>28.396698498656235</v>
      </c>
      <c r="D17" s="422">
        <v>31.985776788784719</v>
      </c>
      <c r="E17" s="422">
        <v>13.213309219187197</v>
      </c>
      <c r="F17" s="422">
        <v>20.294728790512096</v>
      </c>
      <c r="G17" s="422">
        <v>0</v>
      </c>
      <c r="H17" s="422">
        <v>100</v>
      </c>
      <c r="I17" s="423">
        <v>548.63163731177576</v>
      </c>
    </row>
    <row r="18" spans="1:9" s="287" customFormat="1" ht="12" customHeight="1" x14ac:dyDescent="0.2">
      <c r="A18" s="101" t="s">
        <v>45</v>
      </c>
      <c r="B18" s="422">
        <v>7.5736286487022468</v>
      </c>
      <c r="C18" s="422">
        <v>20.837533260430174</v>
      </c>
      <c r="D18" s="422">
        <v>38.338782010794674</v>
      </c>
      <c r="E18" s="422">
        <v>13.580016964866095</v>
      </c>
      <c r="F18" s="422">
        <v>19.670039115206759</v>
      </c>
      <c r="G18" s="422">
        <v>0</v>
      </c>
      <c r="H18" s="422">
        <v>100</v>
      </c>
      <c r="I18" s="423">
        <v>192.16694365010676</v>
      </c>
    </row>
    <row r="19" spans="1:9" s="287" customFormat="1" ht="12" customHeight="1" x14ac:dyDescent="0.2">
      <c r="A19" s="101" t="s">
        <v>44</v>
      </c>
      <c r="B19" s="222" t="s">
        <v>188</v>
      </c>
      <c r="C19" s="222" t="s">
        <v>188</v>
      </c>
      <c r="D19" s="222" t="s">
        <v>188</v>
      </c>
      <c r="E19" s="222" t="s">
        <v>188</v>
      </c>
      <c r="F19" s="222" t="s">
        <v>188</v>
      </c>
      <c r="G19" s="222" t="s">
        <v>188</v>
      </c>
      <c r="H19" s="422">
        <v>100</v>
      </c>
      <c r="I19" s="423">
        <v>4.6420715289554728</v>
      </c>
    </row>
    <row r="20" spans="1:9" s="17" customFormat="1" ht="12" customHeight="1" x14ac:dyDescent="0.2">
      <c r="A20" s="82" t="s">
        <v>77</v>
      </c>
      <c r="B20" s="72"/>
      <c r="C20" s="72"/>
      <c r="D20" s="72"/>
      <c r="E20" s="72"/>
      <c r="F20" s="72"/>
      <c r="G20" s="72"/>
      <c r="H20" s="72"/>
      <c r="I20" s="159"/>
    </row>
    <row r="21" spans="1:9" s="17" customFormat="1" ht="12" customHeight="1" x14ac:dyDescent="0.2">
      <c r="A21" s="43" t="s">
        <v>76</v>
      </c>
      <c r="B21" s="72">
        <v>7.0144067187191945</v>
      </c>
      <c r="C21" s="72">
        <v>24.260982127729147</v>
      </c>
      <c r="D21" s="72">
        <v>37.08654110443991</v>
      </c>
      <c r="E21" s="72">
        <v>15.878173852737504</v>
      </c>
      <c r="F21" s="72">
        <v>15.759896196374179</v>
      </c>
      <c r="G21" s="72">
        <v>0</v>
      </c>
      <c r="H21" s="422">
        <v>100</v>
      </c>
      <c r="I21" s="159">
        <v>274.12212598204218</v>
      </c>
    </row>
    <row r="22" spans="1:9" s="17" customFormat="1" ht="12" customHeight="1" x14ac:dyDescent="0.2">
      <c r="A22" s="43" t="s">
        <v>75</v>
      </c>
      <c r="B22" s="72">
        <v>3.4756481908105106</v>
      </c>
      <c r="C22" s="72">
        <v>24.539046615622762</v>
      </c>
      <c r="D22" s="72">
        <v>37.787118480955165</v>
      </c>
      <c r="E22" s="72">
        <v>12.492233240608519</v>
      </c>
      <c r="F22" s="72">
        <v>21.705953472003081</v>
      </c>
      <c r="G22" s="72">
        <v>0</v>
      </c>
      <c r="H22" s="422">
        <v>100</v>
      </c>
      <c r="I22" s="159">
        <v>210.73822657188049</v>
      </c>
    </row>
    <row r="23" spans="1:9" s="17" customFormat="1" ht="12" customHeight="1" x14ac:dyDescent="0.2">
      <c r="A23" s="43" t="s">
        <v>74</v>
      </c>
      <c r="B23" s="72">
        <v>7.1751341397764037</v>
      </c>
      <c r="C23" s="72">
        <v>21.583157509831395</v>
      </c>
      <c r="D23" s="72">
        <v>35.8519044252239</v>
      </c>
      <c r="E23" s="72">
        <v>14.527638036225493</v>
      </c>
      <c r="F23" s="72">
        <v>19.444872033281555</v>
      </c>
      <c r="G23" s="72">
        <v>1.4172938556612515</v>
      </c>
      <c r="H23" s="422">
        <v>100</v>
      </c>
      <c r="I23" s="159">
        <v>189.84321480930356</v>
      </c>
    </row>
    <row r="24" spans="1:9" s="17" customFormat="1" ht="12" customHeight="1" x14ac:dyDescent="0.2">
      <c r="A24" s="43" t="s">
        <v>73</v>
      </c>
      <c r="B24" s="72">
        <v>8.4080283780398286</v>
      </c>
      <c r="C24" s="72">
        <v>25.284540238740551</v>
      </c>
      <c r="D24" s="72">
        <v>30.19486282808948</v>
      </c>
      <c r="E24" s="72">
        <v>14.005087562620563</v>
      </c>
      <c r="F24" s="72">
        <v>22.107480992509597</v>
      </c>
      <c r="G24" s="72">
        <v>0</v>
      </c>
      <c r="H24" s="422">
        <v>100</v>
      </c>
      <c r="I24" s="159">
        <v>142.69966915394002</v>
      </c>
    </row>
    <row r="25" spans="1:9" s="17" customFormat="1" ht="12" customHeight="1" x14ac:dyDescent="0.2">
      <c r="A25" s="39" t="s">
        <v>72</v>
      </c>
      <c r="B25" s="279">
        <v>8.9538874666309258</v>
      </c>
      <c r="C25" s="72">
        <v>44.865781780710392</v>
      </c>
      <c r="D25" s="72">
        <v>22.647229746581122</v>
      </c>
      <c r="E25" s="72">
        <v>11.715310480860849</v>
      </c>
      <c r="F25" s="72">
        <v>11.817790525216715</v>
      </c>
      <c r="G25" s="72">
        <v>0</v>
      </c>
      <c r="H25" s="422">
        <v>100</v>
      </c>
      <c r="I25" s="421">
        <v>88.521852648782939</v>
      </c>
    </row>
    <row r="26" spans="1:9" ht="36" customHeight="1" x14ac:dyDescent="0.25">
      <c r="A26" s="1033" t="s">
        <v>231</v>
      </c>
      <c r="B26" s="1034"/>
      <c r="C26" s="1034"/>
      <c r="D26" s="1034"/>
      <c r="E26" s="1034"/>
      <c r="F26" s="1034"/>
      <c r="G26" s="1034"/>
      <c r="H26" s="1034"/>
      <c r="I26" s="1035"/>
    </row>
    <row r="27" spans="1:9" ht="12" customHeight="1" x14ac:dyDescent="0.25">
      <c r="A27" s="994" t="s">
        <v>186</v>
      </c>
      <c r="B27" s="995"/>
      <c r="C27" s="995"/>
      <c r="D27" s="995"/>
      <c r="E27" s="995"/>
      <c r="F27" s="995"/>
      <c r="G27" s="995"/>
      <c r="H27" s="995"/>
      <c r="I27" s="996"/>
    </row>
  </sheetData>
  <mergeCells count="7">
    <mergeCell ref="A27:I27"/>
    <mergeCell ref="A26:I26"/>
    <mergeCell ref="A1:I1"/>
    <mergeCell ref="A2:I2"/>
    <mergeCell ref="B3:G3"/>
    <mergeCell ref="H3:H4"/>
    <mergeCell ref="I3:I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showGridLines="0" zoomScaleNormal="100" workbookViewId="0">
      <selection sqref="A1:D1"/>
    </sheetView>
  </sheetViews>
  <sheetFormatPr defaultColWidth="9.140625" defaultRowHeight="12.75" x14ac:dyDescent="0.2"/>
  <cols>
    <col min="1" max="1" width="49.42578125" style="17" customWidth="1"/>
    <col min="2" max="4" width="12.42578125" style="17" customWidth="1"/>
    <col min="5" max="5" width="8.85546875" style="17" customWidth="1"/>
    <col min="6" max="16384" width="9.140625" style="17"/>
  </cols>
  <sheetData>
    <row r="1" spans="1:5" ht="15" customHeight="1" x14ac:dyDescent="0.2">
      <c r="A1" s="882" t="s">
        <v>31</v>
      </c>
      <c r="B1" s="883"/>
      <c r="C1" s="883"/>
      <c r="D1" s="899"/>
      <c r="E1" s="51"/>
    </row>
    <row r="2" spans="1:5" ht="12" customHeight="1" x14ac:dyDescent="0.2">
      <c r="A2" s="884" t="s">
        <v>30</v>
      </c>
      <c r="B2" s="885"/>
      <c r="C2" s="885"/>
      <c r="D2" s="900"/>
      <c r="E2" s="27"/>
    </row>
    <row r="3" spans="1:5" s="19" customFormat="1" ht="12" customHeight="1" x14ac:dyDescent="0.2">
      <c r="A3" s="887"/>
      <c r="B3" s="901" t="s">
        <v>26</v>
      </c>
      <c r="C3" s="891" t="s">
        <v>25</v>
      </c>
      <c r="D3" s="892"/>
      <c r="E3" s="50"/>
    </row>
    <row r="4" spans="1:5" s="19" customFormat="1" ht="12" customHeight="1" x14ac:dyDescent="0.2">
      <c r="A4" s="888"/>
      <c r="B4" s="902"/>
      <c r="C4" s="49" t="s">
        <v>24</v>
      </c>
      <c r="D4" s="48" t="s">
        <v>23</v>
      </c>
    </row>
    <row r="5" spans="1:5" s="19" customFormat="1" ht="12" customHeight="1" x14ac:dyDescent="0.2">
      <c r="A5" s="36"/>
      <c r="B5" s="35"/>
      <c r="C5" s="35"/>
      <c r="D5" s="34"/>
    </row>
    <row r="6" spans="1:5" s="19" customFormat="1" ht="12" customHeight="1" x14ac:dyDescent="0.2">
      <c r="A6" s="26" t="s">
        <v>26</v>
      </c>
      <c r="B6" s="47">
        <v>2.5304017372421308</v>
      </c>
      <c r="C6" s="47">
        <v>2.5897142857142863</v>
      </c>
      <c r="D6" s="46">
        <v>2.4767321613236808</v>
      </c>
    </row>
    <row r="7" spans="1:5" s="19" customFormat="1" ht="12" customHeight="1" x14ac:dyDescent="0.2">
      <c r="A7" s="26"/>
      <c r="B7" s="42"/>
      <c r="C7" s="42"/>
      <c r="D7" s="41"/>
    </row>
    <row r="8" spans="1:5" s="19" customFormat="1" ht="12" customHeight="1" x14ac:dyDescent="0.2">
      <c r="A8" s="45" t="s">
        <v>21</v>
      </c>
      <c r="B8" s="42">
        <v>2.0299328039095879</v>
      </c>
      <c r="C8" s="42">
        <v>2.0697674418604644</v>
      </c>
      <c r="D8" s="41">
        <v>1.994206257242179</v>
      </c>
    </row>
    <row r="9" spans="1:5" s="19" customFormat="1" ht="12" customHeight="1" x14ac:dyDescent="0.2">
      <c r="A9" s="45" t="s">
        <v>20</v>
      </c>
      <c r="B9" s="42">
        <v>4.7333333333333343</v>
      </c>
      <c r="C9" s="42">
        <v>5.3157894736842106</v>
      </c>
      <c r="D9" s="41">
        <v>3.7272727272727275</v>
      </c>
    </row>
    <row r="10" spans="1:5" s="19" customFormat="1" ht="12" customHeight="1" x14ac:dyDescent="0.2">
      <c r="A10" s="45" t="s">
        <v>19</v>
      </c>
      <c r="B10" s="42" t="s">
        <v>29</v>
      </c>
      <c r="C10" s="42" t="s">
        <v>29</v>
      </c>
      <c r="D10" s="41" t="s">
        <v>29</v>
      </c>
    </row>
    <row r="11" spans="1:5" s="19" customFormat="1" ht="12" customHeight="1" x14ac:dyDescent="0.2">
      <c r="A11" s="43" t="s">
        <v>18</v>
      </c>
      <c r="B11" s="42">
        <v>7.333333333333333</v>
      </c>
      <c r="C11" s="42">
        <v>11.5</v>
      </c>
      <c r="D11" s="41">
        <v>5.25</v>
      </c>
    </row>
    <row r="12" spans="1:5" s="19" customFormat="1" ht="12" customHeight="1" x14ac:dyDescent="0.2">
      <c r="A12" s="43" t="s">
        <v>17</v>
      </c>
      <c r="B12" s="42">
        <v>6.5555555555555554</v>
      </c>
      <c r="C12" s="42">
        <v>6.536585365853659</v>
      </c>
      <c r="D12" s="41">
        <v>6.5689655172413781</v>
      </c>
    </row>
    <row r="13" spans="1:5" s="19" customFormat="1" ht="12" customHeight="1" x14ac:dyDescent="0.2">
      <c r="A13" s="43" t="s">
        <v>16</v>
      </c>
      <c r="B13" s="42">
        <v>4</v>
      </c>
      <c r="C13" s="42">
        <v>2</v>
      </c>
      <c r="D13" s="41">
        <v>5</v>
      </c>
      <c r="E13" s="44"/>
    </row>
    <row r="14" spans="1:5" s="19" customFormat="1" ht="12" customHeight="1" x14ac:dyDescent="0.2">
      <c r="A14" s="43" t="s">
        <v>15</v>
      </c>
      <c r="B14" s="42">
        <v>7.3283582089552244</v>
      </c>
      <c r="C14" s="42">
        <v>7.1052631578947354</v>
      </c>
      <c r="D14" s="41">
        <v>7.6206896551724146</v>
      </c>
      <c r="E14" s="40"/>
    </row>
    <row r="15" spans="1:5" s="19" customFormat="1" ht="12" customHeight="1" x14ac:dyDescent="0.2">
      <c r="A15" s="43" t="s">
        <v>14</v>
      </c>
      <c r="B15" s="856" t="s">
        <v>29</v>
      </c>
      <c r="C15" s="856" t="s">
        <v>29</v>
      </c>
      <c r="D15" s="41" t="s">
        <v>29</v>
      </c>
    </row>
    <row r="16" spans="1:5" ht="12" customHeight="1" x14ac:dyDescent="0.2">
      <c r="A16" s="896" t="s">
        <v>801</v>
      </c>
      <c r="B16" s="897"/>
      <c r="C16" s="897"/>
      <c r="D16" s="898"/>
      <c r="E16" s="27"/>
    </row>
    <row r="17" spans="1:4" ht="12" customHeight="1" x14ac:dyDescent="0.2">
      <c r="A17" s="893" t="s">
        <v>826</v>
      </c>
      <c r="B17" s="894"/>
      <c r="C17" s="894"/>
      <c r="D17" s="895"/>
    </row>
  </sheetData>
  <mergeCells count="7">
    <mergeCell ref="A17:D17"/>
    <mergeCell ref="A16:D16"/>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30"/>
  <sheetViews>
    <sheetView showGridLines="0" zoomScaleNormal="100" workbookViewId="0">
      <selection sqref="A1:L1"/>
    </sheetView>
  </sheetViews>
  <sheetFormatPr defaultColWidth="9.140625" defaultRowHeight="11.25" x14ac:dyDescent="0.2"/>
  <cols>
    <col min="1" max="1" width="19.5703125" style="431" bestFit="1" customWidth="1"/>
    <col min="2" max="2" width="9.85546875" style="431" customWidth="1"/>
    <col min="3" max="3" width="14.85546875" style="431" customWidth="1"/>
    <col min="4" max="4" width="10.28515625" style="287" customWidth="1"/>
    <col min="5" max="11" width="8.42578125" style="287" customWidth="1"/>
    <col min="12" max="12" width="19.42578125" style="287" customWidth="1"/>
    <col min="13" max="16384" width="9.140625" style="287"/>
  </cols>
  <sheetData>
    <row r="1" spans="1:12" ht="15" customHeight="1" x14ac:dyDescent="0.2">
      <c r="A1" s="882" t="s">
        <v>384</v>
      </c>
      <c r="B1" s="883"/>
      <c r="C1" s="883"/>
      <c r="D1" s="883"/>
      <c r="E1" s="883"/>
      <c r="F1" s="883"/>
      <c r="G1" s="883"/>
      <c r="H1" s="883"/>
      <c r="I1" s="883"/>
      <c r="J1" s="883"/>
      <c r="K1" s="883"/>
      <c r="L1" s="899"/>
    </row>
    <row r="2" spans="1:12" ht="24" customHeight="1" x14ac:dyDescent="0.2">
      <c r="A2" s="958" t="s">
        <v>383</v>
      </c>
      <c r="B2" s="959"/>
      <c r="C2" s="959"/>
      <c r="D2" s="959"/>
      <c r="E2" s="959"/>
      <c r="F2" s="959"/>
      <c r="G2" s="959"/>
      <c r="H2" s="959"/>
      <c r="I2" s="959"/>
      <c r="J2" s="959"/>
      <c r="K2" s="959"/>
      <c r="L2" s="1050"/>
    </row>
    <row r="3" spans="1:12" ht="12" customHeight="1" x14ac:dyDescent="0.2">
      <c r="A3" s="174"/>
      <c r="B3" s="940" t="s">
        <v>382</v>
      </c>
      <c r="C3" s="940" t="s">
        <v>367</v>
      </c>
      <c r="D3" s="1088" t="s">
        <v>381</v>
      </c>
      <c r="E3" s="1088"/>
      <c r="F3" s="1088"/>
      <c r="G3" s="1088"/>
      <c r="H3" s="1088"/>
      <c r="I3" s="1088"/>
      <c r="J3" s="1088"/>
      <c r="K3" s="1088"/>
      <c r="L3" s="915" t="s">
        <v>380</v>
      </c>
    </row>
    <row r="4" spans="1:12" ht="60" customHeight="1" x14ac:dyDescent="0.2">
      <c r="A4" s="308"/>
      <c r="B4" s="936"/>
      <c r="C4" s="936"/>
      <c r="D4" s="444" t="s">
        <v>379</v>
      </c>
      <c r="E4" s="444" t="s">
        <v>378</v>
      </c>
      <c r="F4" s="444" t="s">
        <v>377</v>
      </c>
      <c r="G4" s="444" t="s">
        <v>376</v>
      </c>
      <c r="H4" s="444" t="s">
        <v>375</v>
      </c>
      <c r="I4" s="38" t="s">
        <v>374</v>
      </c>
      <c r="J4" s="444" t="s">
        <v>373</v>
      </c>
      <c r="K4" s="444" t="s">
        <v>372</v>
      </c>
      <c r="L4" s="916"/>
    </row>
    <row r="5" spans="1:12" ht="12" customHeight="1" x14ac:dyDescent="0.2">
      <c r="A5" s="60"/>
      <c r="B5" s="122"/>
      <c r="C5" s="122"/>
      <c r="D5" s="59"/>
      <c r="E5" s="59"/>
      <c r="F5" s="59"/>
      <c r="G5" s="59"/>
      <c r="H5" s="59"/>
      <c r="I5" s="443"/>
      <c r="J5" s="443"/>
      <c r="K5" s="443"/>
      <c r="L5" s="306"/>
    </row>
    <row r="6" spans="1:12" ht="12" customHeight="1" x14ac:dyDescent="0.2">
      <c r="A6" s="238" t="s">
        <v>26</v>
      </c>
      <c r="B6" s="402">
        <v>32.573051900567947</v>
      </c>
      <c r="C6" s="442">
        <v>905.92508916594886</v>
      </c>
      <c r="D6" s="441">
        <v>0.22120455481756388</v>
      </c>
      <c r="E6" s="441">
        <v>56.033969291894245</v>
      </c>
      <c r="F6" s="441">
        <v>1.0772468445111725</v>
      </c>
      <c r="G6" s="441">
        <v>34.96514552900156</v>
      </c>
      <c r="H6" s="441">
        <v>16.177751979295174</v>
      </c>
      <c r="I6" s="441">
        <v>0</v>
      </c>
      <c r="J6" s="441">
        <v>0.40125329320656777</v>
      </c>
      <c r="K6" s="441">
        <v>22.414227801112578</v>
      </c>
      <c r="L6" s="440">
        <v>295.08744947429187</v>
      </c>
    </row>
    <row r="7" spans="1:12" ht="12" customHeight="1" x14ac:dyDescent="0.2">
      <c r="A7" s="232"/>
      <c r="B7" s="394"/>
      <c r="C7" s="394"/>
      <c r="D7" s="434"/>
      <c r="E7" s="434"/>
      <c r="F7" s="434"/>
      <c r="G7" s="434"/>
      <c r="H7" s="434"/>
      <c r="I7" s="434"/>
      <c r="J7" s="434"/>
      <c r="K7" s="434"/>
      <c r="L7" s="358"/>
    </row>
    <row r="8" spans="1:12" ht="12" customHeight="1" x14ac:dyDescent="0.2">
      <c r="A8" s="102" t="s">
        <v>25</v>
      </c>
      <c r="B8" s="393"/>
      <c r="C8" s="393"/>
      <c r="D8" s="434"/>
      <c r="E8" s="434"/>
      <c r="F8" s="434"/>
      <c r="G8" s="434"/>
      <c r="H8" s="434"/>
      <c r="I8" s="434"/>
      <c r="J8" s="434"/>
      <c r="K8" s="434"/>
      <c r="L8" s="358"/>
    </row>
    <row r="9" spans="1:12" ht="12" customHeight="1" x14ac:dyDescent="0.2">
      <c r="A9" s="95" t="s">
        <v>24</v>
      </c>
      <c r="B9" s="401">
        <v>33.472133665864334</v>
      </c>
      <c r="C9" s="400">
        <v>434.40565668735246</v>
      </c>
      <c r="D9" s="434">
        <v>0.40387389652103778</v>
      </c>
      <c r="E9" s="434">
        <v>61.787163282442869</v>
      </c>
      <c r="F9" s="434">
        <v>1.4618760998067934</v>
      </c>
      <c r="G9" s="434">
        <v>36.995427492773338</v>
      </c>
      <c r="H9" s="434">
        <v>13.661797305146189</v>
      </c>
      <c r="I9" s="434">
        <v>0</v>
      </c>
      <c r="J9" s="434">
        <v>0.26290340952922819</v>
      </c>
      <c r="K9" s="434">
        <v>19.994716115549377</v>
      </c>
      <c r="L9" s="358">
        <v>145.40484205846622</v>
      </c>
    </row>
    <row r="10" spans="1:12" ht="12" customHeight="1" x14ac:dyDescent="0.2">
      <c r="A10" s="95" t="s">
        <v>23</v>
      </c>
      <c r="B10" s="401">
        <v>31.744737778674608</v>
      </c>
      <c r="C10" s="400">
        <v>471.51943247859703</v>
      </c>
      <c r="D10" s="434">
        <v>4.3755703291815509E-2</v>
      </c>
      <c r="E10" s="434">
        <v>50.445195298911315</v>
      </c>
      <c r="F10" s="434">
        <v>0.70360987303620803</v>
      </c>
      <c r="G10" s="434">
        <v>32.992886805205586</v>
      </c>
      <c r="H10" s="434">
        <v>18.621803418114602</v>
      </c>
      <c r="I10" s="434">
        <v>0</v>
      </c>
      <c r="J10" s="434">
        <v>0.53564928838739401</v>
      </c>
      <c r="K10" s="434">
        <v>24.764592486573928</v>
      </c>
      <c r="L10" s="358">
        <v>149.68260741582529</v>
      </c>
    </row>
    <row r="11" spans="1:12" ht="12" customHeight="1" x14ac:dyDescent="0.2">
      <c r="A11" s="102" t="s">
        <v>112</v>
      </c>
      <c r="B11" s="393"/>
      <c r="C11" s="393"/>
      <c r="D11" s="434"/>
      <c r="E11" s="434"/>
      <c r="F11" s="434"/>
      <c r="G11" s="434"/>
      <c r="H11" s="434"/>
      <c r="I11" s="434"/>
      <c r="J11" s="434"/>
      <c r="K11" s="434"/>
      <c r="L11" s="358"/>
    </row>
    <row r="12" spans="1:12" ht="12" customHeight="1" x14ac:dyDescent="0.2">
      <c r="A12" s="95" t="s">
        <v>51</v>
      </c>
      <c r="B12" s="401">
        <v>29.7719445058577</v>
      </c>
      <c r="C12" s="400">
        <v>269.68789475234496</v>
      </c>
      <c r="D12" s="434">
        <v>8.157129453808272E-2</v>
      </c>
      <c r="E12" s="434">
        <v>47.125544398244237</v>
      </c>
      <c r="F12" s="434">
        <v>0.72346232220825235</v>
      </c>
      <c r="G12" s="434">
        <v>19.03652308918614</v>
      </c>
      <c r="H12" s="434">
        <v>11.713484754019868</v>
      </c>
      <c r="I12" s="434">
        <v>0</v>
      </c>
      <c r="J12" s="434">
        <v>0.99858081541419041</v>
      </c>
      <c r="K12" s="434">
        <v>39.559159583899635</v>
      </c>
      <c r="L12" s="358">
        <v>80.291330364684001</v>
      </c>
    </row>
    <row r="13" spans="1:12" ht="12" customHeight="1" x14ac:dyDescent="0.2">
      <c r="A13" s="95" t="s">
        <v>50</v>
      </c>
      <c r="B13" s="401">
        <v>33.760383862433081</v>
      </c>
      <c r="C13" s="400">
        <v>636.23719441360333</v>
      </c>
      <c r="D13" s="434">
        <v>0.27339981922677209</v>
      </c>
      <c r="E13" s="434">
        <v>59.363960956222414</v>
      </c>
      <c r="F13" s="434">
        <v>1.209492390081951</v>
      </c>
      <c r="G13" s="434">
        <v>40.919304718986318</v>
      </c>
      <c r="H13" s="434">
        <v>17.846506312970565</v>
      </c>
      <c r="I13" s="434">
        <v>0</v>
      </c>
      <c r="J13" s="434">
        <v>0.17797076082050992</v>
      </c>
      <c r="K13" s="434">
        <v>16.005409115011119</v>
      </c>
      <c r="L13" s="358">
        <v>214.79611910960728</v>
      </c>
    </row>
    <row r="14" spans="1:12" ht="12" customHeight="1" x14ac:dyDescent="0.2">
      <c r="A14" s="102" t="s">
        <v>111</v>
      </c>
      <c r="B14" s="393"/>
      <c r="C14" s="393"/>
      <c r="D14" s="434"/>
      <c r="E14" s="434"/>
      <c r="F14" s="434"/>
      <c r="G14" s="434"/>
      <c r="H14" s="434"/>
      <c r="I14" s="434"/>
      <c r="J14" s="434"/>
      <c r="K14" s="434"/>
      <c r="L14" s="358"/>
    </row>
    <row r="15" spans="1:12" s="424" customFormat="1" ht="12" customHeight="1" x14ac:dyDescent="0.2">
      <c r="A15" s="95" t="s">
        <v>48</v>
      </c>
      <c r="B15" s="389" t="s">
        <v>188</v>
      </c>
      <c r="C15" s="400">
        <v>0.32821589942043344</v>
      </c>
      <c r="D15" s="439" t="s">
        <v>78</v>
      </c>
      <c r="E15" s="439" t="s">
        <v>78</v>
      </c>
      <c r="F15" s="439" t="s">
        <v>78</v>
      </c>
      <c r="G15" s="439" t="s">
        <v>78</v>
      </c>
      <c r="H15" s="439" t="s">
        <v>78</v>
      </c>
      <c r="I15" s="439" t="s">
        <v>78</v>
      </c>
      <c r="J15" s="439" t="s">
        <v>78</v>
      </c>
      <c r="K15" s="439" t="s">
        <v>78</v>
      </c>
      <c r="L15" s="438">
        <v>0</v>
      </c>
    </row>
    <row r="16" spans="1:12" ht="12" customHeight="1" x14ac:dyDescent="0.2">
      <c r="A16" s="95" t="s">
        <v>47</v>
      </c>
      <c r="B16" s="401">
        <v>31.636016292905136</v>
      </c>
      <c r="C16" s="400">
        <v>160.15622077569057</v>
      </c>
      <c r="D16" s="434">
        <v>0</v>
      </c>
      <c r="E16" s="439">
        <v>74.424676066548273</v>
      </c>
      <c r="F16" s="439">
        <v>0</v>
      </c>
      <c r="G16" s="439">
        <v>39.672828417255595</v>
      </c>
      <c r="H16" s="439">
        <v>10.797716967908819</v>
      </c>
      <c r="I16" s="439">
        <v>0</v>
      </c>
      <c r="J16" s="439">
        <v>0</v>
      </c>
      <c r="K16" s="439">
        <v>12.158262053948896</v>
      </c>
      <c r="L16" s="358">
        <v>50.667048098698615</v>
      </c>
    </row>
    <row r="17" spans="1:12" ht="12" customHeight="1" x14ac:dyDescent="0.2">
      <c r="A17" s="95" t="s">
        <v>46</v>
      </c>
      <c r="B17" s="401">
        <v>34.50618520151604</v>
      </c>
      <c r="C17" s="400">
        <v>548.63163731177576</v>
      </c>
      <c r="D17" s="434">
        <v>3.4596185067093388E-2</v>
      </c>
      <c r="E17" s="434">
        <v>55.125748299688979</v>
      </c>
      <c r="F17" s="434">
        <v>1.6791448910387388</v>
      </c>
      <c r="G17" s="434">
        <v>34.132406332394382</v>
      </c>
      <c r="H17" s="434">
        <v>17.148001559513741</v>
      </c>
      <c r="I17" s="434">
        <v>0</v>
      </c>
      <c r="J17" s="434">
        <v>0.62544849468184194</v>
      </c>
      <c r="K17" s="434">
        <v>21.675616888764026</v>
      </c>
      <c r="L17" s="358">
        <v>189.31184884491114</v>
      </c>
    </row>
    <row r="18" spans="1:12" ht="12" customHeight="1" x14ac:dyDescent="0.2">
      <c r="A18" s="95" t="s">
        <v>45</v>
      </c>
      <c r="B18" s="401">
        <v>28.411161909132456</v>
      </c>
      <c r="C18" s="400">
        <v>192.16694365010676</v>
      </c>
      <c r="D18" s="434">
        <v>1.0756153105833444</v>
      </c>
      <c r="E18" s="434">
        <v>41.704155602655412</v>
      </c>
      <c r="F18" s="434">
        <v>0</v>
      </c>
      <c r="G18" s="434">
        <v>33.811495938040366</v>
      </c>
      <c r="H18" s="434">
        <v>17.957868249786713</v>
      </c>
      <c r="I18" s="434">
        <v>0</v>
      </c>
      <c r="J18" s="434">
        <v>0</v>
      </c>
      <c r="K18" s="434">
        <v>34.703147864018533</v>
      </c>
      <c r="L18" s="358">
        <v>54.596861496263124</v>
      </c>
    </row>
    <row r="19" spans="1:12" ht="12" customHeight="1" x14ac:dyDescent="0.2">
      <c r="A19" s="95" t="s">
        <v>44</v>
      </c>
      <c r="B19" s="389" t="s">
        <v>188</v>
      </c>
      <c r="C19" s="400">
        <v>4.6420715289554728</v>
      </c>
      <c r="D19" s="389" t="s">
        <v>188</v>
      </c>
      <c r="E19" s="389" t="s">
        <v>188</v>
      </c>
      <c r="F19" s="389" t="s">
        <v>188</v>
      </c>
      <c r="G19" s="389" t="s">
        <v>188</v>
      </c>
      <c r="H19" s="389" t="s">
        <v>188</v>
      </c>
      <c r="I19" s="389" t="s">
        <v>188</v>
      </c>
      <c r="J19" s="389" t="s">
        <v>188</v>
      </c>
      <c r="K19" s="389" t="s">
        <v>188</v>
      </c>
      <c r="L19" s="438">
        <v>0.51169103441860986</v>
      </c>
    </row>
    <row r="20" spans="1:12" s="19" customFormat="1" ht="12" customHeight="1" x14ac:dyDescent="0.2">
      <c r="A20" s="82" t="s">
        <v>77</v>
      </c>
      <c r="B20" s="437"/>
      <c r="C20" s="437"/>
      <c r="D20" s="436"/>
      <c r="E20" s="435"/>
      <c r="F20" s="435"/>
      <c r="G20" s="435"/>
      <c r="H20" s="435"/>
      <c r="I20" s="435"/>
      <c r="J20" s="435"/>
      <c r="K20" s="435"/>
      <c r="L20" s="433"/>
    </row>
    <row r="21" spans="1:12" s="19" customFormat="1" ht="12" customHeight="1" x14ac:dyDescent="0.2">
      <c r="A21" s="43" t="s">
        <v>76</v>
      </c>
      <c r="B21" s="401">
        <v>31.275388846448376</v>
      </c>
      <c r="C21" s="400">
        <v>274.12212598204218</v>
      </c>
      <c r="D21" s="434">
        <v>0</v>
      </c>
      <c r="E21" s="435">
        <v>46.661564837551168</v>
      </c>
      <c r="F21" s="435">
        <v>0</v>
      </c>
      <c r="G21" s="435">
        <v>28.758299121316139</v>
      </c>
      <c r="H21" s="435">
        <v>19.478687662096931</v>
      </c>
      <c r="I21" s="434">
        <v>0</v>
      </c>
      <c r="J21" s="434">
        <v>0</v>
      </c>
      <c r="K21" s="434">
        <v>27.480626364946158</v>
      </c>
      <c r="L21" s="433">
        <v>85.732760815034695</v>
      </c>
    </row>
    <row r="22" spans="1:12" s="19" customFormat="1" ht="12" customHeight="1" x14ac:dyDescent="0.2">
      <c r="A22" s="43" t="s">
        <v>75</v>
      </c>
      <c r="B22" s="401">
        <v>28.014694806433262</v>
      </c>
      <c r="C22" s="400">
        <v>210.73822657188049</v>
      </c>
      <c r="D22" s="434">
        <v>1.1056446972148712</v>
      </c>
      <c r="E22" s="435">
        <v>53.378143405758884</v>
      </c>
      <c r="F22" s="435">
        <v>2.7678245078127355</v>
      </c>
      <c r="G22" s="435">
        <v>35.119388839175684</v>
      </c>
      <c r="H22" s="435">
        <v>18.125805578666551</v>
      </c>
      <c r="I22" s="434">
        <v>0</v>
      </c>
      <c r="J22" s="434">
        <v>0.83893943056244735</v>
      </c>
      <c r="K22" s="434">
        <v>24.422363673590638</v>
      </c>
      <c r="L22" s="433">
        <v>59.037671014602196</v>
      </c>
    </row>
    <row r="23" spans="1:12" s="19" customFormat="1" ht="12" customHeight="1" x14ac:dyDescent="0.2">
      <c r="A23" s="43" t="s">
        <v>74</v>
      </c>
      <c r="B23" s="401">
        <v>28.758291649607806</v>
      </c>
      <c r="C23" s="400">
        <v>189.84321480930356</v>
      </c>
      <c r="D23" s="434">
        <v>0</v>
      </c>
      <c r="E23" s="435">
        <v>50.924214942524834</v>
      </c>
      <c r="F23" s="435">
        <v>0</v>
      </c>
      <c r="G23" s="435">
        <v>36.651991266118102</v>
      </c>
      <c r="H23" s="435">
        <v>12.617217954996061</v>
      </c>
      <c r="I23" s="434">
        <v>0</v>
      </c>
      <c r="J23" s="434">
        <v>1.2615613398686258</v>
      </c>
      <c r="K23" s="434">
        <v>26.651002251827808</v>
      </c>
      <c r="L23" s="433">
        <v>54.595665391850972</v>
      </c>
    </row>
    <row r="24" spans="1:12" s="19" customFormat="1" ht="12" customHeight="1" x14ac:dyDescent="0.2">
      <c r="A24" s="43" t="s">
        <v>73</v>
      </c>
      <c r="B24" s="401">
        <v>33.692568616780363</v>
      </c>
      <c r="C24" s="400">
        <v>142.69966915394002</v>
      </c>
      <c r="D24" s="380">
        <v>0</v>
      </c>
      <c r="E24" s="380">
        <v>61.203684374289161</v>
      </c>
      <c r="F24" s="380">
        <v>3.212952018016408</v>
      </c>
      <c r="G24" s="380">
        <v>31.53375429534201</v>
      </c>
      <c r="H24" s="380">
        <v>9.4029347308243629</v>
      </c>
      <c r="I24" s="380">
        <v>0</v>
      </c>
      <c r="J24" s="380">
        <v>0</v>
      </c>
      <c r="K24" s="380">
        <v>18.614727309835708</v>
      </c>
      <c r="L24" s="433">
        <v>48.079183945609806</v>
      </c>
    </row>
    <row r="25" spans="1:12" s="19" customFormat="1" ht="12" customHeight="1" x14ac:dyDescent="0.2">
      <c r="A25" s="39" t="s">
        <v>72</v>
      </c>
      <c r="B25" s="401">
        <v>53.819669247341309</v>
      </c>
      <c r="C25" s="400">
        <v>88.521852648782939</v>
      </c>
      <c r="D25" s="380">
        <v>0</v>
      </c>
      <c r="E25" s="380">
        <v>76.829215935484939</v>
      </c>
      <c r="F25" s="380">
        <v>0</v>
      </c>
      <c r="G25" s="380">
        <v>47.473139156039977</v>
      </c>
      <c r="H25" s="380">
        <v>18.740828689589616</v>
      </c>
      <c r="I25" s="380">
        <v>0</v>
      </c>
      <c r="J25" s="380">
        <v>0</v>
      </c>
      <c r="K25" s="380">
        <v>9.7879208998294391</v>
      </c>
      <c r="L25" s="432">
        <v>47.642168307193828</v>
      </c>
    </row>
    <row r="26" spans="1:12" ht="24" customHeight="1" x14ac:dyDescent="0.2">
      <c r="A26" s="1047" t="s">
        <v>351</v>
      </c>
      <c r="B26" s="1048"/>
      <c r="C26" s="1048"/>
      <c r="D26" s="1048"/>
      <c r="E26" s="1048"/>
      <c r="F26" s="1048"/>
      <c r="G26" s="1048"/>
      <c r="H26" s="1048"/>
      <c r="I26" s="1048"/>
      <c r="J26" s="1048"/>
      <c r="K26" s="1048"/>
      <c r="L26" s="1049"/>
    </row>
    <row r="27" spans="1:12" ht="12" customHeight="1" x14ac:dyDescent="0.2">
      <c r="A27" s="1089" t="s">
        <v>371</v>
      </c>
      <c r="B27" s="1090"/>
      <c r="C27" s="1090"/>
      <c r="D27" s="1090"/>
      <c r="E27" s="1090"/>
      <c r="F27" s="1090"/>
      <c r="G27" s="1090"/>
      <c r="H27" s="1090"/>
      <c r="I27" s="1090"/>
      <c r="J27" s="1090"/>
      <c r="K27" s="1090"/>
      <c r="L27" s="1091"/>
    </row>
    <row r="28" spans="1:12" ht="12" customHeight="1" x14ac:dyDescent="0.2">
      <c r="A28" s="1061" t="s">
        <v>187</v>
      </c>
      <c r="B28" s="1062"/>
      <c r="C28" s="1062"/>
      <c r="D28" s="1062"/>
      <c r="E28" s="1062"/>
      <c r="F28" s="1062"/>
      <c r="G28" s="1062"/>
      <c r="H28" s="1062"/>
      <c r="I28" s="1062"/>
      <c r="J28" s="1062"/>
      <c r="K28" s="1062"/>
      <c r="L28" s="1063"/>
    </row>
    <row r="29" spans="1:12" ht="12" customHeight="1" x14ac:dyDescent="0.2">
      <c r="A29" s="1061" t="s">
        <v>186</v>
      </c>
      <c r="B29" s="1062"/>
      <c r="C29" s="1062"/>
      <c r="D29" s="1062"/>
      <c r="E29" s="1062"/>
      <c r="F29" s="1062"/>
      <c r="G29" s="1062"/>
      <c r="H29" s="1062"/>
      <c r="I29" s="1062"/>
      <c r="J29" s="1062"/>
      <c r="K29" s="1062"/>
      <c r="L29" s="1063"/>
    </row>
    <row r="30" spans="1:12" ht="12" customHeight="1" x14ac:dyDescent="0.2">
      <c r="A30" s="1044" t="s">
        <v>185</v>
      </c>
      <c r="B30" s="1045"/>
      <c r="C30" s="1045"/>
      <c r="D30" s="1045"/>
      <c r="E30" s="1045"/>
      <c r="F30" s="1045"/>
      <c r="G30" s="1045"/>
      <c r="H30" s="1045"/>
      <c r="I30" s="1045"/>
      <c r="J30" s="1045"/>
      <c r="K30" s="1045"/>
      <c r="L30" s="1046"/>
    </row>
  </sheetData>
  <mergeCells count="11">
    <mergeCell ref="A27:L27"/>
    <mergeCell ref="A28:L28"/>
    <mergeCell ref="A29:L29"/>
    <mergeCell ref="A30:L30"/>
    <mergeCell ref="A26:L26"/>
    <mergeCell ref="A1:L1"/>
    <mergeCell ref="A2:L2"/>
    <mergeCell ref="B3:B4"/>
    <mergeCell ref="C3:C4"/>
    <mergeCell ref="D3:K3"/>
    <mergeCell ref="L3:L4"/>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29"/>
  <sheetViews>
    <sheetView showGridLines="0" zoomScaleNormal="100" workbookViewId="0">
      <selection sqref="A1:S1"/>
    </sheetView>
  </sheetViews>
  <sheetFormatPr defaultRowHeight="15" x14ac:dyDescent="0.25"/>
  <cols>
    <col min="1" max="1" width="19.5703125" style="273" bestFit="1" customWidth="1"/>
    <col min="2" max="2" width="13.5703125" style="273" customWidth="1"/>
    <col min="3" max="3" width="14.85546875" style="273" customWidth="1"/>
    <col min="4" max="4" width="8.42578125" customWidth="1"/>
    <col min="5" max="5" width="10.7109375" customWidth="1"/>
    <col min="6" max="6" width="8.42578125" customWidth="1"/>
    <col min="7" max="7" width="12.140625" bestFit="1" customWidth="1"/>
    <col min="8" max="9" width="8.42578125" customWidth="1"/>
    <col min="10" max="10" width="8.7109375" customWidth="1"/>
    <col min="11" max="11" width="9.28515625" customWidth="1"/>
    <col min="12" max="13" width="8.42578125" customWidth="1"/>
    <col min="14" max="14" width="11.28515625" customWidth="1"/>
    <col min="15" max="15" width="10.85546875" customWidth="1"/>
    <col min="16" max="18" width="8.42578125" customWidth="1"/>
    <col min="19" max="19" width="22.5703125" customWidth="1"/>
  </cols>
  <sheetData>
    <row r="1" spans="1:20" ht="15" customHeight="1" x14ac:dyDescent="0.25">
      <c r="A1" s="882" t="s">
        <v>402</v>
      </c>
      <c r="B1" s="883"/>
      <c r="C1" s="883"/>
      <c r="D1" s="883"/>
      <c r="E1" s="883"/>
      <c r="F1" s="883"/>
      <c r="G1" s="883"/>
      <c r="H1" s="883"/>
      <c r="I1" s="883"/>
      <c r="J1" s="883"/>
      <c r="K1" s="883"/>
      <c r="L1" s="883"/>
      <c r="M1" s="883"/>
      <c r="N1" s="883"/>
      <c r="O1" s="883"/>
      <c r="P1" s="883"/>
      <c r="Q1" s="883"/>
      <c r="R1" s="883"/>
      <c r="S1" s="899"/>
      <c r="T1" s="430"/>
    </row>
    <row r="2" spans="1:20" ht="12" customHeight="1" x14ac:dyDescent="0.25">
      <c r="A2" s="1016" t="s">
        <v>401</v>
      </c>
      <c r="B2" s="1017"/>
      <c r="C2" s="1017"/>
      <c r="D2" s="1017"/>
      <c r="E2" s="1017"/>
      <c r="F2" s="1017"/>
      <c r="G2" s="1017"/>
      <c r="H2" s="1017"/>
      <c r="I2" s="1017"/>
      <c r="J2" s="1017"/>
      <c r="K2" s="1017"/>
      <c r="L2" s="1017"/>
      <c r="M2" s="1017"/>
      <c r="N2" s="1017"/>
      <c r="O2" s="1017"/>
      <c r="P2" s="1017"/>
      <c r="Q2" s="1017"/>
      <c r="R2" s="1017"/>
      <c r="S2" s="1018"/>
    </row>
    <row r="3" spans="1:20" s="274" customFormat="1" ht="12" customHeight="1" x14ac:dyDescent="0.25">
      <c r="A3" s="174"/>
      <c r="B3" s="940" t="s">
        <v>400</v>
      </c>
      <c r="C3" s="940" t="s">
        <v>367</v>
      </c>
      <c r="D3" s="914" t="s">
        <v>399</v>
      </c>
      <c r="E3" s="914"/>
      <c r="F3" s="914"/>
      <c r="G3" s="914"/>
      <c r="H3" s="914"/>
      <c r="I3" s="914"/>
      <c r="J3" s="914"/>
      <c r="K3" s="914"/>
      <c r="L3" s="914"/>
      <c r="M3" s="914"/>
      <c r="N3" s="914"/>
      <c r="O3" s="914"/>
      <c r="P3" s="914"/>
      <c r="Q3" s="914"/>
      <c r="R3" s="914"/>
      <c r="S3" s="915" t="s">
        <v>398</v>
      </c>
    </row>
    <row r="4" spans="1:20" s="424" customFormat="1" ht="60" customHeight="1" x14ac:dyDescent="0.2">
      <c r="A4" s="308"/>
      <c r="B4" s="936"/>
      <c r="C4" s="936"/>
      <c r="D4" s="38" t="s">
        <v>397</v>
      </c>
      <c r="E4" s="38" t="s">
        <v>396</v>
      </c>
      <c r="F4" s="38" t="s">
        <v>395</v>
      </c>
      <c r="G4" s="38" t="s">
        <v>394</v>
      </c>
      <c r="H4" s="38" t="s">
        <v>393</v>
      </c>
      <c r="I4" s="38" t="s">
        <v>392</v>
      </c>
      <c r="J4" s="38" t="s">
        <v>391</v>
      </c>
      <c r="K4" s="38" t="s">
        <v>390</v>
      </c>
      <c r="L4" s="38" t="s">
        <v>389</v>
      </c>
      <c r="M4" s="38" t="s">
        <v>388</v>
      </c>
      <c r="N4" s="38" t="s">
        <v>830</v>
      </c>
      <c r="O4" s="38" t="s">
        <v>387</v>
      </c>
      <c r="P4" s="38" t="s">
        <v>386</v>
      </c>
      <c r="Q4" s="38" t="s">
        <v>14</v>
      </c>
      <c r="R4" s="38" t="s">
        <v>62</v>
      </c>
      <c r="S4" s="916"/>
    </row>
    <row r="5" spans="1:20" s="287" customFormat="1" ht="12" customHeight="1" x14ac:dyDescent="0.2">
      <c r="A5" s="60"/>
      <c r="B5" s="122"/>
      <c r="C5" s="122"/>
      <c r="D5" s="59"/>
      <c r="E5" s="59"/>
      <c r="F5" s="59"/>
      <c r="G5" s="59"/>
      <c r="H5" s="59"/>
      <c r="I5" s="59"/>
      <c r="J5" s="443"/>
      <c r="K5" s="443"/>
      <c r="L5" s="443"/>
      <c r="M5" s="443"/>
      <c r="N5" s="443"/>
      <c r="O5" s="443"/>
      <c r="P5" s="443"/>
      <c r="Q5" s="443"/>
      <c r="R5" s="443"/>
      <c r="S5" s="306"/>
    </row>
    <row r="6" spans="1:20" s="287" customFormat="1" ht="12" customHeight="1" x14ac:dyDescent="0.2">
      <c r="A6" s="238" t="s">
        <v>26</v>
      </c>
      <c r="B6" s="402">
        <v>67.129943827107581</v>
      </c>
      <c r="C6" s="442">
        <v>905.92508916594886</v>
      </c>
      <c r="D6" s="441">
        <v>46.377341758312248</v>
      </c>
      <c r="E6" s="441">
        <v>40.224787361712579</v>
      </c>
      <c r="F6" s="441">
        <v>12.040574453570375</v>
      </c>
      <c r="G6" s="441">
        <v>1.9919899186366543</v>
      </c>
      <c r="H6" s="441">
        <v>3.9607407172512388</v>
      </c>
      <c r="I6" s="441">
        <v>15.409631766564706</v>
      </c>
      <c r="J6" s="441">
        <v>4.8353631031098026</v>
      </c>
      <c r="K6" s="441">
        <v>0.74888666159281825</v>
      </c>
      <c r="L6" s="441">
        <v>12.82546248252093</v>
      </c>
      <c r="M6" s="441">
        <v>1.6188196252557066</v>
      </c>
      <c r="N6" s="441">
        <v>1.1985233987888568</v>
      </c>
      <c r="O6" s="441">
        <v>6.0676983104024131</v>
      </c>
      <c r="P6" s="441">
        <v>27.397878378172713</v>
      </c>
      <c r="Q6" s="441">
        <v>0.87581741730285412</v>
      </c>
      <c r="R6" s="441">
        <v>1.7638579244666635</v>
      </c>
      <c r="S6" s="440">
        <v>608.14700347277437</v>
      </c>
    </row>
    <row r="7" spans="1:20" s="287" customFormat="1" ht="12" customHeight="1" x14ac:dyDescent="0.2">
      <c r="A7" s="232"/>
      <c r="B7" s="394"/>
      <c r="C7" s="394"/>
      <c r="D7" s="434"/>
      <c r="E7" s="434"/>
      <c r="F7" s="434"/>
      <c r="G7" s="434"/>
      <c r="H7" s="434"/>
      <c r="I7" s="434"/>
      <c r="J7" s="434"/>
      <c r="K7" s="434"/>
      <c r="L7" s="434"/>
      <c r="M7" s="434"/>
      <c r="N7" s="434"/>
      <c r="O7" s="434"/>
      <c r="P7" s="434"/>
      <c r="Q7" s="434"/>
      <c r="R7" s="434"/>
      <c r="S7" s="358"/>
    </row>
    <row r="8" spans="1:20" s="287" customFormat="1" ht="12" customHeight="1" x14ac:dyDescent="0.2">
      <c r="A8" s="102" t="s">
        <v>25</v>
      </c>
      <c r="B8" s="393"/>
      <c r="C8" s="393"/>
      <c r="D8" s="434"/>
      <c r="E8" s="434"/>
      <c r="F8" s="434"/>
      <c r="G8" s="434"/>
      <c r="H8" s="434"/>
      <c r="I8" s="434"/>
      <c r="J8" s="434"/>
      <c r="K8" s="434"/>
      <c r="L8" s="434"/>
      <c r="M8" s="434"/>
      <c r="N8" s="434"/>
      <c r="O8" s="434"/>
      <c r="P8" s="434"/>
      <c r="Q8" s="434"/>
      <c r="R8" s="434"/>
      <c r="S8" s="358"/>
    </row>
    <row r="9" spans="1:20" s="287" customFormat="1" ht="12" customHeight="1" x14ac:dyDescent="0.2">
      <c r="A9" s="95" t="s">
        <v>24</v>
      </c>
      <c r="B9" s="401">
        <v>65.908483004876018</v>
      </c>
      <c r="C9" s="400">
        <v>434.40565668735246</v>
      </c>
      <c r="D9" s="434">
        <v>47.877261704967133</v>
      </c>
      <c r="E9" s="434">
        <v>46.156677021315993</v>
      </c>
      <c r="F9" s="434">
        <v>14.0367072586335</v>
      </c>
      <c r="G9" s="434">
        <v>3.1820469339084188</v>
      </c>
      <c r="H9" s="434">
        <v>4.6838315582188148</v>
      </c>
      <c r="I9" s="434">
        <v>14.577763923543252</v>
      </c>
      <c r="J9" s="434">
        <v>5.4879413909187962</v>
      </c>
      <c r="K9" s="434">
        <v>0</v>
      </c>
      <c r="L9" s="434">
        <v>14.993100154419935</v>
      </c>
      <c r="M9" s="434">
        <v>1.8062038143260981</v>
      </c>
      <c r="N9" s="434">
        <v>1.0979855532658853</v>
      </c>
      <c r="O9" s="434">
        <v>6.6401194796939915</v>
      </c>
      <c r="P9" s="434">
        <v>26.992255080607602</v>
      </c>
      <c r="Q9" s="434">
        <v>0.29081147806878194</v>
      </c>
      <c r="R9" s="434">
        <v>1.8698171073921608</v>
      </c>
      <c r="S9" s="358">
        <v>286.31017841000397</v>
      </c>
    </row>
    <row r="10" spans="1:20" s="287" customFormat="1" ht="12" customHeight="1" x14ac:dyDescent="0.2">
      <c r="A10" s="95" t="s">
        <v>23</v>
      </c>
      <c r="B10" s="401">
        <v>68.255262221325481</v>
      </c>
      <c r="C10" s="400">
        <v>471.51943247859703</v>
      </c>
      <c r="D10" s="434">
        <v>45.042993684738803</v>
      </c>
      <c r="E10" s="434">
        <v>34.947702036196283</v>
      </c>
      <c r="F10" s="434">
        <v>10.264789039840265</v>
      </c>
      <c r="G10" s="434">
        <v>0.93329989367111954</v>
      </c>
      <c r="H10" s="434">
        <v>3.3174698061499739</v>
      </c>
      <c r="I10" s="434">
        <v>16.149672097569614</v>
      </c>
      <c r="J10" s="434">
        <v>4.2548210660926093</v>
      </c>
      <c r="K10" s="434">
        <v>1.4151058664575611</v>
      </c>
      <c r="L10" s="434">
        <v>10.897104133694313</v>
      </c>
      <c r="M10" s="434">
        <v>1.4521202408906819</v>
      </c>
      <c r="N10" s="434">
        <v>1.2879631590867155</v>
      </c>
      <c r="O10" s="434">
        <v>5.5584650768419825</v>
      </c>
      <c r="P10" s="434">
        <v>27.758726080018167</v>
      </c>
      <c r="Q10" s="434">
        <v>1.3962462240447502</v>
      </c>
      <c r="R10" s="434">
        <v>1.6695952726969037</v>
      </c>
      <c r="S10" s="358">
        <v>321.83682506277194</v>
      </c>
    </row>
    <row r="11" spans="1:20" s="287" customFormat="1" ht="12" customHeight="1" x14ac:dyDescent="0.2">
      <c r="A11" s="102" t="s">
        <v>112</v>
      </c>
      <c r="B11" s="393"/>
      <c r="C11" s="393"/>
      <c r="D11" s="434"/>
      <c r="E11" s="434"/>
      <c r="F11" s="434"/>
      <c r="G11" s="434"/>
      <c r="H11" s="434"/>
      <c r="I11" s="434"/>
      <c r="J11" s="434"/>
      <c r="K11" s="434"/>
      <c r="L11" s="434"/>
      <c r="M11" s="434"/>
      <c r="N11" s="434"/>
      <c r="O11" s="434"/>
      <c r="P11" s="434"/>
      <c r="Q11" s="434"/>
      <c r="R11" s="434"/>
      <c r="S11" s="358"/>
    </row>
    <row r="12" spans="1:20" s="287" customFormat="1" ht="12" customHeight="1" x14ac:dyDescent="0.2">
      <c r="A12" s="95" t="s">
        <v>51</v>
      </c>
      <c r="B12" s="401">
        <v>69.230370291640696</v>
      </c>
      <c r="C12" s="400">
        <v>269.68789475234496</v>
      </c>
      <c r="D12" s="434">
        <v>39.146678334404385</v>
      </c>
      <c r="E12" s="434">
        <v>40.83597758334853</v>
      </c>
      <c r="F12" s="434">
        <v>12.727243340827021</v>
      </c>
      <c r="G12" s="434">
        <v>3.5279414991402036</v>
      </c>
      <c r="H12" s="434">
        <v>2.0928853191632499</v>
      </c>
      <c r="I12" s="434">
        <v>11.369612174385185</v>
      </c>
      <c r="J12" s="434">
        <v>9.4774881358683505</v>
      </c>
      <c r="K12" s="434">
        <v>0.90452901397972729</v>
      </c>
      <c r="L12" s="434">
        <v>9.0227289256421557</v>
      </c>
      <c r="M12" s="434">
        <v>1.1377440798963376</v>
      </c>
      <c r="N12" s="434">
        <v>2.2201436129203787</v>
      </c>
      <c r="O12" s="434">
        <v>3.83343636718954</v>
      </c>
      <c r="P12" s="434">
        <v>18.092869933508311</v>
      </c>
      <c r="Q12" s="434">
        <v>1.6286149732010131</v>
      </c>
      <c r="R12" s="434">
        <v>2.4294659612218554</v>
      </c>
      <c r="S12" s="358">
        <v>186.70592816877885</v>
      </c>
    </row>
    <row r="13" spans="1:20" s="287" customFormat="1" ht="12" customHeight="1" x14ac:dyDescent="0.2">
      <c r="A13" s="95" t="s">
        <v>50</v>
      </c>
      <c r="B13" s="401">
        <v>66.239616137566969</v>
      </c>
      <c r="C13" s="400">
        <v>636.23719441360333</v>
      </c>
      <c r="D13" s="434">
        <v>49.58065487833256</v>
      </c>
      <c r="E13" s="434">
        <v>39.954019170605619</v>
      </c>
      <c r="F13" s="434">
        <v>11.736367864672056</v>
      </c>
      <c r="G13" s="434">
        <v>1.3115359186240523</v>
      </c>
      <c r="H13" s="434">
        <v>4.7882340400924619</v>
      </c>
      <c r="I13" s="434">
        <v>17.199432647349372</v>
      </c>
      <c r="J13" s="434">
        <v>2.7788187515856286</v>
      </c>
      <c r="K13" s="434">
        <v>0.67993431791391268</v>
      </c>
      <c r="L13" s="434">
        <v>14.510141408995949</v>
      </c>
      <c r="M13" s="434">
        <v>1.8319446894199749</v>
      </c>
      <c r="N13" s="434">
        <v>0.74592738598249619</v>
      </c>
      <c r="O13" s="434">
        <v>7.0575162809902139</v>
      </c>
      <c r="P13" s="434">
        <v>31.520163414167953</v>
      </c>
      <c r="Q13" s="434">
        <v>0.54231464637391413</v>
      </c>
      <c r="R13" s="434">
        <v>1.4689816687307085</v>
      </c>
      <c r="S13" s="358">
        <v>421.44107530399617</v>
      </c>
    </row>
    <row r="14" spans="1:20" s="287" customFormat="1" ht="12" customHeight="1" x14ac:dyDescent="0.2">
      <c r="A14" s="102" t="s">
        <v>111</v>
      </c>
      <c r="B14" s="393"/>
      <c r="C14" s="393"/>
      <c r="D14" s="434"/>
      <c r="E14" s="434"/>
      <c r="F14" s="434"/>
      <c r="G14" s="434"/>
      <c r="H14" s="434"/>
      <c r="I14" s="434"/>
      <c r="J14" s="434"/>
      <c r="K14" s="434"/>
      <c r="L14" s="434"/>
      <c r="M14" s="434"/>
      <c r="N14" s="434"/>
      <c r="O14" s="434"/>
      <c r="P14" s="434"/>
      <c r="Q14" s="434"/>
      <c r="R14" s="434"/>
      <c r="S14" s="358"/>
    </row>
    <row r="15" spans="1:20" s="424" customFormat="1" ht="12" customHeight="1" x14ac:dyDescent="0.2">
      <c r="A15" s="95" t="s">
        <v>48</v>
      </c>
      <c r="B15" s="389" t="s">
        <v>188</v>
      </c>
      <c r="C15" s="400">
        <v>0.32821589942043344</v>
      </c>
      <c r="D15" s="389" t="s">
        <v>188</v>
      </c>
      <c r="E15" s="389" t="s">
        <v>188</v>
      </c>
      <c r="F15" s="389" t="s">
        <v>188</v>
      </c>
      <c r="G15" s="389" t="s">
        <v>188</v>
      </c>
      <c r="H15" s="389" t="s">
        <v>188</v>
      </c>
      <c r="I15" s="389" t="s">
        <v>188</v>
      </c>
      <c r="J15" s="389" t="s">
        <v>188</v>
      </c>
      <c r="K15" s="389" t="s">
        <v>188</v>
      </c>
      <c r="L15" s="389" t="s">
        <v>188</v>
      </c>
      <c r="M15" s="389" t="s">
        <v>188</v>
      </c>
      <c r="N15" s="389" t="s">
        <v>188</v>
      </c>
      <c r="O15" s="389" t="s">
        <v>188</v>
      </c>
      <c r="P15" s="389" t="s">
        <v>188</v>
      </c>
      <c r="Q15" s="389" t="s">
        <v>188</v>
      </c>
      <c r="R15" s="389" t="s">
        <v>188</v>
      </c>
      <c r="S15" s="438">
        <v>0.32821589942043344</v>
      </c>
    </row>
    <row r="16" spans="1:20" s="287" customFormat="1" ht="12" customHeight="1" x14ac:dyDescent="0.2">
      <c r="A16" s="95" t="s">
        <v>47</v>
      </c>
      <c r="B16" s="401">
        <v>66.683976395577162</v>
      </c>
      <c r="C16" s="400">
        <v>160.15622077569057</v>
      </c>
      <c r="D16" s="439">
        <v>49.177660650338694</v>
      </c>
      <c r="E16" s="439">
        <v>40.995469399598058</v>
      </c>
      <c r="F16" s="439">
        <v>19.90121617751895</v>
      </c>
      <c r="G16" s="439">
        <v>0.91888920374116301</v>
      </c>
      <c r="H16" s="439">
        <v>9.3016579552895884</v>
      </c>
      <c r="I16" s="439">
        <v>13.447154795769892</v>
      </c>
      <c r="J16" s="439">
        <v>7.0601528189888709</v>
      </c>
      <c r="K16" s="439">
        <v>1.0946453053351657</v>
      </c>
      <c r="L16" s="439">
        <v>14.662761259842309</v>
      </c>
      <c r="M16" s="439">
        <v>3.6911456230131146</v>
      </c>
      <c r="N16" s="439">
        <v>1.9408051781867222</v>
      </c>
      <c r="O16" s="439">
        <v>3.3166751404675479</v>
      </c>
      <c r="P16" s="439">
        <v>9.9428938934525704</v>
      </c>
      <c r="Q16" s="439">
        <v>2.2987074991428926</v>
      </c>
      <c r="R16" s="439">
        <v>2.6945471277572723</v>
      </c>
      <c r="S16" s="358">
        <v>106.79853645810989</v>
      </c>
    </row>
    <row r="17" spans="1:19" s="287" customFormat="1" ht="12" customHeight="1" x14ac:dyDescent="0.2">
      <c r="A17" s="95" t="s">
        <v>46</v>
      </c>
      <c r="B17" s="401">
        <v>65.493814798483925</v>
      </c>
      <c r="C17" s="400">
        <v>548.63163731177576</v>
      </c>
      <c r="D17" s="434">
        <v>49.39919885083966</v>
      </c>
      <c r="E17" s="434">
        <v>42.63923557073494</v>
      </c>
      <c r="F17" s="434">
        <v>11.611212790549819</v>
      </c>
      <c r="G17" s="434">
        <v>2.849147873205045</v>
      </c>
      <c r="H17" s="434">
        <v>3.197343892608921</v>
      </c>
      <c r="I17" s="434">
        <v>14.405540580368825</v>
      </c>
      <c r="J17" s="434">
        <v>4.9838453966514846</v>
      </c>
      <c r="K17" s="434">
        <v>0.35261450122617072</v>
      </c>
      <c r="L17" s="434">
        <v>13.137818072326709</v>
      </c>
      <c r="M17" s="434">
        <v>1.6427465806689148</v>
      </c>
      <c r="N17" s="434">
        <v>1.1536074194157859</v>
      </c>
      <c r="O17" s="434">
        <v>6.42033780385258</v>
      </c>
      <c r="P17" s="434">
        <v>27.10659815237079</v>
      </c>
      <c r="Q17" s="434">
        <v>0.14478469446747066</v>
      </c>
      <c r="R17" s="434">
        <v>2.1039205885923833</v>
      </c>
      <c r="S17" s="358">
        <v>359.31978846686445</v>
      </c>
    </row>
    <row r="18" spans="1:19" s="287" customFormat="1" ht="12" customHeight="1" x14ac:dyDescent="0.2">
      <c r="A18" s="95" t="s">
        <v>45</v>
      </c>
      <c r="B18" s="401">
        <v>71.588838090867554</v>
      </c>
      <c r="C18" s="400">
        <v>192.16694365010676</v>
      </c>
      <c r="D18" s="434">
        <v>37.334834002603117</v>
      </c>
      <c r="E18" s="434">
        <v>33.685987755591007</v>
      </c>
      <c r="F18" s="434">
        <v>7.4498755306692921</v>
      </c>
      <c r="G18" s="434">
        <v>0.65080623146804883</v>
      </c>
      <c r="H18" s="434">
        <v>1.9367598474214107</v>
      </c>
      <c r="I18" s="434">
        <v>19.202925996809586</v>
      </c>
      <c r="J18" s="434">
        <v>2.8771031735042953</v>
      </c>
      <c r="K18" s="434">
        <v>1.5397627982081725</v>
      </c>
      <c r="L18" s="434">
        <v>10.998954856733143</v>
      </c>
      <c r="M18" s="434">
        <v>0</v>
      </c>
      <c r="N18" s="434">
        <v>0.77843441967812543</v>
      </c>
      <c r="O18" s="434">
        <v>7.3254679814175834</v>
      </c>
      <c r="P18" s="434">
        <v>40.447144474719423</v>
      </c>
      <c r="Q18" s="434">
        <v>1.7089699431599323</v>
      </c>
      <c r="R18" s="434">
        <v>0.21029950958218099</v>
      </c>
      <c r="S18" s="358">
        <v>137.57008215384357</v>
      </c>
    </row>
    <row r="19" spans="1:19" s="287" customFormat="1" ht="12" customHeight="1" x14ac:dyDescent="0.2">
      <c r="A19" s="95" t="s">
        <v>44</v>
      </c>
      <c r="B19" s="389" t="s">
        <v>188</v>
      </c>
      <c r="C19" s="400">
        <v>4.6420715289554728</v>
      </c>
      <c r="D19" s="389" t="s">
        <v>188</v>
      </c>
      <c r="E19" s="389" t="s">
        <v>188</v>
      </c>
      <c r="F19" s="389" t="s">
        <v>188</v>
      </c>
      <c r="G19" s="389" t="s">
        <v>188</v>
      </c>
      <c r="H19" s="389" t="s">
        <v>188</v>
      </c>
      <c r="I19" s="389" t="s">
        <v>188</v>
      </c>
      <c r="J19" s="389" t="s">
        <v>188</v>
      </c>
      <c r="K19" s="389" t="s">
        <v>188</v>
      </c>
      <c r="L19" s="389" t="s">
        <v>188</v>
      </c>
      <c r="M19" s="389" t="s">
        <v>188</v>
      </c>
      <c r="N19" s="389" t="s">
        <v>188</v>
      </c>
      <c r="O19" s="389" t="s">
        <v>188</v>
      </c>
      <c r="P19" s="389" t="s">
        <v>188</v>
      </c>
      <c r="Q19" s="389" t="s">
        <v>188</v>
      </c>
      <c r="R19" s="389" t="s">
        <v>188</v>
      </c>
      <c r="S19" s="438">
        <v>4.1303804945368636</v>
      </c>
    </row>
    <row r="20" spans="1:19" s="17" customFormat="1" ht="12" customHeight="1" x14ac:dyDescent="0.2">
      <c r="A20" s="82" t="s">
        <v>77</v>
      </c>
      <c r="B20" s="437"/>
      <c r="C20" s="437"/>
      <c r="D20" s="436"/>
      <c r="E20" s="435"/>
      <c r="F20" s="435"/>
      <c r="G20" s="435"/>
      <c r="H20" s="435"/>
      <c r="I20" s="435"/>
      <c r="J20" s="435"/>
      <c r="K20" s="435"/>
      <c r="L20" s="435"/>
      <c r="M20" s="435"/>
      <c r="N20" s="435"/>
      <c r="O20" s="435"/>
      <c r="P20" s="435"/>
      <c r="Q20" s="435"/>
      <c r="R20" s="435"/>
      <c r="S20" s="433"/>
    </row>
    <row r="21" spans="1:19" s="17" customFormat="1" ht="12" customHeight="1" x14ac:dyDescent="0.2">
      <c r="A21" s="43" t="s">
        <v>76</v>
      </c>
      <c r="B21" s="401">
        <v>68.724611153551649</v>
      </c>
      <c r="C21" s="400">
        <v>274.12212598204218</v>
      </c>
      <c r="D21" s="436">
        <v>49.042072921403779</v>
      </c>
      <c r="E21" s="435">
        <v>35.293131512289207</v>
      </c>
      <c r="F21" s="435">
        <v>10.461053956103912</v>
      </c>
      <c r="G21" s="435">
        <v>0.37010923563721543</v>
      </c>
      <c r="H21" s="435">
        <v>3.6068906655134416</v>
      </c>
      <c r="I21" s="435">
        <v>18.616274775431805</v>
      </c>
      <c r="J21" s="434">
        <v>1.520821085413474</v>
      </c>
      <c r="K21" s="434">
        <v>1.5730564262765927</v>
      </c>
      <c r="L21" s="434">
        <v>8.1151029624343618</v>
      </c>
      <c r="M21" s="434">
        <v>1.1275772614195383</v>
      </c>
      <c r="N21" s="434">
        <v>2.329903050068264</v>
      </c>
      <c r="O21" s="434">
        <v>8.4889279484826243</v>
      </c>
      <c r="P21" s="434">
        <v>28.445591035581401</v>
      </c>
      <c r="Q21" s="434">
        <v>0</v>
      </c>
      <c r="R21" s="434">
        <v>0.84602853000418932</v>
      </c>
      <c r="S21" s="433">
        <v>188.38936516700738</v>
      </c>
    </row>
    <row r="22" spans="1:19" s="17" customFormat="1" ht="12" customHeight="1" x14ac:dyDescent="0.2">
      <c r="A22" s="43" t="s">
        <v>75</v>
      </c>
      <c r="B22" s="401">
        <v>71.985305193566703</v>
      </c>
      <c r="C22" s="400">
        <v>210.73822657188049</v>
      </c>
      <c r="D22" s="436">
        <v>41.434021705761005</v>
      </c>
      <c r="E22" s="435">
        <v>42.7532319229244</v>
      </c>
      <c r="F22" s="435">
        <v>7.9722464500874954</v>
      </c>
      <c r="G22" s="435">
        <v>1.4636841466903616</v>
      </c>
      <c r="H22" s="435">
        <v>3.8423568892186837</v>
      </c>
      <c r="I22" s="435">
        <v>18.846926496142235</v>
      </c>
      <c r="J22" s="434">
        <v>6.9655690103186902</v>
      </c>
      <c r="K22" s="434">
        <v>1.0486848718903221</v>
      </c>
      <c r="L22" s="434">
        <v>13.228077550633328</v>
      </c>
      <c r="M22" s="434">
        <v>1.6804302564720173</v>
      </c>
      <c r="N22" s="434">
        <v>0</v>
      </c>
      <c r="O22" s="434">
        <v>4.1870547445836301</v>
      </c>
      <c r="P22" s="434">
        <v>29.862913145949339</v>
      </c>
      <c r="Q22" s="434">
        <v>1.5066106177484155</v>
      </c>
      <c r="R22" s="434">
        <v>1.3966695272591143</v>
      </c>
      <c r="S22" s="433">
        <v>151.70055555727834</v>
      </c>
    </row>
    <row r="23" spans="1:19" s="17" customFormat="1" ht="12" customHeight="1" x14ac:dyDescent="0.2">
      <c r="A23" s="43" t="s">
        <v>74</v>
      </c>
      <c r="B23" s="401">
        <v>69.824414494730902</v>
      </c>
      <c r="C23" s="400">
        <v>189.84321480930356</v>
      </c>
      <c r="D23" s="436">
        <v>43.51052568538978</v>
      </c>
      <c r="E23" s="435">
        <v>45.954739805681413</v>
      </c>
      <c r="F23" s="435">
        <v>13.156062487560517</v>
      </c>
      <c r="G23" s="435">
        <v>4.0102766169834618</v>
      </c>
      <c r="H23" s="435">
        <v>7.0190565301332564</v>
      </c>
      <c r="I23" s="435">
        <v>9.5240238510191411</v>
      </c>
      <c r="J23" s="434">
        <v>5.7361555748478379</v>
      </c>
      <c r="K23" s="434">
        <v>0</v>
      </c>
      <c r="L23" s="434">
        <v>14.549752532430569</v>
      </c>
      <c r="M23" s="434">
        <v>1.7283668004541393</v>
      </c>
      <c r="N23" s="434">
        <v>2.1873582453453024</v>
      </c>
      <c r="O23" s="434">
        <v>3.4900225255331789</v>
      </c>
      <c r="P23" s="434">
        <v>22.751332016003783</v>
      </c>
      <c r="Q23" s="434">
        <v>1.6163647078332453</v>
      </c>
      <c r="R23" s="434">
        <v>1.1363095747227299</v>
      </c>
      <c r="S23" s="433">
        <v>132.55691319857047</v>
      </c>
    </row>
    <row r="24" spans="1:19" s="17" customFormat="1" ht="12" customHeight="1" x14ac:dyDescent="0.2">
      <c r="A24" s="43" t="s">
        <v>73</v>
      </c>
      <c r="B24" s="401">
        <v>66.307431383219679</v>
      </c>
      <c r="C24" s="400">
        <v>142.69966915394002</v>
      </c>
      <c r="D24" s="436">
        <v>52.409985430550279</v>
      </c>
      <c r="E24" s="435">
        <v>38.869100806882017</v>
      </c>
      <c r="F24" s="435">
        <v>18.619809631610622</v>
      </c>
      <c r="G24" s="435">
        <v>2.1362329697355005</v>
      </c>
      <c r="H24" s="435">
        <v>0</v>
      </c>
      <c r="I24" s="435">
        <v>14.935240460996239</v>
      </c>
      <c r="J24" s="434">
        <v>2.5950584389995046</v>
      </c>
      <c r="K24" s="434">
        <v>0</v>
      </c>
      <c r="L24" s="434">
        <v>16.134444396752819</v>
      </c>
      <c r="M24" s="434">
        <v>1.2991434747171819</v>
      </c>
      <c r="N24" s="434">
        <v>0</v>
      </c>
      <c r="O24" s="434">
        <v>8.3670487018798898</v>
      </c>
      <c r="P24" s="434">
        <v>27.596994184961272</v>
      </c>
      <c r="Q24" s="434">
        <v>0.94917875056167189</v>
      </c>
      <c r="R24" s="434">
        <v>5.8211591236756677</v>
      </c>
      <c r="S24" s="433">
        <v>94.620485208330209</v>
      </c>
    </row>
    <row r="25" spans="1:19" s="17" customFormat="1" ht="12" customHeight="1" x14ac:dyDescent="0.2">
      <c r="A25" s="39" t="s">
        <v>72</v>
      </c>
      <c r="B25" s="401">
        <v>46.180330752658683</v>
      </c>
      <c r="C25" s="400">
        <v>88.521852648782939</v>
      </c>
      <c r="D25" s="380">
        <v>47.77417260503028</v>
      </c>
      <c r="E25" s="380">
        <v>38.1268254900261</v>
      </c>
      <c r="F25" s="380">
        <v>15.571335737242448</v>
      </c>
      <c r="G25" s="380">
        <v>4.5483489236757642</v>
      </c>
      <c r="H25" s="380">
        <v>5.2813669566885304</v>
      </c>
      <c r="I25" s="380">
        <v>8.0594818670527992</v>
      </c>
      <c r="J25" s="380">
        <v>14.469573791082729</v>
      </c>
      <c r="K25" s="380">
        <v>0</v>
      </c>
      <c r="L25" s="380">
        <v>19.788350626798451</v>
      </c>
      <c r="M25" s="380">
        <v>4.0387293861880798</v>
      </c>
      <c r="N25" s="380">
        <v>0</v>
      </c>
      <c r="O25" s="380">
        <v>4.9249266405484935</v>
      </c>
      <c r="P25" s="380">
        <v>28.028175378279379</v>
      </c>
      <c r="Q25" s="380">
        <v>0</v>
      </c>
      <c r="R25" s="380">
        <v>0</v>
      </c>
      <c r="S25" s="432">
        <v>40.879684341589105</v>
      </c>
    </row>
    <row r="26" spans="1:19" ht="24" customHeight="1" x14ac:dyDescent="0.25">
      <c r="A26" s="1033" t="s">
        <v>385</v>
      </c>
      <c r="B26" s="1034"/>
      <c r="C26" s="1034"/>
      <c r="D26" s="1034"/>
      <c r="E26" s="1034"/>
      <c r="F26" s="1034"/>
      <c r="G26" s="1034"/>
      <c r="H26" s="1034"/>
      <c r="I26" s="1034"/>
      <c r="J26" s="1034"/>
      <c r="K26" s="1034"/>
      <c r="L26" s="1034"/>
      <c r="M26" s="1034"/>
      <c r="N26" s="1034"/>
      <c r="O26" s="1034"/>
      <c r="P26" s="1034"/>
      <c r="Q26" s="1034"/>
      <c r="R26" s="1034"/>
      <c r="S26" s="1035"/>
    </row>
    <row r="27" spans="1:19" ht="12" customHeight="1" x14ac:dyDescent="0.25">
      <c r="A27" s="991" t="s">
        <v>187</v>
      </c>
      <c r="B27" s="992"/>
      <c r="C27" s="992"/>
      <c r="D27" s="992"/>
      <c r="E27" s="992"/>
      <c r="F27" s="992"/>
      <c r="G27" s="992"/>
      <c r="H27" s="992"/>
      <c r="I27" s="992"/>
      <c r="J27" s="992"/>
      <c r="K27" s="992"/>
      <c r="L27" s="992"/>
      <c r="M27" s="992"/>
      <c r="N27" s="992"/>
      <c r="O27" s="992"/>
      <c r="P27" s="992"/>
      <c r="Q27" s="992"/>
      <c r="R27" s="992"/>
      <c r="S27" s="993"/>
    </row>
    <row r="28" spans="1:19" ht="12" customHeight="1" x14ac:dyDescent="0.25">
      <c r="A28" s="994" t="s">
        <v>186</v>
      </c>
      <c r="B28" s="995"/>
      <c r="C28" s="995"/>
      <c r="D28" s="995"/>
      <c r="E28" s="995"/>
      <c r="F28" s="995"/>
      <c r="G28" s="995"/>
      <c r="H28" s="995"/>
      <c r="I28" s="995"/>
      <c r="J28" s="995"/>
      <c r="K28" s="995"/>
      <c r="L28" s="995"/>
      <c r="M28" s="995"/>
      <c r="N28" s="995"/>
      <c r="O28" s="995"/>
      <c r="P28" s="995"/>
      <c r="Q28" s="995"/>
      <c r="R28" s="995"/>
      <c r="S28" s="996"/>
    </row>
    <row r="29" spans="1:19" x14ac:dyDescent="0.25">
      <c r="A29" s="275"/>
      <c r="B29" s="275"/>
      <c r="C29" s="275"/>
      <c r="D29" s="274"/>
      <c r="E29" s="274"/>
      <c r="F29" s="274"/>
      <c r="G29" s="274"/>
      <c r="H29" s="274"/>
      <c r="I29" s="274"/>
      <c r="J29" s="274"/>
      <c r="K29" s="274"/>
      <c r="L29" s="274"/>
      <c r="M29" s="274"/>
      <c r="N29" s="274"/>
      <c r="O29" s="274"/>
      <c r="P29" s="274"/>
      <c r="Q29" s="274"/>
      <c r="R29" s="274"/>
      <c r="S29" s="274"/>
    </row>
  </sheetData>
  <mergeCells count="9">
    <mergeCell ref="A27:S27"/>
    <mergeCell ref="A28:S28"/>
    <mergeCell ref="A26:S26"/>
    <mergeCell ref="A1:S1"/>
    <mergeCell ref="A2:S2"/>
    <mergeCell ref="B3:B4"/>
    <mergeCell ref="C3:C4"/>
    <mergeCell ref="D3:R3"/>
    <mergeCell ref="S3:S4"/>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G30"/>
  <sheetViews>
    <sheetView showGridLines="0" zoomScaleNormal="100" workbookViewId="0">
      <selection sqref="A1:AF1"/>
    </sheetView>
  </sheetViews>
  <sheetFormatPr defaultRowHeight="15" x14ac:dyDescent="0.25"/>
  <cols>
    <col min="1" max="1" width="19.5703125" style="273" bestFit="1" customWidth="1"/>
    <col min="2" max="9" width="9.28515625" style="273" customWidth="1"/>
    <col min="10" max="10" width="6.140625" style="273" bestFit="1" customWidth="1"/>
    <col min="11" max="11" width="17.5703125" customWidth="1"/>
    <col min="12" max="19" width="9.28515625" style="273" customWidth="1"/>
    <col min="20" max="20" width="6.140625" style="273" bestFit="1" customWidth="1"/>
    <col min="21" max="21" width="18.7109375" customWidth="1"/>
    <col min="22" max="22" width="1.28515625" customWidth="1"/>
    <col min="23" max="23" width="8.85546875" customWidth="1"/>
    <col min="24" max="24" width="11.140625" customWidth="1"/>
    <col min="25" max="25" width="8.85546875" customWidth="1"/>
    <col min="26" max="26" width="10.85546875" customWidth="1"/>
    <col min="27" max="31" width="8.85546875" customWidth="1"/>
    <col min="32" max="32" width="21.28515625" customWidth="1"/>
  </cols>
  <sheetData>
    <row r="1" spans="1:33" ht="15" customHeight="1" x14ac:dyDescent="0.25">
      <c r="A1" s="920" t="s">
        <v>416</v>
      </c>
      <c r="B1" s="921"/>
      <c r="C1" s="921"/>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1"/>
      <c r="AD1" s="921"/>
      <c r="AE1" s="921"/>
      <c r="AF1" s="922"/>
      <c r="AG1" s="430"/>
    </row>
    <row r="2" spans="1:33" ht="24" customHeight="1" x14ac:dyDescent="0.25">
      <c r="A2" s="1038" t="s">
        <v>415</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40"/>
    </row>
    <row r="3" spans="1:33" ht="24" customHeight="1" x14ac:dyDescent="0.25">
      <c r="A3" s="174"/>
      <c r="B3" s="891" t="s">
        <v>414</v>
      </c>
      <c r="C3" s="891"/>
      <c r="D3" s="891"/>
      <c r="E3" s="891"/>
      <c r="F3" s="891"/>
      <c r="G3" s="891"/>
      <c r="H3" s="891"/>
      <c r="I3" s="891"/>
      <c r="J3" s="889" t="s">
        <v>26</v>
      </c>
      <c r="K3" s="940" t="s">
        <v>413</v>
      </c>
      <c r="L3" s="891" t="s">
        <v>412</v>
      </c>
      <c r="M3" s="891"/>
      <c r="N3" s="891"/>
      <c r="O3" s="891"/>
      <c r="P3" s="891"/>
      <c r="Q3" s="891"/>
      <c r="R3" s="891"/>
      <c r="S3" s="891"/>
      <c r="T3" s="889" t="s">
        <v>26</v>
      </c>
      <c r="U3" s="940" t="s">
        <v>380</v>
      </c>
      <c r="V3" s="309"/>
      <c r="W3" s="891" t="s">
        <v>411</v>
      </c>
      <c r="X3" s="891"/>
      <c r="Y3" s="891"/>
      <c r="Z3" s="891"/>
      <c r="AA3" s="891"/>
      <c r="AB3" s="891"/>
      <c r="AC3" s="891"/>
      <c r="AD3" s="891"/>
      <c r="AE3" s="889" t="s">
        <v>26</v>
      </c>
      <c r="AF3" s="915" t="s">
        <v>398</v>
      </c>
      <c r="AG3" s="430"/>
    </row>
    <row r="4" spans="1:33" s="287" customFormat="1" ht="72" customHeight="1" x14ac:dyDescent="0.25">
      <c r="A4" s="308"/>
      <c r="B4" s="38" t="s">
        <v>410</v>
      </c>
      <c r="C4" s="49" t="s">
        <v>409</v>
      </c>
      <c r="D4" s="49" t="s">
        <v>408</v>
      </c>
      <c r="E4" s="49" t="s">
        <v>407</v>
      </c>
      <c r="F4" s="49" t="s">
        <v>406</v>
      </c>
      <c r="G4" s="49" t="s">
        <v>14</v>
      </c>
      <c r="H4" s="49" t="s">
        <v>405</v>
      </c>
      <c r="I4" s="49" t="s">
        <v>372</v>
      </c>
      <c r="J4" s="890"/>
      <c r="K4" s="936"/>
      <c r="L4" s="38" t="s">
        <v>410</v>
      </c>
      <c r="M4" s="38" t="s">
        <v>409</v>
      </c>
      <c r="N4" s="38" t="s">
        <v>408</v>
      </c>
      <c r="O4" s="38" t="s">
        <v>407</v>
      </c>
      <c r="P4" s="38" t="s">
        <v>406</v>
      </c>
      <c r="Q4" s="38" t="s">
        <v>14</v>
      </c>
      <c r="R4" s="38" t="s">
        <v>405</v>
      </c>
      <c r="S4" s="38" t="s">
        <v>372</v>
      </c>
      <c r="T4" s="890"/>
      <c r="U4" s="936"/>
      <c r="V4" s="38"/>
      <c r="W4" s="38" t="s">
        <v>410</v>
      </c>
      <c r="X4" s="49" t="s">
        <v>409</v>
      </c>
      <c r="Y4" s="49" t="s">
        <v>408</v>
      </c>
      <c r="Z4" s="49" t="s">
        <v>407</v>
      </c>
      <c r="AA4" s="49" t="s">
        <v>406</v>
      </c>
      <c r="AB4" s="49" t="s">
        <v>14</v>
      </c>
      <c r="AC4" s="49" t="s">
        <v>405</v>
      </c>
      <c r="AD4" s="49" t="s">
        <v>404</v>
      </c>
      <c r="AE4" s="890"/>
      <c r="AF4" s="916"/>
      <c r="AG4" s="465"/>
    </row>
    <row r="5" spans="1:33" s="287" customFormat="1" ht="12" customHeight="1" x14ac:dyDescent="0.2">
      <c r="A5" s="36"/>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4"/>
    </row>
    <row r="6" spans="1:33" s="287" customFormat="1" ht="12" customHeight="1" x14ac:dyDescent="0.2">
      <c r="A6" s="429" t="s">
        <v>26</v>
      </c>
      <c r="B6" s="464">
        <v>68.995953278952015</v>
      </c>
      <c r="C6" s="464">
        <v>7.2017599352423742</v>
      </c>
      <c r="D6" s="464">
        <v>2.4124500141870016</v>
      </c>
      <c r="E6" s="464">
        <v>18.755208796332276</v>
      </c>
      <c r="F6" s="464">
        <v>0.10412514089687909</v>
      </c>
      <c r="G6" s="464">
        <v>1.3923147540347183</v>
      </c>
      <c r="H6" s="464">
        <v>1.138188080354994</v>
      </c>
      <c r="I6" s="464">
        <v>0</v>
      </c>
      <c r="J6" s="464">
        <v>100</v>
      </c>
      <c r="K6" s="463">
        <v>721.94003471462372</v>
      </c>
      <c r="L6" s="464">
        <v>74.071116097971768</v>
      </c>
      <c r="M6" s="464">
        <v>6.9864150056493868</v>
      </c>
      <c r="N6" s="464">
        <v>7.4279649340837111</v>
      </c>
      <c r="O6" s="464">
        <v>8.6767992029533723</v>
      </c>
      <c r="P6" s="464">
        <v>1.738134204379977</v>
      </c>
      <c r="Q6" s="464">
        <v>1.0995705549618193</v>
      </c>
      <c r="R6" s="464">
        <v>0</v>
      </c>
      <c r="S6" s="464">
        <v>0</v>
      </c>
      <c r="T6" s="461">
        <v>100</v>
      </c>
      <c r="U6" s="463">
        <v>295.08744947429221</v>
      </c>
      <c r="V6" s="462"/>
      <c r="W6" s="462">
        <v>47.034973685994963</v>
      </c>
      <c r="X6" s="462">
        <v>4.520723418532806</v>
      </c>
      <c r="Y6" s="462">
        <v>4.352547070611867</v>
      </c>
      <c r="Z6" s="462">
        <v>5.603397526510923</v>
      </c>
      <c r="AA6" s="462">
        <v>7.6075203043674513</v>
      </c>
      <c r="AB6" s="462">
        <v>2.3567487548129371</v>
      </c>
      <c r="AC6" s="462">
        <v>18.568460552475464</v>
      </c>
      <c r="AD6" s="462">
        <v>9.955628686693748</v>
      </c>
      <c r="AE6" s="461">
        <v>100</v>
      </c>
      <c r="AF6" s="460">
        <v>608.14700347277699</v>
      </c>
    </row>
    <row r="7" spans="1:33" s="287" customFormat="1" ht="12" customHeight="1" x14ac:dyDescent="0.2">
      <c r="A7" s="426"/>
      <c r="B7" s="459"/>
      <c r="C7" s="459"/>
      <c r="D7" s="459"/>
      <c r="E7" s="459"/>
      <c r="F7" s="459"/>
      <c r="G7" s="459"/>
      <c r="H7" s="459"/>
      <c r="I7" s="459"/>
      <c r="J7" s="459"/>
      <c r="K7" s="451"/>
      <c r="L7" s="459"/>
      <c r="M7" s="459"/>
      <c r="N7" s="459"/>
      <c r="O7" s="459"/>
      <c r="P7" s="459"/>
      <c r="Q7" s="459"/>
      <c r="R7" s="459"/>
      <c r="S7" s="459"/>
      <c r="T7" s="459"/>
      <c r="U7" s="451"/>
      <c r="V7" s="451"/>
      <c r="W7" s="451"/>
      <c r="X7" s="451"/>
      <c r="Y7" s="451"/>
      <c r="Z7" s="451"/>
      <c r="AA7" s="451"/>
      <c r="AB7" s="451"/>
      <c r="AC7" s="451"/>
      <c r="AD7" s="451"/>
      <c r="AE7" s="459"/>
      <c r="AF7" s="445"/>
    </row>
    <row r="8" spans="1:33" s="287" customFormat="1" ht="12" customHeight="1" x14ac:dyDescent="0.2">
      <c r="A8" s="425" t="s">
        <v>25</v>
      </c>
      <c r="B8" s="458"/>
      <c r="C8" s="458"/>
      <c r="D8" s="458"/>
      <c r="E8" s="458"/>
      <c r="F8" s="458"/>
      <c r="G8" s="458"/>
      <c r="H8" s="458"/>
      <c r="I8" s="458"/>
      <c r="J8" s="458"/>
      <c r="K8" s="451"/>
      <c r="L8" s="458"/>
      <c r="M8" s="458"/>
      <c r="N8" s="458"/>
      <c r="O8" s="458"/>
      <c r="P8" s="458"/>
      <c r="Q8" s="458"/>
      <c r="R8" s="458"/>
      <c r="S8" s="458"/>
      <c r="T8" s="458"/>
      <c r="U8" s="451"/>
      <c r="V8" s="451"/>
      <c r="W8" s="451"/>
      <c r="X8" s="451"/>
      <c r="Y8" s="451"/>
      <c r="Z8" s="451"/>
      <c r="AA8" s="451"/>
      <c r="AB8" s="451"/>
      <c r="AC8" s="451"/>
      <c r="AD8" s="451"/>
      <c r="AE8" s="458"/>
      <c r="AF8" s="445"/>
    </row>
    <row r="9" spans="1:33" s="287" customFormat="1" ht="12" customHeight="1" x14ac:dyDescent="0.2">
      <c r="A9" s="101" t="s">
        <v>24</v>
      </c>
      <c r="B9" s="450">
        <v>67.2965299894732</v>
      </c>
      <c r="C9" s="450">
        <v>5.9978548285602891</v>
      </c>
      <c r="D9" s="450">
        <v>2.8148517817064485</v>
      </c>
      <c r="E9" s="450">
        <v>21.132164735943167</v>
      </c>
      <c r="F9" s="450">
        <v>0</v>
      </c>
      <c r="G9" s="450">
        <v>1.8609082223273923</v>
      </c>
      <c r="H9" s="450">
        <v>0.89769044198953951</v>
      </c>
      <c r="I9" s="450">
        <v>0</v>
      </c>
      <c r="J9" s="450">
        <v>100</v>
      </c>
      <c r="K9" s="448">
        <v>506.95423778318826</v>
      </c>
      <c r="L9" s="450">
        <v>64.739993613533755</v>
      </c>
      <c r="M9" s="450">
        <v>9.2173297186961367</v>
      </c>
      <c r="N9" s="450">
        <v>9.3135782750200224</v>
      </c>
      <c r="O9" s="450">
        <v>11.327156141710889</v>
      </c>
      <c r="P9" s="450">
        <v>3.1704521164105408</v>
      </c>
      <c r="Q9" s="450">
        <v>2.2314901346287179</v>
      </c>
      <c r="R9" s="450">
        <v>0</v>
      </c>
      <c r="S9" s="450">
        <v>0</v>
      </c>
      <c r="T9" s="446">
        <v>100</v>
      </c>
      <c r="U9" s="448">
        <v>145.40484205846701</v>
      </c>
      <c r="V9" s="451"/>
      <c r="W9" s="451">
        <v>49.743984037085944</v>
      </c>
      <c r="X9" s="451">
        <v>3.3085729762007805</v>
      </c>
      <c r="Y9" s="451">
        <v>3.1605345916955287</v>
      </c>
      <c r="Z9" s="451">
        <v>8.4034637001551324</v>
      </c>
      <c r="AA9" s="451">
        <v>6.3565767720691539</v>
      </c>
      <c r="AB9" s="451">
        <v>3.4012924247388878</v>
      </c>
      <c r="AC9" s="451">
        <v>15.193476803169764</v>
      </c>
      <c r="AD9" s="451">
        <v>10.432098694884827</v>
      </c>
      <c r="AE9" s="446">
        <v>100</v>
      </c>
      <c r="AF9" s="445">
        <v>286.31017841000471</v>
      </c>
    </row>
    <row r="10" spans="1:33" s="287" customFormat="1" ht="12" customHeight="1" x14ac:dyDescent="0.2">
      <c r="A10" s="101" t="s">
        <v>23</v>
      </c>
      <c r="B10" s="450">
        <v>73.003333537022627</v>
      </c>
      <c r="C10" s="450">
        <v>10.040667455797998</v>
      </c>
      <c r="D10" s="450">
        <v>1.4635534626604241</v>
      </c>
      <c r="E10" s="450">
        <v>13.150150677102189</v>
      </c>
      <c r="F10" s="450">
        <v>0.3496608097219196</v>
      </c>
      <c r="G10" s="450">
        <v>0.28733271364319374</v>
      </c>
      <c r="H10" s="450">
        <v>1.7053013440516567</v>
      </c>
      <c r="I10" s="450">
        <v>0</v>
      </c>
      <c r="J10" s="450">
        <v>100</v>
      </c>
      <c r="K10" s="448">
        <v>214.9857969314339</v>
      </c>
      <c r="L10" s="450">
        <v>83.135565298196411</v>
      </c>
      <c r="M10" s="450">
        <v>4.8192573973154182</v>
      </c>
      <c r="N10" s="450">
        <v>5.5962403619662284</v>
      </c>
      <c r="O10" s="450">
        <v>6.102186569382603</v>
      </c>
      <c r="P10" s="450">
        <v>0.34675037313935636</v>
      </c>
      <c r="Q10" s="450">
        <v>0</v>
      </c>
      <c r="R10" s="450">
        <v>0</v>
      </c>
      <c r="S10" s="450">
        <v>0</v>
      </c>
      <c r="T10" s="446">
        <v>100</v>
      </c>
      <c r="U10" s="448">
        <v>149.68260741582492</v>
      </c>
      <c r="V10" s="451"/>
      <c r="W10" s="451">
        <v>44.625003239685164</v>
      </c>
      <c r="X10" s="451">
        <v>5.5990680403334787</v>
      </c>
      <c r="Y10" s="451">
        <v>5.4129767011829433</v>
      </c>
      <c r="Z10" s="451">
        <v>3.1124226494764704</v>
      </c>
      <c r="AA10" s="451">
        <v>8.7203757578827652</v>
      </c>
      <c r="AB10" s="451">
        <v>1.4275092731743413</v>
      </c>
      <c r="AC10" s="451">
        <v>21.570889498280813</v>
      </c>
      <c r="AD10" s="451">
        <v>9.5317548399839911</v>
      </c>
      <c r="AE10" s="446">
        <v>100</v>
      </c>
      <c r="AF10" s="445">
        <v>321.83682506277103</v>
      </c>
    </row>
    <row r="11" spans="1:33" s="287" customFormat="1" ht="12" customHeight="1" x14ac:dyDescent="0.2">
      <c r="A11" s="425" t="s">
        <v>112</v>
      </c>
      <c r="B11" s="450"/>
      <c r="C11" s="450"/>
      <c r="D11" s="450"/>
      <c r="E11" s="450"/>
      <c r="F11" s="450"/>
      <c r="G11" s="450"/>
      <c r="H11" s="450"/>
      <c r="I11" s="450"/>
      <c r="J11" s="457"/>
      <c r="K11" s="451"/>
      <c r="L11" s="450"/>
      <c r="M11" s="450"/>
      <c r="N11" s="450"/>
      <c r="O11" s="450"/>
      <c r="P11" s="450"/>
      <c r="Q11" s="450"/>
      <c r="R11" s="450"/>
      <c r="S11" s="450"/>
      <c r="T11" s="457"/>
      <c r="U11" s="451"/>
      <c r="V11" s="451"/>
      <c r="W11" s="451"/>
      <c r="X11" s="451"/>
      <c r="Y11" s="451"/>
      <c r="Z11" s="451"/>
      <c r="AA11" s="451"/>
      <c r="AB11" s="451"/>
      <c r="AC11" s="451"/>
      <c r="AD11" s="451"/>
      <c r="AE11" s="457"/>
      <c r="AF11" s="445"/>
    </row>
    <row r="12" spans="1:33" s="287" customFormat="1" ht="12" customHeight="1" x14ac:dyDescent="0.2">
      <c r="A12" s="101" t="s">
        <v>51</v>
      </c>
      <c r="B12" s="450">
        <v>68.023401156928784</v>
      </c>
      <c r="C12" s="450">
        <v>6.3412650190930453</v>
      </c>
      <c r="D12" s="450">
        <v>2.6309740743526362</v>
      </c>
      <c r="E12" s="450">
        <v>18.100603005901259</v>
      </c>
      <c r="F12" s="450">
        <v>0</v>
      </c>
      <c r="G12" s="450">
        <v>2.4205378007737326</v>
      </c>
      <c r="H12" s="450">
        <v>2.4832189429505478</v>
      </c>
      <c r="I12" s="450">
        <v>0</v>
      </c>
      <c r="J12" s="450">
        <v>100</v>
      </c>
      <c r="K12" s="448">
        <v>191.63899346140997</v>
      </c>
      <c r="L12" s="450">
        <v>69.911829462136794</v>
      </c>
      <c r="M12" s="450">
        <v>9.9036917474778807</v>
      </c>
      <c r="N12" s="450">
        <v>8.9054122525759887</v>
      </c>
      <c r="O12" s="450">
        <v>7.2144014405156565</v>
      </c>
      <c r="P12" s="450">
        <v>4.0646650972936955</v>
      </c>
      <c r="Q12" s="450">
        <v>0</v>
      </c>
      <c r="R12" s="450">
        <v>0</v>
      </c>
      <c r="S12" s="450">
        <v>0</v>
      </c>
      <c r="T12" s="446">
        <v>100</v>
      </c>
      <c r="U12" s="448">
        <v>80.291330364684242</v>
      </c>
      <c r="V12" s="451"/>
      <c r="W12" s="451">
        <v>42.251158980200536</v>
      </c>
      <c r="X12" s="451">
        <v>6.9326641917960066</v>
      </c>
      <c r="Y12" s="451">
        <v>2.5351287138326883</v>
      </c>
      <c r="Z12" s="451">
        <v>4.3876543735531097</v>
      </c>
      <c r="AA12" s="451">
        <v>11.631518307137908</v>
      </c>
      <c r="AB12" s="451">
        <v>0.68834276128812855</v>
      </c>
      <c r="AC12" s="451">
        <v>21.498517080785319</v>
      </c>
      <c r="AD12" s="451">
        <v>10.075015591406403</v>
      </c>
      <c r="AE12" s="446">
        <v>100</v>
      </c>
      <c r="AF12" s="445">
        <v>186.70592816877914</v>
      </c>
    </row>
    <row r="13" spans="1:33" s="287" customFormat="1" ht="12" customHeight="1" x14ac:dyDescent="0.2">
      <c r="A13" s="101" t="s">
        <v>50</v>
      </c>
      <c r="B13" s="450">
        <v>69.347411969873548</v>
      </c>
      <c r="C13" s="450">
        <v>7.5127236460052371</v>
      </c>
      <c r="D13" s="450">
        <v>2.3334802825072751</v>
      </c>
      <c r="E13" s="450">
        <v>18.991768759510418</v>
      </c>
      <c r="F13" s="450">
        <v>0.14175364931607584</v>
      </c>
      <c r="G13" s="450">
        <v>1.0207378299818701</v>
      </c>
      <c r="H13" s="450">
        <v>0.65212386280564871</v>
      </c>
      <c r="I13" s="450">
        <v>0</v>
      </c>
      <c r="J13" s="450">
        <v>100</v>
      </c>
      <c r="K13" s="448">
        <v>530.30104125321157</v>
      </c>
      <c r="L13" s="450">
        <v>75.625867919110703</v>
      </c>
      <c r="M13" s="450">
        <v>5.8959296113400255</v>
      </c>
      <c r="N13" s="450">
        <v>6.8756914049472426</v>
      </c>
      <c r="O13" s="450">
        <v>9.223447170128912</v>
      </c>
      <c r="P13" s="450">
        <v>0.86847109640148712</v>
      </c>
      <c r="Q13" s="450">
        <v>1.5105927980716563</v>
      </c>
      <c r="R13" s="450">
        <v>0</v>
      </c>
      <c r="S13" s="450">
        <v>0</v>
      </c>
      <c r="T13" s="446">
        <v>100</v>
      </c>
      <c r="U13" s="448">
        <v>214.79611910960753</v>
      </c>
      <c r="V13" s="451"/>
      <c r="W13" s="451">
        <v>49.154289094889343</v>
      </c>
      <c r="X13" s="451">
        <v>3.4521905508349922</v>
      </c>
      <c r="Y13" s="451">
        <v>5.1576958827647097</v>
      </c>
      <c r="Z13" s="451">
        <v>6.1419934704969013</v>
      </c>
      <c r="AA13" s="451">
        <v>5.8248172740217745</v>
      </c>
      <c r="AB13" s="451">
        <v>3.0958824269608338</v>
      </c>
      <c r="AC13" s="451">
        <v>17.27039314575558</v>
      </c>
      <c r="AD13" s="451">
        <v>9.9027381542758945</v>
      </c>
      <c r="AE13" s="446">
        <v>100</v>
      </c>
      <c r="AF13" s="445">
        <v>421.44107530399629</v>
      </c>
    </row>
    <row r="14" spans="1:33" s="287" customFormat="1" ht="12" customHeight="1" x14ac:dyDescent="0.2">
      <c r="A14" s="425" t="s">
        <v>111</v>
      </c>
      <c r="B14" s="450"/>
      <c r="C14" s="450"/>
      <c r="D14" s="450"/>
      <c r="E14" s="450"/>
      <c r="F14" s="450"/>
      <c r="G14" s="450"/>
      <c r="H14" s="450"/>
      <c r="I14" s="450"/>
      <c r="J14" s="457"/>
      <c r="K14" s="451"/>
      <c r="L14" s="450"/>
      <c r="M14" s="450"/>
      <c r="N14" s="450"/>
      <c r="O14" s="450"/>
      <c r="P14" s="450"/>
      <c r="Q14" s="450"/>
      <c r="R14" s="450"/>
      <c r="S14" s="450"/>
      <c r="T14" s="457"/>
      <c r="U14" s="451"/>
      <c r="V14" s="451"/>
      <c r="W14" s="451"/>
      <c r="X14" s="451"/>
      <c r="Y14" s="451"/>
      <c r="Z14" s="451"/>
      <c r="AA14" s="451"/>
      <c r="AB14" s="451"/>
      <c r="AC14" s="451"/>
      <c r="AD14" s="451"/>
      <c r="AE14" s="457"/>
      <c r="AF14" s="445"/>
    </row>
    <row r="15" spans="1:33" s="287" customFormat="1" ht="12" customHeight="1" x14ac:dyDescent="0.2">
      <c r="A15" s="101" t="s">
        <v>48</v>
      </c>
      <c r="B15" s="456" t="s">
        <v>188</v>
      </c>
      <c r="C15" s="456" t="s">
        <v>188</v>
      </c>
      <c r="D15" s="456" t="s">
        <v>188</v>
      </c>
      <c r="E15" s="456" t="s">
        <v>188</v>
      </c>
      <c r="F15" s="456" t="s">
        <v>188</v>
      </c>
      <c r="G15" s="456" t="s">
        <v>188</v>
      </c>
      <c r="H15" s="456" t="s">
        <v>188</v>
      </c>
      <c r="I15" s="456" t="s">
        <v>188</v>
      </c>
      <c r="J15" s="450">
        <v>100</v>
      </c>
      <c r="K15" s="448">
        <v>1.1492336953526037</v>
      </c>
      <c r="L15" s="450" t="s">
        <v>78</v>
      </c>
      <c r="M15" s="450" t="s">
        <v>78</v>
      </c>
      <c r="N15" s="450" t="s">
        <v>78</v>
      </c>
      <c r="O15" s="450" t="s">
        <v>78</v>
      </c>
      <c r="P15" s="450" t="s">
        <v>78</v>
      </c>
      <c r="Q15" s="450" t="s">
        <v>78</v>
      </c>
      <c r="R15" s="450" t="s">
        <v>78</v>
      </c>
      <c r="S15" s="450" t="s">
        <v>78</v>
      </c>
      <c r="T15" s="446">
        <v>0</v>
      </c>
      <c r="U15" s="448">
        <v>0</v>
      </c>
      <c r="V15" s="452"/>
      <c r="W15" s="450" t="s">
        <v>188</v>
      </c>
      <c r="X15" s="450" t="s">
        <v>188</v>
      </c>
      <c r="Y15" s="450" t="s">
        <v>188</v>
      </c>
      <c r="Z15" s="450" t="s">
        <v>188</v>
      </c>
      <c r="AA15" s="450" t="s">
        <v>188</v>
      </c>
      <c r="AB15" s="450" t="s">
        <v>188</v>
      </c>
      <c r="AC15" s="450" t="s">
        <v>188</v>
      </c>
      <c r="AD15" s="450" t="s">
        <v>188</v>
      </c>
      <c r="AE15" s="446">
        <v>100</v>
      </c>
      <c r="AF15" s="445">
        <v>0.32821589942043344</v>
      </c>
    </row>
    <row r="16" spans="1:33" s="287" customFormat="1" ht="12" customHeight="1" x14ac:dyDescent="0.2">
      <c r="A16" s="101" t="s">
        <v>47</v>
      </c>
      <c r="B16" s="450">
        <v>60.467023978915201</v>
      </c>
      <c r="C16" s="450">
        <v>2.9057552578818711</v>
      </c>
      <c r="D16" s="450">
        <v>4.7729746760429848</v>
      </c>
      <c r="E16" s="450">
        <v>28.689454233312528</v>
      </c>
      <c r="F16" s="450">
        <v>0</v>
      </c>
      <c r="G16" s="450">
        <v>1.5104642006744</v>
      </c>
      <c r="H16" s="450">
        <v>1.6543276531730395</v>
      </c>
      <c r="I16" s="450">
        <v>0</v>
      </c>
      <c r="J16" s="450">
        <v>100</v>
      </c>
      <c r="K16" s="448">
        <v>81.014723248027224</v>
      </c>
      <c r="L16" s="450">
        <v>52.573886930426298</v>
      </c>
      <c r="M16" s="450">
        <v>7.8614783298360758</v>
      </c>
      <c r="N16" s="450">
        <v>14.054316825581781</v>
      </c>
      <c r="O16" s="450">
        <v>25.510317914155873</v>
      </c>
      <c r="P16" s="450">
        <v>0</v>
      </c>
      <c r="Q16" s="450">
        <v>0</v>
      </c>
      <c r="R16" s="450">
        <v>0</v>
      </c>
      <c r="S16" s="450">
        <v>0</v>
      </c>
      <c r="T16" s="446">
        <v>100</v>
      </c>
      <c r="U16" s="448">
        <v>50.667048098698572</v>
      </c>
      <c r="V16" s="451"/>
      <c r="W16" s="451">
        <v>42.559988467854502</v>
      </c>
      <c r="X16" s="451">
        <v>11.652792393188378</v>
      </c>
      <c r="Y16" s="451">
        <v>7.6114194227803385</v>
      </c>
      <c r="Z16" s="451">
        <v>6.1792266873436565</v>
      </c>
      <c r="AA16" s="451">
        <v>5.9403669514150241</v>
      </c>
      <c r="AB16" s="451">
        <v>6.330034289549638</v>
      </c>
      <c r="AC16" s="451">
        <v>12.17268238655927</v>
      </c>
      <c r="AD16" s="451">
        <v>7.55348940130916</v>
      </c>
      <c r="AE16" s="446">
        <v>100</v>
      </c>
      <c r="AF16" s="445">
        <v>106.79853645810984</v>
      </c>
    </row>
    <row r="17" spans="1:32" s="287" customFormat="1" ht="12" customHeight="1" x14ac:dyDescent="0.2">
      <c r="A17" s="101" t="s">
        <v>46</v>
      </c>
      <c r="B17" s="450">
        <v>67.260450068031943</v>
      </c>
      <c r="C17" s="450">
        <v>7.4844810572651905</v>
      </c>
      <c r="D17" s="450">
        <v>2.9289725021981186</v>
      </c>
      <c r="E17" s="450">
        <v>20.277875320259859</v>
      </c>
      <c r="F17" s="450">
        <v>0</v>
      </c>
      <c r="G17" s="450">
        <v>0.37232000445920699</v>
      </c>
      <c r="H17" s="450">
        <v>1.6759010477856964</v>
      </c>
      <c r="I17" s="450">
        <v>0</v>
      </c>
      <c r="J17" s="450">
        <v>100</v>
      </c>
      <c r="K17" s="448">
        <v>410.33368060034292</v>
      </c>
      <c r="L17" s="450">
        <v>74.692321756012305</v>
      </c>
      <c r="M17" s="450">
        <v>7.8646241948189433</v>
      </c>
      <c r="N17" s="450">
        <v>6.3224976007958418</v>
      </c>
      <c r="O17" s="450">
        <v>6.6973200534802633</v>
      </c>
      <c r="P17" s="450">
        <v>2.7092947025978056</v>
      </c>
      <c r="Q17" s="450">
        <v>1.7139416922948532</v>
      </c>
      <c r="R17" s="450">
        <v>0</v>
      </c>
      <c r="S17" s="450">
        <v>0</v>
      </c>
      <c r="T17" s="446">
        <v>100</v>
      </c>
      <c r="U17" s="448">
        <v>189.31184884491103</v>
      </c>
      <c r="V17" s="451"/>
      <c r="W17" s="451">
        <v>45.978411845053031</v>
      </c>
      <c r="X17" s="451">
        <v>3.2929242668409824</v>
      </c>
      <c r="Y17" s="451">
        <v>4.1709140934021622</v>
      </c>
      <c r="Z17" s="451">
        <v>7.0521502301484489</v>
      </c>
      <c r="AA17" s="451">
        <v>8.5587958777907751</v>
      </c>
      <c r="AB17" s="451">
        <v>1.1056496199563863</v>
      </c>
      <c r="AC17" s="451">
        <v>18.230708369034179</v>
      </c>
      <c r="AD17" s="451">
        <v>11.610445697774018</v>
      </c>
      <c r="AE17" s="446">
        <v>100</v>
      </c>
      <c r="AF17" s="445">
        <v>359.31978846686405</v>
      </c>
    </row>
    <row r="18" spans="1:32" s="287" customFormat="1" ht="12" customHeight="1" x14ac:dyDescent="0.2">
      <c r="A18" s="101" t="s">
        <v>45</v>
      </c>
      <c r="B18" s="450">
        <v>74.741716937456019</v>
      </c>
      <c r="C18" s="450">
        <v>8.367531604884741</v>
      </c>
      <c r="D18" s="450">
        <v>0.67687988242117414</v>
      </c>
      <c r="E18" s="450">
        <v>12.654137708639693</v>
      </c>
      <c r="F18" s="450">
        <v>0.33233295466944973</v>
      </c>
      <c r="G18" s="450">
        <v>3.2274009119288571</v>
      </c>
      <c r="H18" s="450">
        <v>0</v>
      </c>
      <c r="I18" s="450">
        <v>0</v>
      </c>
      <c r="J18" s="450">
        <v>100</v>
      </c>
      <c r="K18" s="448">
        <v>226.19516595495747</v>
      </c>
      <c r="L18" s="450">
        <v>91.623992745004628</v>
      </c>
      <c r="M18" s="450">
        <v>3.1946696705571105</v>
      </c>
      <c r="N18" s="450">
        <v>5.181337584438273</v>
      </c>
      <c r="O18" s="450">
        <v>0</v>
      </c>
      <c r="P18" s="450">
        <v>0</v>
      </c>
      <c r="Q18" s="450">
        <v>0</v>
      </c>
      <c r="R18" s="450">
        <v>0</v>
      </c>
      <c r="S18" s="450">
        <v>0</v>
      </c>
      <c r="T18" s="446">
        <v>100</v>
      </c>
      <c r="U18" s="448">
        <v>54.596861496263159</v>
      </c>
      <c r="V18" s="451"/>
      <c r="W18" s="451">
        <v>52.025988171589432</v>
      </c>
      <c r="X18" s="451">
        <v>2.3373568673813478</v>
      </c>
      <c r="Y18" s="451">
        <v>2.43808849089167</v>
      </c>
      <c r="Z18" s="451">
        <v>1.5539710094133345</v>
      </c>
      <c r="AA18" s="451">
        <v>6.6636832793345802</v>
      </c>
      <c r="AB18" s="451">
        <v>2.616335631466896</v>
      </c>
      <c r="AC18" s="451">
        <v>24.777356160898805</v>
      </c>
      <c r="AD18" s="451">
        <v>7.5872203890238996</v>
      </c>
      <c r="AE18" s="446">
        <v>100</v>
      </c>
      <c r="AF18" s="445">
        <v>137.57008215384374</v>
      </c>
    </row>
    <row r="19" spans="1:32" s="287" customFormat="1" ht="12" customHeight="1" x14ac:dyDescent="0.2">
      <c r="A19" s="101" t="s">
        <v>44</v>
      </c>
      <c r="B19" s="456" t="s">
        <v>188</v>
      </c>
      <c r="C19" s="456" t="s">
        <v>188</v>
      </c>
      <c r="D19" s="456" t="s">
        <v>188</v>
      </c>
      <c r="E19" s="456" t="s">
        <v>188</v>
      </c>
      <c r="F19" s="456" t="s">
        <v>188</v>
      </c>
      <c r="G19" s="456" t="s">
        <v>188</v>
      </c>
      <c r="H19" s="456" t="s">
        <v>188</v>
      </c>
      <c r="I19" s="456" t="s">
        <v>188</v>
      </c>
      <c r="J19" s="450">
        <v>100</v>
      </c>
      <c r="K19" s="448">
        <v>3.2472312159394248</v>
      </c>
      <c r="L19" s="456" t="s">
        <v>188</v>
      </c>
      <c r="M19" s="456" t="s">
        <v>188</v>
      </c>
      <c r="N19" s="456" t="s">
        <v>188</v>
      </c>
      <c r="O19" s="456" t="s">
        <v>188</v>
      </c>
      <c r="P19" s="456" t="s">
        <v>188</v>
      </c>
      <c r="Q19" s="456" t="s">
        <v>188</v>
      </c>
      <c r="R19" s="456" t="s">
        <v>188</v>
      </c>
      <c r="S19" s="456" t="s">
        <v>188</v>
      </c>
      <c r="T19" s="446">
        <v>100</v>
      </c>
      <c r="U19" s="448">
        <v>0.51169103441860964</v>
      </c>
      <c r="V19" s="452"/>
      <c r="W19" s="456" t="s">
        <v>188</v>
      </c>
      <c r="X19" s="456" t="s">
        <v>188</v>
      </c>
      <c r="Y19" s="456" t="s">
        <v>188</v>
      </c>
      <c r="Z19" s="456" t="s">
        <v>188</v>
      </c>
      <c r="AA19" s="456" t="s">
        <v>188</v>
      </c>
      <c r="AB19" s="456" t="s">
        <v>188</v>
      </c>
      <c r="AC19" s="456" t="s">
        <v>188</v>
      </c>
      <c r="AD19" s="456" t="s">
        <v>188</v>
      </c>
      <c r="AE19" s="446">
        <v>100</v>
      </c>
      <c r="AF19" s="445">
        <v>4.1303804945368636</v>
      </c>
    </row>
    <row r="20" spans="1:32" s="17" customFormat="1" ht="12" customHeight="1" x14ac:dyDescent="0.2">
      <c r="A20" s="82" t="s">
        <v>77</v>
      </c>
      <c r="B20" s="450"/>
      <c r="C20" s="450"/>
      <c r="D20" s="450"/>
      <c r="E20" s="450"/>
      <c r="F20" s="450"/>
      <c r="G20" s="450"/>
      <c r="H20" s="450"/>
      <c r="I20" s="450"/>
      <c r="J20" s="454"/>
      <c r="K20" s="315"/>
      <c r="L20" s="450"/>
      <c r="M20" s="450"/>
      <c r="N20" s="450"/>
      <c r="O20" s="450"/>
      <c r="P20" s="450"/>
      <c r="Q20" s="450"/>
      <c r="R20" s="450"/>
      <c r="S20" s="450"/>
      <c r="T20" s="454"/>
      <c r="U20" s="315"/>
      <c r="V20" s="315"/>
      <c r="W20" s="315"/>
      <c r="X20" s="455"/>
      <c r="Y20" s="455"/>
      <c r="Z20" s="455"/>
      <c r="AA20" s="455"/>
      <c r="AB20" s="455"/>
      <c r="AC20" s="455"/>
      <c r="AD20" s="455"/>
      <c r="AE20" s="454"/>
      <c r="AF20" s="453"/>
    </row>
    <row r="21" spans="1:32" s="17" customFormat="1" ht="12" customHeight="1" x14ac:dyDescent="0.2">
      <c r="A21" s="43" t="s">
        <v>76</v>
      </c>
      <c r="B21" s="450">
        <v>76.204378754801851</v>
      </c>
      <c r="C21" s="450">
        <v>6.0820676692533748</v>
      </c>
      <c r="D21" s="450">
        <v>3.3577785991090541</v>
      </c>
      <c r="E21" s="450">
        <v>11.457204609993051</v>
      </c>
      <c r="F21" s="450">
        <v>0</v>
      </c>
      <c r="G21" s="450">
        <v>0.89407134111750453</v>
      </c>
      <c r="H21" s="450">
        <v>2.0044990257251021</v>
      </c>
      <c r="I21" s="450">
        <v>0</v>
      </c>
      <c r="J21" s="450">
        <v>100</v>
      </c>
      <c r="K21" s="448">
        <v>105.57185524256049</v>
      </c>
      <c r="L21" s="450">
        <v>83.378154328252762</v>
      </c>
      <c r="M21" s="450">
        <v>7.7282511737576458</v>
      </c>
      <c r="N21" s="450">
        <v>4.7919470379540208</v>
      </c>
      <c r="O21" s="450">
        <v>4.1016474600355801</v>
      </c>
      <c r="P21" s="450">
        <v>0</v>
      </c>
      <c r="Q21" s="450">
        <v>0</v>
      </c>
      <c r="R21" s="450">
        <v>0</v>
      </c>
      <c r="S21" s="450">
        <v>0</v>
      </c>
      <c r="T21" s="446">
        <v>100</v>
      </c>
      <c r="U21" s="448">
        <v>85.732760815034709</v>
      </c>
      <c r="V21" s="315"/>
      <c r="W21" s="315">
        <v>44.119375796623892</v>
      </c>
      <c r="X21" s="452">
        <v>5.8960181246497605</v>
      </c>
      <c r="Y21" s="452">
        <v>5.833463136901182</v>
      </c>
      <c r="Z21" s="452">
        <v>2.0303785012666213</v>
      </c>
      <c r="AA21" s="452">
        <v>8.746158139338295</v>
      </c>
      <c r="AB21" s="452">
        <v>1.7106519124003687</v>
      </c>
      <c r="AC21" s="452">
        <v>22.097264516080667</v>
      </c>
      <c r="AD21" s="452">
        <v>9.5666898727391576</v>
      </c>
      <c r="AE21" s="446">
        <v>100</v>
      </c>
      <c r="AF21" s="445">
        <v>188.38936516700736</v>
      </c>
    </row>
    <row r="22" spans="1:32" s="17" customFormat="1" ht="12" customHeight="1" x14ac:dyDescent="0.2">
      <c r="A22" s="43" t="s">
        <v>75</v>
      </c>
      <c r="B22" s="450">
        <v>73.05684989657351</v>
      </c>
      <c r="C22" s="450">
        <v>10.738252813807684</v>
      </c>
      <c r="D22" s="450">
        <v>1.5945381303173289</v>
      </c>
      <c r="E22" s="450">
        <v>13.355370380950262</v>
      </c>
      <c r="F22" s="450">
        <v>0.68889302062605018</v>
      </c>
      <c r="G22" s="450">
        <v>0.56609575772520726</v>
      </c>
      <c r="H22" s="450">
        <v>0</v>
      </c>
      <c r="I22" s="450">
        <v>0</v>
      </c>
      <c r="J22" s="450">
        <v>100</v>
      </c>
      <c r="K22" s="448">
        <v>109.12014722611482</v>
      </c>
      <c r="L22" s="450">
        <v>81.686637079692261</v>
      </c>
      <c r="M22" s="450">
        <v>3.2504447783717776</v>
      </c>
      <c r="N22" s="450">
        <v>5.0392612410207764</v>
      </c>
      <c r="O22" s="450">
        <v>10.023656900915201</v>
      </c>
      <c r="P22" s="450">
        <v>0</v>
      </c>
      <c r="Q22" s="450">
        <v>0</v>
      </c>
      <c r="R22" s="450">
        <v>0</v>
      </c>
      <c r="S22" s="450">
        <v>0</v>
      </c>
      <c r="T22" s="446">
        <v>100</v>
      </c>
      <c r="U22" s="448">
        <v>59.037671014602211</v>
      </c>
      <c r="V22" s="315"/>
      <c r="W22" s="315">
        <v>48.908841157321</v>
      </c>
      <c r="X22" s="451">
        <v>2.392485380246403</v>
      </c>
      <c r="Y22" s="451">
        <v>4.6182517679370063</v>
      </c>
      <c r="Z22" s="451">
        <v>1.8022890742237148</v>
      </c>
      <c r="AA22" s="451">
        <v>7.0275140707580608</v>
      </c>
      <c r="AB22" s="451">
        <v>1.8637920843276545</v>
      </c>
      <c r="AC22" s="451">
        <v>24.403625224489627</v>
      </c>
      <c r="AD22" s="451">
        <v>8.9832012406965092</v>
      </c>
      <c r="AE22" s="446">
        <v>100</v>
      </c>
      <c r="AF22" s="445">
        <v>151.70055555727839</v>
      </c>
    </row>
    <row r="23" spans="1:32" s="17" customFormat="1" ht="12" customHeight="1" x14ac:dyDescent="0.2">
      <c r="A23" s="43" t="s">
        <v>74</v>
      </c>
      <c r="B23" s="450">
        <v>68.875784302659085</v>
      </c>
      <c r="C23" s="450">
        <v>4.1462778549281998</v>
      </c>
      <c r="D23" s="450">
        <v>0.55021589369360069</v>
      </c>
      <c r="E23" s="450">
        <v>20.831211963017644</v>
      </c>
      <c r="F23" s="450">
        <v>0</v>
      </c>
      <c r="G23" s="450">
        <v>1.6023031516484696</v>
      </c>
      <c r="H23" s="450">
        <v>3.9942068340530144</v>
      </c>
      <c r="I23" s="450">
        <v>0</v>
      </c>
      <c r="J23" s="450">
        <v>100</v>
      </c>
      <c r="K23" s="448">
        <v>152.74243087869343</v>
      </c>
      <c r="L23" s="450">
        <v>70.783770954048848</v>
      </c>
      <c r="M23" s="450">
        <v>12.942265105160667</v>
      </c>
      <c r="N23" s="450">
        <v>8.8888524062488976</v>
      </c>
      <c r="O23" s="450">
        <v>0.61299927935138954</v>
      </c>
      <c r="P23" s="450">
        <v>4.2688490159510479</v>
      </c>
      <c r="Q23" s="450">
        <v>2.5032632392391436</v>
      </c>
      <c r="R23" s="450">
        <v>0</v>
      </c>
      <c r="S23" s="450">
        <v>0</v>
      </c>
      <c r="T23" s="446">
        <v>100</v>
      </c>
      <c r="U23" s="448">
        <v>54.595665391851071</v>
      </c>
      <c r="V23" s="315"/>
      <c r="W23" s="315">
        <v>47.77813965645646</v>
      </c>
      <c r="X23" s="451">
        <v>5.0762405817984311</v>
      </c>
      <c r="Y23" s="451">
        <v>2.4059034380719821</v>
      </c>
      <c r="Z23" s="451">
        <v>10.257589557115683</v>
      </c>
      <c r="AA23" s="451">
        <v>11.042225602689431</v>
      </c>
      <c r="AB23" s="451">
        <v>4.2624915650147477</v>
      </c>
      <c r="AC23" s="451">
        <v>10.474387913483021</v>
      </c>
      <c r="AD23" s="451">
        <v>8.7030216853701745</v>
      </c>
      <c r="AE23" s="446">
        <v>100</v>
      </c>
      <c r="AF23" s="445">
        <v>132.55691319857078</v>
      </c>
    </row>
    <row r="24" spans="1:32" s="17" customFormat="1" ht="12" customHeight="1" x14ac:dyDescent="0.2">
      <c r="A24" s="43" t="s">
        <v>73</v>
      </c>
      <c r="B24" s="450">
        <v>67.153693027349746</v>
      </c>
      <c r="C24" s="450">
        <v>7.0301543052558308</v>
      </c>
      <c r="D24" s="450">
        <v>0.19266452375332324</v>
      </c>
      <c r="E24" s="450">
        <v>23.294912324997235</v>
      </c>
      <c r="F24" s="450">
        <v>0</v>
      </c>
      <c r="G24" s="450">
        <v>2.3285758186439534</v>
      </c>
      <c r="H24" s="450">
        <v>0</v>
      </c>
      <c r="I24" s="450">
        <v>0</v>
      </c>
      <c r="J24" s="450">
        <v>100</v>
      </c>
      <c r="K24" s="448">
        <v>172.66803517533529</v>
      </c>
      <c r="L24" s="447">
        <v>70.352408641311655</v>
      </c>
      <c r="M24" s="447">
        <v>4.8552846400359062</v>
      </c>
      <c r="N24" s="447">
        <v>7.0795289269498074</v>
      </c>
      <c r="O24" s="447">
        <v>14.499825773686231</v>
      </c>
      <c r="P24" s="447">
        <v>0</v>
      </c>
      <c r="Q24" s="447">
        <v>3.2129520180164088</v>
      </c>
      <c r="R24" s="447">
        <v>0</v>
      </c>
      <c r="S24" s="447">
        <v>0</v>
      </c>
      <c r="T24" s="446">
        <v>100</v>
      </c>
      <c r="U24" s="448">
        <v>48.079183945609813</v>
      </c>
      <c r="V24" s="315"/>
      <c r="W24" s="315">
        <v>50.269006345658276</v>
      </c>
      <c r="X24" s="451">
        <v>3.661540542899643</v>
      </c>
      <c r="Y24" s="451">
        <v>0.1347953522548935</v>
      </c>
      <c r="Z24" s="451">
        <v>12.525411586878674</v>
      </c>
      <c r="AA24" s="451">
        <v>1.3253807304428784</v>
      </c>
      <c r="AB24" s="451">
        <v>1.9499312538695766</v>
      </c>
      <c r="AC24" s="451">
        <v>18.275145066092069</v>
      </c>
      <c r="AD24" s="451">
        <v>11.858789121904008</v>
      </c>
      <c r="AE24" s="446">
        <v>100</v>
      </c>
      <c r="AF24" s="445">
        <v>94.620485208330251</v>
      </c>
    </row>
    <row r="25" spans="1:32" s="17" customFormat="1" ht="12" customHeight="1" x14ac:dyDescent="0.2">
      <c r="A25" s="39" t="s">
        <v>72</v>
      </c>
      <c r="B25" s="450">
        <v>64.2242323065569</v>
      </c>
      <c r="C25" s="450">
        <v>8.4591345165486729</v>
      </c>
      <c r="D25" s="450">
        <v>6.0265477608621865</v>
      </c>
      <c r="E25" s="450">
        <v>20.178124594522792</v>
      </c>
      <c r="F25" s="450">
        <v>0</v>
      </c>
      <c r="G25" s="450">
        <v>1.1119608215094368</v>
      </c>
      <c r="H25" s="450">
        <v>0</v>
      </c>
      <c r="I25" s="450">
        <v>0</v>
      </c>
      <c r="J25" s="450">
        <v>100</v>
      </c>
      <c r="K25" s="448">
        <v>181.8375661919172</v>
      </c>
      <c r="L25" s="447">
        <v>55.405855446336041</v>
      </c>
      <c r="M25" s="447">
        <v>5.6066022431682878</v>
      </c>
      <c r="N25" s="447">
        <v>13.809097461259947</v>
      </c>
      <c r="O25" s="447">
        <v>18.605129965393726</v>
      </c>
      <c r="P25" s="447">
        <v>5.8738077353432132</v>
      </c>
      <c r="Q25" s="447">
        <v>0.69950714849877615</v>
      </c>
      <c r="R25" s="447">
        <v>0</v>
      </c>
      <c r="S25" s="447">
        <v>0</v>
      </c>
      <c r="T25" s="449">
        <v>100</v>
      </c>
      <c r="U25" s="448">
        <v>47.64216830719382</v>
      </c>
      <c r="V25" s="314"/>
      <c r="W25" s="447">
        <v>43.622113980675799</v>
      </c>
      <c r="X25" s="447">
        <v>6.2678664676383944</v>
      </c>
      <c r="Y25" s="447">
        <v>12.616563849488482</v>
      </c>
      <c r="Z25" s="447">
        <v>5.0613040994869216</v>
      </c>
      <c r="AA25" s="447">
        <v>7.9158683682482582</v>
      </c>
      <c r="AB25" s="447">
        <v>1.9255678279706268</v>
      </c>
      <c r="AC25" s="447">
        <v>7.5774773689895412</v>
      </c>
      <c r="AD25" s="447">
        <v>15.013238037501967</v>
      </c>
      <c r="AE25" s="446">
        <v>100</v>
      </c>
      <c r="AF25" s="445">
        <v>40.879684341589162</v>
      </c>
    </row>
    <row r="26" spans="1:32" ht="12" customHeight="1" x14ac:dyDescent="0.25">
      <c r="A26" s="1095" t="s">
        <v>351</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7"/>
    </row>
    <row r="27" spans="1:32" ht="12" customHeight="1" x14ac:dyDescent="0.25">
      <c r="A27" s="1092" t="s">
        <v>403</v>
      </c>
      <c r="B27" s="1093"/>
      <c r="C27" s="1093"/>
      <c r="D27" s="1093"/>
      <c r="E27" s="1093"/>
      <c r="F27" s="1093"/>
      <c r="G27" s="1093"/>
      <c r="H27" s="1093"/>
      <c r="I27" s="1093"/>
      <c r="J27" s="1093"/>
      <c r="K27" s="1093"/>
      <c r="L27" s="1093"/>
      <c r="M27" s="1093"/>
      <c r="N27" s="1093"/>
      <c r="O27" s="1093"/>
      <c r="P27" s="1093"/>
      <c r="Q27" s="1093"/>
      <c r="R27" s="1093"/>
      <c r="S27" s="1093"/>
      <c r="T27" s="1093"/>
      <c r="U27" s="1093"/>
      <c r="V27" s="1093"/>
      <c r="W27" s="1093"/>
      <c r="X27" s="1093"/>
      <c r="Y27" s="1093"/>
      <c r="Z27" s="1093"/>
      <c r="AA27" s="1093"/>
      <c r="AB27" s="1093"/>
      <c r="AC27" s="1093"/>
      <c r="AD27" s="1093"/>
      <c r="AE27" s="1093"/>
      <c r="AF27" s="1094"/>
    </row>
    <row r="28" spans="1:32" ht="12" customHeight="1" x14ac:dyDescent="0.25">
      <c r="A28" s="991" t="s">
        <v>187</v>
      </c>
      <c r="B28" s="992"/>
      <c r="C28" s="992"/>
      <c r="D28" s="992"/>
      <c r="E28" s="992"/>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3"/>
    </row>
    <row r="29" spans="1:32" ht="12" customHeight="1" x14ac:dyDescent="0.25">
      <c r="A29" s="991" t="s">
        <v>186</v>
      </c>
      <c r="B29" s="992"/>
      <c r="C29" s="992"/>
      <c r="D29" s="992"/>
      <c r="E29" s="992"/>
      <c r="F29" s="992"/>
      <c r="G29" s="992"/>
      <c r="H29" s="992"/>
      <c r="I29" s="992"/>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3"/>
    </row>
    <row r="30" spans="1:32" ht="12" customHeight="1" x14ac:dyDescent="0.25">
      <c r="A30" s="994" t="s">
        <v>185</v>
      </c>
      <c r="B30" s="995"/>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6"/>
    </row>
  </sheetData>
  <mergeCells count="16">
    <mergeCell ref="A27:AF27"/>
    <mergeCell ref="A28:AF28"/>
    <mergeCell ref="A29:AF29"/>
    <mergeCell ref="A30:AF30"/>
    <mergeCell ref="A26:AF26"/>
    <mergeCell ref="A1:AF1"/>
    <mergeCell ref="A2:AF2"/>
    <mergeCell ref="B3:I3"/>
    <mergeCell ref="J3:J4"/>
    <mergeCell ref="K3:K4"/>
    <mergeCell ref="L3:S3"/>
    <mergeCell ref="T3:T4"/>
    <mergeCell ref="U3:U4"/>
    <mergeCell ref="W3:AD3"/>
    <mergeCell ref="AE3:AE4"/>
    <mergeCell ref="AF3:AF4"/>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Z29"/>
  <sheetViews>
    <sheetView showGridLines="0" zoomScaleNormal="100" workbookViewId="0">
      <selection sqref="A1:Z1"/>
    </sheetView>
  </sheetViews>
  <sheetFormatPr defaultRowHeight="15" x14ac:dyDescent="0.25"/>
  <cols>
    <col min="1" max="1" width="19.5703125" style="273" bestFit="1" customWidth="1"/>
    <col min="2" max="2" width="15.140625" style="273" customWidth="1"/>
    <col min="3" max="3" width="13.140625" style="273" customWidth="1"/>
    <col min="4" max="4" width="2.5703125" style="273" customWidth="1"/>
    <col min="5" max="5" width="7.7109375" customWidth="1"/>
    <col min="6" max="6" width="8.42578125" customWidth="1"/>
    <col min="7" max="9" width="7.7109375" customWidth="1"/>
    <col min="10" max="10" width="13.28515625" customWidth="1"/>
    <col min="11" max="12" width="7.7109375" customWidth="1"/>
    <col min="13" max="13" width="1.5703125" customWidth="1"/>
    <col min="14" max="15" width="9.28515625" customWidth="1"/>
    <col min="16" max="16" width="10.140625" customWidth="1"/>
    <col min="17" max="25" width="8.7109375" customWidth="1"/>
    <col min="26" max="26" width="19.7109375" customWidth="1"/>
  </cols>
  <sheetData>
    <row r="1" spans="1:26" ht="15" customHeight="1" x14ac:dyDescent="0.25">
      <c r="A1" s="882" t="s">
        <v>438</v>
      </c>
      <c r="B1" s="883"/>
      <c r="C1" s="883"/>
      <c r="D1" s="883"/>
      <c r="E1" s="883"/>
      <c r="F1" s="883"/>
      <c r="G1" s="883"/>
      <c r="H1" s="883"/>
      <c r="I1" s="883"/>
      <c r="J1" s="883"/>
      <c r="K1" s="883"/>
      <c r="L1" s="883"/>
      <c r="M1" s="883"/>
      <c r="N1" s="883"/>
      <c r="O1" s="883"/>
      <c r="P1" s="883"/>
      <c r="Q1" s="883"/>
      <c r="R1" s="883"/>
      <c r="S1" s="883"/>
      <c r="T1" s="883"/>
      <c r="U1" s="883"/>
      <c r="V1" s="883"/>
      <c r="W1" s="883"/>
      <c r="X1" s="883"/>
      <c r="Y1" s="883"/>
      <c r="Z1" s="899"/>
    </row>
    <row r="2" spans="1:26" s="274" customFormat="1" ht="12" customHeight="1" x14ac:dyDescent="0.25">
      <c r="A2" s="1016" t="s">
        <v>437</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8"/>
    </row>
    <row r="3" spans="1:26" s="274" customFormat="1" ht="12" customHeight="1" x14ac:dyDescent="0.25">
      <c r="A3" s="174"/>
      <c r="B3" s="940" t="s">
        <v>436</v>
      </c>
      <c r="C3" s="940" t="s">
        <v>249</v>
      </c>
      <c r="D3" s="309"/>
      <c r="E3" s="891" t="s">
        <v>435</v>
      </c>
      <c r="F3" s="891"/>
      <c r="G3" s="891"/>
      <c r="H3" s="891"/>
      <c r="I3" s="891"/>
      <c r="J3" s="891"/>
      <c r="K3" s="891"/>
      <c r="L3" s="891"/>
      <c r="M3" s="387"/>
      <c r="N3" s="891" t="s">
        <v>434</v>
      </c>
      <c r="O3" s="891"/>
      <c r="P3" s="891"/>
      <c r="Q3" s="891"/>
      <c r="R3" s="891"/>
      <c r="S3" s="891"/>
      <c r="T3" s="891"/>
      <c r="U3" s="891"/>
      <c r="V3" s="891"/>
      <c r="W3" s="891"/>
      <c r="X3" s="891"/>
      <c r="Y3" s="891"/>
      <c r="Z3" s="915" t="s">
        <v>433</v>
      </c>
    </row>
    <row r="4" spans="1:26" s="424" customFormat="1" ht="48" customHeight="1" x14ac:dyDescent="0.2">
      <c r="A4" s="308"/>
      <c r="B4" s="936"/>
      <c r="C4" s="936"/>
      <c r="D4" s="38"/>
      <c r="E4" s="38" t="s">
        <v>432</v>
      </c>
      <c r="F4" s="38" t="s">
        <v>431</v>
      </c>
      <c r="G4" s="38" t="s">
        <v>430</v>
      </c>
      <c r="H4" s="38" t="s">
        <v>429</v>
      </c>
      <c r="I4" s="38" t="s">
        <v>428</v>
      </c>
      <c r="J4" s="38" t="s">
        <v>427</v>
      </c>
      <c r="K4" s="38" t="s">
        <v>14</v>
      </c>
      <c r="L4" s="38" t="s">
        <v>417</v>
      </c>
      <c r="M4" s="38"/>
      <c r="N4" s="38" t="s">
        <v>426</v>
      </c>
      <c r="O4" s="38" t="s">
        <v>425</v>
      </c>
      <c r="P4" s="38" t="s">
        <v>424</v>
      </c>
      <c r="Q4" s="38" t="s">
        <v>423</v>
      </c>
      <c r="R4" s="38" t="s">
        <v>422</v>
      </c>
      <c r="S4" s="38" t="s">
        <v>421</v>
      </c>
      <c r="T4" s="38" t="s">
        <v>420</v>
      </c>
      <c r="U4" s="38" t="s">
        <v>419</v>
      </c>
      <c r="V4" s="38" t="s">
        <v>418</v>
      </c>
      <c r="W4" s="38" t="s">
        <v>14</v>
      </c>
      <c r="X4" s="38" t="s">
        <v>405</v>
      </c>
      <c r="Y4" s="38" t="s">
        <v>417</v>
      </c>
      <c r="Z4" s="916"/>
    </row>
    <row r="5" spans="1:26" s="287" customFormat="1" ht="12" customHeight="1" x14ac:dyDescent="0.2">
      <c r="A5" s="60"/>
      <c r="B5" s="122"/>
      <c r="C5" s="122"/>
      <c r="D5" s="122"/>
      <c r="E5" s="59"/>
      <c r="F5" s="59"/>
      <c r="G5" s="59"/>
      <c r="H5" s="59"/>
      <c r="I5" s="59"/>
      <c r="J5" s="59"/>
      <c r="K5" s="59"/>
      <c r="L5" s="59"/>
      <c r="M5" s="59"/>
      <c r="N5" s="59"/>
      <c r="O5" s="59"/>
      <c r="P5" s="59"/>
      <c r="Q5" s="59"/>
      <c r="R5" s="59"/>
      <c r="S5" s="59"/>
      <c r="T5" s="59"/>
      <c r="U5" s="59"/>
      <c r="V5" s="494"/>
      <c r="W5" s="122"/>
      <c r="X5" s="494"/>
      <c r="Y5" s="494"/>
      <c r="Z5" s="306"/>
    </row>
    <row r="6" spans="1:26" s="287" customFormat="1" ht="12" customHeight="1" x14ac:dyDescent="0.2">
      <c r="A6" s="238" t="s">
        <v>26</v>
      </c>
      <c r="B6" s="493">
        <v>16.56522082801191</v>
      </c>
      <c r="C6" s="492">
        <v>1637.0000000000034</v>
      </c>
      <c r="D6" s="491"/>
      <c r="E6" s="490">
        <v>32.214168727267534</v>
      </c>
      <c r="F6" s="490">
        <v>12.012619493865952</v>
      </c>
      <c r="G6" s="490">
        <v>69.824982999036465</v>
      </c>
      <c r="H6" s="490">
        <v>75.063270857960106</v>
      </c>
      <c r="I6" s="490">
        <v>44.499779353893935</v>
      </c>
      <c r="J6" s="490">
        <v>5.3568851321935957</v>
      </c>
      <c r="K6" s="490">
        <v>2.1363249660934152</v>
      </c>
      <c r="L6" s="490">
        <v>0.42359293581492813</v>
      </c>
      <c r="M6" s="490"/>
      <c r="N6" s="490">
        <v>53.304385754387461</v>
      </c>
      <c r="O6" s="490">
        <v>5.6350404437175321</v>
      </c>
      <c r="P6" s="490">
        <v>29.738206677194473</v>
      </c>
      <c r="Q6" s="490">
        <v>14.289783992359261</v>
      </c>
      <c r="R6" s="490">
        <v>24.274526537276024</v>
      </c>
      <c r="S6" s="490">
        <v>0.37739400105393833</v>
      </c>
      <c r="T6" s="490">
        <v>3.4739977846662811</v>
      </c>
      <c r="U6" s="490">
        <v>6.4916063053170472</v>
      </c>
      <c r="V6" s="490">
        <v>3.1012407953724783</v>
      </c>
      <c r="W6" s="490">
        <v>0.46818397998741407</v>
      </c>
      <c r="X6" s="490">
        <v>13.386819222780669</v>
      </c>
      <c r="Y6" s="490">
        <v>6.3042082727223505</v>
      </c>
      <c r="Z6" s="489">
        <v>271.17266495455499</v>
      </c>
    </row>
    <row r="7" spans="1:26" s="287" customFormat="1" ht="12" customHeight="1" x14ac:dyDescent="0.2">
      <c r="A7" s="232"/>
      <c r="B7" s="488"/>
      <c r="C7" s="487"/>
      <c r="D7" s="486"/>
      <c r="E7" s="481"/>
      <c r="F7" s="481"/>
      <c r="G7" s="481"/>
      <c r="H7" s="481"/>
      <c r="I7" s="481"/>
      <c r="J7" s="481"/>
      <c r="K7" s="481"/>
      <c r="L7" s="481"/>
      <c r="M7" s="481"/>
      <c r="N7" s="481"/>
      <c r="O7" s="481"/>
      <c r="P7" s="481"/>
      <c r="Q7" s="481"/>
      <c r="R7" s="481"/>
      <c r="S7" s="481"/>
      <c r="T7" s="481"/>
      <c r="U7" s="481"/>
      <c r="V7" s="481"/>
      <c r="W7" s="481"/>
      <c r="X7" s="481"/>
      <c r="Y7" s="481"/>
      <c r="Z7" s="478"/>
    </row>
    <row r="8" spans="1:26" s="287" customFormat="1" ht="12" customHeight="1" x14ac:dyDescent="0.2">
      <c r="A8" s="102" t="s">
        <v>25</v>
      </c>
      <c r="B8" s="485"/>
      <c r="C8" s="484"/>
      <c r="D8" s="483"/>
      <c r="E8" s="481"/>
      <c r="F8" s="481"/>
      <c r="G8" s="481"/>
      <c r="H8" s="481"/>
      <c r="I8" s="481"/>
      <c r="J8" s="481"/>
      <c r="K8" s="481"/>
      <c r="L8" s="481"/>
      <c r="M8" s="481"/>
      <c r="N8" s="481"/>
      <c r="O8" s="481"/>
      <c r="P8" s="481"/>
      <c r="Q8" s="481"/>
      <c r="R8" s="481"/>
      <c r="S8" s="481"/>
      <c r="T8" s="481"/>
      <c r="U8" s="481"/>
      <c r="V8" s="481"/>
      <c r="W8" s="481"/>
      <c r="X8" s="481"/>
      <c r="Y8" s="481"/>
      <c r="Z8" s="478"/>
    </row>
    <row r="9" spans="1:26" s="287" customFormat="1" ht="12" customHeight="1" x14ac:dyDescent="0.2">
      <c r="A9" s="95" t="s">
        <v>24</v>
      </c>
      <c r="B9" s="482">
        <v>16.614142314295769</v>
      </c>
      <c r="C9" s="480">
        <v>950.49477058997093</v>
      </c>
      <c r="D9" s="479"/>
      <c r="E9" s="481">
        <v>30.68669746379021</v>
      </c>
      <c r="F9" s="481">
        <v>15.000163523675701</v>
      </c>
      <c r="G9" s="481">
        <v>74.291522725402714</v>
      </c>
      <c r="H9" s="481">
        <v>78.885537720860356</v>
      </c>
      <c r="I9" s="481">
        <v>47.906277947669217</v>
      </c>
      <c r="J9" s="481">
        <v>9.0246473730408567</v>
      </c>
      <c r="K9" s="481">
        <v>1.1054659030445093</v>
      </c>
      <c r="L9" s="481">
        <v>0</v>
      </c>
      <c r="M9" s="481"/>
      <c r="N9" s="481">
        <v>54.713470010620789</v>
      </c>
      <c r="O9" s="481">
        <v>8.2460146584952039</v>
      </c>
      <c r="P9" s="481">
        <v>38.570717074911116</v>
      </c>
      <c r="Q9" s="481">
        <v>8.6614379408903179</v>
      </c>
      <c r="R9" s="481">
        <v>22.053087406625288</v>
      </c>
      <c r="S9" s="481">
        <v>0</v>
      </c>
      <c r="T9" s="481">
        <v>5.5537508688400816</v>
      </c>
      <c r="U9" s="481">
        <v>4.5523531948916425</v>
      </c>
      <c r="V9" s="481">
        <v>3.595296723551646</v>
      </c>
      <c r="W9" s="481">
        <v>0</v>
      </c>
      <c r="X9" s="481">
        <v>13.143018172891589</v>
      </c>
      <c r="Y9" s="481">
        <v>6.7951175251141187</v>
      </c>
      <c r="Z9" s="478">
        <v>157.9165538757567</v>
      </c>
    </row>
    <row r="10" spans="1:26" s="287" customFormat="1" ht="12" customHeight="1" x14ac:dyDescent="0.2">
      <c r="A10" s="95" t="s">
        <v>23</v>
      </c>
      <c r="B10" s="482">
        <v>16.49748701493921</v>
      </c>
      <c r="C10" s="480">
        <v>686.50522941002987</v>
      </c>
      <c r="D10" s="479"/>
      <c r="E10" s="481">
        <v>34.343969898921401</v>
      </c>
      <c r="F10" s="481">
        <v>7.8469929926045925</v>
      </c>
      <c r="G10" s="481">
        <v>63.597146332049284</v>
      </c>
      <c r="H10" s="481">
        <v>69.73376408580242</v>
      </c>
      <c r="I10" s="481">
        <v>39.749991341683931</v>
      </c>
      <c r="J10" s="481">
        <v>0.24280900867881872</v>
      </c>
      <c r="K10" s="481">
        <v>3.5736841444869971</v>
      </c>
      <c r="L10" s="481">
        <v>1.0142218743581843</v>
      </c>
      <c r="M10" s="481"/>
      <c r="N10" s="481">
        <v>51.339655306331188</v>
      </c>
      <c r="O10" s="481">
        <v>1.9944770663534848</v>
      </c>
      <c r="P10" s="481">
        <v>17.422759936234446</v>
      </c>
      <c r="Q10" s="481">
        <v>22.137563719228048</v>
      </c>
      <c r="R10" s="481">
        <v>27.371948908710284</v>
      </c>
      <c r="S10" s="481">
        <v>0.90360631341522657</v>
      </c>
      <c r="T10" s="481">
        <v>0.57413271922448739</v>
      </c>
      <c r="U10" s="481">
        <v>9.1955678432348904</v>
      </c>
      <c r="V10" s="481">
        <v>2.4123630928204296</v>
      </c>
      <c r="W10" s="481">
        <v>1.1209876123495435</v>
      </c>
      <c r="X10" s="481">
        <v>13.726758686206066</v>
      </c>
      <c r="Y10" s="481">
        <v>5.6197180790806449</v>
      </c>
      <c r="Z10" s="478">
        <v>113.2561110787984</v>
      </c>
    </row>
    <row r="11" spans="1:26" s="287" customFormat="1" ht="12" customHeight="1" x14ac:dyDescent="0.2">
      <c r="A11" s="102" t="s">
        <v>112</v>
      </c>
      <c r="B11" s="485"/>
      <c r="C11" s="484"/>
      <c r="D11" s="483"/>
      <c r="E11" s="481"/>
      <c r="F11" s="481"/>
      <c r="G11" s="481"/>
      <c r="H11" s="481"/>
      <c r="I11" s="481"/>
      <c r="J11" s="481"/>
      <c r="K11" s="481"/>
      <c r="L11" s="481"/>
      <c r="M11" s="481"/>
      <c r="N11" s="481"/>
      <c r="O11" s="481"/>
      <c r="P11" s="481"/>
      <c r="Q11" s="481"/>
      <c r="R11" s="481"/>
      <c r="S11" s="481"/>
      <c r="T11" s="481"/>
      <c r="U11" s="481"/>
      <c r="V11" s="481"/>
      <c r="W11" s="481"/>
      <c r="X11" s="481"/>
      <c r="Y11" s="481"/>
      <c r="Z11" s="478"/>
    </row>
    <row r="12" spans="1:26" s="287" customFormat="1" ht="12" customHeight="1" x14ac:dyDescent="0.2">
      <c r="A12" s="95" t="s">
        <v>51</v>
      </c>
      <c r="B12" s="482">
        <v>13.90183138227793</v>
      </c>
      <c r="C12" s="480">
        <v>461.44889321781415</v>
      </c>
      <c r="D12" s="479"/>
      <c r="E12" s="481">
        <v>29.611601111274044</v>
      </c>
      <c r="F12" s="481">
        <v>13.484718429285968</v>
      </c>
      <c r="G12" s="481">
        <v>66.966986077186618</v>
      </c>
      <c r="H12" s="481">
        <v>73.465589254864909</v>
      </c>
      <c r="I12" s="481">
        <v>43.553753874742107</v>
      </c>
      <c r="J12" s="481">
        <v>11.462299144138992</v>
      </c>
      <c r="K12" s="481">
        <v>6.2104138172399015</v>
      </c>
      <c r="L12" s="481">
        <v>0</v>
      </c>
      <c r="M12" s="481"/>
      <c r="N12" s="481">
        <v>53.716644472659603</v>
      </c>
      <c r="O12" s="481">
        <v>6.9743467459946222</v>
      </c>
      <c r="P12" s="481">
        <v>18.56379365986427</v>
      </c>
      <c r="Q12" s="481">
        <v>19.83108464862611</v>
      </c>
      <c r="R12" s="481">
        <v>13.863341864624372</v>
      </c>
      <c r="S12" s="481">
        <v>0</v>
      </c>
      <c r="T12" s="481">
        <v>2.527586103921676</v>
      </c>
      <c r="U12" s="481">
        <v>5.6295206474194384</v>
      </c>
      <c r="V12" s="481">
        <v>6.2294873572702443</v>
      </c>
      <c r="W12" s="481">
        <v>0</v>
      </c>
      <c r="X12" s="481">
        <v>13.952532091508342</v>
      </c>
      <c r="Y12" s="481">
        <v>9.488573691051851</v>
      </c>
      <c r="Z12" s="478">
        <v>64.149847050528209</v>
      </c>
    </row>
    <row r="13" spans="1:26" s="287" customFormat="1" ht="12" customHeight="1" x14ac:dyDescent="0.2">
      <c r="A13" s="95" t="s">
        <v>50</v>
      </c>
      <c r="B13" s="482">
        <v>17.610703329666919</v>
      </c>
      <c r="C13" s="480">
        <v>1175.5511067821867</v>
      </c>
      <c r="D13" s="479"/>
      <c r="E13" s="481">
        <v>33.020622412880307</v>
      </c>
      <c r="F13" s="481">
        <v>11.556462426222245</v>
      </c>
      <c r="G13" s="481">
        <v>70.710586176810551</v>
      </c>
      <c r="H13" s="481">
        <v>75.558342036643026</v>
      </c>
      <c r="I13" s="481">
        <v>44.792922836375283</v>
      </c>
      <c r="J13" s="481">
        <v>3.4650097388830026</v>
      </c>
      <c r="K13" s="481">
        <v>0.87389322394377167</v>
      </c>
      <c r="L13" s="481">
        <v>0.55485103730985164</v>
      </c>
      <c r="M13" s="481"/>
      <c r="N13" s="481">
        <v>53.17663976971695</v>
      </c>
      <c r="O13" s="481">
        <v>5.2200316281930874</v>
      </c>
      <c r="P13" s="481">
        <v>33.200805115369931</v>
      </c>
      <c r="Q13" s="481">
        <v>12.572709550230355</v>
      </c>
      <c r="R13" s="481">
        <v>27.500624564185401</v>
      </c>
      <c r="S13" s="481">
        <v>0.49433650860216594</v>
      </c>
      <c r="T13" s="481">
        <v>3.7672609388503036</v>
      </c>
      <c r="U13" s="481">
        <v>6.7587394825121514</v>
      </c>
      <c r="V13" s="481">
        <v>2.1318957709263651</v>
      </c>
      <c r="W13" s="481">
        <v>0.6132594408075035</v>
      </c>
      <c r="X13" s="481">
        <v>13.211522632912873</v>
      </c>
      <c r="Y13" s="481">
        <v>5.3174737832250161</v>
      </c>
      <c r="Z13" s="478">
        <v>207.02281790402699</v>
      </c>
    </row>
    <row r="14" spans="1:26" s="287" customFormat="1" ht="12" customHeight="1" x14ac:dyDescent="0.2">
      <c r="A14" s="102" t="s">
        <v>111</v>
      </c>
      <c r="B14" s="485"/>
      <c r="C14" s="484"/>
      <c r="D14" s="483"/>
      <c r="E14" s="481"/>
      <c r="F14" s="481"/>
      <c r="G14" s="481"/>
      <c r="H14" s="481"/>
      <c r="I14" s="481"/>
      <c r="J14" s="481"/>
      <c r="K14" s="481"/>
      <c r="L14" s="481"/>
      <c r="M14" s="481"/>
      <c r="N14" s="481"/>
      <c r="O14" s="481"/>
      <c r="P14" s="481"/>
      <c r="Q14" s="481"/>
      <c r="R14" s="481"/>
      <c r="S14" s="481"/>
      <c r="T14" s="481"/>
      <c r="U14" s="481"/>
      <c r="V14" s="481"/>
      <c r="W14" s="481"/>
      <c r="X14" s="481"/>
      <c r="Y14" s="481"/>
      <c r="Z14" s="478"/>
    </row>
    <row r="15" spans="1:26" s="424" customFormat="1" ht="12" customHeight="1" x14ac:dyDescent="0.2">
      <c r="A15" s="95" t="s">
        <v>48</v>
      </c>
      <c r="B15" s="456" t="s">
        <v>188</v>
      </c>
      <c r="C15" s="480">
        <v>1.4774495947730371</v>
      </c>
      <c r="D15" s="479"/>
      <c r="E15" s="456" t="s">
        <v>78</v>
      </c>
      <c r="F15" s="456" t="s">
        <v>78</v>
      </c>
      <c r="G15" s="456" t="s">
        <v>78</v>
      </c>
      <c r="H15" s="456" t="s">
        <v>78</v>
      </c>
      <c r="I15" s="456" t="s">
        <v>78</v>
      </c>
      <c r="J15" s="456" t="s">
        <v>78</v>
      </c>
      <c r="K15" s="456" t="s">
        <v>78</v>
      </c>
      <c r="L15" s="456" t="s">
        <v>78</v>
      </c>
      <c r="M15" s="456"/>
      <c r="N15" s="456" t="s">
        <v>78</v>
      </c>
      <c r="O15" s="456" t="s">
        <v>78</v>
      </c>
      <c r="P15" s="456" t="s">
        <v>78</v>
      </c>
      <c r="Q15" s="456" t="s">
        <v>78</v>
      </c>
      <c r="R15" s="456" t="s">
        <v>78</v>
      </c>
      <c r="S15" s="456" t="s">
        <v>78</v>
      </c>
      <c r="T15" s="456" t="s">
        <v>78</v>
      </c>
      <c r="U15" s="456" t="s">
        <v>78</v>
      </c>
      <c r="V15" s="456" t="s">
        <v>78</v>
      </c>
      <c r="W15" s="456" t="s">
        <v>78</v>
      </c>
      <c r="X15" s="456" t="s">
        <v>78</v>
      </c>
      <c r="Y15" s="456" t="s">
        <v>78</v>
      </c>
      <c r="Z15" s="478">
        <v>0</v>
      </c>
    </row>
    <row r="16" spans="1:26" s="287" customFormat="1" ht="12" customHeight="1" x14ac:dyDescent="0.2">
      <c r="A16" s="95" t="s">
        <v>47</v>
      </c>
      <c r="B16" s="482">
        <v>19.272043288590226</v>
      </c>
      <c r="C16" s="480">
        <v>242.43968375331099</v>
      </c>
      <c r="D16" s="479"/>
      <c r="E16" s="481">
        <v>46.529006484772424</v>
      </c>
      <c r="F16" s="481">
        <v>25.385219809763868</v>
      </c>
      <c r="G16" s="481">
        <v>90.583959778135934</v>
      </c>
      <c r="H16" s="481">
        <v>83.87955225217938</v>
      </c>
      <c r="I16" s="481">
        <v>49.419084338708089</v>
      </c>
      <c r="J16" s="481">
        <v>5.7670238819644917</v>
      </c>
      <c r="K16" s="481">
        <v>0</v>
      </c>
      <c r="L16" s="481">
        <v>0</v>
      </c>
      <c r="M16" s="481"/>
      <c r="N16" s="481">
        <v>40.114058281693922</v>
      </c>
      <c r="O16" s="481">
        <v>11.239740118002818</v>
      </c>
      <c r="P16" s="481">
        <v>31.301494725892901</v>
      </c>
      <c r="Q16" s="481">
        <v>18.065496265592135</v>
      </c>
      <c r="R16" s="481">
        <v>15.498983006526265</v>
      </c>
      <c r="S16" s="481">
        <v>2.1903293885540203</v>
      </c>
      <c r="T16" s="481">
        <v>8.358928966202237</v>
      </c>
      <c r="U16" s="481">
        <v>10.123890549113284</v>
      </c>
      <c r="V16" s="481">
        <v>6.2661289193930321</v>
      </c>
      <c r="W16" s="481">
        <v>0</v>
      </c>
      <c r="X16" s="481">
        <v>19.825141000829937</v>
      </c>
      <c r="Y16" s="481">
        <v>7.3148645775237906</v>
      </c>
      <c r="Z16" s="478">
        <v>46.723080801659322</v>
      </c>
    </row>
    <row r="17" spans="1:26" s="287" customFormat="1" ht="12" customHeight="1" x14ac:dyDescent="0.2">
      <c r="A17" s="95" t="s">
        <v>46</v>
      </c>
      <c r="B17" s="482">
        <v>17.695454526372163</v>
      </c>
      <c r="C17" s="480">
        <v>966.8314543019552</v>
      </c>
      <c r="D17" s="479"/>
      <c r="E17" s="481">
        <v>28.211279541111008</v>
      </c>
      <c r="F17" s="481">
        <v>9.3924422196071014</v>
      </c>
      <c r="G17" s="481">
        <v>65.080254289420097</v>
      </c>
      <c r="H17" s="481">
        <v>74.44336052668082</v>
      </c>
      <c r="I17" s="481">
        <v>42.711823954822385</v>
      </c>
      <c r="J17" s="481">
        <v>6.9157797030067538</v>
      </c>
      <c r="K17" s="481">
        <v>2.2320672790905198</v>
      </c>
      <c r="L17" s="481">
        <v>0</v>
      </c>
      <c r="M17" s="481"/>
      <c r="N17" s="481">
        <v>53.571354375690483</v>
      </c>
      <c r="O17" s="481">
        <v>2.2016750111097583</v>
      </c>
      <c r="P17" s="481">
        <v>31.684182634543365</v>
      </c>
      <c r="Q17" s="481">
        <v>13.193679358828845</v>
      </c>
      <c r="R17" s="481">
        <v>23.965692523084709</v>
      </c>
      <c r="S17" s="481">
        <v>0</v>
      </c>
      <c r="T17" s="481">
        <v>2.5671102143836246</v>
      </c>
      <c r="U17" s="481">
        <v>5.0207671619159466</v>
      </c>
      <c r="V17" s="481">
        <v>3.20424454102195</v>
      </c>
      <c r="W17" s="481">
        <v>0.74207869790232162</v>
      </c>
      <c r="X17" s="481">
        <v>13.748057044884002</v>
      </c>
      <c r="Y17" s="481">
        <v>6.7101935560664758</v>
      </c>
      <c r="Z17" s="478">
        <v>171.08522034266528</v>
      </c>
    </row>
    <row r="18" spans="1:26" s="287" customFormat="1" ht="12" customHeight="1" x14ac:dyDescent="0.2">
      <c r="A18" s="95" t="s">
        <v>45</v>
      </c>
      <c r="B18" s="482">
        <v>12.755544200837473</v>
      </c>
      <c r="C18" s="480">
        <v>418.36210960506446</v>
      </c>
      <c r="D18" s="479"/>
      <c r="E18" s="481">
        <v>32.514029084850392</v>
      </c>
      <c r="F18" s="481">
        <v>8.7045039991820303</v>
      </c>
      <c r="G18" s="481">
        <v>66.861012638193998</v>
      </c>
      <c r="H18" s="481">
        <v>69.331611928785065</v>
      </c>
      <c r="I18" s="481">
        <v>45.924843829317389</v>
      </c>
      <c r="J18" s="481">
        <v>0</v>
      </c>
      <c r="K18" s="481">
        <v>3.6998325831028764</v>
      </c>
      <c r="L18" s="481">
        <v>2.1525006026369526</v>
      </c>
      <c r="M18" s="481"/>
      <c r="N18" s="481">
        <v>63.997258491257007</v>
      </c>
      <c r="O18" s="481">
        <v>11.735164619497967</v>
      </c>
      <c r="P18" s="481">
        <v>22.130707397265926</v>
      </c>
      <c r="Q18" s="481">
        <v>14.498057685260664</v>
      </c>
      <c r="R18" s="481">
        <v>32.94805568266036</v>
      </c>
      <c r="S18" s="481">
        <v>0</v>
      </c>
      <c r="T18" s="481">
        <v>2.1044700830429113</v>
      </c>
      <c r="U18" s="481">
        <v>8.0268504808356251</v>
      </c>
      <c r="V18" s="481">
        <v>0</v>
      </c>
      <c r="W18" s="481">
        <v>0</v>
      </c>
      <c r="X18" s="481">
        <v>6.5916350368873404</v>
      </c>
      <c r="Y18" s="481">
        <v>4.1177480674872946</v>
      </c>
      <c r="Z18" s="478">
        <v>53.364363810230195</v>
      </c>
    </row>
    <row r="19" spans="1:26" s="287" customFormat="1" ht="12" customHeight="1" x14ac:dyDescent="0.2">
      <c r="A19" s="95" t="s">
        <v>44</v>
      </c>
      <c r="B19" s="456" t="s">
        <v>188</v>
      </c>
      <c r="C19" s="480">
        <v>7.8893027448948976</v>
      </c>
      <c r="D19" s="479"/>
      <c r="E19" s="456" t="s">
        <v>78</v>
      </c>
      <c r="F19" s="456" t="s">
        <v>78</v>
      </c>
      <c r="G19" s="456" t="s">
        <v>78</v>
      </c>
      <c r="H19" s="456" t="s">
        <v>78</v>
      </c>
      <c r="I19" s="456" t="s">
        <v>78</v>
      </c>
      <c r="J19" s="456" t="s">
        <v>78</v>
      </c>
      <c r="K19" s="456" t="s">
        <v>78</v>
      </c>
      <c r="L19" s="456" t="s">
        <v>78</v>
      </c>
      <c r="M19" s="456"/>
      <c r="N19" s="456" t="s">
        <v>78</v>
      </c>
      <c r="O19" s="456" t="s">
        <v>78</v>
      </c>
      <c r="P19" s="456" t="s">
        <v>78</v>
      </c>
      <c r="Q19" s="456" t="s">
        <v>78</v>
      </c>
      <c r="R19" s="456" t="s">
        <v>78</v>
      </c>
      <c r="S19" s="456" t="s">
        <v>78</v>
      </c>
      <c r="T19" s="456" t="s">
        <v>78</v>
      </c>
      <c r="U19" s="456" t="s">
        <v>78</v>
      </c>
      <c r="V19" s="456" t="s">
        <v>78</v>
      </c>
      <c r="W19" s="456" t="s">
        <v>78</v>
      </c>
      <c r="X19" s="456" t="s">
        <v>78</v>
      </c>
      <c r="Y19" s="456" t="s">
        <v>78</v>
      </c>
      <c r="Z19" s="478">
        <v>0</v>
      </c>
    </row>
    <row r="20" spans="1:26" s="17" customFormat="1" ht="12" customHeight="1" x14ac:dyDescent="0.2">
      <c r="A20" s="82" t="s">
        <v>77</v>
      </c>
      <c r="B20" s="477"/>
      <c r="C20" s="476"/>
      <c r="D20" s="475"/>
      <c r="E20" s="473"/>
      <c r="F20" s="474"/>
      <c r="G20" s="474"/>
      <c r="H20" s="474"/>
      <c r="I20" s="474"/>
      <c r="J20" s="474"/>
      <c r="K20" s="474"/>
      <c r="L20" s="474"/>
      <c r="M20" s="474"/>
      <c r="N20" s="473"/>
      <c r="O20" s="474"/>
      <c r="P20" s="474"/>
      <c r="Q20" s="474"/>
      <c r="R20" s="474"/>
      <c r="S20" s="474"/>
      <c r="T20" s="474"/>
      <c r="U20" s="474"/>
      <c r="V20" s="474"/>
      <c r="W20" s="474"/>
      <c r="X20" s="474"/>
      <c r="Y20" s="474"/>
      <c r="Z20" s="470"/>
    </row>
    <row r="21" spans="1:26" s="17" customFormat="1" ht="12" customHeight="1" x14ac:dyDescent="0.2">
      <c r="A21" s="43" t="s">
        <v>76</v>
      </c>
      <c r="B21" s="473">
        <v>17.594975486145394</v>
      </c>
      <c r="C21" s="472">
        <v>383.87639247053443</v>
      </c>
      <c r="D21" s="471"/>
      <c r="E21" s="473">
        <v>39.220299133961518</v>
      </c>
      <c r="F21" s="474">
        <v>5.801973630810549</v>
      </c>
      <c r="G21" s="474">
        <v>53.863717984835503</v>
      </c>
      <c r="H21" s="474">
        <v>71.629113529122151</v>
      </c>
      <c r="I21" s="474">
        <v>37.410011768037968</v>
      </c>
      <c r="J21" s="474">
        <v>1.2240255382266569</v>
      </c>
      <c r="K21" s="474">
        <v>3.4050989929516509</v>
      </c>
      <c r="L21" s="474">
        <v>1.7006484480960242</v>
      </c>
      <c r="M21" s="474"/>
      <c r="N21" s="473">
        <v>46.964635330058179</v>
      </c>
      <c r="O21" s="474">
        <v>1.8873996195261915</v>
      </c>
      <c r="P21" s="474">
        <v>11.148764044255351</v>
      </c>
      <c r="Q21" s="474">
        <v>19.849985768139046</v>
      </c>
      <c r="R21" s="474">
        <v>27.645799469728257</v>
      </c>
      <c r="S21" s="474">
        <v>1.5151681436291575</v>
      </c>
      <c r="T21" s="474">
        <v>1.341216444305195</v>
      </c>
      <c r="U21" s="474">
        <v>11.660783134006506</v>
      </c>
      <c r="V21" s="474">
        <v>0.47594475096397165</v>
      </c>
      <c r="W21" s="474">
        <v>0</v>
      </c>
      <c r="X21" s="474">
        <v>18.387871155630084</v>
      </c>
      <c r="Y21" s="474">
        <v>5.2292685979391109</v>
      </c>
      <c r="Z21" s="470">
        <v>67.542957152289944</v>
      </c>
    </row>
    <row r="22" spans="1:26" s="17" customFormat="1" ht="12" customHeight="1" x14ac:dyDescent="0.2">
      <c r="A22" s="43" t="s">
        <v>75</v>
      </c>
      <c r="B22" s="473">
        <v>12.979164225181989</v>
      </c>
      <c r="C22" s="472">
        <v>319.85837379799545</v>
      </c>
      <c r="D22" s="471"/>
      <c r="E22" s="473">
        <v>36.745925363180028</v>
      </c>
      <c r="F22" s="474">
        <v>13.61839592022778</v>
      </c>
      <c r="G22" s="474">
        <v>66.857889098220937</v>
      </c>
      <c r="H22" s="474">
        <v>64.628197620199728</v>
      </c>
      <c r="I22" s="474">
        <v>38.610565876692839</v>
      </c>
      <c r="J22" s="474">
        <v>0</v>
      </c>
      <c r="K22" s="474">
        <v>4.2093544588244063</v>
      </c>
      <c r="L22" s="474">
        <v>0</v>
      </c>
      <c r="M22" s="474"/>
      <c r="N22" s="473">
        <v>64.185456626954846</v>
      </c>
      <c r="O22" s="474">
        <v>3.1776044963512278</v>
      </c>
      <c r="P22" s="474">
        <v>25.657161484768</v>
      </c>
      <c r="Q22" s="474">
        <v>22.786921984915395</v>
      </c>
      <c r="R22" s="474">
        <v>35.160030443465587</v>
      </c>
      <c r="S22" s="474">
        <v>0</v>
      </c>
      <c r="T22" s="474">
        <v>0</v>
      </c>
      <c r="U22" s="474">
        <v>5.0581132483985849</v>
      </c>
      <c r="V22" s="474">
        <v>4.2142923392117186</v>
      </c>
      <c r="W22" s="474">
        <v>0</v>
      </c>
      <c r="X22" s="474">
        <v>4.7156612232548953</v>
      </c>
      <c r="Y22" s="474">
        <v>5.0368005170330576</v>
      </c>
      <c r="Z22" s="470">
        <v>41.514943623238302</v>
      </c>
    </row>
    <row r="23" spans="1:26" s="17" customFormat="1" ht="12" customHeight="1" x14ac:dyDescent="0.2">
      <c r="A23" s="43" t="s">
        <v>74</v>
      </c>
      <c r="B23" s="473">
        <v>18.3271287894495</v>
      </c>
      <c r="C23" s="472">
        <v>342.58564568799738</v>
      </c>
      <c r="D23" s="471"/>
      <c r="E23" s="473">
        <v>33.491497081963992</v>
      </c>
      <c r="F23" s="474">
        <v>6.5346995116881734</v>
      </c>
      <c r="G23" s="474">
        <v>75.736665616208015</v>
      </c>
      <c r="H23" s="474">
        <v>81.574960932694211</v>
      </c>
      <c r="I23" s="474">
        <v>56.014632122194392</v>
      </c>
      <c r="J23" s="474">
        <v>7.4284920698439931</v>
      </c>
      <c r="K23" s="474">
        <v>0.97401711666561586</v>
      </c>
      <c r="L23" s="474">
        <v>0</v>
      </c>
      <c r="M23" s="474"/>
      <c r="N23" s="473">
        <v>45.526303999996166</v>
      </c>
      <c r="O23" s="474">
        <v>8.0139574222420258</v>
      </c>
      <c r="P23" s="474">
        <v>27.520976168845817</v>
      </c>
      <c r="Q23" s="474">
        <v>17.704695446537318</v>
      </c>
      <c r="R23" s="474">
        <v>21.836634602636728</v>
      </c>
      <c r="S23" s="474">
        <v>0</v>
      </c>
      <c r="T23" s="474">
        <v>3.17585939696131</v>
      </c>
      <c r="U23" s="474">
        <v>2.6459654614962775</v>
      </c>
      <c r="V23" s="474">
        <v>0.1199200512706487</v>
      </c>
      <c r="W23" s="474">
        <v>2.0220824715563896</v>
      </c>
      <c r="X23" s="474">
        <v>14.427143645880042</v>
      </c>
      <c r="Y23" s="474">
        <v>12.737362504480695</v>
      </c>
      <c r="Z23" s="470">
        <v>62.786112499406393</v>
      </c>
    </row>
    <row r="24" spans="1:26" s="17" customFormat="1" ht="12" customHeight="1" x14ac:dyDescent="0.2">
      <c r="A24" s="43" t="s">
        <v>73</v>
      </c>
      <c r="B24" s="473">
        <v>15.907863295404784</v>
      </c>
      <c r="C24" s="472">
        <v>316.75844906292713</v>
      </c>
      <c r="D24" s="471"/>
      <c r="E24" s="447">
        <v>13.732747484493029</v>
      </c>
      <c r="F24" s="447">
        <v>21.534586047980877</v>
      </c>
      <c r="G24" s="447">
        <v>76.284329209205438</v>
      </c>
      <c r="H24" s="447">
        <v>79.645411005934349</v>
      </c>
      <c r="I24" s="447">
        <v>43.52635728758812</v>
      </c>
      <c r="J24" s="447">
        <v>14.655005030489152</v>
      </c>
      <c r="K24" s="447">
        <v>0</v>
      </c>
      <c r="L24" s="447">
        <v>0</v>
      </c>
      <c r="M24" s="447"/>
      <c r="N24" s="447">
        <v>55.146382654648953</v>
      </c>
      <c r="O24" s="447">
        <v>12.59320705663283</v>
      </c>
      <c r="P24" s="447">
        <v>44.814574531355781</v>
      </c>
      <c r="Q24" s="447">
        <v>0.87264196267198135</v>
      </c>
      <c r="R24" s="447">
        <v>8.5844755693105803</v>
      </c>
      <c r="S24" s="447">
        <v>0</v>
      </c>
      <c r="T24" s="447">
        <v>10.430173094608573</v>
      </c>
      <c r="U24" s="447">
        <v>0.14942227393774454</v>
      </c>
      <c r="V24" s="447">
        <v>7.9908488450301736</v>
      </c>
      <c r="W24" s="447">
        <v>0</v>
      </c>
      <c r="X24" s="447">
        <v>15.914702701421952</v>
      </c>
      <c r="Y24" s="447">
        <v>5.7434380151840863</v>
      </c>
      <c r="Z24" s="470">
        <v>50.389501053574818</v>
      </c>
    </row>
    <row r="25" spans="1:26" s="17" customFormat="1" ht="12" customHeight="1" x14ac:dyDescent="0.2">
      <c r="A25" s="39" t="s">
        <v>72</v>
      </c>
      <c r="B25" s="469">
        <v>17.866146003985968</v>
      </c>
      <c r="C25" s="468">
        <v>273.92113898054612</v>
      </c>
      <c r="D25" s="467"/>
      <c r="E25" s="447">
        <v>36.090834420560007</v>
      </c>
      <c r="F25" s="447">
        <v>16.445712904401795</v>
      </c>
      <c r="G25" s="447">
        <v>80.135643604861428</v>
      </c>
      <c r="H25" s="447">
        <v>75.582878508544653</v>
      </c>
      <c r="I25" s="447">
        <v>45.509842749786728</v>
      </c>
      <c r="J25" s="447">
        <v>3.3736176524608572</v>
      </c>
      <c r="K25" s="447">
        <v>2.3175027788950695</v>
      </c>
      <c r="L25" s="447">
        <v>0</v>
      </c>
      <c r="M25" s="447"/>
      <c r="N25" s="447">
        <v>60.906002333077637</v>
      </c>
      <c r="O25" s="447">
        <v>2.6755605051223275</v>
      </c>
      <c r="P25" s="447">
        <v>46.177619872972535</v>
      </c>
      <c r="Q25" s="447">
        <v>8.8414549162480807</v>
      </c>
      <c r="R25" s="447">
        <v>29.670263273024762</v>
      </c>
      <c r="S25" s="447">
        <v>0</v>
      </c>
      <c r="T25" s="447">
        <v>2.584687869461034</v>
      </c>
      <c r="U25" s="447">
        <v>12.037313954534946</v>
      </c>
      <c r="V25" s="447">
        <v>4.5706699720864608</v>
      </c>
      <c r="W25" s="447">
        <v>0</v>
      </c>
      <c r="X25" s="447">
        <v>9.9029027221439154</v>
      </c>
      <c r="Y25" s="447">
        <v>1.1869383014569461</v>
      </c>
      <c r="Z25" s="466">
        <v>48.939150626045745</v>
      </c>
    </row>
    <row r="26" spans="1:26" ht="12" customHeight="1" x14ac:dyDescent="0.25">
      <c r="A26" s="1098" t="s">
        <v>831</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100"/>
    </row>
    <row r="27" spans="1:26" ht="12" customHeight="1" x14ac:dyDescent="0.25">
      <c r="A27" s="991" t="s">
        <v>187</v>
      </c>
      <c r="B27" s="992"/>
      <c r="C27" s="992"/>
      <c r="D27" s="992"/>
      <c r="E27" s="992"/>
      <c r="F27" s="992"/>
      <c r="G27" s="992"/>
      <c r="H27" s="992"/>
      <c r="I27" s="992"/>
      <c r="J27" s="992"/>
      <c r="K27" s="992"/>
      <c r="L27" s="992"/>
      <c r="M27" s="992"/>
      <c r="N27" s="992"/>
      <c r="O27" s="992"/>
      <c r="P27" s="992"/>
      <c r="Q27" s="992"/>
      <c r="R27" s="992"/>
      <c r="S27" s="992"/>
      <c r="T27" s="992"/>
      <c r="U27" s="992"/>
      <c r="V27" s="992"/>
      <c r="W27" s="992"/>
      <c r="X27" s="992"/>
      <c r="Y27" s="992"/>
      <c r="Z27" s="993"/>
    </row>
    <row r="28" spans="1:26" ht="12" customHeight="1" x14ac:dyDescent="0.25">
      <c r="A28" s="991" t="s">
        <v>186</v>
      </c>
      <c r="B28" s="992"/>
      <c r="C28" s="992"/>
      <c r="D28" s="992"/>
      <c r="E28" s="992"/>
      <c r="F28" s="992"/>
      <c r="G28" s="992"/>
      <c r="H28" s="992"/>
      <c r="I28" s="992"/>
      <c r="J28" s="992"/>
      <c r="K28" s="992"/>
      <c r="L28" s="992"/>
      <c r="M28" s="992"/>
      <c r="N28" s="992"/>
      <c r="O28" s="992"/>
      <c r="P28" s="992"/>
      <c r="Q28" s="992"/>
      <c r="R28" s="992"/>
      <c r="S28" s="992"/>
      <c r="T28" s="992"/>
      <c r="U28" s="992"/>
      <c r="V28" s="992"/>
      <c r="W28" s="992"/>
      <c r="X28" s="992"/>
      <c r="Y28" s="992"/>
      <c r="Z28" s="993"/>
    </row>
    <row r="29" spans="1:26" ht="12" customHeight="1" x14ac:dyDescent="0.25">
      <c r="A29" s="994" t="s">
        <v>185</v>
      </c>
      <c r="B29" s="995"/>
      <c r="C29" s="995"/>
      <c r="D29" s="995"/>
      <c r="E29" s="995"/>
      <c r="F29" s="995"/>
      <c r="G29" s="995"/>
      <c r="H29" s="995"/>
      <c r="I29" s="995"/>
      <c r="J29" s="995"/>
      <c r="K29" s="995"/>
      <c r="L29" s="995"/>
      <c r="M29" s="995"/>
      <c r="N29" s="995"/>
      <c r="O29" s="995"/>
      <c r="P29" s="995"/>
      <c r="Q29" s="995"/>
      <c r="R29" s="995"/>
      <c r="S29" s="995"/>
      <c r="T29" s="995"/>
      <c r="U29" s="995"/>
      <c r="V29" s="995"/>
      <c r="W29" s="995"/>
      <c r="X29" s="995"/>
      <c r="Y29" s="995"/>
      <c r="Z29" s="996"/>
    </row>
  </sheetData>
  <mergeCells count="11">
    <mergeCell ref="A27:Z27"/>
    <mergeCell ref="A28:Z28"/>
    <mergeCell ref="A29:Z29"/>
    <mergeCell ref="A26:Z26"/>
    <mergeCell ref="A1:Z1"/>
    <mergeCell ref="A2:Z2"/>
    <mergeCell ref="B3:B4"/>
    <mergeCell ref="C3:C4"/>
    <mergeCell ref="E3:L3"/>
    <mergeCell ref="N3:Y3"/>
    <mergeCell ref="Z3:Z4"/>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32"/>
  <sheetViews>
    <sheetView showGridLines="0" zoomScaleNormal="100" workbookViewId="0">
      <selection sqref="A1:P1"/>
    </sheetView>
  </sheetViews>
  <sheetFormatPr defaultRowHeight="15" x14ac:dyDescent="0.25"/>
  <cols>
    <col min="1" max="1" width="23.85546875" customWidth="1"/>
    <col min="9" max="9" width="19.28515625" customWidth="1"/>
    <col min="10" max="10" width="12" customWidth="1"/>
    <col min="12" max="12" width="17.42578125" customWidth="1"/>
    <col min="16" max="16" width="27.28515625" customWidth="1"/>
  </cols>
  <sheetData>
    <row r="1" spans="1:16" ht="15" customHeight="1" x14ac:dyDescent="0.25">
      <c r="A1" s="882" t="s">
        <v>454</v>
      </c>
      <c r="B1" s="883"/>
      <c r="C1" s="883"/>
      <c r="D1" s="883"/>
      <c r="E1" s="883"/>
      <c r="F1" s="883"/>
      <c r="G1" s="883"/>
      <c r="H1" s="883"/>
      <c r="I1" s="883"/>
      <c r="J1" s="883"/>
      <c r="K1" s="883"/>
      <c r="L1" s="883"/>
      <c r="M1" s="883"/>
      <c r="N1" s="883"/>
      <c r="O1" s="883"/>
      <c r="P1" s="899"/>
    </row>
    <row r="2" spans="1:16" ht="24" customHeight="1" x14ac:dyDescent="0.25">
      <c r="A2" s="958" t="s">
        <v>453</v>
      </c>
      <c r="B2" s="959"/>
      <c r="C2" s="959"/>
      <c r="D2" s="959"/>
      <c r="E2" s="959"/>
      <c r="F2" s="959"/>
      <c r="G2" s="959"/>
      <c r="H2" s="959"/>
      <c r="I2" s="959"/>
      <c r="J2" s="959"/>
      <c r="K2" s="959"/>
      <c r="L2" s="959"/>
      <c r="M2" s="959"/>
      <c r="N2" s="959"/>
      <c r="O2" s="959"/>
      <c r="P2" s="1050"/>
    </row>
    <row r="3" spans="1:16" s="274" customFormat="1" ht="24" customHeight="1" x14ac:dyDescent="0.25">
      <c r="A3" s="379"/>
      <c r="B3" s="904" t="s">
        <v>452</v>
      </c>
      <c r="C3" s="904"/>
      <c r="D3" s="904"/>
      <c r="E3" s="904"/>
      <c r="F3" s="904"/>
      <c r="G3" s="904"/>
      <c r="H3" s="889" t="s">
        <v>26</v>
      </c>
      <c r="I3" s="940" t="s">
        <v>451</v>
      </c>
      <c r="J3" s="940" t="s">
        <v>249</v>
      </c>
      <c r="K3" s="891" t="s">
        <v>450</v>
      </c>
      <c r="L3" s="891"/>
      <c r="M3" s="891"/>
      <c r="N3" s="891"/>
      <c r="O3" s="891"/>
      <c r="P3" s="915" t="s">
        <v>449</v>
      </c>
    </row>
    <row r="4" spans="1:16" s="424" customFormat="1" ht="48" customHeight="1" x14ac:dyDescent="0.2">
      <c r="A4" s="308"/>
      <c r="B4" s="49" t="s">
        <v>448</v>
      </c>
      <c r="C4" s="49" t="s">
        <v>447</v>
      </c>
      <c r="D4" s="49" t="s">
        <v>446</v>
      </c>
      <c r="E4" s="49" t="s">
        <v>445</v>
      </c>
      <c r="F4" s="49" t="s">
        <v>444</v>
      </c>
      <c r="G4" s="49" t="s">
        <v>443</v>
      </c>
      <c r="H4" s="890"/>
      <c r="I4" s="936"/>
      <c r="J4" s="936"/>
      <c r="K4" s="49" t="s">
        <v>442</v>
      </c>
      <c r="L4" s="49" t="s">
        <v>441</v>
      </c>
      <c r="M4" s="49" t="s">
        <v>440</v>
      </c>
      <c r="N4" s="49" t="s">
        <v>14</v>
      </c>
      <c r="O4" s="49" t="s">
        <v>417</v>
      </c>
      <c r="P4" s="916"/>
    </row>
    <row r="5" spans="1:16" s="287" customFormat="1" ht="12" customHeight="1" x14ac:dyDescent="0.2">
      <c r="A5" s="506"/>
      <c r="B5" s="505"/>
      <c r="C5" s="505"/>
      <c r="D5" s="505"/>
      <c r="E5" s="505"/>
      <c r="F5" s="505"/>
      <c r="G5" s="505"/>
      <c r="H5" s="58"/>
      <c r="I5" s="58"/>
      <c r="J5" s="58"/>
      <c r="P5" s="378"/>
    </row>
    <row r="6" spans="1:16" s="287" customFormat="1" ht="12" customHeight="1" x14ac:dyDescent="0.2">
      <c r="A6" s="238" t="s">
        <v>26</v>
      </c>
      <c r="B6" s="503">
        <v>11.277851634713979</v>
      </c>
      <c r="C6" s="503">
        <v>44.041046245388202</v>
      </c>
      <c r="D6" s="503">
        <v>22.849164602421919</v>
      </c>
      <c r="E6" s="503">
        <v>6.4452932539254615</v>
      </c>
      <c r="F6" s="503">
        <v>3.2186526552517041</v>
      </c>
      <c r="G6" s="503">
        <v>12.167991608298383</v>
      </c>
      <c r="H6" s="503">
        <v>100</v>
      </c>
      <c r="I6" s="503">
        <v>9.6639459091772189</v>
      </c>
      <c r="J6" s="504">
        <v>1637.0000000000034</v>
      </c>
      <c r="K6" s="503">
        <v>1.1096832007494153</v>
      </c>
      <c r="L6" s="503">
        <v>1.2413021579235159</v>
      </c>
      <c r="M6" s="503">
        <v>75.414784598002228</v>
      </c>
      <c r="N6" s="503">
        <v>22.268381594217377</v>
      </c>
      <c r="O6" s="503">
        <v>4.7083262424705898</v>
      </c>
      <c r="P6" s="502">
        <v>158.19879453323134</v>
      </c>
    </row>
    <row r="7" spans="1:16" s="287" customFormat="1" ht="12" customHeight="1" x14ac:dyDescent="0.2">
      <c r="A7" s="232"/>
      <c r="B7" s="318"/>
      <c r="C7" s="318"/>
      <c r="D7" s="318"/>
      <c r="E7" s="318"/>
      <c r="F7" s="318"/>
      <c r="G7" s="318"/>
      <c r="H7" s="394"/>
      <c r="I7" s="394"/>
      <c r="J7" s="501"/>
      <c r="P7" s="378"/>
    </row>
    <row r="8" spans="1:16" s="287" customFormat="1" ht="12" customHeight="1" x14ac:dyDescent="0.2">
      <c r="A8" s="102" t="s">
        <v>25</v>
      </c>
      <c r="B8" s="318"/>
      <c r="C8" s="318"/>
      <c r="D8" s="318"/>
      <c r="E8" s="318"/>
      <c r="F8" s="318"/>
      <c r="G8" s="318"/>
      <c r="H8" s="393"/>
      <c r="I8" s="393"/>
      <c r="J8" s="501"/>
      <c r="P8" s="378"/>
    </row>
    <row r="9" spans="1:16" s="287" customFormat="1" ht="12" customHeight="1" x14ac:dyDescent="0.2">
      <c r="A9" s="95" t="s">
        <v>24</v>
      </c>
      <c r="B9" s="499">
        <v>9.0417400275303184</v>
      </c>
      <c r="C9" s="499">
        <v>47.320809603222365</v>
      </c>
      <c r="D9" s="499">
        <v>21.165864888843245</v>
      </c>
      <c r="E9" s="499">
        <v>7.8620482805656922</v>
      </c>
      <c r="F9" s="499">
        <v>4.5248636009571426</v>
      </c>
      <c r="G9" s="499">
        <v>10.084673598880983</v>
      </c>
      <c r="H9" s="499">
        <v>100</v>
      </c>
      <c r="I9" s="499">
        <v>12.386911881522888</v>
      </c>
      <c r="J9" s="498">
        <v>950.49477058997093</v>
      </c>
      <c r="K9" s="499">
        <v>1.2122224838335263</v>
      </c>
      <c r="L9" s="499">
        <v>1.2872664422823259</v>
      </c>
      <c r="M9" s="499">
        <v>72.526752864703653</v>
      </c>
      <c r="N9" s="499">
        <v>25.03550259108782</v>
      </c>
      <c r="O9" s="499">
        <v>5.1399247443593241</v>
      </c>
      <c r="P9" s="497">
        <v>117.73694967146278</v>
      </c>
    </row>
    <row r="10" spans="1:16" s="287" customFormat="1" ht="12" customHeight="1" x14ac:dyDescent="0.2">
      <c r="A10" s="95" t="s">
        <v>23</v>
      </c>
      <c r="B10" s="499">
        <v>14.373840271115453</v>
      </c>
      <c r="C10" s="499">
        <v>39.500078767146704</v>
      </c>
      <c r="D10" s="499">
        <v>25.17976239913089</v>
      </c>
      <c r="E10" s="499">
        <v>4.4837375565481281</v>
      </c>
      <c r="F10" s="499">
        <v>1.4101497917740964</v>
      </c>
      <c r="G10" s="499">
        <v>15.052431214284939</v>
      </c>
      <c r="H10" s="499">
        <v>100</v>
      </c>
      <c r="I10" s="499">
        <v>5.8938873483222176</v>
      </c>
      <c r="J10" s="498">
        <v>686.50522941002987</v>
      </c>
      <c r="K10" s="499">
        <v>0.81131167436285445</v>
      </c>
      <c r="L10" s="499">
        <v>1.1075540638184085</v>
      </c>
      <c r="M10" s="499">
        <v>83.818455957887409</v>
      </c>
      <c r="N10" s="499">
        <v>14.216539503071949</v>
      </c>
      <c r="O10" s="499">
        <v>3.4524494709404103</v>
      </c>
      <c r="P10" s="497">
        <v>40.461844861768142</v>
      </c>
    </row>
    <row r="11" spans="1:16" s="287" customFormat="1" ht="12" customHeight="1" x14ac:dyDescent="0.2">
      <c r="A11" s="102" t="s">
        <v>112</v>
      </c>
      <c r="B11" s="318"/>
      <c r="C11" s="318"/>
      <c r="D11" s="318"/>
      <c r="E11" s="318"/>
      <c r="F11" s="318"/>
      <c r="G11" s="318"/>
      <c r="H11" s="292"/>
      <c r="I11" s="292"/>
      <c r="J11" s="501"/>
      <c r="P11" s="378"/>
    </row>
    <row r="12" spans="1:16" s="287" customFormat="1" ht="12" customHeight="1" x14ac:dyDescent="0.2">
      <c r="A12" s="95" t="s">
        <v>51</v>
      </c>
      <c r="B12" s="499">
        <v>13.903790233211359</v>
      </c>
      <c r="C12" s="499">
        <v>34.484457393880177</v>
      </c>
      <c r="D12" s="499">
        <v>28.156126530336405</v>
      </c>
      <c r="E12" s="499">
        <v>7.2043866936582086</v>
      </c>
      <c r="F12" s="499">
        <v>3.4403878237099241</v>
      </c>
      <c r="G12" s="499">
        <v>12.810851325203792</v>
      </c>
      <c r="H12" s="499">
        <v>100</v>
      </c>
      <c r="I12" s="499">
        <v>10.644774517368152</v>
      </c>
      <c r="J12" s="498">
        <v>461.44889321781415</v>
      </c>
      <c r="K12" s="499">
        <v>2.9055947336127792</v>
      </c>
      <c r="L12" s="499">
        <v>0</v>
      </c>
      <c r="M12" s="499">
        <v>75.92231417093403</v>
      </c>
      <c r="N12" s="499">
        <v>21.571914047530203</v>
      </c>
      <c r="O12" s="499">
        <v>6.9605143756934176</v>
      </c>
      <c r="P12" s="497">
        <v>49.120194195927233</v>
      </c>
    </row>
    <row r="13" spans="1:16" s="287" customFormat="1" ht="12" customHeight="1" x14ac:dyDescent="0.2">
      <c r="A13" s="95" t="s">
        <v>50</v>
      </c>
      <c r="B13" s="499">
        <v>10.247070026884627</v>
      </c>
      <c r="C13" s="499">
        <v>47.792373876338587</v>
      </c>
      <c r="D13" s="499">
        <v>20.765978517311208</v>
      </c>
      <c r="E13" s="499">
        <v>6.1473199666794622</v>
      </c>
      <c r="F13" s="499">
        <v>3.131613097820142</v>
      </c>
      <c r="G13" s="499">
        <v>11.915644514965882</v>
      </c>
      <c r="H13" s="499">
        <v>100</v>
      </c>
      <c r="I13" s="499">
        <v>9.278933064499622</v>
      </c>
      <c r="J13" s="498">
        <v>1175.5511067821867</v>
      </c>
      <c r="K13" s="499">
        <v>0.30094965466278362</v>
      </c>
      <c r="L13" s="499">
        <v>1.8002844226801218</v>
      </c>
      <c r="M13" s="499">
        <v>75.186234258105202</v>
      </c>
      <c r="N13" s="499">
        <v>22.582014341966662</v>
      </c>
      <c r="O13" s="499">
        <v>3.6941225569853176</v>
      </c>
      <c r="P13" s="497">
        <v>109.07860033730346</v>
      </c>
    </row>
    <row r="14" spans="1:16" s="287" customFormat="1" ht="12" customHeight="1" x14ac:dyDescent="0.2">
      <c r="A14" s="102" t="s">
        <v>111</v>
      </c>
      <c r="B14" s="318"/>
      <c r="C14" s="318"/>
      <c r="D14" s="318"/>
      <c r="E14" s="318"/>
      <c r="F14" s="318"/>
      <c r="G14" s="318"/>
      <c r="H14" s="292"/>
      <c r="I14" s="292"/>
      <c r="J14" s="501"/>
      <c r="P14" s="378"/>
    </row>
    <row r="15" spans="1:16" s="287" customFormat="1" ht="12" customHeight="1" x14ac:dyDescent="0.2">
      <c r="A15" s="95" t="s">
        <v>48</v>
      </c>
      <c r="B15" s="389" t="s">
        <v>188</v>
      </c>
      <c r="C15" s="389" t="s">
        <v>188</v>
      </c>
      <c r="D15" s="389" t="s">
        <v>188</v>
      </c>
      <c r="E15" s="389" t="s">
        <v>188</v>
      </c>
      <c r="F15" s="389" t="s">
        <v>188</v>
      </c>
      <c r="G15" s="389" t="s">
        <v>188</v>
      </c>
      <c r="H15" s="499">
        <v>100</v>
      </c>
      <c r="I15" s="389" t="s">
        <v>188</v>
      </c>
      <c r="J15" s="498">
        <v>1.4774495947730371</v>
      </c>
      <c r="K15" s="280" t="s">
        <v>78</v>
      </c>
      <c r="L15" s="280" t="s">
        <v>78</v>
      </c>
      <c r="M15" s="280" t="s">
        <v>78</v>
      </c>
      <c r="N15" s="280" t="s">
        <v>78</v>
      </c>
      <c r="O15" s="280" t="s">
        <v>78</v>
      </c>
      <c r="P15" s="497">
        <v>0</v>
      </c>
    </row>
    <row r="16" spans="1:16" s="287" customFormat="1" ht="12" customHeight="1" x14ac:dyDescent="0.2">
      <c r="A16" s="95" t="s">
        <v>47</v>
      </c>
      <c r="B16" s="499">
        <v>5.5656700027019097</v>
      </c>
      <c r="C16" s="499">
        <v>49.485009382238523</v>
      </c>
      <c r="D16" s="499">
        <v>22.099192752035268</v>
      </c>
      <c r="E16" s="499">
        <v>7.6940682645021106</v>
      </c>
      <c r="F16" s="499">
        <v>5.802157456054938</v>
      </c>
      <c r="G16" s="499">
        <v>9.3539021424672981</v>
      </c>
      <c r="H16" s="499">
        <v>100</v>
      </c>
      <c r="I16" s="499">
        <v>13.496225720557032</v>
      </c>
      <c r="J16" s="498">
        <v>242.43968375331099</v>
      </c>
      <c r="K16" s="380">
        <v>0</v>
      </c>
      <c r="L16" s="380">
        <v>2.2262151166082118</v>
      </c>
      <c r="M16" s="380">
        <v>40.312442584215518</v>
      </c>
      <c r="N16" s="380">
        <v>47.852885998794065</v>
      </c>
      <c r="O16" s="380">
        <v>14.58216364673984</v>
      </c>
      <c r="P16" s="497">
        <v>32.720206955551504</v>
      </c>
    </row>
    <row r="17" spans="1:16" s="287" customFormat="1" ht="12" customHeight="1" x14ac:dyDescent="0.2">
      <c r="A17" s="95" t="s">
        <v>46</v>
      </c>
      <c r="B17" s="499">
        <v>11.285171207055701</v>
      </c>
      <c r="C17" s="499">
        <v>44.302377171200504</v>
      </c>
      <c r="D17" s="499">
        <v>23.880993958274555</v>
      </c>
      <c r="E17" s="499">
        <v>5.5780558136816882</v>
      </c>
      <c r="F17" s="499">
        <v>3.3734381559301383</v>
      </c>
      <c r="G17" s="499">
        <v>11.579963693857538</v>
      </c>
      <c r="H17" s="499">
        <v>100</v>
      </c>
      <c r="I17" s="499">
        <v>8.9514939696118248</v>
      </c>
      <c r="J17" s="498">
        <v>966.8314543019552</v>
      </c>
      <c r="K17" s="499">
        <v>2.028410671927257</v>
      </c>
      <c r="L17" s="499">
        <v>1.3285421385562695</v>
      </c>
      <c r="M17" s="499">
        <v>82.32394286422884</v>
      </c>
      <c r="N17" s="499">
        <v>14.228727900153313</v>
      </c>
      <c r="O17" s="499">
        <v>3.0933903195978347</v>
      </c>
      <c r="P17" s="497">
        <v>86.545859328149703</v>
      </c>
    </row>
    <row r="18" spans="1:16" s="287" customFormat="1" ht="12" customHeight="1" x14ac:dyDescent="0.2">
      <c r="A18" s="95" t="s">
        <v>45</v>
      </c>
      <c r="B18" s="499">
        <v>14.267887775125143</v>
      </c>
      <c r="C18" s="499">
        <v>40.378653392842487</v>
      </c>
      <c r="D18" s="499">
        <v>21.140963759091896</v>
      </c>
      <c r="E18" s="499">
        <v>7.8701146440880398</v>
      </c>
      <c r="F18" s="499">
        <v>1.43587348334583</v>
      </c>
      <c r="G18" s="499">
        <v>14.906506945506504</v>
      </c>
      <c r="H18" s="499">
        <v>100</v>
      </c>
      <c r="I18" s="499">
        <v>9.3059881274338707</v>
      </c>
      <c r="J18" s="498">
        <v>418.36210960506446</v>
      </c>
      <c r="K18" s="380">
        <v>0</v>
      </c>
      <c r="L18" s="380">
        <v>0.21962151232217084</v>
      </c>
      <c r="M18" s="380">
        <v>89.55704692295339</v>
      </c>
      <c r="N18" s="380">
        <v>18.638234217603216</v>
      </c>
      <c r="O18" s="380">
        <v>0</v>
      </c>
      <c r="P18" s="497">
        <v>38.932728249529248</v>
      </c>
    </row>
    <row r="19" spans="1:16" s="287" customFormat="1" ht="12" customHeight="1" x14ac:dyDescent="0.2">
      <c r="A19" s="95" t="s">
        <v>44</v>
      </c>
      <c r="B19" s="389" t="s">
        <v>188</v>
      </c>
      <c r="C19" s="389" t="s">
        <v>188</v>
      </c>
      <c r="D19" s="389" t="s">
        <v>188</v>
      </c>
      <c r="E19" s="389" t="s">
        <v>188</v>
      </c>
      <c r="F19" s="389" t="s">
        <v>188</v>
      </c>
      <c r="G19" s="389" t="s">
        <v>188</v>
      </c>
      <c r="H19" s="499">
        <v>100</v>
      </c>
      <c r="I19" s="389" t="s">
        <v>188</v>
      </c>
      <c r="J19" s="498">
        <v>7.8893027448948976</v>
      </c>
      <c r="K19" s="280" t="s">
        <v>78</v>
      </c>
      <c r="L19" s="280" t="s">
        <v>78</v>
      </c>
      <c r="M19" s="280" t="s">
        <v>78</v>
      </c>
      <c r="N19" s="280" t="s">
        <v>78</v>
      </c>
      <c r="O19" s="280" t="s">
        <v>78</v>
      </c>
      <c r="P19" s="497">
        <v>0</v>
      </c>
    </row>
    <row r="20" spans="1:16" s="17" customFormat="1" ht="12" customHeight="1" x14ac:dyDescent="0.2">
      <c r="A20" s="82" t="s">
        <v>77</v>
      </c>
      <c r="B20" s="318"/>
      <c r="C20" s="318"/>
      <c r="D20" s="318"/>
      <c r="E20" s="318"/>
      <c r="F20" s="318"/>
      <c r="G20" s="318"/>
      <c r="H20" s="286"/>
      <c r="I20" s="286"/>
      <c r="J20" s="436"/>
      <c r="P20" s="500"/>
    </row>
    <row r="21" spans="1:16" s="17" customFormat="1" ht="12" customHeight="1" x14ac:dyDescent="0.2">
      <c r="A21" s="43" t="s">
        <v>76</v>
      </c>
      <c r="B21" s="499">
        <v>14.6745440323298</v>
      </c>
      <c r="C21" s="499">
        <v>40.065491196233118</v>
      </c>
      <c r="D21" s="499">
        <v>25.954316011727247</v>
      </c>
      <c r="E21" s="499">
        <v>3.0562269954994186</v>
      </c>
      <c r="F21" s="499">
        <v>1.0781858987741613</v>
      </c>
      <c r="G21" s="499">
        <v>15.171235865436206</v>
      </c>
      <c r="H21" s="499">
        <v>100</v>
      </c>
      <c r="I21" s="499">
        <v>4.1344128942735816</v>
      </c>
      <c r="J21" s="498">
        <v>383.87639247053443</v>
      </c>
      <c r="K21" s="389" t="s">
        <v>188</v>
      </c>
      <c r="L21" s="389" t="s">
        <v>188</v>
      </c>
      <c r="M21" s="389" t="s">
        <v>188</v>
      </c>
      <c r="N21" s="389" t="s">
        <v>188</v>
      </c>
      <c r="O21" s="389" t="s">
        <v>188</v>
      </c>
      <c r="P21" s="497">
        <v>15.871035068374045</v>
      </c>
    </row>
    <row r="22" spans="1:16" s="17" customFormat="1" ht="12" customHeight="1" x14ac:dyDescent="0.2">
      <c r="A22" s="43" t="s">
        <v>75</v>
      </c>
      <c r="B22" s="499">
        <v>11.876154298073939</v>
      </c>
      <c r="C22" s="499">
        <v>41.581040377766243</v>
      </c>
      <c r="D22" s="499">
        <v>23.408015691075139</v>
      </c>
      <c r="E22" s="499">
        <v>4.2362377177123509</v>
      </c>
      <c r="F22" s="499">
        <v>2.2095113885009345</v>
      </c>
      <c r="G22" s="499">
        <v>16.689040526871377</v>
      </c>
      <c r="H22" s="499">
        <v>100</v>
      </c>
      <c r="I22" s="499">
        <v>6.4457491062132872</v>
      </c>
      <c r="J22" s="498">
        <v>319.85837379799545</v>
      </c>
      <c r="K22" s="380">
        <v>0</v>
      </c>
      <c r="L22" s="380">
        <v>0.31505153519314771</v>
      </c>
      <c r="M22" s="380">
        <v>68.610378413504293</v>
      </c>
      <c r="N22" s="380">
        <v>10.104442690111945</v>
      </c>
      <c r="O22" s="380">
        <v>22.235840526188014</v>
      </c>
      <c r="P22" s="497">
        <v>20.61726827023266</v>
      </c>
    </row>
    <row r="23" spans="1:16" s="17" customFormat="1" ht="12" customHeight="1" x14ac:dyDescent="0.2">
      <c r="A23" s="43" t="s">
        <v>74</v>
      </c>
      <c r="B23" s="499">
        <v>9.0542771008681164</v>
      </c>
      <c r="C23" s="499">
        <v>40.186011712044341</v>
      </c>
      <c r="D23" s="499">
        <v>26.628638111337455</v>
      </c>
      <c r="E23" s="499">
        <v>6.5555250601857473</v>
      </c>
      <c r="F23" s="499">
        <v>4.8522750340333038</v>
      </c>
      <c r="G23" s="499">
        <v>12.723272981530812</v>
      </c>
      <c r="H23" s="499">
        <v>100</v>
      </c>
      <c r="I23" s="499">
        <v>11.407800094219088</v>
      </c>
      <c r="J23" s="498">
        <v>342.58564568799738</v>
      </c>
      <c r="K23" s="380">
        <v>0.83996722716414596</v>
      </c>
      <c r="L23" s="380">
        <v>0</v>
      </c>
      <c r="M23" s="380">
        <v>72.031014556197377</v>
      </c>
      <c r="N23" s="380">
        <v>26.261189595916314</v>
      </c>
      <c r="O23" s="380">
        <v>6.4715043602565725</v>
      </c>
      <c r="P23" s="497">
        <v>39.081485611576397</v>
      </c>
    </row>
    <row r="24" spans="1:16" s="17" customFormat="1" ht="12" customHeight="1" x14ac:dyDescent="0.2">
      <c r="A24" s="43" t="s">
        <v>73</v>
      </c>
      <c r="B24" s="499">
        <v>7.5782569631415733</v>
      </c>
      <c r="C24" s="499">
        <v>47.797994833238796</v>
      </c>
      <c r="D24" s="499">
        <v>21.954475159402453</v>
      </c>
      <c r="E24" s="499">
        <v>10.538501170729171</v>
      </c>
      <c r="F24" s="499">
        <v>2.6861558515690223</v>
      </c>
      <c r="G24" s="499">
        <v>9.4446160219190034</v>
      </c>
      <c r="H24" s="499">
        <v>100</v>
      </c>
      <c r="I24" s="499">
        <v>13.224657022298185</v>
      </c>
      <c r="J24" s="498">
        <v>316.75844906292713</v>
      </c>
      <c r="K24" s="380">
        <v>3.4070812413074827</v>
      </c>
      <c r="L24" s="380">
        <v>1.7388837296643531</v>
      </c>
      <c r="M24" s="380">
        <v>73.476631112125645</v>
      </c>
      <c r="N24" s="380">
        <v>31.218852022790301</v>
      </c>
      <c r="O24" s="380">
        <v>0</v>
      </c>
      <c r="P24" s="497">
        <v>41.890218477723224</v>
      </c>
    </row>
    <row r="25" spans="1:16" s="17" customFormat="1" ht="12" customHeight="1" x14ac:dyDescent="0.2">
      <c r="A25" s="39" t="s">
        <v>72</v>
      </c>
      <c r="B25" s="499">
        <v>12.878167873552007</v>
      </c>
      <c r="C25" s="499">
        <v>52.961896613643319</v>
      </c>
      <c r="D25" s="499">
        <v>14.152718382882174</v>
      </c>
      <c r="E25" s="499">
        <v>8.9031006985591787</v>
      </c>
      <c r="F25" s="499">
        <v>5.9693502765433992</v>
      </c>
      <c r="G25" s="499">
        <v>5.1347661548198626</v>
      </c>
      <c r="H25" s="499">
        <v>100</v>
      </c>
      <c r="I25" s="499">
        <v>14.872450975102584</v>
      </c>
      <c r="J25" s="498">
        <v>273.92113898054612</v>
      </c>
      <c r="K25" s="380">
        <v>0</v>
      </c>
      <c r="L25" s="380">
        <v>1.932227505503491</v>
      </c>
      <c r="M25" s="380">
        <v>82.553300321142146</v>
      </c>
      <c r="N25" s="380">
        <v>15.514472173354369</v>
      </c>
      <c r="O25" s="380">
        <v>0</v>
      </c>
      <c r="P25" s="497">
        <v>40.738787105324327</v>
      </c>
    </row>
    <row r="26" spans="1:16" ht="24" customHeight="1" x14ac:dyDescent="0.25">
      <c r="A26" s="1104" t="s">
        <v>320</v>
      </c>
      <c r="B26" s="1105"/>
      <c r="C26" s="1105"/>
      <c r="D26" s="1105"/>
      <c r="E26" s="1105"/>
      <c r="F26" s="1105"/>
      <c r="G26" s="1105"/>
      <c r="H26" s="1105"/>
      <c r="I26" s="1105"/>
      <c r="J26" s="1105"/>
      <c r="K26" s="1105"/>
      <c r="L26" s="1105"/>
      <c r="M26" s="1105"/>
      <c r="N26" s="1105"/>
      <c r="O26" s="1105"/>
      <c r="P26" s="1106"/>
    </row>
    <row r="27" spans="1:16" ht="12" customHeight="1" x14ac:dyDescent="0.25">
      <c r="A27" s="1101" t="s">
        <v>439</v>
      </c>
      <c r="B27" s="1102"/>
      <c r="C27" s="1102"/>
      <c r="D27" s="1102"/>
      <c r="E27" s="1102"/>
      <c r="F27" s="1102"/>
      <c r="G27" s="1102"/>
      <c r="H27" s="1102"/>
      <c r="I27" s="1102"/>
      <c r="J27" s="1102"/>
      <c r="K27" s="1102"/>
      <c r="L27" s="1102"/>
      <c r="M27" s="1102"/>
      <c r="N27" s="1102"/>
      <c r="O27" s="1102"/>
      <c r="P27" s="1103"/>
    </row>
    <row r="28" spans="1:16" ht="12" customHeight="1" x14ac:dyDescent="0.25">
      <c r="A28" s="1061" t="s">
        <v>187</v>
      </c>
      <c r="B28" s="1062"/>
      <c r="C28" s="1062"/>
      <c r="D28" s="1062"/>
      <c r="E28" s="1062"/>
      <c r="F28" s="1062"/>
      <c r="G28" s="1062"/>
      <c r="H28" s="1062"/>
      <c r="I28" s="1062"/>
      <c r="J28" s="1062"/>
      <c r="K28" s="1062"/>
      <c r="L28" s="1062"/>
      <c r="M28" s="1062"/>
      <c r="N28" s="1062"/>
      <c r="O28" s="1062"/>
      <c r="P28" s="1063"/>
    </row>
    <row r="29" spans="1:16" ht="12" customHeight="1" x14ac:dyDescent="0.25">
      <c r="A29" s="1061" t="s">
        <v>186</v>
      </c>
      <c r="B29" s="1062"/>
      <c r="C29" s="1062"/>
      <c r="D29" s="1062"/>
      <c r="E29" s="1062"/>
      <c r="F29" s="1062"/>
      <c r="G29" s="1062"/>
      <c r="H29" s="1062"/>
      <c r="I29" s="1062"/>
      <c r="J29" s="1062"/>
      <c r="K29" s="1062"/>
      <c r="L29" s="1062"/>
      <c r="M29" s="1062"/>
      <c r="N29" s="1062"/>
      <c r="O29" s="1062"/>
      <c r="P29" s="1063"/>
    </row>
    <row r="30" spans="1:16" ht="12" customHeight="1" x14ac:dyDescent="0.25">
      <c r="A30" s="1044" t="s">
        <v>185</v>
      </c>
      <c r="B30" s="1045"/>
      <c r="C30" s="1045"/>
      <c r="D30" s="1045"/>
      <c r="E30" s="1045"/>
      <c r="F30" s="1045"/>
      <c r="G30" s="1045"/>
      <c r="H30" s="1045"/>
      <c r="I30" s="1045"/>
      <c r="J30" s="1045"/>
      <c r="K30" s="1045"/>
      <c r="L30" s="1045"/>
      <c r="M30" s="1045"/>
      <c r="N30" s="1045"/>
      <c r="O30" s="1045"/>
      <c r="P30" s="1046"/>
    </row>
    <row r="31" spans="1:16" x14ac:dyDescent="0.25">
      <c r="A31" s="496"/>
      <c r="B31" s="495"/>
      <c r="C31" s="495"/>
      <c r="D31" s="495"/>
      <c r="E31" s="495"/>
      <c r="F31" s="495"/>
      <c r="G31" s="495"/>
      <c r="H31" s="495"/>
      <c r="I31" s="495"/>
      <c r="J31" s="495"/>
      <c r="K31" s="495"/>
      <c r="L31" s="495"/>
      <c r="M31" s="495"/>
      <c r="N31" s="495"/>
      <c r="O31" s="495"/>
      <c r="P31" s="495"/>
    </row>
    <row r="32" spans="1:16" x14ac:dyDescent="0.25">
      <c r="A32" s="496"/>
      <c r="B32" s="495"/>
      <c r="C32" s="495"/>
      <c r="D32" s="495"/>
      <c r="E32" s="495"/>
      <c r="F32" s="495"/>
      <c r="G32" s="495"/>
      <c r="H32" s="495"/>
      <c r="I32" s="495"/>
      <c r="J32" s="495"/>
      <c r="K32" s="495"/>
      <c r="L32" s="495"/>
      <c r="M32" s="495"/>
      <c r="N32" s="495"/>
      <c r="O32" s="495"/>
      <c r="P32" s="495"/>
    </row>
  </sheetData>
  <mergeCells count="13">
    <mergeCell ref="A27:P27"/>
    <mergeCell ref="A28:P28"/>
    <mergeCell ref="A29:P29"/>
    <mergeCell ref="A30:P30"/>
    <mergeCell ref="A26:P26"/>
    <mergeCell ref="A1:P1"/>
    <mergeCell ref="A2:P2"/>
    <mergeCell ref="B3:G3"/>
    <mergeCell ref="H3:H4"/>
    <mergeCell ref="I3:I4"/>
    <mergeCell ref="J3:J4"/>
    <mergeCell ref="K3:O3"/>
    <mergeCell ref="P3:P4"/>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21"/>
  <sheetViews>
    <sheetView showGridLines="0" zoomScaleNormal="100" workbookViewId="0">
      <selection sqref="A1:I1"/>
    </sheetView>
  </sheetViews>
  <sheetFormatPr defaultColWidth="9.140625" defaultRowHeight="15" x14ac:dyDescent="0.25"/>
  <cols>
    <col min="1" max="1" width="20.7109375" customWidth="1"/>
    <col min="2" max="3" width="16.7109375" customWidth="1"/>
    <col min="4" max="4" width="3" customWidth="1"/>
    <col min="5" max="7" width="10.5703125" customWidth="1"/>
    <col min="9" max="9" width="26" customWidth="1"/>
  </cols>
  <sheetData>
    <row r="1" spans="1:9" ht="15" customHeight="1" x14ac:dyDescent="0.25">
      <c r="A1" s="1119" t="s">
        <v>464</v>
      </c>
      <c r="B1" s="1120"/>
      <c r="C1" s="1120"/>
      <c r="D1" s="1120"/>
      <c r="E1" s="1120"/>
      <c r="F1" s="1120"/>
      <c r="G1" s="1120"/>
      <c r="H1" s="1120"/>
      <c r="I1" s="1121"/>
    </row>
    <row r="2" spans="1:9" ht="24" customHeight="1" x14ac:dyDescent="0.25">
      <c r="A2" s="923" t="s">
        <v>463</v>
      </c>
      <c r="B2" s="924"/>
      <c r="C2" s="1052"/>
      <c r="D2" s="1052"/>
      <c r="E2" s="1052"/>
      <c r="F2" s="1052"/>
      <c r="G2" s="1052"/>
      <c r="H2" s="1052"/>
      <c r="I2" s="1055"/>
    </row>
    <row r="3" spans="1:9" ht="24" customHeight="1" x14ac:dyDescent="0.25">
      <c r="A3" s="887"/>
      <c r="B3" s="940" t="s">
        <v>462</v>
      </c>
      <c r="C3" s="940" t="s">
        <v>461</v>
      </c>
      <c r="D3" s="35"/>
      <c r="E3" s="891" t="s">
        <v>460</v>
      </c>
      <c r="F3" s="891"/>
      <c r="G3" s="891"/>
      <c r="H3" s="1122" t="s">
        <v>26</v>
      </c>
      <c r="I3" s="915" t="s">
        <v>459</v>
      </c>
    </row>
    <row r="4" spans="1:9" ht="24" customHeight="1" x14ac:dyDescent="0.25">
      <c r="A4" s="888"/>
      <c r="B4" s="936"/>
      <c r="C4" s="936"/>
      <c r="D4" s="38"/>
      <c r="E4" s="49" t="s">
        <v>458</v>
      </c>
      <c r="F4" s="49" t="s">
        <v>457</v>
      </c>
      <c r="G4" s="49" t="s">
        <v>14</v>
      </c>
      <c r="H4" s="1123"/>
      <c r="I4" s="916"/>
    </row>
    <row r="5" spans="1:9" ht="12" customHeight="1" x14ac:dyDescent="0.25">
      <c r="A5" s="506"/>
      <c r="B5" s="58"/>
      <c r="C5" s="58"/>
      <c r="D5" s="58"/>
      <c r="E5" s="58"/>
      <c r="F5" s="58"/>
      <c r="G5" s="58"/>
      <c r="H5" s="518"/>
      <c r="I5" s="148"/>
    </row>
    <row r="6" spans="1:9" ht="12" customHeight="1" x14ac:dyDescent="0.25">
      <c r="A6" s="516" t="s">
        <v>456</v>
      </c>
      <c r="B6" s="343">
        <v>59.705884772528265</v>
      </c>
      <c r="C6" s="517">
        <v>178.29335766025517</v>
      </c>
      <c r="D6" s="342"/>
      <c r="E6" s="342">
        <v>96.028762342861597</v>
      </c>
      <c r="F6" s="342">
        <v>3.9712376571383876</v>
      </c>
      <c r="G6" s="342">
        <v>0</v>
      </c>
      <c r="H6" s="320">
        <v>100</v>
      </c>
      <c r="I6" s="341">
        <v>106.45162668170362</v>
      </c>
    </row>
    <row r="7" spans="1:9" ht="12" customHeight="1" x14ac:dyDescent="0.25">
      <c r="A7" s="31"/>
      <c r="B7" s="337"/>
      <c r="C7" s="515"/>
      <c r="D7" s="501"/>
      <c r="E7" s="501"/>
      <c r="F7" s="501"/>
      <c r="G7" s="501"/>
      <c r="H7" s="72"/>
      <c r="I7" s="514"/>
    </row>
    <row r="8" spans="1:9" ht="12" customHeight="1" x14ac:dyDescent="0.25">
      <c r="A8" s="516" t="s">
        <v>25</v>
      </c>
      <c r="B8" s="337"/>
      <c r="C8" s="515"/>
      <c r="D8" s="501"/>
      <c r="E8" s="501"/>
      <c r="F8" s="501"/>
      <c r="G8" s="501"/>
      <c r="H8" s="320"/>
      <c r="I8" s="514"/>
    </row>
    <row r="9" spans="1:9" ht="12" customHeight="1" x14ac:dyDescent="0.25">
      <c r="A9" s="31" t="s">
        <v>24</v>
      </c>
      <c r="B9" s="97">
        <v>62.108145100756346</v>
      </c>
      <c r="C9" s="507">
        <v>112.79268340444543</v>
      </c>
      <c r="D9" s="229"/>
      <c r="E9" s="380">
        <v>93.965397165497336</v>
      </c>
      <c r="F9" s="380">
        <v>6.0346028345026985</v>
      </c>
      <c r="G9" s="380">
        <v>0</v>
      </c>
      <c r="H9" s="72">
        <v>100</v>
      </c>
      <c r="I9" s="289">
        <v>70.053443471869684</v>
      </c>
    </row>
    <row r="10" spans="1:9" ht="12" customHeight="1" x14ac:dyDescent="0.25">
      <c r="A10" s="31" t="s">
        <v>23</v>
      </c>
      <c r="B10" s="97">
        <v>55.5691733304647</v>
      </c>
      <c r="C10" s="507">
        <v>65.500674255809713</v>
      </c>
      <c r="D10" s="229"/>
      <c r="E10" s="380">
        <v>100</v>
      </c>
      <c r="F10" s="380">
        <v>0</v>
      </c>
      <c r="G10" s="380">
        <v>0</v>
      </c>
      <c r="H10" s="72">
        <v>100</v>
      </c>
      <c r="I10" s="289">
        <v>36.398183209833981</v>
      </c>
    </row>
    <row r="11" spans="1:9" ht="12" customHeight="1" x14ac:dyDescent="0.25">
      <c r="A11" s="513" t="s">
        <v>112</v>
      </c>
      <c r="B11" s="512"/>
      <c r="C11" s="511"/>
      <c r="D11" s="510"/>
      <c r="E11" s="509"/>
      <c r="F11" s="509"/>
      <c r="G11" s="509"/>
      <c r="H11" s="320"/>
      <c r="I11" s="508"/>
    </row>
    <row r="12" spans="1:9" ht="12" customHeight="1" x14ac:dyDescent="0.25">
      <c r="A12" s="31" t="s">
        <v>51</v>
      </c>
      <c r="B12" s="97">
        <v>56.920846192228971</v>
      </c>
      <c r="C12" s="507">
        <v>90.73065686101225</v>
      </c>
      <c r="D12" s="229"/>
      <c r="E12" s="380">
        <v>100</v>
      </c>
      <c r="F12" s="380">
        <v>0</v>
      </c>
      <c r="G12" s="380">
        <v>0</v>
      </c>
      <c r="H12" s="72">
        <v>100</v>
      </c>
      <c r="I12" s="289">
        <v>51.644657641055822</v>
      </c>
    </row>
    <row r="13" spans="1:9" ht="12" customHeight="1" x14ac:dyDescent="0.25">
      <c r="A13" s="31" t="s">
        <v>50</v>
      </c>
      <c r="B13" s="380">
        <v>62.591684062264214</v>
      </c>
      <c r="C13" s="507">
        <v>87.562700799242847</v>
      </c>
      <c r="D13" s="229"/>
      <c r="E13" s="380">
        <v>92.286661423869504</v>
      </c>
      <c r="F13" s="380">
        <v>7.7133385761305062</v>
      </c>
      <c r="G13" s="380">
        <v>0</v>
      </c>
      <c r="H13" s="72">
        <v>100</v>
      </c>
      <c r="I13" s="289">
        <v>54.8069690406478</v>
      </c>
    </row>
    <row r="14" spans="1:9" ht="12" customHeight="1" x14ac:dyDescent="0.25">
      <c r="A14" s="513" t="s">
        <v>111</v>
      </c>
      <c r="B14" s="512"/>
      <c r="C14" s="511"/>
      <c r="D14" s="510"/>
      <c r="E14" s="509"/>
      <c r="F14" s="509"/>
      <c r="G14" s="509"/>
      <c r="H14" s="72"/>
      <c r="I14" s="508"/>
    </row>
    <row r="15" spans="1:9" ht="12" customHeight="1" x14ac:dyDescent="0.25">
      <c r="A15" s="31">
        <v>2</v>
      </c>
      <c r="B15" s="389" t="s">
        <v>188</v>
      </c>
      <c r="C15" s="507">
        <v>36.701251957218894</v>
      </c>
      <c r="D15" s="229"/>
      <c r="E15" s="389" t="s">
        <v>188</v>
      </c>
      <c r="F15" s="389" t="s">
        <v>188</v>
      </c>
      <c r="G15" s="389" t="s">
        <v>188</v>
      </c>
      <c r="H15" s="72">
        <v>100</v>
      </c>
      <c r="I15" s="289">
        <v>18.960359928562394</v>
      </c>
    </row>
    <row r="16" spans="1:9" ht="12" customHeight="1" x14ac:dyDescent="0.25">
      <c r="A16" s="31">
        <v>3</v>
      </c>
      <c r="B16" s="380">
        <v>53.500800629114565</v>
      </c>
      <c r="C16" s="507">
        <v>71.041730840573948</v>
      </c>
      <c r="D16" s="229"/>
      <c r="E16" s="380">
        <v>100</v>
      </c>
      <c r="F16" s="380">
        <v>0</v>
      </c>
      <c r="G16" s="380">
        <v>0</v>
      </c>
      <c r="H16" s="72">
        <v>100</v>
      </c>
      <c r="I16" s="289">
        <v>38.007894780487661</v>
      </c>
    </row>
    <row r="17" spans="1:10" ht="12" customHeight="1" x14ac:dyDescent="0.25">
      <c r="A17" s="31">
        <v>4</v>
      </c>
      <c r="B17" s="380">
        <v>70.139063143351464</v>
      </c>
      <c r="C17" s="507">
        <v>70.550374862462292</v>
      </c>
      <c r="D17" s="229"/>
      <c r="E17" s="380">
        <v>98.596850593268371</v>
      </c>
      <c r="F17" s="380">
        <v>1.4031494067316295</v>
      </c>
      <c r="G17" s="380">
        <v>0</v>
      </c>
      <c r="H17" s="72">
        <v>100</v>
      </c>
      <c r="I17" s="289">
        <v>49.483371972653579</v>
      </c>
    </row>
    <row r="18" spans="1:10" ht="12" customHeight="1" x14ac:dyDescent="0.25">
      <c r="A18" s="1116" t="s">
        <v>832</v>
      </c>
      <c r="B18" s="1117"/>
      <c r="C18" s="1117"/>
      <c r="D18" s="1117"/>
      <c r="E18" s="1117"/>
      <c r="F18" s="1117"/>
      <c r="G18" s="1117"/>
      <c r="H18" s="1117"/>
      <c r="I18" s="1118"/>
    </row>
    <row r="19" spans="1:10" ht="12" customHeight="1" x14ac:dyDescent="0.25">
      <c r="A19" s="1107" t="s">
        <v>455</v>
      </c>
      <c r="B19" s="1108"/>
      <c r="C19" s="1108"/>
      <c r="D19" s="1108"/>
      <c r="E19" s="1108"/>
      <c r="F19" s="1108"/>
      <c r="G19" s="1108"/>
      <c r="H19" s="1108"/>
      <c r="I19" s="1109"/>
    </row>
    <row r="20" spans="1:10" ht="12" customHeight="1" x14ac:dyDescent="0.25">
      <c r="A20" s="1110" t="s">
        <v>187</v>
      </c>
      <c r="B20" s="1111"/>
      <c r="C20" s="1111"/>
      <c r="D20" s="1111"/>
      <c r="E20" s="1111"/>
      <c r="F20" s="1111"/>
      <c r="G20" s="1111"/>
      <c r="H20" s="1111"/>
      <c r="I20" s="1112"/>
      <c r="J20" s="319"/>
    </row>
    <row r="21" spans="1:10" ht="12" customHeight="1" x14ac:dyDescent="0.25">
      <c r="A21" s="1113" t="s">
        <v>186</v>
      </c>
      <c r="B21" s="1114"/>
      <c r="C21" s="1114"/>
      <c r="D21" s="1114"/>
      <c r="E21" s="1114"/>
      <c r="F21" s="1114"/>
      <c r="G21" s="1114"/>
      <c r="H21" s="1114"/>
      <c r="I21" s="1115"/>
      <c r="J21" s="319"/>
    </row>
  </sheetData>
  <mergeCells count="12">
    <mergeCell ref="A19:I19"/>
    <mergeCell ref="A20:I20"/>
    <mergeCell ref="A21:I21"/>
    <mergeCell ref="A18:I18"/>
    <mergeCell ref="A1:I1"/>
    <mergeCell ref="A2:I2"/>
    <mergeCell ref="A3:A4"/>
    <mergeCell ref="B3:B4"/>
    <mergeCell ref="C3:C4"/>
    <mergeCell ref="E3:G3"/>
    <mergeCell ref="H3:H4"/>
    <mergeCell ref="I3:I4"/>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2"/>
  <sheetViews>
    <sheetView showGridLines="0" zoomScaleNormal="100" workbookViewId="0">
      <selection sqref="A1:I1"/>
    </sheetView>
  </sheetViews>
  <sheetFormatPr defaultColWidth="9.140625" defaultRowHeight="15" x14ac:dyDescent="0.25"/>
  <cols>
    <col min="1" max="1" width="17.7109375" customWidth="1"/>
    <col min="2" max="2" width="18.140625" customWidth="1"/>
    <col min="3" max="3" width="15.85546875" customWidth="1"/>
    <col min="4" max="4" width="3.42578125" customWidth="1"/>
    <col min="5" max="5" width="12" customWidth="1"/>
    <col min="9" max="9" width="26.140625" customWidth="1"/>
  </cols>
  <sheetData>
    <row r="1" spans="1:9" ht="15" customHeight="1" x14ac:dyDescent="0.25">
      <c r="A1" s="1119" t="s">
        <v>467</v>
      </c>
      <c r="B1" s="1120"/>
      <c r="C1" s="1120"/>
      <c r="D1" s="1120"/>
      <c r="E1" s="1120"/>
      <c r="F1" s="1120"/>
      <c r="G1" s="1120"/>
      <c r="H1" s="1120"/>
      <c r="I1" s="1121"/>
    </row>
    <row r="2" spans="1:9" ht="24" customHeight="1" x14ac:dyDescent="0.25">
      <c r="A2" s="923" t="s">
        <v>466</v>
      </c>
      <c r="B2" s="924"/>
      <c r="C2" s="1052"/>
      <c r="D2" s="1052"/>
      <c r="E2" s="1052"/>
      <c r="F2" s="1052"/>
      <c r="G2" s="1052"/>
      <c r="H2" s="1052"/>
      <c r="I2" s="1055"/>
    </row>
    <row r="3" spans="1:9" ht="24" customHeight="1" x14ac:dyDescent="0.25">
      <c r="A3" s="887"/>
      <c r="B3" s="940" t="s">
        <v>462</v>
      </c>
      <c r="C3" s="940" t="s">
        <v>465</v>
      </c>
      <c r="D3" s="35"/>
      <c r="E3" s="891" t="s">
        <v>460</v>
      </c>
      <c r="F3" s="891"/>
      <c r="G3" s="891"/>
      <c r="H3" s="1122" t="s">
        <v>26</v>
      </c>
      <c r="I3" s="915" t="s">
        <v>818</v>
      </c>
    </row>
    <row r="4" spans="1:9" ht="24" customHeight="1" x14ac:dyDescent="0.25">
      <c r="A4" s="888"/>
      <c r="B4" s="936"/>
      <c r="C4" s="936"/>
      <c r="D4" s="38"/>
      <c r="E4" s="49" t="s">
        <v>833</v>
      </c>
      <c r="F4" s="49" t="s">
        <v>457</v>
      </c>
      <c r="G4" s="49" t="s">
        <v>14</v>
      </c>
      <c r="H4" s="1123"/>
      <c r="I4" s="916"/>
    </row>
    <row r="5" spans="1:9" ht="12" customHeight="1" x14ac:dyDescent="0.25">
      <c r="A5" s="506"/>
      <c r="B5" s="58"/>
      <c r="C5" s="58"/>
      <c r="D5" s="58"/>
      <c r="E5" s="58"/>
      <c r="F5" s="58"/>
      <c r="G5" s="58"/>
      <c r="H5" s="58"/>
      <c r="I5" s="148"/>
    </row>
    <row r="6" spans="1:9" ht="12" customHeight="1" x14ac:dyDescent="0.25">
      <c r="A6" s="516" t="s">
        <v>456</v>
      </c>
      <c r="B6" s="524">
        <v>66.156100954118287</v>
      </c>
      <c r="C6" s="525">
        <v>255.26641224092202</v>
      </c>
      <c r="D6" s="524"/>
      <c r="E6" s="524">
        <v>95.084205411306769</v>
      </c>
      <c r="F6" s="524">
        <v>4.9157945886932364</v>
      </c>
      <c r="G6" s="524">
        <v>0</v>
      </c>
      <c r="H6" s="81">
        <v>100</v>
      </c>
      <c r="I6" s="523">
        <v>168.87430538406025</v>
      </c>
    </row>
    <row r="7" spans="1:9" ht="12" customHeight="1" x14ac:dyDescent="0.25">
      <c r="A7" s="31"/>
      <c r="B7" s="439"/>
      <c r="C7" s="520"/>
      <c r="D7" s="439"/>
      <c r="E7" s="439"/>
      <c r="F7" s="439"/>
      <c r="G7" s="439"/>
      <c r="H7" s="79"/>
      <c r="I7" s="519"/>
    </row>
    <row r="8" spans="1:9" ht="12" customHeight="1" x14ac:dyDescent="0.25">
      <c r="A8" s="516" t="s">
        <v>25</v>
      </c>
      <c r="B8" s="439"/>
      <c r="C8" s="520"/>
      <c r="D8" s="439"/>
      <c r="E8" s="439"/>
      <c r="F8" s="439"/>
      <c r="G8" s="439"/>
      <c r="H8" s="81"/>
      <c r="I8" s="519"/>
    </row>
    <row r="9" spans="1:9" ht="12" customHeight="1" x14ac:dyDescent="0.25">
      <c r="A9" s="31" t="s">
        <v>24</v>
      </c>
      <c r="B9" s="439">
        <v>69.394965211565875</v>
      </c>
      <c r="C9" s="520">
        <v>166.03058359034424</v>
      </c>
      <c r="D9" s="439"/>
      <c r="E9" s="439">
        <v>92.79487953984497</v>
      </c>
      <c r="F9" s="439">
        <v>7.2051204601550261</v>
      </c>
      <c r="G9" s="439">
        <v>0</v>
      </c>
      <c r="H9" s="79">
        <v>100</v>
      </c>
      <c r="I9" s="519">
        <v>115.21686572307917</v>
      </c>
    </row>
    <row r="10" spans="1:9" ht="12" customHeight="1" x14ac:dyDescent="0.25">
      <c r="A10" s="31" t="s">
        <v>23</v>
      </c>
      <c r="B10" s="439">
        <v>60.129928160457027</v>
      </c>
      <c r="C10" s="520">
        <v>89.23582865057773</v>
      </c>
      <c r="D10" s="439"/>
      <c r="E10" s="521">
        <v>100</v>
      </c>
      <c r="F10" s="521">
        <v>0</v>
      </c>
      <c r="G10" s="521">
        <v>0</v>
      </c>
      <c r="H10" s="79">
        <v>100</v>
      </c>
      <c r="I10" s="519">
        <v>53.657439660980934</v>
      </c>
    </row>
    <row r="11" spans="1:9" ht="12" customHeight="1" x14ac:dyDescent="0.25">
      <c r="A11" s="513" t="s">
        <v>112</v>
      </c>
      <c r="B11" s="509"/>
      <c r="C11" s="522"/>
      <c r="D11" s="509"/>
      <c r="E11" s="509"/>
      <c r="F11" s="509"/>
      <c r="G11" s="509"/>
      <c r="H11" s="81"/>
      <c r="I11" s="508"/>
    </row>
    <row r="12" spans="1:9" ht="12" customHeight="1" x14ac:dyDescent="0.25">
      <c r="A12" s="31" t="s">
        <v>51</v>
      </c>
      <c r="B12" s="439">
        <v>64.288695185506072</v>
      </c>
      <c r="C12" s="520">
        <v>137.89286438276699</v>
      </c>
      <c r="D12" s="439"/>
      <c r="E12" s="439">
        <v>100</v>
      </c>
      <c r="F12" s="439">
        <v>0</v>
      </c>
      <c r="G12" s="439">
        <v>0</v>
      </c>
      <c r="H12" s="79">
        <v>100</v>
      </c>
      <c r="I12" s="519">
        <v>88.649523265600322</v>
      </c>
    </row>
    <row r="13" spans="1:9" ht="12" customHeight="1" x14ac:dyDescent="0.25">
      <c r="A13" s="31" t="s">
        <v>50</v>
      </c>
      <c r="B13" s="439">
        <v>68.349967758843576</v>
      </c>
      <c r="C13" s="520">
        <v>117.37354785815508</v>
      </c>
      <c r="D13" s="439"/>
      <c r="E13" s="521">
        <v>89.652182596763026</v>
      </c>
      <c r="F13" s="521">
        <v>10.347817403236968</v>
      </c>
      <c r="G13" s="521">
        <v>0</v>
      </c>
      <c r="H13" s="79">
        <v>100</v>
      </c>
      <c r="I13" s="519">
        <v>80.224782118459828</v>
      </c>
    </row>
    <row r="14" spans="1:9" ht="12" customHeight="1" x14ac:dyDescent="0.25">
      <c r="A14" s="513" t="s">
        <v>111</v>
      </c>
      <c r="B14" s="509"/>
      <c r="C14" s="522"/>
      <c r="D14" s="509"/>
      <c r="E14" s="509"/>
      <c r="F14" s="509"/>
      <c r="G14" s="509"/>
      <c r="H14" s="79"/>
      <c r="I14" s="508"/>
    </row>
    <row r="15" spans="1:9" ht="12" customHeight="1" x14ac:dyDescent="0.25">
      <c r="A15" s="31">
        <v>2</v>
      </c>
      <c r="B15" s="439" t="s">
        <v>188</v>
      </c>
      <c r="C15" s="520">
        <v>36.701251957218894</v>
      </c>
      <c r="D15" s="439"/>
      <c r="E15" s="439" t="s">
        <v>188</v>
      </c>
      <c r="F15" s="439" t="s">
        <v>188</v>
      </c>
      <c r="G15" s="439" t="s">
        <v>188</v>
      </c>
      <c r="H15" s="79">
        <v>100</v>
      </c>
      <c r="I15" s="519">
        <v>18.960359928562394</v>
      </c>
    </row>
    <row r="16" spans="1:9" ht="12" customHeight="1" x14ac:dyDescent="0.25">
      <c r="A16" s="31">
        <v>3</v>
      </c>
      <c r="B16" s="521">
        <v>53.500800629114565</v>
      </c>
      <c r="C16" s="520">
        <v>71.041730840573948</v>
      </c>
      <c r="D16" s="439"/>
      <c r="E16" s="521">
        <v>100</v>
      </c>
      <c r="F16" s="521">
        <v>0</v>
      </c>
      <c r="G16" s="521">
        <v>0</v>
      </c>
      <c r="H16" s="79">
        <v>100</v>
      </c>
      <c r="I16" s="519">
        <v>38.007894780487661</v>
      </c>
    </row>
    <row r="17" spans="1:9" ht="12" customHeight="1" x14ac:dyDescent="0.25">
      <c r="A17" s="31">
        <v>4</v>
      </c>
      <c r="B17" s="521">
        <v>70.139063143351464</v>
      </c>
      <c r="C17" s="520">
        <v>70.550374862462292</v>
      </c>
      <c r="D17" s="439"/>
      <c r="E17" s="521">
        <v>98.596850593268371</v>
      </c>
      <c r="F17" s="521">
        <v>1.4031494067316295</v>
      </c>
      <c r="G17" s="521">
        <v>0</v>
      </c>
      <c r="H17" s="79">
        <v>100</v>
      </c>
      <c r="I17" s="519">
        <v>49.483371972653579</v>
      </c>
    </row>
    <row r="18" spans="1:9" ht="12" customHeight="1" x14ac:dyDescent="0.25">
      <c r="A18" s="31">
        <v>5</v>
      </c>
      <c r="B18" s="521">
        <v>81.096792952315852</v>
      </c>
      <c r="C18" s="520">
        <v>76.97305458066684</v>
      </c>
      <c r="D18" s="439"/>
      <c r="E18" s="439" t="s">
        <v>188</v>
      </c>
      <c r="F18" s="439" t="s">
        <v>188</v>
      </c>
      <c r="G18" s="439" t="s">
        <v>188</v>
      </c>
      <c r="H18" s="79">
        <v>100</v>
      </c>
      <c r="I18" s="519">
        <v>62.422678702356485</v>
      </c>
    </row>
    <row r="19" spans="1:9" ht="12" customHeight="1" x14ac:dyDescent="0.25">
      <c r="A19" s="1133" t="s">
        <v>832</v>
      </c>
      <c r="B19" s="1134"/>
      <c r="C19" s="1134"/>
      <c r="D19" s="1134"/>
      <c r="E19" s="1134"/>
      <c r="F19" s="1134"/>
      <c r="G19" s="1134"/>
      <c r="H19" s="1134"/>
      <c r="I19" s="1135"/>
    </row>
    <row r="20" spans="1:9" ht="12" customHeight="1" x14ac:dyDescent="0.25">
      <c r="A20" s="1124" t="s">
        <v>455</v>
      </c>
      <c r="B20" s="1125"/>
      <c r="C20" s="1125"/>
      <c r="D20" s="1125"/>
      <c r="E20" s="1125"/>
      <c r="F20" s="1125"/>
      <c r="G20" s="1125"/>
      <c r="H20" s="1125"/>
      <c r="I20" s="1126"/>
    </row>
    <row r="21" spans="1:9" ht="12" customHeight="1" x14ac:dyDescent="0.25">
      <c r="A21" s="1127" t="s">
        <v>187</v>
      </c>
      <c r="B21" s="1128"/>
      <c r="C21" s="1128"/>
      <c r="D21" s="1128"/>
      <c r="E21" s="1128"/>
      <c r="F21" s="1128"/>
      <c r="G21" s="1128"/>
      <c r="H21" s="1128"/>
      <c r="I21" s="1129"/>
    </row>
    <row r="22" spans="1:9" ht="12" customHeight="1" x14ac:dyDescent="0.25">
      <c r="A22" s="1130" t="s">
        <v>186</v>
      </c>
      <c r="B22" s="1131"/>
      <c r="C22" s="1131"/>
      <c r="D22" s="1131"/>
      <c r="E22" s="1131"/>
      <c r="F22" s="1131"/>
      <c r="G22" s="1131"/>
      <c r="H22" s="1131"/>
      <c r="I22" s="1132"/>
    </row>
  </sheetData>
  <mergeCells count="12">
    <mergeCell ref="A20:I20"/>
    <mergeCell ref="A21:I21"/>
    <mergeCell ref="A22:I22"/>
    <mergeCell ref="A19:I19"/>
    <mergeCell ref="A1:I1"/>
    <mergeCell ref="A2:I2"/>
    <mergeCell ref="A3:A4"/>
    <mergeCell ref="B3:B4"/>
    <mergeCell ref="C3:C4"/>
    <mergeCell ref="E3:G3"/>
    <mergeCell ref="H3:H4"/>
    <mergeCell ref="I3:I4"/>
  </mergeCells>
  <pageMargins left="0.7" right="0.7" top="0.75" bottom="0.75" header="0.3" footer="0.3"/>
  <pageSetup orientation="portrait" horizontalDpi="0"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26"/>
  <sheetViews>
    <sheetView showGridLines="0" zoomScaleNormal="100" workbookViewId="0">
      <selection sqref="A1:L1"/>
    </sheetView>
  </sheetViews>
  <sheetFormatPr defaultRowHeight="15" x14ac:dyDescent="0.25"/>
  <cols>
    <col min="1" max="1" width="24.140625" customWidth="1"/>
    <col min="2" max="7" width="9.5703125" customWidth="1"/>
    <col min="8" max="8" width="2.7109375" customWidth="1"/>
    <col min="9" max="9" width="13.28515625" customWidth="1"/>
    <col min="10" max="10" width="9.42578125" customWidth="1"/>
    <col min="11" max="11" width="14.28515625" customWidth="1"/>
    <col min="12" max="12" width="11.85546875" customWidth="1"/>
  </cols>
  <sheetData>
    <row r="1" spans="1:14" ht="15" customHeight="1" x14ac:dyDescent="0.25">
      <c r="A1" s="1119" t="s">
        <v>479</v>
      </c>
      <c r="B1" s="1120"/>
      <c r="C1" s="1120"/>
      <c r="D1" s="1120"/>
      <c r="E1" s="1120"/>
      <c r="F1" s="1120"/>
      <c r="G1" s="1120"/>
      <c r="H1" s="1120"/>
      <c r="I1" s="1120"/>
      <c r="J1" s="1120"/>
      <c r="K1" s="1120"/>
      <c r="L1" s="1121"/>
    </row>
    <row r="2" spans="1:14" ht="24" customHeight="1" x14ac:dyDescent="0.25">
      <c r="A2" s="923" t="s">
        <v>478</v>
      </c>
      <c r="B2" s="924"/>
      <c r="C2" s="924"/>
      <c r="D2" s="924"/>
      <c r="E2" s="924"/>
      <c r="F2" s="924"/>
      <c r="G2" s="924"/>
      <c r="H2" s="924"/>
      <c r="I2" s="924"/>
      <c r="J2" s="924"/>
      <c r="K2" s="924"/>
      <c r="L2" s="1055"/>
      <c r="N2" s="327"/>
    </row>
    <row r="3" spans="1:14" ht="24" customHeight="1" x14ac:dyDescent="0.25">
      <c r="A3" s="887"/>
      <c r="B3" s="891" t="s">
        <v>477</v>
      </c>
      <c r="C3" s="891"/>
      <c r="D3" s="891"/>
      <c r="E3" s="891"/>
      <c r="F3" s="891"/>
      <c r="G3" s="978"/>
      <c r="H3" s="530"/>
      <c r="I3" s="1122" t="s">
        <v>476</v>
      </c>
      <c r="J3" s="1122" t="s">
        <v>475</v>
      </c>
      <c r="K3" s="1122" t="s">
        <v>474</v>
      </c>
      <c r="L3" s="915" t="s">
        <v>461</v>
      </c>
    </row>
    <row r="4" spans="1:14" ht="60" customHeight="1" x14ac:dyDescent="0.25">
      <c r="A4" s="888"/>
      <c r="B4" s="38" t="s">
        <v>473</v>
      </c>
      <c r="C4" s="38" t="s">
        <v>472</v>
      </c>
      <c r="D4" s="38" t="s">
        <v>471</v>
      </c>
      <c r="E4" s="38" t="s">
        <v>470</v>
      </c>
      <c r="F4" s="38" t="s">
        <v>469</v>
      </c>
      <c r="G4" s="38" t="s">
        <v>468</v>
      </c>
      <c r="H4" s="38"/>
      <c r="I4" s="1123"/>
      <c r="J4" s="1123"/>
      <c r="K4" s="1123"/>
      <c r="L4" s="916"/>
    </row>
    <row r="5" spans="1:14" ht="12" customHeight="1" x14ac:dyDescent="0.25">
      <c r="A5" s="506"/>
      <c r="B5" s="58"/>
      <c r="C5" s="58"/>
      <c r="D5" s="58"/>
      <c r="E5" s="58"/>
      <c r="F5" s="35"/>
      <c r="G5" s="58"/>
      <c r="H5" s="59"/>
      <c r="I5" s="58"/>
      <c r="J5" s="58"/>
      <c r="K5" s="58"/>
      <c r="L5" s="148"/>
    </row>
    <row r="6" spans="1:14" ht="12" customHeight="1" x14ac:dyDescent="0.25">
      <c r="A6" s="516" t="s">
        <v>456</v>
      </c>
      <c r="B6" s="524">
        <v>91.625477911795699</v>
      </c>
      <c r="C6" s="524">
        <v>90.862693559719546</v>
      </c>
      <c r="D6" s="524">
        <v>84.266324701360972</v>
      </c>
      <c r="E6" s="524">
        <v>94.063426625693282</v>
      </c>
      <c r="F6" s="524">
        <v>100</v>
      </c>
      <c r="G6" s="524">
        <v>92.370932552955082</v>
      </c>
      <c r="H6" s="524"/>
      <c r="I6" s="524">
        <v>94.356124338019995</v>
      </c>
      <c r="J6" s="524">
        <v>5.5318885535152482</v>
      </c>
      <c r="K6" s="524">
        <v>0</v>
      </c>
      <c r="L6" s="529">
        <v>178.29335766025517</v>
      </c>
      <c r="M6" s="465"/>
    </row>
    <row r="7" spans="1:14" ht="12" customHeight="1" x14ac:dyDescent="0.25">
      <c r="A7" s="31"/>
      <c r="B7" s="439"/>
      <c r="C7" s="439"/>
      <c r="D7" s="439"/>
      <c r="E7" s="439"/>
      <c r="F7" s="439"/>
      <c r="G7" s="439"/>
      <c r="H7" s="439"/>
      <c r="I7" s="439"/>
      <c r="J7" s="439"/>
      <c r="K7" s="439"/>
      <c r="L7" s="527"/>
    </row>
    <row r="8" spans="1:14" ht="12" customHeight="1" x14ac:dyDescent="0.25">
      <c r="A8" s="516" t="s">
        <v>25</v>
      </c>
      <c r="B8" s="439"/>
      <c r="C8" s="439"/>
      <c r="D8" s="439"/>
      <c r="E8" s="439"/>
      <c r="F8" s="439"/>
      <c r="G8" s="439"/>
      <c r="H8" s="439"/>
      <c r="I8" s="439"/>
      <c r="J8" s="439"/>
      <c r="K8" s="439"/>
      <c r="L8" s="527"/>
    </row>
    <row r="9" spans="1:14" ht="12" customHeight="1" x14ac:dyDescent="0.25">
      <c r="A9" s="31" t="s">
        <v>24</v>
      </c>
      <c r="B9" s="439">
        <v>93.776589664988521</v>
      </c>
      <c r="C9" s="439">
        <v>91.112607024723886</v>
      </c>
      <c r="D9" s="439">
        <v>90.301175391440779</v>
      </c>
      <c r="E9" s="439">
        <v>94.894270462280289</v>
      </c>
      <c r="F9" s="439">
        <v>100</v>
      </c>
      <c r="G9" s="439">
        <v>97.416912080963357</v>
      </c>
      <c r="H9" s="439"/>
      <c r="I9" s="439">
        <v>97.509353176645746</v>
      </c>
      <c r="J9" s="439">
        <v>5.6750155462439702</v>
      </c>
      <c r="K9" s="439">
        <v>0</v>
      </c>
      <c r="L9" s="527">
        <v>112.79268340444543</v>
      </c>
    </row>
    <row r="10" spans="1:14" ht="12" customHeight="1" x14ac:dyDescent="0.25">
      <c r="A10" s="31" t="s">
        <v>23</v>
      </c>
      <c r="B10" s="439">
        <v>87.921246318730184</v>
      </c>
      <c r="C10" s="439">
        <v>90.432340580044183</v>
      </c>
      <c r="D10" s="439">
        <v>73.874263688051911</v>
      </c>
      <c r="E10" s="439">
        <v>92.632706913515889</v>
      </c>
      <c r="F10" s="439">
        <v>100</v>
      </c>
      <c r="G10" s="439">
        <v>83.681715566498198</v>
      </c>
      <c r="H10" s="439"/>
      <c r="I10" s="439">
        <v>88.926239132443882</v>
      </c>
      <c r="J10" s="439">
        <v>5.2854227306684054</v>
      </c>
      <c r="K10" s="439">
        <v>0</v>
      </c>
      <c r="L10" s="527">
        <v>65.500674255809713</v>
      </c>
    </row>
    <row r="11" spans="1:14" ht="12" customHeight="1" x14ac:dyDescent="0.25">
      <c r="A11" s="513" t="s">
        <v>112</v>
      </c>
      <c r="B11" s="78"/>
      <c r="C11" s="78"/>
      <c r="D11" s="78"/>
      <c r="E11" s="78"/>
      <c r="F11" s="78"/>
      <c r="G11" s="78"/>
      <c r="H11" s="93"/>
      <c r="I11" s="78"/>
      <c r="J11" s="78"/>
      <c r="K11" s="78"/>
      <c r="L11" s="528"/>
    </row>
    <row r="12" spans="1:14" ht="12" customHeight="1" x14ac:dyDescent="0.25">
      <c r="A12" s="31" t="s">
        <v>51</v>
      </c>
      <c r="B12" s="439">
        <v>86.471623468074711</v>
      </c>
      <c r="C12" s="439">
        <v>88.03246791605045</v>
      </c>
      <c r="D12" s="439">
        <v>79.282389334003284</v>
      </c>
      <c r="E12" s="439">
        <v>93.03346014179526</v>
      </c>
      <c r="F12" s="439">
        <v>100</v>
      </c>
      <c r="G12" s="439">
        <v>88.293425616647227</v>
      </c>
      <c r="H12" s="439"/>
      <c r="I12" s="439">
        <v>90.891159107186908</v>
      </c>
      <c r="J12" s="439">
        <v>5.3511336647657126</v>
      </c>
      <c r="K12" s="439">
        <v>0</v>
      </c>
      <c r="L12" s="527">
        <v>90.73065686101225</v>
      </c>
    </row>
    <row r="13" spans="1:14" ht="12" customHeight="1" x14ac:dyDescent="0.25">
      <c r="A13" s="31" t="s">
        <v>50</v>
      </c>
      <c r="B13" s="380">
        <v>96.965795133359677</v>
      </c>
      <c r="C13" s="380">
        <v>93.795314748548904</v>
      </c>
      <c r="D13" s="380">
        <v>89.430575295572012</v>
      </c>
      <c r="E13" s="380">
        <v>95.130656562366312</v>
      </c>
      <c r="F13" s="380">
        <v>100</v>
      </c>
      <c r="G13" s="380">
        <v>96.595960781980864</v>
      </c>
      <c r="H13" s="380"/>
      <c r="I13" s="380">
        <v>97.946449539555744</v>
      </c>
      <c r="J13" s="380">
        <v>5.7191830252182791</v>
      </c>
      <c r="K13" s="380">
        <v>0</v>
      </c>
      <c r="L13" s="527">
        <v>87.562700799242847</v>
      </c>
    </row>
    <row r="14" spans="1:14" ht="12" customHeight="1" x14ac:dyDescent="0.25">
      <c r="A14" s="513" t="s">
        <v>111</v>
      </c>
      <c r="B14" s="439"/>
      <c r="C14" s="439"/>
      <c r="D14" s="439"/>
      <c r="E14" s="439"/>
      <c r="F14" s="439"/>
      <c r="G14" s="439"/>
      <c r="H14" s="439"/>
      <c r="I14" s="439"/>
      <c r="J14" s="439"/>
      <c r="K14" s="439"/>
      <c r="L14" s="527"/>
    </row>
    <row r="15" spans="1:14" ht="12" customHeight="1" x14ac:dyDescent="0.25">
      <c r="A15" s="31">
        <v>2</v>
      </c>
      <c r="B15" s="223" t="s">
        <v>188</v>
      </c>
      <c r="C15" s="223" t="s">
        <v>188</v>
      </c>
      <c r="D15" s="223" t="s">
        <v>188</v>
      </c>
      <c r="E15" s="223" t="s">
        <v>188</v>
      </c>
      <c r="F15" s="223" t="s">
        <v>188</v>
      </c>
      <c r="G15" s="223" t="s">
        <v>188</v>
      </c>
      <c r="H15" s="223"/>
      <c r="I15" s="223" t="s">
        <v>188</v>
      </c>
      <c r="J15" s="223" t="s">
        <v>188</v>
      </c>
      <c r="K15" s="223" t="s">
        <v>188</v>
      </c>
      <c r="L15" s="527">
        <v>36.701251957218894</v>
      </c>
    </row>
    <row r="16" spans="1:14" ht="12" customHeight="1" x14ac:dyDescent="0.25">
      <c r="A16" s="31">
        <v>3</v>
      </c>
      <c r="B16" s="380">
        <v>85.923329335535172</v>
      </c>
      <c r="C16" s="380">
        <v>81.029148629845551</v>
      </c>
      <c r="D16" s="380">
        <v>79.52423583856671</v>
      </c>
      <c r="E16" s="380">
        <v>96.048533640626019</v>
      </c>
      <c r="F16" s="380">
        <v>100</v>
      </c>
      <c r="G16" s="380">
        <v>88.12541253706344</v>
      </c>
      <c r="H16" s="380"/>
      <c r="I16" s="380">
        <v>85.923329335535172</v>
      </c>
      <c r="J16" s="380">
        <v>5.3065065998163696</v>
      </c>
      <c r="K16" s="380">
        <v>0</v>
      </c>
      <c r="L16" s="527">
        <v>71.041730840573948</v>
      </c>
    </row>
    <row r="17" spans="1:12" ht="12" customHeight="1" x14ac:dyDescent="0.25">
      <c r="A17" s="31">
        <v>4</v>
      </c>
      <c r="B17" s="380">
        <v>96.781836814097588</v>
      </c>
      <c r="C17" s="380">
        <v>99.255546242462216</v>
      </c>
      <c r="D17" s="380">
        <v>85.170019639286323</v>
      </c>
      <c r="E17" s="380">
        <v>97.835760868756068</v>
      </c>
      <c r="F17" s="380">
        <v>100</v>
      </c>
      <c r="G17" s="380">
        <v>98.331282129032587</v>
      </c>
      <c r="H17" s="380"/>
      <c r="I17" s="380">
        <v>99.911630611074017</v>
      </c>
      <c r="J17" s="380">
        <v>5.7737444569363472</v>
      </c>
      <c r="K17" s="380">
        <v>0</v>
      </c>
      <c r="L17" s="527">
        <v>70.550374862462292</v>
      </c>
    </row>
    <row r="18" spans="1:12" ht="12" customHeight="1" x14ac:dyDescent="0.25">
      <c r="A18" s="1142" t="s">
        <v>832</v>
      </c>
      <c r="B18" s="1143"/>
      <c r="C18" s="1143"/>
      <c r="D18" s="1143"/>
      <c r="E18" s="1143"/>
      <c r="F18" s="1143"/>
      <c r="G18" s="1143"/>
      <c r="H18" s="1143"/>
      <c r="I18" s="1143"/>
      <c r="J18" s="1143"/>
      <c r="K18" s="1143"/>
      <c r="L18" s="1144"/>
    </row>
    <row r="19" spans="1:12" ht="12" customHeight="1" x14ac:dyDescent="0.25">
      <c r="A19" s="1124" t="s">
        <v>455</v>
      </c>
      <c r="B19" s="1125"/>
      <c r="C19" s="1125"/>
      <c r="D19" s="1125"/>
      <c r="E19" s="1125"/>
      <c r="F19" s="1125"/>
      <c r="G19" s="1125"/>
      <c r="H19" s="1125"/>
      <c r="I19" s="1125"/>
      <c r="J19" s="1125"/>
      <c r="K19" s="1125"/>
      <c r="L19" s="1126"/>
    </row>
    <row r="20" spans="1:12" ht="12" customHeight="1" x14ac:dyDescent="0.25">
      <c r="A20" s="1136" t="s">
        <v>187</v>
      </c>
      <c r="B20" s="1137"/>
      <c r="C20" s="1137"/>
      <c r="D20" s="1137"/>
      <c r="E20" s="1137"/>
      <c r="F20" s="1137"/>
      <c r="G20" s="1137"/>
      <c r="H20" s="1137"/>
      <c r="I20" s="1137"/>
      <c r="J20" s="1137"/>
      <c r="K20" s="1137"/>
      <c r="L20" s="1138"/>
    </row>
    <row r="21" spans="1:12" ht="12" customHeight="1" x14ac:dyDescent="0.25">
      <c r="A21" s="1139" t="s">
        <v>186</v>
      </c>
      <c r="B21" s="1140"/>
      <c r="C21" s="1140"/>
      <c r="D21" s="1140"/>
      <c r="E21" s="1140"/>
      <c r="F21" s="1140"/>
      <c r="G21" s="1140"/>
      <c r="H21" s="1140"/>
      <c r="I21" s="1140"/>
      <c r="J21" s="1140"/>
      <c r="K21" s="1140"/>
      <c r="L21" s="1141"/>
    </row>
    <row r="22" spans="1:12" ht="15" customHeight="1" x14ac:dyDescent="0.25">
      <c r="B22" s="526"/>
      <c r="C22" s="526"/>
      <c r="D22" s="526"/>
      <c r="E22" s="526"/>
      <c r="F22" s="526"/>
      <c r="G22" s="526"/>
      <c r="H22" s="526"/>
      <c r="I22" s="526"/>
      <c r="J22" s="526"/>
      <c r="K22" s="526"/>
      <c r="L22" s="526"/>
    </row>
    <row r="23" spans="1:12" x14ac:dyDescent="0.25">
      <c r="B23" s="526"/>
      <c r="C23" s="526"/>
      <c r="D23" s="526"/>
      <c r="E23" s="526"/>
      <c r="F23" s="526"/>
      <c r="G23" s="526"/>
      <c r="H23" s="526"/>
      <c r="I23" s="526"/>
      <c r="J23" s="526"/>
      <c r="K23" s="526"/>
      <c r="L23" s="526"/>
    </row>
    <row r="24" spans="1:12" x14ac:dyDescent="0.25">
      <c r="B24" s="526"/>
      <c r="C24" s="526"/>
      <c r="D24" s="526"/>
      <c r="E24" s="526"/>
      <c r="F24" s="526"/>
      <c r="G24" s="526"/>
      <c r="H24" s="526"/>
      <c r="I24" s="526"/>
      <c r="J24" s="526"/>
      <c r="K24" s="526"/>
      <c r="L24" s="526"/>
    </row>
    <row r="25" spans="1:12" x14ac:dyDescent="0.25">
      <c r="B25" s="526"/>
      <c r="C25" s="526"/>
      <c r="D25" s="526"/>
      <c r="E25" s="526"/>
      <c r="F25" s="526"/>
      <c r="G25" s="526"/>
      <c r="H25" s="526"/>
      <c r="I25" s="526"/>
      <c r="J25" s="526"/>
      <c r="K25" s="526"/>
      <c r="L25" s="526"/>
    </row>
    <row r="26" spans="1:12" x14ac:dyDescent="0.25">
      <c r="B26" s="526"/>
      <c r="C26" s="526"/>
      <c r="D26" s="526"/>
      <c r="E26" s="526"/>
      <c r="F26" s="526"/>
      <c r="G26" s="526"/>
      <c r="H26" s="526"/>
      <c r="I26" s="526"/>
      <c r="J26" s="526"/>
      <c r="K26" s="526"/>
      <c r="L26" s="526"/>
    </row>
  </sheetData>
  <mergeCells count="12">
    <mergeCell ref="A19:L19"/>
    <mergeCell ref="A20:L20"/>
    <mergeCell ref="A21:L21"/>
    <mergeCell ref="A18:L18"/>
    <mergeCell ref="A1:L1"/>
    <mergeCell ref="A2:L2"/>
    <mergeCell ref="A3:A4"/>
    <mergeCell ref="B3:G3"/>
    <mergeCell ref="I3:I4"/>
    <mergeCell ref="J3:J4"/>
    <mergeCell ref="K3:K4"/>
    <mergeCell ref="L3:L4"/>
  </mergeCell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22"/>
  <sheetViews>
    <sheetView showGridLines="0" zoomScaleNormal="100" workbookViewId="0">
      <selection sqref="A1:L1"/>
    </sheetView>
  </sheetViews>
  <sheetFormatPr defaultRowHeight="15" x14ac:dyDescent="0.25"/>
  <cols>
    <col min="1" max="1" width="24.140625" customWidth="1"/>
    <col min="2" max="7" width="9.5703125" customWidth="1"/>
    <col min="8" max="8" width="3.7109375" customWidth="1"/>
    <col min="9" max="9" width="13.28515625" customWidth="1"/>
    <col min="10" max="10" width="9.42578125" customWidth="1"/>
    <col min="11" max="11" width="14.28515625" customWidth="1"/>
    <col min="12" max="12" width="11.85546875" customWidth="1"/>
  </cols>
  <sheetData>
    <row r="1" spans="1:12" ht="15" customHeight="1" x14ac:dyDescent="0.25">
      <c r="A1" s="1119" t="s">
        <v>486</v>
      </c>
      <c r="B1" s="1120"/>
      <c r="C1" s="1120"/>
      <c r="D1" s="1120"/>
      <c r="E1" s="1120"/>
      <c r="F1" s="1120"/>
      <c r="G1" s="1120"/>
      <c r="H1" s="1120"/>
      <c r="I1" s="1120"/>
      <c r="J1" s="1120"/>
      <c r="K1" s="1120"/>
      <c r="L1" s="1121"/>
    </row>
    <row r="2" spans="1:12" ht="24" customHeight="1" x14ac:dyDescent="0.25">
      <c r="A2" s="1157" t="s">
        <v>485</v>
      </c>
      <c r="B2" s="1158"/>
      <c r="C2" s="1158"/>
      <c r="D2" s="1158"/>
      <c r="E2" s="1158"/>
      <c r="F2" s="1158"/>
      <c r="G2" s="1158"/>
      <c r="H2" s="1158"/>
      <c r="I2" s="1158"/>
      <c r="J2" s="1158"/>
      <c r="K2" s="1158"/>
      <c r="L2" s="1159"/>
    </row>
    <row r="3" spans="1:12" ht="24" customHeight="1" x14ac:dyDescent="0.25">
      <c r="A3" s="887"/>
      <c r="B3" s="891" t="s">
        <v>477</v>
      </c>
      <c r="C3" s="891"/>
      <c r="D3" s="891"/>
      <c r="E3" s="891"/>
      <c r="F3" s="891"/>
      <c r="G3" s="978"/>
      <c r="H3" s="530"/>
      <c r="I3" s="940" t="s">
        <v>484</v>
      </c>
      <c r="J3" s="940" t="s">
        <v>475</v>
      </c>
      <c r="K3" s="940" t="s">
        <v>483</v>
      </c>
      <c r="L3" s="915" t="s">
        <v>465</v>
      </c>
    </row>
    <row r="4" spans="1:12" ht="60" customHeight="1" x14ac:dyDescent="0.25">
      <c r="A4" s="888"/>
      <c r="B4" s="38" t="s">
        <v>473</v>
      </c>
      <c r="C4" s="38" t="s">
        <v>472</v>
      </c>
      <c r="D4" s="38" t="s">
        <v>471</v>
      </c>
      <c r="E4" s="38" t="s">
        <v>470</v>
      </c>
      <c r="F4" s="38" t="s">
        <v>469</v>
      </c>
      <c r="G4" s="38" t="s">
        <v>482</v>
      </c>
      <c r="H4" s="38"/>
      <c r="I4" s="936"/>
      <c r="J4" s="936"/>
      <c r="K4" s="936"/>
      <c r="L4" s="916"/>
    </row>
    <row r="5" spans="1:12" ht="12" customHeight="1" x14ac:dyDescent="0.25">
      <c r="A5" s="36"/>
      <c r="B5" s="35"/>
      <c r="C5" s="35"/>
      <c r="D5" s="35"/>
      <c r="E5" s="35"/>
      <c r="F5" s="35"/>
      <c r="G5" s="35"/>
      <c r="H5" s="122"/>
      <c r="I5" s="35"/>
      <c r="J5" s="35"/>
      <c r="K5" s="35"/>
      <c r="L5" s="34"/>
    </row>
    <row r="6" spans="1:12" ht="12" customHeight="1" x14ac:dyDescent="0.25">
      <c r="A6" s="26" t="s">
        <v>481</v>
      </c>
      <c r="B6" s="302">
        <v>87.385242349475959</v>
      </c>
      <c r="C6" s="302">
        <v>85.756903553078317</v>
      </c>
      <c r="D6" s="302">
        <v>81.004080926019043</v>
      </c>
      <c r="E6" s="302">
        <v>86.91509070659022</v>
      </c>
      <c r="F6" s="302">
        <v>100</v>
      </c>
      <c r="G6" s="302">
        <v>91.305697005266708</v>
      </c>
      <c r="H6" s="302"/>
      <c r="I6" s="302">
        <v>89.19626411652024</v>
      </c>
      <c r="J6" s="302">
        <v>5.3236701454043027</v>
      </c>
      <c r="K6" s="302">
        <v>0</v>
      </c>
      <c r="L6" s="533">
        <v>255.26641224092202</v>
      </c>
    </row>
    <row r="7" spans="1:12" ht="12" customHeight="1" x14ac:dyDescent="0.25">
      <c r="A7" s="30"/>
      <c r="B7" s="295"/>
      <c r="C7" s="295"/>
      <c r="D7" s="295"/>
      <c r="E7" s="295"/>
      <c r="F7" s="295"/>
      <c r="G7" s="295"/>
      <c r="H7" s="295"/>
      <c r="I7" s="295"/>
      <c r="J7" s="295"/>
      <c r="K7" s="295"/>
      <c r="L7" s="531"/>
    </row>
    <row r="8" spans="1:12" ht="12" customHeight="1" x14ac:dyDescent="0.25">
      <c r="A8" s="26" t="s">
        <v>25</v>
      </c>
      <c r="B8" s="295"/>
      <c r="C8" s="295"/>
      <c r="D8" s="295"/>
      <c r="E8" s="295"/>
      <c r="F8" s="295"/>
      <c r="G8" s="295"/>
      <c r="H8" s="295"/>
      <c r="I8" s="295"/>
      <c r="J8" s="295"/>
      <c r="K8" s="295"/>
      <c r="L8" s="531"/>
    </row>
    <row r="9" spans="1:12" ht="12" customHeight="1" x14ac:dyDescent="0.25">
      <c r="A9" s="30" t="s">
        <v>24</v>
      </c>
      <c r="B9" s="295">
        <v>90.293765294969475</v>
      </c>
      <c r="C9" s="295">
        <v>83.282993372954252</v>
      </c>
      <c r="D9" s="295">
        <v>86.988399059026136</v>
      </c>
      <c r="E9" s="295">
        <v>87.748470355388591</v>
      </c>
      <c r="F9" s="295">
        <v>100</v>
      </c>
      <c r="G9" s="295">
        <v>96.886311877800551</v>
      </c>
      <c r="H9" s="295"/>
      <c r="I9" s="295">
        <v>92.829613834976101</v>
      </c>
      <c r="J9" s="295">
        <v>5.45199939960139</v>
      </c>
      <c r="K9" s="295">
        <v>0</v>
      </c>
      <c r="L9" s="531">
        <v>166.03058359034424</v>
      </c>
    </row>
    <row r="10" spans="1:12" ht="12" customHeight="1" x14ac:dyDescent="0.25">
      <c r="A10" s="30" t="s">
        <v>23</v>
      </c>
      <c r="B10" s="295">
        <v>81.973696680783746</v>
      </c>
      <c r="C10" s="295">
        <v>90.359816499227591</v>
      </c>
      <c r="D10" s="295">
        <v>69.869765852821047</v>
      </c>
      <c r="E10" s="295">
        <v>85.364519467048027</v>
      </c>
      <c r="F10" s="295">
        <v>100</v>
      </c>
      <c r="G10" s="295">
        <v>80.922504983731557</v>
      </c>
      <c r="H10" s="295"/>
      <c r="I10" s="295">
        <v>82.436118743688198</v>
      </c>
      <c r="J10" s="295">
        <v>5.0849030348361186</v>
      </c>
      <c r="K10" s="295">
        <v>0</v>
      </c>
      <c r="L10" s="531">
        <v>89.23582865057773</v>
      </c>
    </row>
    <row r="11" spans="1:12" ht="12" customHeight="1" x14ac:dyDescent="0.25">
      <c r="A11" s="532" t="s">
        <v>112</v>
      </c>
      <c r="B11" s="42"/>
      <c r="C11" s="42"/>
      <c r="D11" s="42"/>
      <c r="E11" s="42"/>
      <c r="F11" s="42"/>
      <c r="G11" s="42"/>
      <c r="H11" s="99"/>
      <c r="I11" s="42"/>
      <c r="J11" s="42"/>
      <c r="K11" s="42"/>
      <c r="L11" s="118"/>
    </row>
    <row r="12" spans="1:12" ht="12" customHeight="1" x14ac:dyDescent="0.25">
      <c r="A12" s="30" t="s">
        <v>51</v>
      </c>
      <c r="B12" s="295">
        <v>80.086065261353369</v>
      </c>
      <c r="C12" s="295">
        <v>78.382150801278371</v>
      </c>
      <c r="D12" s="295">
        <v>77.075338351602056</v>
      </c>
      <c r="E12" s="295">
        <v>84.149081041106328</v>
      </c>
      <c r="F12" s="295">
        <v>100</v>
      </c>
      <c r="G12" s="295">
        <v>86.06674338483829</v>
      </c>
      <c r="H12" s="295"/>
      <c r="I12" s="295">
        <v>82.815896730815794</v>
      </c>
      <c r="J12" s="295">
        <v>5.0575937884017845</v>
      </c>
      <c r="K12" s="295">
        <v>0</v>
      </c>
      <c r="L12" s="531">
        <v>137.89286438276699</v>
      </c>
    </row>
    <row r="13" spans="1:12" ht="12" customHeight="1" x14ac:dyDescent="0.25">
      <c r="A13" s="30" t="s">
        <v>50</v>
      </c>
      <c r="B13" s="295">
        <v>95.960466108875764</v>
      </c>
      <c r="C13" s="295">
        <v>94.420915160611329</v>
      </c>
      <c r="D13" s="295">
        <v>85.619648717013845</v>
      </c>
      <c r="E13" s="295">
        <v>90.164655899464307</v>
      </c>
      <c r="F13" s="295">
        <v>100</v>
      </c>
      <c r="G13" s="295">
        <v>97.460527750967316</v>
      </c>
      <c r="H13" s="295"/>
      <c r="I13" s="295">
        <v>96.692051290751451</v>
      </c>
      <c r="J13" s="295">
        <v>5.636262136369325</v>
      </c>
      <c r="K13" s="295">
        <v>0</v>
      </c>
      <c r="L13" s="531">
        <v>117.37354785815508</v>
      </c>
    </row>
    <row r="14" spans="1:12" ht="12" customHeight="1" x14ac:dyDescent="0.25">
      <c r="A14" s="532" t="s">
        <v>111</v>
      </c>
      <c r="B14" s="295"/>
      <c r="C14" s="295"/>
      <c r="D14" s="295"/>
      <c r="E14" s="295"/>
      <c r="F14" s="295"/>
      <c r="G14" s="295"/>
      <c r="H14" s="295"/>
      <c r="I14" s="295"/>
      <c r="J14" s="295"/>
      <c r="K14" s="295"/>
      <c r="L14" s="531"/>
    </row>
    <row r="15" spans="1:12" ht="12" customHeight="1" x14ac:dyDescent="0.25">
      <c r="A15" s="30">
        <v>2</v>
      </c>
      <c r="B15" s="295" t="s">
        <v>188</v>
      </c>
      <c r="C15" s="295" t="s">
        <v>188</v>
      </c>
      <c r="D15" s="295" t="s">
        <v>188</v>
      </c>
      <c r="E15" s="295" t="s">
        <v>188</v>
      </c>
      <c r="F15" s="295" t="s">
        <v>188</v>
      </c>
      <c r="G15" s="295" t="s">
        <v>188</v>
      </c>
      <c r="H15" s="295"/>
      <c r="I15" s="295" t="s">
        <v>188</v>
      </c>
      <c r="J15" s="295" t="s">
        <v>188</v>
      </c>
      <c r="K15" s="295" t="s">
        <v>188</v>
      </c>
      <c r="L15" s="531">
        <v>36.701251957218894</v>
      </c>
    </row>
    <row r="16" spans="1:12" ht="12" customHeight="1" x14ac:dyDescent="0.25">
      <c r="A16" s="30">
        <v>3</v>
      </c>
      <c r="B16" s="380">
        <v>85.923329335535172</v>
      </c>
      <c r="C16" s="380">
        <v>81.029148629845551</v>
      </c>
      <c r="D16" s="380">
        <v>79.52423583856671</v>
      </c>
      <c r="E16" s="380">
        <v>96.048533640626019</v>
      </c>
      <c r="F16" s="380">
        <v>100</v>
      </c>
      <c r="G16" s="380">
        <v>88.12541253706344</v>
      </c>
      <c r="H16" s="380"/>
      <c r="I16" s="380">
        <v>85.923329335535172</v>
      </c>
      <c r="J16" s="380">
        <v>5.3065065998163696</v>
      </c>
      <c r="K16" s="380">
        <v>0</v>
      </c>
      <c r="L16" s="531">
        <v>71.041730840573948</v>
      </c>
    </row>
    <row r="17" spans="1:12" ht="12" customHeight="1" x14ac:dyDescent="0.25">
      <c r="A17" s="30">
        <v>4</v>
      </c>
      <c r="B17" s="380">
        <v>96.781836814097588</v>
      </c>
      <c r="C17" s="380">
        <v>99.255546242462216</v>
      </c>
      <c r="D17" s="380">
        <v>85.170019639286323</v>
      </c>
      <c r="E17" s="380">
        <v>97.835760868756068</v>
      </c>
      <c r="F17" s="380">
        <v>100</v>
      </c>
      <c r="G17" s="380">
        <v>98.331282129032587</v>
      </c>
      <c r="H17" s="380"/>
      <c r="I17" s="380">
        <v>99.911630611074017</v>
      </c>
      <c r="J17" s="380">
        <v>5.7737444569363472</v>
      </c>
      <c r="K17" s="380">
        <v>0</v>
      </c>
      <c r="L17" s="531">
        <v>70.550374862462292</v>
      </c>
    </row>
    <row r="18" spans="1:12" ht="12" customHeight="1" x14ac:dyDescent="0.25">
      <c r="A18" s="30">
        <v>5</v>
      </c>
      <c r="B18" s="380">
        <v>77.563547734458254</v>
      </c>
      <c r="C18" s="380">
        <v>73.930317629581765</v>
      </c>
      <c r="D18" s="380">
        <v>73.447717216918107</v>
      </c>
      <c r="E18" s="380">
        <v>70.357337871607811</v>
      </c>
      <c r="F18" s="380">
        <v>100</v>
      </c>
      <c r="G18" s="380">
        <v>88.838282615502806</v>
      </c>
      <c r="H18" s="380"/>
      <c r="I18" s="380">
        <v>77.244434882763315</v>
      </c>
      <c r="J18" s="380">
        <v>4.8413720306806862</v>
      </c>
      <c r="K18" s="380">
        <v>0</v>
      </c>
      <c r="L18" s="531">
        <v>76.97305458066684</v>
      </c>
    </row>
    <row r="19" spans="1:12" ht="12" customHeight="1" x14ac:dyDescent="0.25">
      <c r="A19" s="1154" t="s">
        <v>828</v>
      </c>
      <c r="B19" s="1155"/>
      <c r="C19" s="1155"/>
      <c r="D19" s="1155"/>
      <c r="E19" s="1155"/>
      <c r="F19" s="1155"/>
      <c r="G19" s="1155"/>
      <c r="H19" s="1155"/>
      <c r="I19" s="1155"/>
      <c r="J19" s="1155"/>
      <c r="K19" s="1155"/>
      <c r="L19" s="1156"/>
    </row>
    <row r="20" spans="1:12" ht="12" customHeight="1" x14ac:dyDescent="0.25">
      <c r="A20" s="1145" t="s">
        <v>480</v>
      </c>
      <c r="B20" s="1146"/>
      <c r="C20" s="1146"/>
      <c r="D20" s="1146"/>
      <c r="E20" s="1146"/>
      <c r="F20" s="1146"/>
      <c r="G20" s="1146"/>
      <c r="H20" s="1146"/>
      <c r="I20" s="1146"/>
      <c r="J20" s="1146"/>
      <c r="K20" s="1146"/>
      <c r="L20" s="1147"/>
    </row>
    <row r="21" spans="1:12" ht="12" customHeight="1" x14ac:dyDescent="0.25">
      <c r="A21" s="1148" t="s">
        <v>187</v>
      </c>
      <c r="B21" s="1149"/>
      <c r="C21" s="1149"/>
      <c r="D21" s="1149"/>
      <c r="E21" s="1149"/>
      <c r="F21" s="1149"/>
      <c r="G21" s="1149"/>
      <c r="H21" s="1149"/>
      <c r="I21" s="1149"/>
      <c r="J21" s="1149"/>
      <c r="K21" s="1149"/>
      <c r="L21" s="1150"/>
    </row>
    <row r="22" spans="1:12" ht="12" customHeight="1" x14ac:dyDescent="0.25">
      <c r="A22" s="1151" t="s">
        <v>186</v>
      </c>
      <c r="B22" s="1152"/>
      <c r="C22" s="1152"/>
      <c r="D22" s="1152"/>
      <c r="E22" s="1152"/>
      <c r="F22" s="1152"/>
      <c r="G22" s="1152"/>
      <c r="H22" s="1152"/>
      <c r="I22" s="1152"/>
      <c r="J22" s="1152"/>
      <c r="K22" s="1152"/>
      <c r="L22" s="1153"/>
    </row>
  </sheetData>
  <mergeCells count="12">
    <mergeCell ref="A20:L20"/>
    <mergeCell ref="A21:L21"/>
    <mergeCell ref="A22:L22"/>
    <mergeCell ref="A19:L19"/>
    <mergeCell ref="A1:L1"/>
    <mergeCell ref="A2:L2"/>
    <mergeCell ref="A3:A4"/>
    <mergeCell ref="B3:G3"/>
    <mergeCell ref="I3:I4"/>
    <mergeCell ref="J3:J4"/>
    <mergeCell ref="K3:K4"/>
    <mergeCell ref="L3:L4"/>
  </mergeCells>
  <pageMargins left="0.7" right="0.7" top="0.75" bottom="0.75" header="0.3" footer="0.3"/>
  <pageSetup paperSize="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P24"/>
  <sheetViews>
    <sheetView showGridLines="0" zoomScaleNormal="100" workbookViewId="0">
      <selection sqref="A1:P1"/>
    </sheetView>
  </sheetViews>
  <sheetFormatPr defaultColWidth="9.140625" defaultRowHeight="15" x14ac:dyDescent="0.25"/>
  <cols>
    <col min="1" max="1" width="26.140625" customWidth="1"/>
    <col min="2" max="2" width="17.28515625" customWidth="1"/>
    <col min="3" max="3" width="12.42578125" customWidth="1"/>
    <col min="4" max="4" width="2.85546875" customWidth="1"/>
    <col min="5" max="6" width="10.140625" customWidth="1"/>
    <col min="7" max="7" width="12.28515625" customWidth="1"/>
    <col min="8" max="9" width="8" customWidth="1"/>
    <col min="10" max="10" width="12" customWidth="1"/>
    <col min="11" max="11" width="2.7109375" customWidth="1"/>
    <col min="12" max="12" width="10.140625" customWidth="1"/>
    <col min="13" max="14" width="8" customWidth="1"/>
    <col min="15" max="15" width="12" customWidth="1"/>
    <col min="16" max="16" width="22" customWidth="1"/>
  </cols>
  <sheetData>
    <row r="1" spans="1:16" ht="15" customHeight="1" x14ac:dyDescent="0.25">
      <c r="A1" s="1163" t="s">
        <v>497</v>
      </c>
      <c r="B1" s="1164"/>
      <c r="C1" s="1164"/>
      <c r="D1" s="1164"/>
      <c r="E1" s="1164"/>
      <c r="F1" s="1164"/>
      <c r="G1" s="1164"/>
      <c r="H1" s="1164"/>
      <c r="I1" s="1164"/>
      <c r="J1" s="1164"/>
      <c r="K1" s="1164"/>
      <c r="L1" s="1164"/>
      <c r="M1" s="1164"/>
      <c r="N1" s="1164"/>
      <c r="O1" s="1164"/>
      <c r="P1" s="1165"/>
    </row>
    <row r="2" spans="1:16" ht="12" customHeight="1" x14ac:dyDescent="0.25">
      <c r="A2" s="879" t="s">
        <v>496</v>
      </c>
      <c r="B2" s="880"/>
      <c r="C2" s="880"/>
      <c r="D2" s="880"/>
      <c r="E2" s="880"/>
      <c r="F2" s="880"/>
      <c r="G2" s="880"/>
      <c r="H2" s="880"/>
      <c r="I2" s="880"/>
      <c r="J2" s="880"/>
      <c r="K2" s="880"/>
      <c r="L2" s="880"/>
      <c r="M2" s="880"/>
      <c r="N2" s="880"/>
      <c r="O2" s="880"/>
      <c r="P2" s="881"/>
    </row>
    <row r="3" spans="1:16" ht="24" customHeight="1" x14ac:dyDescent="0.25">
      <c r="A3" s="887"/>
      <c r="B3" s="940" t="s">
        <v>495</v>
      </c>
      <c r="C3" s="940" t="s">
        <v>494</v>
      </c>
      <c r="D3" s="35"/>
      <c r="E3" s="891" t="s">
        <v>819</v>
      </c>
      <c r="F3" s="891"/>
      <c r="G3" s="891"/>
      <c r="H3" s="891"/>
      <c r="I3" s="891"/>
      <c r="J3" s="1122" t="s">
        <v>26</v>
      </c>
      <c r="K3" s="35"/>
      <c r="L3" s="891" t="s">
        <v>493</v>
      </c>
      <c r="M3" s="891"/>
      <c r="N3" s="891"/>
      <c r="O3" s="1122" t="s">
        <v>26</v>
      </c>
      <c r="P3" s="915" t="s">
        <v>492</v>
      </c>
    </row>
    <row r="4" spans="1:16" ht="48" customHeight="1" x14ac:dyDescent="0.25">
      <c r="A4" s="888"/>
      <c r="B4" s="936"/>
      <c r="C4" s="936"/>
      <c r="D4" s="38"/>
      <c r="E4" s="49" t="s">
        <v>491</v>
      </c>
      <c r="F4" s="49" t="s">
        <v>490</v>
      </c>
      <c r="G4" s="49" t="s">
        <v>489</v>
      </c>
      <c r="H4" s="49" t="s">
        <v>488</v>
      </c>
      <c r="I4" s="49" t="s">
        <v>487</v>
      </c>
      <c r="J4" s="1123"/>
      <c r="K4" s="38"/>
      <c r="L4" s="49" t="s">
        <v>833</v>
      </c>
      <c r="M4" s="49" t="s">
        <v>457</v>
      </c>
      <c r="N4" s="49" t="s">
        <v>14</v>
      </c>
      <c r="O4" s="1123"/>
      <c r="P4" s="916"/>
    </row>
    <row r="5" spans="1:16" ht="12" customHeight="1" x14ac:dyDescent="0.25">
      <c r="A5" s="506"/>
      <c r="B5" s="544"/>
      <c r="C5" s="544"/>
      <c r="D5" s="544"/>
      <c r="E5" s="544"/>
      <c r="F5" s="544"/>
      <c r="G5" s="544"/>
      <c r="H5" s="544"/>
      <c r="I5" s="544"/>
      <c r="J5" s="544"/>
      <c r="K5" s="544"/>
      <c r="L5" s="544"/>
      <c r="M5" s="544"/>
      <c r="N5" s="544"/>
      <c r="O5" s="544"/>
      <c r="P5" s="543"/>
    </row>
    <row r="6" spans="1:16" ht="12" customHeight="1" x14ac:dyDescent="0.25">
      <c r="A6" s="516" t="s">
        <v>26</v>
      </c>
      <c r="B6" s="302">
        <v>99.517522120925719</v>
      </c>
      <c r="C6" s="542">
        <v>908.11164197366213</v>
      </c>
      <c r="D6" s="542"/>
      <c r="E6" s="302">
        <v>60.882071801927786</v>
      </c>
      <c r="F6" s="302">
        <v>21.697237771527551</v>
      </c>
      <c r="G6" s="302">
        <v>16.714922177828434</v>
      </c>
      <c r="H6" s="302">
        <v>0.2528926334637206</v>
      </c>
      <c r="I6" s="302">
        <v>0.45287561525249587</v>
      </c>
      <c r="J6" s="428">
        <v>100</v>
      </c>
      <c r="K6" s="301"/>
      <c r="L6" s="301">
        <v>91.675176726597456</v>
      </c>
      <c r="M6" s="301">
        <v>8.2411857897898457</v>
      </c>
      <c r="N6" s="301">
        <v>8.3637483612655592E-2</v>
      </c>
      <c r="O6" s="428">
        <v>100</v>
      </c>
      <c r="P6" s="325">
        <v>903.73020418384124</v>
      </c>
    </row>
    <row r="7" spans="1:16" ht="12" customHeight="1" x14ac:dyDescent="0.25">
      <c r="A7" s="31"/>
      <c r="B7" s="295"/>
      <c r="C7" s="541"/>
      <c r="D7" s="541"/>
      <c r="E7" s="295"/>
      <c r="F7" s="295"/>
      <c r="G7" s="295"/>
      <c r="H7" s="295"/>
      <c r="I7" s="295"/>
      <c r="J7" s="422"/>
      <c r="K7" s="347"/>
      <c r="L7" s="347"/>
      <c r="M7" s="347"/>
      <c r="N7" s="347"/>
      <c r="O7" s="422"/>
      <c r="P7" s="366"/>
    </row>
    <row r="8" spans="1:16" ht="12" customHeight="1" x14ac:dyDescent="0.25">
      <c r="A8" s="516" t="s">
        <v>25</v>
      </c>
      <c r="B8" s="295"/>
      <c r="C8" s="541"/>
      <c r="D8" s="541"/>
      <c r="E8" s="295"/>
      <c r="F8" s="295"/>
      <c r="G8" s="295"/>
      <c r="H8" s="295"/>
      <c r="I8" s="295"/>
      <c r="J8" s="422"/>
      <c r="K8" s="347"/>
      <c r="L8" s="347"/>
      <c r="M8" s="347"/>
      <c r="N8" s="347"/>
      <c r="O8" s="422"/>
      <c r="P8" s="366"/>
    </row>
    <row r="9" spans="1:16" ht="12" customHeight="1" x14ac:dyDescent="0.25">
      <c r="A9" s="31" t="s">
        <v>24</v>
      </c>
      <c r="B9" s="295">
        <v>99.829303250708932</v>
      </c>
      <c r="C9" s="541">
        <v>553.22842889713593</v>
      </c>
      <c r="D9" s="541"/>
      <c r="E9" s="295">
        <v>60.716372445615818</v>
      </c>
      <c r="F9" s="295">
        <v>23.985903939572182</v>
      </c>
      <c r="G9" s="295">
        <v>15.053704442834892</v>
      </c>
      <c r="H9" s="295">
        <v>0</v>
      </c>
      <c r="I9" s="295">
        <v>0.24401917197712525</v>
      </c>
      <c r="J9" s="422">
        <v>100</v>
      </c>
      <c r="K9" s="347"/>
      <c r="L9" s="347">
        <v>88.735229944325127</v>
      </c>
      <c r="M9" s="347">
        <v>11.264770055674839</v>
      </c>
      <c r="N9" s="347">
        <v>0</v>
      </c>
      <c r="O9" s="422">
        <v>100</v>
      </c>
      <c r="P9" s="366">
        <v>552.28408595285475</v>
      </c>
    </row>
    <row r="10" spans="1:16" ht="12" customHeight="1" x14ac:dyDescent="0.25">
      <c r="A10" s="31" t="s">
        <v>23</v>
      </c>
      <c r="B10" s="295">
        <v>99.031485649675162</v>
      </c>
      <c r="C10" s="541">
        <v>354.88321307652643</v>
      </c>
      <c r="D10" s="541"/>
      <c r="E10" s="295">
        <v>61.142461980668095</v>
      </c>
      <c r="F10" s="295">
        <v>18.100686729700389</v>
      </c>
      <c r="G10" s="295">
        <v>19.325462089202798</v>
      </c>
      <c r="H10" s="295">
        <v>0.65030370068434218</v>
      </c>
      <c r="I10" s="295">
        <v>0.78108549974434893</v>
      </c>
      <c r="J10" s="422">
        <v>100</v>
      </c>
      <c r="K10" s="347"/>
      <c r="L10" s="347">
        <v>96.29519025689396</v>
      </c>
      <c r="M10" s="347">
        <v>3.4897391640848769</v>
      </c>
      <c r="N10" s="347">
        <v>0.21507057902119001</v>
      </c>
      <c r="O10" s="422">
        <v>100</v>
      </c>
      <c r="P10" s="366">
        <v>351.44611823098671</v>
      </c>
    </row>
    <row r="11" spans="1:16" ht="12" customHeight="1" x14ac:dyDescent="0.25">
      <c r="A11" s="513" t="s">
        <v>112</v>
      </c>
      <c r="B11" s="47"/>
      <c r="C11" s="540"/>
      <c r="D11" s="540"/>
      <c r="E11" s="47"/>
      <c r="F11" s="47"/>
      <c r="G11" s="47"/>
      <c r="H11" s="47"/>
      <c r="I11" s="47"/>
      <c r="J11" s="47"/>
      <c r="K11" s="47"/>
      <c r="L11" s="47"/>
      <c r="M11" s="47"/>
      <c r="N11" s="47"/>
      <c r="O11" s="47"/>
      <c r="P11" s="538"/>
    </row>
    <row r="12" spans="1:16" ht="12" customHeight="1" x14ac:dyDescent="0.25">
      <c r="A12" s="31" t="s">
        <v>51</v>
      </c>
      <c r="B12" s="347">
        <v>99.125676159756523</v>
      </c>
      <c r="C12" s="534">
        <v>442.92785288682273</v>
      </c>
      <c r="D12" s="534"/>
      <c r="E12" s="347">
        <v>59.948419713714728</v>
      </c>
      <c r="F12" s="347">
        <v>21.930555099465593</v>
      </c>
      <c r="G12" s="347">
        <v>17.307417952934497</v>
      </c>
      <c r="H12" s="347">
        <v>0.52054205517333918</v>
      </c>
      <c r="I12" s="347">
        <v>0.29306517871191767</v>
      </c>
      <c r="J12" s="536">
        <v>100</v>
      </c>
      <c r="K12" s="347"/>
      <c r="L12" s="347">
        <v>93.393733917236091</v>
      </c>
      <c r="M12" s="347">
        <v>6.4341107019884634</v>
      </c>
      <c r="N12" s="347">
        <v>0.17215538077547016</v>
      </c>
      <c r="O12" s="536">
        <v>100</v>
      </c>
      <c r="P12" s="366">
        <v>439.05522907395476</v>
      </c>
    </row>
    <row r="13" spans="1:16" ht="12" customHeight="1" x14ac:dyDescent="0.25">
      <c r="A13" s="31" t="s">
        <v>50</v>
      </c>
      <c r="B13" s="347">
        <v>99.890620870956923</v>
      </c>
      <c r="C13" s="534">
        <v>465.18378908683968</v>
      </c>
      <c r="D13" s="534"/>
      <c r="E13" s="347">
        <v>61.764247200697397</v>
      </c>
      <c r="F13" s="347">
        <v>21.476784339877728</v>
      </c>
      <c r="G13" s="347">
        <v>16.155093518660767</v>
      </c>
      <c r="H13" s="347">
        <v>0</v>
      </c>
      <c r="I13" s="347">
        <v>0.60387494076413839</v>
      </c>
      <c r="J13" s="536">
        <v>100</v>
      </c>
      <c r="K13" s="347"/>
      <c r="L13" s="347">
        <v>90.051371784586024</v>
      </c>
      <c r="M13" s="347">
        <v>9.9486282154140024</v>
      </c>
      <c r="N13" s="347">
        <v>0</v>
      </c>
      <c r="O13" s="536">
        <v>100</v>
      </c>
      <c r="P13" s="366">
        <v>464.67497510988716</v>
      </c>
    </row>
    <row r="14" spans="1:16" ht="12" customHeight="1" x14ac:dyDescent="0.25">
      <c r="A14" s="513" t="s">
        <v>111</v>
      </c>
      <c r="B14" s="47"/>
      <c r="C14" s="540"/>
      <c r="D14" s="540"/>
      <c r="E14" s="539"/>
      <c r="F14" s="539"/>
      <c r="G14" s="539"/>
      <c r="H14" s="539"/>
      <c r="I14" s="539"/>
      <c r="J14" s="536"/>
      <c r="K14" s="47"/>
      <c r="L14" s="47"/>
      <c r="M14" s="47"/>
      <c r="N14" s="47"/>
      <c r="O14" s="536"/>
      <c r="P14" s="538"/>
    </row>
    <row r="15" spans="1:16" ht="12" customHeight="1" x14ac:dyDescent="0.25">
      <c r="A15" s="537" t="s">
        <v>109</v>
      </c>
      <c r="B15" s="347">
        <v>99.920025815154347</v>
      </c>
      <c r="C15" s="534">
        <v>544.58694160995969</v>
      </c>
      <c r="D15" s="534"/>
      <c r="E15" s="295">
        <v>100</v>
      </c>
      <c r="F15" s="295">
        <v>0</v>
      </c>
      <c r="G15" s="295">
        <v>0</v>
      </c>
      <c r="H15" s="295">
        <v>0</v>
      </c>
      <c r="I15" s="295">
        <v>0</v>
      </c>
      <c r="J15" s="536">
        <v>100</v>
      </c>
      <c r="K15" s="347"/>
      <c r="L15" s="347">
        <v>89.340847249305881</v>
      </c>
      <c r="M15" s="347">
        <v>10.520247074100228</v>
      </c>
      <c r="N15" s="347">
        <v>0.13890567659396755</v>
      </c>
      <c r="O15" s="536">
        <v>100</v>
      </c>
      <c r="P15" s="366">
        <v>544.15141264263139</v>
      </c>
    </row>
    <row r="16" spans="1:16" ht="12" customHeight="1" x14ac:dyDescent="0.25">
      <c r="A16" s="535" t="s">
        <v>108</v>
      </c>
      <c r="B16" s="347">
        <v>98.667244227388295</v>
      </c>
      <c r="C16" s="534">
        <v>204.27936026394948</v>
      </c>
      <c r="D16" s="534"/>
      <c r="E16" s="295">
        <v>1.1443329800071635</v>
      </c>
      <c r="F16" s="295">
        <v>91.925256410974825</v>
      </c>
      <c r="G16" s="295">
        <v>6.9304106090179936</v>
      </c>
      <c r="H16" s="295">
        <v>0</v>
      </c>
      <c r="I16" s="295">
        <v>0</v>
      </c>
      <c r="J16" s="422">
        <v>100</v>
      </c>
      <c r="K16" s="347"/>
      <c r="L16" s="347">
        <v>96.865987736588735</v>
      </c>
      <c r="M16" s="347">
        <v>3.1340122634112686</v>
      </c>
      <c r="N16" s="347">
        <v>0</v>
      </c>
      <c r="O16" s="422">
        <v>100</v>
      </c>
      <c r="P16" s="366">
        <v>201.55681529777743</v>
      </c>
    </row>
    <row r="17" spans="1:16" ht="12" customHeight="1" x14ac:dyDescent="0.25">
      <c r="A17" s="535" t="s">
        <v>107</v>
      </c>
      <c r="B17" s="347">
        <v>99.231774157062219</v>
      </c>
      <c r="C17" s="534">
        <v>159.24534009975281</v>
      </c>
      <c r="D17" s="534"/>
      <c r="E17" s="295">
        <v>2.3742128421424811</v>
      </c>
      <c r="F17" s="295">
        <v>6.8363098572826146</v>
      </c>
      <c r="G17" s="295">
        <v>86.753177422030092</v>
      </c>
      <c r="H17" s="295">
        <v>1.4462970069725114</v>
      </c>
      <c r="I17" s="295">
        <v>2.5900028715723078</v>
      </c>
      <c r="J17" s="422">
        <v>100</v>
      </c>
      <c r="K17" s="347"/>
      <c r="L17" s="347">
        <v>93.092608352120862</v>
      </c>
      <c r="M17" s="347">
        <v>6.9073916478791588</v>
      </c>
      <c r="N17" s="347">
        <v>0</v>
      </c>
      <c r="O17" s="422">
        <v>100</v>
      </c>
      <c r="P17" s="366">
        <v>158.02197624343245</v>
      </c>
    </row>
    <row r="18" spans="1:16" ht="12" customHeight="1" x14ac:dyDescent="0.25">
      <c r="A18" s="82" t="s">
        <v>77</v>
      </c>
      <c r="B18" s="320"/>
      <c r="C18" s="384"/>
      <c r="D18" s="384"/>
      <c r="E18" s="278"/>
      <c r="F18" s="278"/>
      <c r="G18" s="278"/>
      <c r="H18" s="216"/>
      <c r="I18" s="216"/>
      <c r="J18" s="278"/>
      <c r="K18" s="278"/>
      <c r="L18" s="278"/>
      <c r="M18" s="278"/>
      <c r="N18" s="278"/>
      <c r="O18" s="278"/>
      <c r="P18" s="366"/>
    </row>
    <row r="19" spans="1:16" ht="12" customHeight="1" x14ac:dyDescent="0.25">
      <c r="A19" s="43" t="s">
        <v>76</v>
      </c>
      <c r="B19" s="72">
        <v>98.106202423183547</v>
      </c>
      <c r="C19" s="282">
        <v>143.76113896759293</v>
      </c>
      <c r="D19" s="282"/>
      <c r="E19" s="278">
        <v>54.336406649162875</v>
      </c>
      <c r="F19" s="278">
        <v>25.572695230898123</v>
      </c>
      <c r="G19" s="280">
        <v>18.270655910550456</v>
      </c>
      <c r="H19" s="216">
        <v>1.2525589692794832</v>
      </c>
      <c r="I19" s="216">
        <v>0.56768324010903437</v>
      </c>
      <c r="J19" s="422">
        <v>100</v>
      </c>
      <c r="K19" s="278"/>
      <c r="L19" s="278">
        <v>97.542865570319378</v>
      </c>
      <c r="M19" s="278">
        <v>2.4571344296806212</v>
      </c>
      <c r="N19" s="278">
        <v>0</v>
      </c>
      <c r="O19" s="422">
        <v>100</v>
      </c>
      <c r="P19" s="366">
        <v>141.0385940014209</v>
      </c>
    </row>
    <row r="20" spans="1:16" ht="12" customHeight="1" x14ac:dyDescent="0.25">
      <c r="A20" s="43" t="s">
        <v>75</v>
      </c>
      <c r="B20" s="72">
        <v>100</v>
      </c>
      <c r="C20" s="282">
        <v>183.56966112875409</v>
      </c>
      <c r="D20" s="282"/>
      <c r="E20" s="278">
        <v>52.373810679397678</v>
      </c>
      <c r="F20" s="278">
        <v>25.411989019683052</v>
      </c>
      <c r="G20" s="280">
        <v>21.855903503446779</v>
      </c>
      <c r="H20" s="216">
        <v>0</v>
      </c>
      <c r="I20" s="216">
        <v>0.35829679747254056</v>
      </c>
      <c r="J20" s="422">
        <v>100</v>
      </c>
      <c r="K20" s="278"/>
      <c r="L20" s="278">
        <v>98.325799501637533</v>
      </c>
      <c r="M20" s="278">
        <v>1.6742004983624794</v>
      </c>
      <c r="N20" s="278">
        <v>0</v>
      </c>
      <c r="O20" s="422">
        <v>100</v>
      </c>
      <c r="P20" s="366">
        <v>183.56966112875409</v>
      </c>
    </row>
    <row r="21" spans="1:16" ht="12" customHeight="1" x14ac:dyDescent="0.25">
      <c r="A21" s="43" t="s">
        <v>74</v>
      </c>
      <c r="B21" s="72">
        <v>99.166925794461477</v>
      </c>
      <c r="C21" s="282">
        <v>199.12905868648343</v>
      </c>
      <c r="D21" s="282"/>
      <c r="E21" s="278">
        <v>65.174208282318745</v>
      </c>
      <c r="F21" s="278">
        <v>20.942986531696945</v>
      </c>
      <c r="G21" s="280">
        <v>13.200332951449504</v>
      </c>
      <c r="H21" s="216">
        <v>0</v>
      </c>
      <c r="I21" s="216">
        <v>0.68247223453476347</v>
      </c>
      <c r="J21" s="422">
        <v>100</v>
      </c>
      <c r="K21" s="278"/>
      <c r="L21" s="278">
        <v>94.442314674565452</v>
      </c>
      <c r="M21" s="278">
        <v>5.1749149975097097</v>
      </c>
      <c r="N21" s="278">
        <v>0.38277032792483062</v>
      </c>
      <c r="O21" s="422">
        <v>100</v>
      </c>
      <c r="P21" s="366">
        <v>197.47016586283459</v>
      </c>
    </row>
    <row r="22" spans="1:16" ht="12" customHeight="1" x14ac:dyDescent="0.25">
      <c r="A22" s="43" t="s">
        <v>73</v>
      </c>
      <c r="B22" s="72">
        <v>100</v>
      </c>
      <c r="C22" s="282">
        <v>182.54929131760372</v>
      </c>
      <c r="D22" s="282"/>
      <c r="E22" s="278">
        <v>64.172982486773819</v>
      </c>
      <c r="F22" s="278">
        <v>23.710744706873992</v>
      </c>
      <c r="G22" s="280">
        <v>11.832034204431613</v>
      </c>
      <c r="H22" s="216">
        <v>0.28423860192059047</v>
      </c>
      <c r="I22" s="216">
        <v>0</v>
      </c>
      <c r="J22" s="422">
        <v>100</v>
      </c>
      <c r="K22" s="278"/>
      <c r="L22" s="278">
        <v>92.44750521645409</v>
      </c>
      <c r="M22" s="278">
        <v>7.5524947835459182</v>
      </c>
      <c r="N22" s="278">
        <v>0</v>
      </c>
      <c r="O22" s="422">
        <v>100</v>
      </c>
      <c r="P22" s="366">
        <v>182.54929131760372</v>
      </c>
    </row>
    <row r="23" spans="1:16" ht="12" customHeight="1" x14ac:dyDescent="0.25">
      <c r="A23" s="43" t="s">
        <v>72</v>
      </c>
      <c r="B23" s="72">
        <v>100</v>
      </c>
      <c r="C23" s="282">
        <v>199.10249187322819</v>
      </c>
      <c r="D23" s="282"/>
      <c r="E23" s="278">
        <v>66.089076974274377</v>
      </c>
      <c r="F23" s="278">
        <v>14.428986972417196</v>
      </c>
      <c r="G23" s="280">
        <v>18.83567694342808</v>
      </c>
      <c r="H23" s="216">
        <v>0</v>
      </c>
      <c r="I23" s="216">
        <v>0.64625910988039215</v>
      </c>
      <c r="J23" s="422">
        <v>100</v>
      </c>
      <c r="K23" s="278"/>
      <c r="L23" s="278">
        <v>77.934322275384204</v>
      </c>
      <c r="M23" s="278">
        <v>22.065677724615838</v>
      </c>
      <c r="N23" s="278">
        <v>0</v>
      </c>
      <c r="O23" s="422">
        <v>100</v>
      </c>
      <c r="P23" s="366">
        <v>199.10249187322819</v>
      </c>
    </row>
    <row r="24" spans="1:16" ht="12" customHeight="1" x14ac:dyDescent="0.25">
      <c r="A24" s="1160" t="s">
        <v>832</v>
      </c>
      <c r="B24" s="1161"/>
      <c r="C24" s="1161"/>
      <c r="D24" s="1161"/>
      <c r="E24" s="1161"/>
      <c r="F24" s="1161"/>
      <c r="G24" s="1161"/>
      <c r="H24" s="1161"/>
      <c r="I24" s="1161"/>
      <c r="J24" s="1161"/>
      <c r="K24" s="1161"/>
      <c r="L24" s="1161"/>
      <c r="M24" s="1161"/>
      <c r="N24" s="1161"/>
      <c r="O24" s="1161"/>
      <c r="P24" s="1162"/>
    </row>
  </sheetData>
  <mergeCells count="11">
    <mergeCell ref="L3:N3"/>
    <mergeCell ref="O3:O4"/>
    <mergeCell ref="P3:P4"/>
    <mergeCell ref="A24:P24"/>
    <mergeCell ref="A1:P1"/>
    <mergeCell ref="A2:P2"/>
    <mergeCell ref="A3:A4"/>
    <mergeCell ref="B3:B4"/>
    <mergeCell ref="C3:C4"/>
    <mergeCell ref="E3:I3"/>
    <mergeCell ref="J3:J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8"/>
  <sheetViews>
    <sheetView showGridLines="0" zoomScaleNormal="100" workbookViewId="0">
      <selection sqref="A1:F1"/>
    </sheetView>
  </sheetViews>
  <sheetFormatPr defaultColWidth="9.140625" defaultRowHeight="12.75" x14ac:dyDescent="0.2"/>
  <cols>
    <col min="1" max="1" width="20.140625" style="17" customWidth="1"/>
    <col min="2" max="3" width="12.42578125" style="17" customWidth="1"/>
    <col min="4" max="4" width="0.85546875" style="17" customWidth="1"/>
    <col min="5" max="6" width="12.42578125" style="17" customWidth="1"/>
    <col min="7" max="16384" width="9.140625" style="17"/>
  </cols>
  <sheetData>
    <row r="1" spans="1:7" ht="15" customHeight="1" x14ac:dyDescent="0.2">
      <c r="A1" s="882" t="s">
        <v>38</v>
      </c>
      <c r="B1" s="883"/>
      <c r="C1" s="883"/>
      <c r="D1" s="883"/>
      <c r="E1" s="883"/>
      <c r="F1" s="883"/>
      <c r="G1" s="27"/>
    </row>
    <row r="2" spans="1:7" ht="12" customHeight="1" x14ac:dyDescent="0.2">
      <c r="A2" s="884" t="s">
        <v>37</v>
      </c>
      <c r="B2" s="885"/>
      <c r="C2" s="885"/>
      <c r="D2" s="885"/>
      <c r="E2" s="903"/>
      <c r="F2" s="900"/>
      <c r="G2" s="50"/>
    </row>
    <row r="3" spans="1:7" s="19" customFormat="1" ht="12" customHeight="1" x14ac:dyDescent="0.2">
      <c r="A3" s="36"/>
      <c r="B3" s="904" t="s">
        <v>36</v>
      </c>
      <c r="C3" s="904"/>
      <c r="D3" s="58"/>
      <c r="E3" s="904" t="s">
        <v>35</v>
      </c>
      <c r="F3" s="905"/>
      <c r="G3" s="27"/>
    </row>
    <row r="4" spans="1:7" s="19" customFormat="1" ht="12" customHeight="1" x14ac:dyDescent="0.2">
      <c r="A4" s="60"/>
      <c r="B4" s="58" t="s">
        <v>34</v>
      </c>
      <c r="C4" s="58" t="s">
        <v>33</v>
      </c>
      <c r="D4" s="59"/>
      <c r="E4" s="58" t="s">
        <v>34</v>
      </c>
      <c r="F4" s="57" t="s">
        <v>33</v>
      </c>
      <c r="G4" s="27"/>
    </row>
    <row r="5" spans="1:7" s="19" customFormat="1" ht="12" customHeight="1" x14ac:dyDescent="0.2">
      <c r="A5" s="36"/>
      <c r="B5" s="35"/>
      <c r="C5" s="35"/>
      <c r="D5" s="35"/>
      <c r="E5" s="35"/>
      <c r="F5" s="34"/>
      <c r="G5" s="56"/>
    </row>
    <row r="6" spans="1:7" s="19" customFormat="1" ht="12" customHeight="1" x14ac:dyDescent="0.2">
      <c r="A6" s="26" t="s">
        <v>26</v>
      </c>
      <c r="B6" s="33">
        <v>1637</v>
      </c>
      <c r="C6" s="55">
        <v>100</v>
      </c>
      <c r="D6" s="55"/>
      <c r="E6" s="33">
        <v>205</v>
      </c>
      <c r="F6" s="54">
        <v>100</v>
      </c>
    </row>
    <row r="7" spans="1:7" s="19" customFormat="1" ht="12" customHeight="1" x14ac:dyDescent="0.2">
      <c r="A7" s="26"/>
      <c r="B7" s="29"/>
      <c r="C7" s="25"/>
      <c r="D7" s="25"/>
      <c r="E7" s="29"/>
      <c r="F7" s="24"/>
    </row>
    <row r="8" spans="1:7" s="19" customFormat="1" ht="12" customHeight="1" x14ac:dyDescent="0.2">
      <c r="A8" s="30">
        <v>1</v>
      </c>
      <c r="B8" s="29">
        <v>919</v>
      </c>
      <c r="C8" s="52">
        <v>56.139279169211974</v>
      </c>
      <c r="D8" s="52"/>
      <c r="E8" s="29">
        <v>7</v>
      </c>
      <c r="F8" s="24">
        <v>3.4146341463414638</v>
      </c>
      <c r="G8" s="53"/>
    </row>
    <row r="9" spans="1:7" s="19" customFormat="1" ht="12" customHeight="1" x14ac:dyDescent="0.2">
      <c r="A9" s="30">
        <v>2</v>
      </c>
      <c r="B9" s="29">
        <v>340</v>
      </c>
      <c r="C9" s="52">
        <v>20.769700671960901</v>
      </c>
      <c r="D9" s="52"/>
      <c r="E9" s="29">
        <v>7</v>
      </c>
      <c r="F9" s="24">
        <v>3.4146341463414638</v>
      </c>
    </row>
    <row r="10" spans="1:7" s="19" customFormat="1" ht="12" customHeight="1" x14ac:dyDescent="0.2">
      <c r="A10" s="30">
        <v>3</v>
      </c>
      <c r="B10" s="29">
        <v>146</v>
      </c>
      <c r="C10" s="52">
        <v>8.9187538179596828</v>
      </c>
      <c r="D10" s="52"/>
      <c r="E10" s="29">
        <v>7</v>
      </c>
      <c r="F10" s="24">
        <v>3.4146341463414638</v>
      </c>
    </row>
    <row r="11" spans="1:7" s="19" customFormat="1" ht="12" customHeight="1" x14ac:dyDescent="0.2">
      <c r="A11" s="30">
        <v>4</v>
      </c>
      <c r="B11" s="29">
        <v>93</v>
      </c>
      <c r="C11" s="52">
        <v>5.6811240073304825</v>
      </c>
      <c r="D11" s="52"/>
      <c r="E11" s="29">
        <v>3</v>
      </c>
      <c r="F11" s="24">
        <v>1.4634146341463417</v>
      </c>
    </row>
    <row r="12" spans="1:7" s="19" customFormat="1" ht="12" customHeight="1" x14ac:dyDescent="0.2">
      <c r="A12" s="30">
        <v>5</v>
      </c>
      <c r="B12" s="29">
        <v>56</v>
      </c>
      <c r="C12" s="52">
        <v>3.4208918753817956</v>
      </c>
      <c r="D12" s="52"/>
      <c r="E12" s="29">
        <v>52</v>
      </c>
      <c r="F12" s="24">
        <v>25.365853658536587</v>
      </c>
    </row>
    <row r="13" spans="1:7" s="19" customFormat="1" ht="12" customHeight="1" x14ac:dyDescent="0.2">
      <c r="A13" s="30">
        <v>6</v>
      </c>
      <c r="B13" s="29">
        <v>35</v>
      </c>
      <c r="C13" s="52">
        <v>2.1380574221136222</v>
      </c>
      <c r="D13" s="52"/>
      <c r="E13" s="29">
        <v>52</v>
      </c>
      <c r="F13" s="24">
        <v>25.365853658536587</v>
      </c>
    </row>
    <row r="14" spans="1:7" s="19" customFormat="1" ht="12" customHeight="1" x14ac:dyDescent="0.2">
      <c r="A14" s="30">
        <v>7</v>
      </c>
      <c r="B14" s="29">
        <v>21</v>
      </c>
      <c r="C14" s="52">
        <v>1.2828344532681735</v>
      </c>
      <c r="D14" s="52"/>
      <c r="E14" s="29">
        <v>26</v>
      </c>
      <c r="F14" s="24">
        <v>12.682926829268293</v>
      </c>
    </row>
    <row r="15" spans="1:7" s="19" customFormat="1" ht="12" customHeight="1" x14ac:dyDescent="0.2">
      <c r="A15" s="30">
        <v>8</v>
      </c>
      <c r="B15" s="29">
        <v>11</v>
      </c>
      <c r="C15" s="52">
        <v>0.67196090409285281</v>
      </c>
      <c r="D15" s="52"/>
      <c r="E15" s="29">
        <v>12</v>
      </c>
      <c r="F15" s="24">
        <v>5.8536585365853666</v>
      </c>
    </row>
    <row r="16" spans="1:7" s="19" customFormat="1" ht="12" customHeight="1" x14ac:dyDescent="0.2">
      <c r="A16" s="30">
        <v>9</v>
      </c>
      <c r="B16" s="29">
        <v>3</v>
      </c>
      <c r="C16" s="52">
        <v>0.18326206475259621</v>
      </c>
      <c r="D16" s="52"/>
      <c r="E16" s="29">
        <v>14</v>
      </c>
      <c r="F16" s="24">
        <v>6.8292682926829276</v>
      </c>
    </row>
    <row r="17" spans="1:7" s="19" customFormat="1" ht="12" customHeight="1" x14ac:dyDescent="0.2">
      <c r="A17" s="30" t="s">
        <v>32</v>
      </c>
      <c r="B17" s="29">
        <v>13</v>
      </c>
      <c r="C17" s="52">
        <v>0.79413561392791698</v>
      </c>
      <c r="D17" s="52"/>
      <c r="E17" s="29">
        <v>25</v>
      </c>
      <c r="F17" s="24">
        <v>12.195121951219512</v>
      </c>
      <c r="G17" s="27"/>
    </row>
    <row r="18" spans="1:7" ht="12" customHeight="1" x14ac:dyDescent="0.2">
      <c r="A18" s="906" t="s">
        <v>801</v>
      </c>
      <c r="B18" s="907"/>
      <c r="C18" s="907"/>
      <c r="D18" s="907"/>
      <c r="E18" s="907"/>
      <c r="F18" s="908"/>
    </row>
  </sheetData>
  <mergeCells count="5">
    <mergeCell ref="A1:F1"/>
    <mergeCell ref="A2:F2"/>
    <mergeCell ref="B3:C3"/>
    <mergeCell ref="E3:F3"/>
    <mergeCell ref="A18:F18"/>
  </mergeCells>
  <printOptions horizontalCentered="1"/>
  <pageMargins left="0.25" right="0.25" top="0.75" bottom="0.75" header="0.3" footer="0.3"/>
  <pageSetup paperSize="9" scale="97"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25"/>
  <sheetViews>
    <sheetView showGridLines="0" zoomScaleNormal="100" workbookViewId="0">
      <selection sqref="A1:H1"/>
    </sheetView>
  </sheetViews>
  <sheetFormatPr defaultColWidth="9.140625" defaultRowHeight="15" x14ac:dyDescent="0.25"/>
  <cols>
    <col min="1" max="1" width="26.140625" customWidth="1"/>
    <col min="2" max="2" width="11.28515625" customWidth="1"/>
    <col min="3" max="3" width="11.85546875" customWidth="1"/>
    <col min="4" max="5" width="10.140625" customWidth="1"/>
    <col min="6" max="6" width="9.140625" customWidth="1"/>
    <col min="7" max="7" width="12.7109375" customWidth="1"/>
    <col min="8" max="8" width="18.5703125" customWidth="1"/>
  </cols>
  <sheetData>
    <row r="1" spans="1:8" ht="15" customHeight="1" x14ac:dyDescent="0.25">
      <c r="A1" s="1119" t="s">
        <v>507</v>
      </c>
      <c r="B1" s="1120"/>
      <c r="C1" s="1120"/>
      <c r="D1" s="1120"/>
      <c r="E1" s="1120"/>
      <c r="F1" s="1120"/>
      <c r="G1" s="1120"/>
      <c r="H1" s="1121"/>
    </row>
    <row r="2" spans="1:8" ht="24" customHeight="1" x14ac:dyDescent="0.25">
      <c r="A2" s="923" t="s">
        <v>506</v>
      </c>
      <c r="B2" s="924"/>
      <c r="C2" s="924"/>
      <c r="D2" s="924"/>
      <c r="E2" s="924"/>
      <c r="F2" s="924"/>
      <c r="G2" s="924"/>
      <c r="H2" s="1055"/>
    </row>
    <row r="3" spans="1:8" ht="24" customHeight="1" x14ac:dyDescent="0.25">
      <c r="A3" s="887"/>
      <c r="B3" s="891" t="s">
        <v>505</v>
      </c>
      <c r="C3" s="891"/>
      <c r="D3" s="891"/>
      <c r="E3" s="891"/>
      <c r="F3" s="940" t="s">
        <v>26</v>
      </c>
      <c r="G3" s="940" t="s">
        <v>504</v>
      </c>
      <c r="H3" s="915" t="s">
        <v>503</v>
      </c>
    </row>
    <row r="4" spans="1:8" ht="48" customHeight="1" x14ac:dyDescent="0.25">
      <c r="A4" s="888"/>
      <c r="B4" s="49" t="s">
        <v>502</v>
      </c>
      <c r="C4" s="49" t="s">
        <v>501</v>
      </c>
      <c r="D4" s="49" t="s">
        <v>500</v>
      </c>
      <c r="E4" s="49" t="s">
        <v>499</v>
      </c>
      <c r="F4" s="936"/>
      <c r="G4" s="936"/>
      <c r="H4" s="916"/>
    </row>
    <row r="5" spans="1:8" ht="12" customHeight="1" x14ac:dyDescent="0.25">
      <c r="A5" s="506"/>
      <c r="B5" s="58"/>
      <c r="C5" s="58"/>
      <c r="D5" s="58"/>
      <c r="E5" s="58"/>
      <c r="F5" s="35"/>
      <c r="G5" s="58"/>
      <c r="H5" s="148"/>
    </row>
    <row r="6" spans="1:8" ht="12" customHeight="1" x14ac:dyDescent="0.25">
      <c r="A6" s="516" t="s">
        <v>26</v>
      </c>
      <c r="B6" s="462">
        <v>71.708409013538784</v>
      </c>
      <c r="C6" s="462">
        <v>21.745654818052216</v>
      </c>
      <c r="D6" s="462">
        <v>5.0362370202371292</v>
      </c>
      <c r="E6" s="462">
        <v>1.5096991481718705</v>
      </c>
      <c r="F6" s="557">
        <v>100</v>
      </c>
      <c r="G6" s="179">
        <v>98.490300851828223</v>
      </c>
      <c r="H6" s="460">
        <v>903.73020418384135</v>
      </c>
    </row>
    <row r="7" spans="1:8" ht="12" customHeight="1" x14ac:dyDescent="0.25">
      <c r="A7" s="31"/>
      <c r="B7" s="451"/>
      <c r="C7" s="451"/>
      <c r="D7" s="451"/>
      <c r="E7" s="451"/>
      <c r="F7" s="548"/>
      <c r="G7" s="180"/>
      <c r="H7" s="445"/>
    </row>
    <row r="8" spans="1:8" ht="12" customHeight="1" x14ac:dyDescent="0.25">
      <c r="A8" s="516" t="s">
        <v>25</v>
      </c>
      <c r="B8" s="451"/>
      <c r="C8" s="451"/>
      <c r="D8" s="451"/>
      <c r="E8" s="451"/>
      <c r="F8" s="548"/>
      <c r="G8" s="179"/>
      <c r="H8" s="445"/>
    </row>
    <row r="9" spans="1:8" ht="12" customHeight="1" x14ac:dyDescent="0.25">
      <c r="A9" s="31" t="s">
        <v>24</v>
      </c>
      <c r="B9" s="451">
        <v>65.56687120103345</v>
      </c>
      <c r="C9" s="451">
        <v>26.422803351257791</v>
      </c>
      <c r="D9" s="451">
        <v>6.6761400016993235</v>
      </c>
      <c r="E9" s="451">
        <v>1.3341854460094855</v>
      </c>
      <c r="F9" s="548">
        <v>100</v>
      </c>
      <c r="G9" s="180">
        <v>98.665814553990529</v>
      </c>
      <c r="H9" s="445">
        <v>552.28408595285487</v>
      </c>
    </row>
    <row r="10" spans="1:8" ht="12" customHeight="1" x14ac:dyDescent="0.25">
      <c r="A10" s="31" t="s">
        <v>23</v>
      </c>
      <c r="B10" s="451">
        <v>81.359599967638758</v>
      </c>
      <c r="C10" s="451">
        <v>14.395695411673351</v>
      </c>
      <c r="D10" s="451">
        <v>2.4591924259561138</v>
      </c>
      <c r="E10" s="451">
        <v>1.7855121947318136</v>
      </c>
      <c r="F10" s="548">
        <v>100</v>
      </c>
      <c r="G10" s="180">
        <v>98.214487805268234</v>
      </c>
      <c r="H10" s="445">
        <v>351.44611823098671</v>
      </c>
    </row>
    <row r="11" spans="1:8" ht="12" customHeight="1" x14ac:dyDescent="0.25">
      <c r="A11" s="513" t="s">
        <v>112</v>
      </c>
      <c r="B11" s="179"/>
      <c r="C11" s="179"/>
      <c r="D11" s="179"/>
      <c r="E11" s="179"/>
      <c r="F11" s="179"/>
      <c r="G11" s="184"/>
      <c r="H11" s="554"/>
    </row>
    <row r="12" spans="1:8" ht="12" customHeight="1" x14ac:dyDescent="0.25">
      <c r="A12" s="31" t="s">
        <v>51</v>
      </c>
      <c r="B12" s="556">
        <v>74.181040501177847</v>
      </c>
      <c r="C12" s="556">
        <v>18.440530638649491</v>
      </c>
      <c r="D12" s="556">
        <v>6.5011521115460127</v>
      </c>
      <c r="E12" s="556">
        <v>0.87727674862670013</v>
      </c>
      <c r="F12" s="553">
        <v>100</v>
      </c>
      <c r="G12" s="180">
        <v>99.122723251373259</v>
      </c>
      <c r="H12" s="551">
        <v>439.05522907395454</v>
      </c>
    </row>
    <row r="13" spans="1:8" ht="12" customHeight="1" x14ac:dyDescent="0.25">
      <c r="A13" s="31" t="s">
        <v>50</v>
      </c>
      <c r="B13" s="556">
        <v>69.372105484466502</v>
      </c>
      <c r="C13" s="556">
        <v>24.868551749100327</v>
      </c>
      <c r="D13" s="556">
        <v>3.6520896797516285</v>
      </c>
      <c r="E13" s="556">
        <v>2.1072530866815593</v>
      </c>
      <c r="F13" s="553">
        <v>100</v>
      </c>
      <c r="G13" s="180">
        <v>97.892746913318405</v>
      </c>
      <c r="H13" s="551">
        <v>464.67497510988699</v>
      </c>
    </row>
    <row r="14" spans="1:8" ht="12" customHeight="1" x14ac:dyDescent="0.25">
      <c r="A14" s="513" t="s">
        <v>111</v>
      </c>
      <c r="B14" s="555"/>
      <c r="C14" s="555"/>
      <c r="D14" s="555"/>
      <c r="E14" s="555"/>
      <c r="F14" s="553"/>
      <c r="G14" s="184"/>
      <c r="H14" s="554"/>
    </row>
    <row r="15" spans="1:8" ht="12" customHeight="1" x14ac:dyDescent="0.25">
      <c r="A15" s="537" t="s">
        <v>109</v>
      </c>
      <c r="B15" s="451">
        <v>79.956002564073273</v>
      </c>
      <c r="C15" s="451">
        <v>16.87131450609758</v>
      </c>
      <c r="D15" s="451">
        <v>1.8092952934810618</v>
      </c>
      <c r="E15" s="451">
        <v>1.3633876363481647</v>
      </c>
      <c r="F15" s="553">
        <v>100</v>
      </c>
      <c r="G15" s="552">
        <v>98.636612363651835</v>
      </c>
      <c r="H15" s="551">
        <v>544.15141264263127</v>
      </c>
    </row>
    <row r="16" spans="1:8" ht="12" customHeight="1" x14ac:dyDescent="0.25">
      <c r="A16" s="535" t="s">
        <v>108</v>
      </c>
      <c r="B16" s="451">
        <v>64.928292979964624</v>
      </c>
      <c r="C16" s="451">
        <v>23.381639315566037</v>
      </c>
      <c r="D16" s="451">
        <v>10.982662574745936</v>
      </c>
      <c r="E16" s="451">
        <v>0.70740512972338032</v>
      </c>
      <c r="F16" s="548">
        <v>100</v>
      </c>
      <c r="G16" s="552">
        <v>99.292594870276602</v>
      </c>
      <c r="H16" s="551">
        <v>201.55681529777746</v>
      </c>
    </row>
    <row r="17" spans="1:8" ht="12" customHeight="1" x14ac:dyDescent="0.25">
      <c r="A17" s="535" t="s">
        <v>107</v>
      </c>
      <c r="B17" s="451">
        <v>51.955706506259006</v>
      </c>
      <c r="C17" s="451">
        <v>36.443834124945646</v>
      </c>
      <c r="D17" s="451">
        <v>8.5636090681539034</v>
      </c>
      <c r="E17" s="451">
        <v>3.0368503006414809</v>
      </c>
      <c r="F17" s="548">
        <v>100</v>
      </c>
      <c r="G17" s="552">
        <v>96.963149699358524</v>
      </c>
      <c r="H17" s="551">
        <v>158.02197624343239</v>
      </c>
    </row>
    <row r="18" spans="1:8" ht="12" customHeight="1" x14ac:dyDescent="0.25">
      <c r="A18" s="82" t="s">
        <v>77</v>
      </c>
      <c r="B18" s="315"/>
      <c r="C18" s="549"/>
      <c r="D18" s="549"/>
      <c r="E18" s="549"/>
      <c r="F18" s="549"/>
      <c r="G18" s="316"/>
      <c r="H18" s="550"/>
    </row>
    <row r="19" spans="1:8" ht="12" customHeight="1" x14ac:dyDescent="0.25">
      <c r="A19" s="43" t="s">
        <v>76</v>
      </c>
      <c r="B19" s="315">
        <v>82.291758221929001</v>
      </c>
      <c r="C19" s="549">
        <v>11.53682675188519</v>
      </c>
      <c r="D19" s="549">
        <v>2.1487841768839204</v>
      </c>
      <c r="E19" s="549">
        <v>4.0226308493018346</v>
      </c>
      <c r="F19" s="548">
        <v>100</v>
      </c>
      <c r="G19" s="315">
        <v>95.977369150698152</v>
      </c>
      <c r="H19" s="453">
        <v>141.0385940014209</v>
      </c>
    </row>
    <row r="20" spans="1:8" ht="12" customHeight="1" x14ac:dyDescent="0.25">
      <c r="A20" s="43" t="s">
        <v>75</v>
      </c>
      <c r="B20" s="315">
        <v>78.229484625652702</v>
      </c>
      <c r="C20" s="549">
        <v>16.138397161995854</v>
      </c>
      <c r="D20" s="549">
        <v>4.1081317694173602</v>
      </c>
      <c r="E20" s="549">
        <v>1.5239864429340921</v>
      </c>
      <c r="F20" s="548">
        <v>100</v>
      </c>
      <c r="G20" s="315">
        <v>98.47601355706594</v>
      </c>
      <c r="H20" s="453">
        <v>183.56966112875409</v>
      </c>
    </row>
    <row r="21" spans="1:8" ht="12" customHeight="1" x14ac:dyDescent="0.25">
      <c r="A21" s="43" t="s">
        <v>74</v>
      </c>
      <c r="B21" s="315">
        <v>80.851669729699978</v>
      </c>
      <c r="C21" s="549">
        <v>12.633551034035213</v>
      </c>
      <c r="D21" s="549">
        <v>5.3180103585063181</v>
      </c>
      <c r="E21" s="549">
        <v>1.1967688777584691</v>
      </c>
      <c r="F21" s="548">
        <v>100</v>
      </c>
      <c r="G21" s="315">
        <v>98.803231122241513</v>
      </c>
      <c r="H21" s="453">
        <v>197.47016586283465</v>
      </c>
    </row>
    <row r="22" spans="1:8" ht="12" customHeight="1" x14ac:dyDescent="0.25">
      <c r="A22" s="43" t="s">
        <v>73</v>
      </c>
      <c r="B22" s="315">
        <v>57.990466460515165</v>
      </c>
      <c r="C22" s="549">
        <v>35.081416199751914</v>
      </c>
      <c r="D22" s="549">
        <v>6.2614767410501173</v>
      </c>
      <c r="E22" s="549">
        <v>0.66664059868282033</v>
      </c>
      <c r="F22" s="548">
        <v>100</v>
      </c>
      <c r="G22" s="315">
        <v>99.333359401317196</v>
      </c>
      <c r="H22" s="453">
        <v>182.54929131760372</v>
      </c>
    </row>
    <row r="23" spans="1:8" ht="12" customHeight="1" x14ac:dyDescent="0.25">
      <c r="A23" s="39" t="s">
        <v>72</v>
      </c>
      <c r="B23" s="314">
        <v>61.708268721405744</v>
      </c>
      <c r="C23" s="547">
        <v>30.957473231582505</v>
      </c>
      <c r="D23" s="547">
        <v>6.5344894141566776</v>
      </c>
      <c r="E23" s="547">
        <v>0.79976863285513189</v>
      </c>
      <c r="F23" s="546">
        <v>100</v>
      </c>
      <c r="G23" s="314">
        <v>99.200231367144809</v>
      </c>
      <c r="H23" s="545">
        <v>199.10249187322819</v>
      </c>
    </row>
    <row r="24" spans="1:8" ht="12" customHeight="1" x14ac:dyDescent="0.25">
      <c r="A24" s="1116" t="s">
        <v>832</v>
      </c>
      <c r="B24" s="1117"/>
      <c r="C24" s="1117"/>
      <c r="D24" s="1117"/>
      <c r="E24" s="1117"/>
      <c r="F24" s="1117"/>
      <c r="G24" s="1117"/>
      <c r="H24" s="1118"/>
    </row>
    <row r="25" spans="1:8" ht="36" customHeight="1" x14ac:dyDescent="0.25">
      <c r="A25" s="923" t="s">
        <v>498</v>
      </c>
      <c r="B25" s="924"/>
      <c r="C25" s="924"/>
      <c r="D25" s="924"/>
      <c r="E25" s="924"/>
      <c r="F25" s="924"/>
      <c r="G25" s="924"/>
      <c r="H25" s="1055"/>
    </row>
  </sheetData>
  <mergeCells count="9">
    <mergeCell ref="A25:H25"/>
    <mergeCell ref="A24:H24"/>
    <mergeCell ref="A1:H1"/>
    <mergeCell ref="A2:H2"/>
    <mergeCell ref="A3:A4"/>
    <mergeCell ref="B3:E3"/>
    <mergeCell ref="F3:F4"/>
    <mergeCell ref="G3:G4"/>
    <mergeCell ref="H3:H4"/>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33"/>
  <sheetViews>
    <sheetView showGridLines="0" zoomScaleNormal="100" workbookViewId="0">
      <selection sqref="A1:G1"/>
    </sheetView>
  </sheetViews>
  <sheetFormatPr defaultRowHeight="15" x14ac:dyDescent="0.25"/>
  <cols>
    <col min="1" max="1" width="44.42578125" customWidth="1"/>
    <col min="2" max="2" width="7.42578125" customWidth="1"/>
    <col min="3" max="5" width="9.5703125" customWidth="1"/>
    <col min="6" max="6" width="11.28515625" bestFit="1" customWidth="1"/>
    <col min="7" max="7" width="24.5703125" customWidth="1"/>
  </cols>
  <sheetData>
    <row r="1" spans="1:7" ht="15" customHeight="1" x14ac:dyDescent="0.25">
      <c r="A1" s="1163" t="s">
        <v>516</v>
      </c>
      <c r="B1" s="1164"/>
      <c r="C1" s="1164"/>
      <c r="D1" s="1164"/>
      <c r="E1" s="1164"/>
      <c r="F1" s="1164"/>
      <c r="G1" s="1165"/>
    </row>
    <row r="2" spans="1:7" ht="24" customHeight="1" x14ac:dyDescent="0.25">
      <c r="A2" s="958" t="s">
        <v>515</v>
      </c>
      <c r="B2" s="959"/>
      <c r="C2" s="959"/>
      <c r="D2" s="959"/>
      <c r="E2" s="959"/>
      <c r="F2" s="959"/>
      <c r="G2" s="1050"/>
    </row>
    <row r="3" spans="1:7" ht="48" customHeight="1" x14ac:dyDescent="0.25">
      <c r="A3" s="60"/>
      <c r="B3" s="904" t="s">
        <v>514</v>
      </c>
      <c r="C3" s="904"/>
      <c r="D3" s="904"/>
      <c r="E3" s="904"/>
      <c r="F3" s="889" t="s">
        <v>26</v>
      </c>
      <c r="G3" s="1169" t="s">
        <v>513</v>
      </c>
    </row>
    <row r="4" spans="1:7" ht="24" customHeight="1" x14ac:dyDescent="0.25">
      <c r="A4" s="60"/>
      <c r="B4" s="38" t="s">
        <v>512</v>
      </c>
      <c r="C4" s="38" t="s">
        <v>511</v>
      </c>
      <c r="D4" s="38" t="s">
        <v>510</v>
      </c>
      <c r="E4" s="38" t="s">
        <v>404</v>
      </c>
      <c r="F4" s="890"/>
      <c r="G4" s="1170"/>
    </row>
    <row r="5" spans="1:7" ht="12" customHeight="1" x14ac:dyDescent="0.25">
      <c r="A5" s="506"/>
      <c r="B5" s="58"/>
      <c r="C5" s="58"/>
      <c r="D5" s="58"/>
      <c r="E5" s="58"/>
      <c r="F5" s="58"/>
      <c r="G5" s="148"/>
    </row>
    <row r="6" spans="1:7" ht="12" customHeight="1" x14ac:dyDescent="0.25">
      <c r="A6" s="513" t="s">
        <v>26</v>
      </c>
      <c r="B6" s="564">
        <v>0.63578627002060217</v>
      </c>
      <c r="C6" s="564">
        <v>9.2266481489524992</v>
      </c>
      <c r="D6" s="564">
        <v>89.558221477697288</v>
      </c>
      <c r="E6" s="564">
        <v>0.5793441033296064</v>
      </c>
      <c r="F6" s="428">
        <v>100</v>
      </c>
      <c r="G6" s="563">
        <v>883.70835615431804</v>
      </c>
    </row>
    <row r="7" spans="1:7" ht="12" customHeight="1" x14ac:dyDescent="0.25">
      <c r="A7" s="31"/>
      <c r="B7" s="295"/>
      <c r="C7" s="295"/>
      <c r="D7" s="295"/>
      <c r="E7" s="295"/>
      <c r="F7" s="422"/>
      <c r="G7" s="531"/>
    </row>
    <row r="8" spans="1:7" ht="12" customHeight="1" x14ac:dyDescent="0.25">
      <c r="A8" s="516" t="s">
        <v>25</v>
      </c>
      <c r="B8" s="295"/>
      <c r="C8" s="295"/>
      <c r="D8" s="295"/>
      <c r="E8" s="295"/>
      <c r="F8" s="422"/>
      <c r="G8" s="531"/>
    </row>
    <row r="9" spans="1:7" ht="12" customHeight="1" x14ac:dyDescent="0.25">
      <c r="A9" s="31" t="s">
        <v>24</v>
      </c>
      <c r="B9" s="42">
        <v>0.17050821635543248</v>
      </c>
      <c r="C9" s="42">
        <v>8.4509627933098539</v>
      </c>
      <c r="D9" s="42">
        <v>90.790309080828678</v>
      </c>
      <c r="E9" s="42">
        <v>0.58821990950599967</v>
      </c>
      <c r="F9" s="422">
        <v>100</v>
      </c>
      <c r="G9" s="118">
        <v>543.56791300394184</v>
      </c>
    </row>
    <row r="10" spans="1:7" ht="12" customHeight="1" x14ac:dyDescent="0.25">
      <c r="A10" s="31" t="s">
        <v>23</v>
      </c>
      <c r="B10" s="295">
        <v>1.3793327246993241</v>
      </c>
      <c r="C10" s="295">
        <v>10.466246904128994</v>
      </c>
      <c r="D10" s="295">
        <v>87.589260418938196</v>
      </c>
      <c r="E10" s="295">
        <v>0.56515995223353432</v>
      </c>
      <c r="F10" s="422">
        <v>100</v>
      </c>
      <c r="G10" s="531">
        <v>340.14044315037665</v>
      </c>
    </row>
    <row r="11" spans="1:7" ht="12" customHeight="1" x14ac:dyDescent="0.25">
      <c r="A11" s="513" t="s">
        <v>112</v>
      </c>
      <c r="B11" s="295"/>
      <c r="C11" s="295"/>
      <c r="D11" s="295"/>
      <c r="E11" s="295"/>
      <c r="F11" s="47"/>
      <c r="G11" s="531"/>
    </row>
    <row r="12" spans="1:7" ht="12" customHeight="1" x14ac:dyDescent="0.25">
      <c r="A12" s="31" t="s">
        <v>51</v>
      </c>
      <c r="B12" s="295">
        <v>0.27301704233220997</v>
      </c>
      <c r="C12" s="295">
        <v>9.7045966418537333</v>
      </c>
      <c r="D12" s="295">
        <v>89.040415621979861</v>
      </c>
      <c r="E12" s="295">
        <v>0.98197069383420754</v>
      </c>
      <c r="F12" s="536">
        <v>100</v>
      </c>
      <c r="G12" s="531">
        <v>431.63131453116193</v>
      </c>
    </row>
    <row r="13" spans="1:7" ht="12" customHeight="1" x14ac:dyDescent="0.25">
      <c r="A13" s="31" t="s">
        <v>50</v>
      </c>
      <c r="B13" s="295">
        <v>0.98214882374904233</v>
      </c>
      <c r="C13" s="295">
        <v>8.7703154505954828</v>
      </c>
      <c r="D13" s="295">
        <v>90.052608941773755</v>
      </c>
      <c r="E13" s="295">
        <v>0.19492678388172746</v>
      </c>
      <c r="F13" s="536">
        <v>100</v>
      </c>
      <c r="G13" s="531">
        <v>452.0770416231565</v>
      </c>
    </row>
    <row r="14" spans="1:7" ht="12" customHeight="1" x14ac:dyDescent="0.25">
      <c r="A14" s="513" t="s">
        <v>111</v>
      </c>
      <c r="B14" s="295"/>
      <c r="C14" s="295"/>
      <c r="D14" s="295"/>
      <c r="E14" s="295"/>
      <c r="F14" s="536"/>
      <c r="G14" s="531"/>
    </row>
    <row r="15" spans="1:7" ht="12" customHeight="1" x14ac:dyDescent="0.25">
      <c r="A15" s="31" t="s">
        <v>109</v>
      </c>
      <c r="B15" s="97">
        <v>0.43286008689024519</v>
      </c>
      <c r="C15" s="97">
        <v>12.479214834301521</v>
      </c>
      <c r="D15" s="97">
        <v>86.978554385085289</v>
      </c>
      <c r="E15" s="97">
        <v>0.10937069372297858</v>
      </c>
      <c r="F15" s="536">
        <v>100</v>
      </c>
      <c r="G15" s="560">
        <v>536.73251955964793</v>
      </c>
    </row>
    <row r="16" spans="1:7" ht="12" customHeight="1" x14ac:dyDescent="0.25">
      <c r="A16" s="31" t="s">
        <v>108</v>
      </c>
      <c r="B16" s="97">
        <v>1.3118061721320593</v>
      </c>
      <c r="C16" s="97">
        <v>2.8232801465388846</v>
      </c>
      <c r="D16" s="97">
        <v>94.093702745943219</v>
      </c>
      <c r="E16" s="97">
        <v>1.7712109353858208</v>
      </c>
      <c r="F16" s="422">
        <v>100</v>
      </c>
      <c r="G16" s="560">
        <v>200.13099204705389</v>
      </c>
    </row>
    <row r="17" spans="1:7" ht="12" customHeight="1" x14ac:dyDescent="0.25">
      <c r="A17" s="31" t="s">
        <v>107</v>
      </c>
      <c r="B17" s="562">
        <v>0.45617184652351611</v>
      </c>
      <c r="C17" s="562">
        <v>6.065175761358943</v>
      </c>
      <c r="D17" s="562">
        <v>92.80587279352703</v>
      </c>
      <c r="E17" s="562">
        <v>0.67277959859049163</v>
      </c>
      <c r="F17" s="422">
        <v>100</v>
      </c>
      <c r="G17" s="561">
        <v>146.84484454761633</v>
      </c>
    </row>
    <row r="18" spans="1:7" ht="12" customHeight="1" x14ac:dyDescent="0.25">
      <c r="A18" s="516" t="s">
        <v>509</v>
      </c>
      <c r="B18" s="97"/>
      <c r="C18" s="97"/>
      <c r="D18" s="97"/>
      <c r="E18" s="97"/>
      <c r="F18" s="278"/>
      <c r="G18" s="560"/>
    </row>
    <row r="19" spans="1:7" ht="12" customHeight="1" x14ac:dyDescent="0.25">
      <c r="A19" s="31" t="s">
        <v>508</v>
      </c>
      <c r="B19" s="562">
        <v>0.69201815116461218</v>
      </c>
      <c r="C19" s="562">
        <v>9.2354698384639189</v>
      </c>
      <c r="D19" s="562">
        <v>89.677991002983958</v>
      </c>
      <c r="E19" s="562">
        <v>0.39452100738751578</v>
      </c>
      <c r="F19" s="422">
        <v>100</v>
      </c>
      <c r="G19" s="561">
        <v>811.90014828345602</v>
      </c>
    </row>
    <row r="20" spans="1:7" ht="12" customHeight="1" x14ac:dyDescent="0.25">
      <c r="A20" s="31" t="s">
        <v>457</v>
      </c>
      <c r="B20" s="380">
        <v>0</v>
      </c>
      <c r="C20" s="380">
        <v>9.2239979540998718</v>
      </c>
      <c r="D20" s="380">
        <v>88.078560525718444</v>
      </c>
      <c r="E20" s="380">
        <v>2.6974415201816688</v>
      </c>
      <c r="F20" s="422">
        <v>100</v>
      </c>
      <c r="G20" s="560">
        <v>71.052350669434844</v>
      </c>
    </row>
    <row r="21" spans="1:7" ht="12" customHeight="1" x14ac:dyDescent="0.25">
      <c r="A21" s="30" t="s">
        <v>14</v>
      </c>
      <c r="B21" s="223" t="s">
        <v>188</v>
      </c>
      <c r="C21" s="223" t="s">
        <v>188</v>
      </c>
      <c r="D21" s="223" t="s">
        <v>188</v>
      </c>
      <c r="E21" s="223" t="s">
        <v>188</v>
      </c>
      <c r="F21" s="422">
        <v>100</v>
      </c>
      <c r="G21" s="560">
        <v>0.75585720142687918</v>
      </c>
    </row>
    <row r="22" spans="1:7" ht="12" customHeight="1" x14ac:dyDescent="0.25">
      <c r="A22" s="30" t="s">
        <v>404</v>
      </c>
      <c r="B22" s="295" t="s">
        <v>78</v>
      </c>
      <c r="C22" s="295" t="s">
        <v>78</v>
      </c>
      <c r="D22" s="295" t="s">
        <v>78</v>
      </c>
      <c r="E22" s="295" t="s">
        <v>78</v>
      </c>
      <c r="F22" s="422">
        <v>0</v>
      </c>
      <c r="G22" s="559">
        <v>0</v>
      </c>
    </row>
    <row r="23" spans="1:7" ht="12" customHeight="1" x14ac:dyDescent="0.25">
      <c r="A23" s="82" t="s">
        <v>77</v>
      </c>
      <c r="B23" s="72"/>
      <c r="C23" s="278"/>
      <c r="D23" s="278"/>
      <c r="E23" s="278"/>
      <c r="F23" s="422"/>
      <c r="G23" s="558"/>
    </row>
    <row r="24" spans="1:7" ht="12" customHeight="1" x14ac:dyDescent="0.25">
      <c r="A24" s="43" t="s">
        <v>76</v>
      </c>
      <c r="B24" s="72">
        <v>1.7834376943945907</v>
      </c>
      <c r="C24" s="278">
        <v>7.5716377246582924</v>
      </c>
      <c r="D24" s="278">
        <v>90.644924580947091</v>
      </c>
      <c r="E24" s="278">
        <v>0</v>
      </c>
      <c r="F24" s="422">
        <v>100</v>
      </c>
      <c r="G24" s="558">
        <v>132.79788799015617</v>
      </c>
    </row>
    <row r="25" spans="1:7" ht="12" customHeight="1" x14ac:dyDescent="0.25">
      <c r="A25" s="43" t="s">
        <v>75</v>
      </c>
      <c r="B25" s="72">
        <v>0.51457748971567197</v>
      </c>
      <c r="C25" s="278">
        <v>7.7551862608524367</v>
      </c>
      <c r="D25" s="278">
        <v>91.730236249431897</v>
      </c>
      <c r="E25" s="278">
        <v>0</v>
      </c>
      <c r="F25" s="422">
        <v>100</v>
      </c>
      <c r="G25" s="558">
        <v>180.11436016285626</v>
      </c>
    </row>
    <row r="26" spans="1:7" ht="12" customHeight="1" x14ac:dyDescent="0.25">
      <c r="A26" s="43" t="s">
        <v>74</v>
      </c>
      <c r="B26" s="72">
        <v>0.60819145346897818</v>
      </c>
      <c r="C26" s="278">
        <v>15.798399027036078</v>
      </c>
      <c r="D26" s="278">
        <v>82.601282531555853</v>
      </c>
      <c r="E26" s="278">
        <v>0.99212698793909848</v>
      </c>
      <c r="F26" s="422">
        <v>100</v>
      </c>
      <c r="G26" s="558">
        <v>193.75922532142658</v>
      </c>
    </row>
    <row r="27" spans="1:7" ht="12" customHeight="1" x14ac:dyDescent="0.25">
      <c r="A27" s="43" t="s">
        <v>73</v>
      </c>
      <c r="B27" s="72">
        <v>0</v>
      </c>
      <c r="C27" s="278">
        <v>3.109634522725794</v>
      </c>
      <c r="D27" s="278">
        <v>96.890365477274216</v>
      </c>
      <c r="E27" s="278">
        <v>0</v>
      </c>
      <c r="F27" s="422">
        <v>100</v>
      </c>
      <c r="G27" s="558">
        <v>180.8134680756157</v>
      </c>
    </row>
    <row r="28" spans="1:7" ht="12" customHeight="1" x14ac:dyDescent="0.25">
      <c r="A28" s="43" t="s">
        <v>72</v>
      </c>
      <c r="B28" s="72">
        <v>0.58345422442597827</v>
      </c>
      <c r="C28" s="278">
        <v>10.84477509342776</v>
      </c>
      <c r="D28" s="278">
        <v>86.942314435844708</v>
      </c>
      <c r="E28" s="278">
        <v>1.6294562463015887</v>
      </c>
      <c r="F28" s="422">
        <v>100</v>
      </c>
      <c r="G28" s="558">
        <v>196.22341460426361</v>
      </c>
    </row>
    <row r="29" spans="1:7" ht="12" customHeight="1" x14ac:dyDescent="0.25">
      <c r="A29" s="1166" t="s">
        <v>832</v>
      </c>
      <c r="B29" s="1167"/>
      <c r="C29" s="1167"/>
      <c r="D29" s="1167"/>
      <c r="E29" s="1167"/>
      <c r="F29" s="1167"/>
      <c r="G29" s="1168"/>
    </row>
    <row r="30" spans="1:7" ht="36" customHeight="1" x14ac:dyDescent="0.25">
      <c r="A30" s="1051" t="s">
        <v>834</v>
      </c>
      <c r="B30" s="1052"/>
      <c r="C30" s="1052"/>
      <c r="D30" s="1052"/>
      <c r="E30" s="1052"/>
      <c r="F30" s="1052"/>
      <c r="G30" s="1053"/>
    </row>
    <row r="31" spans="1:7" ht="12" customHeight="1" x14ac:dyDescent="0.25">
      <c r="A31" s="1061" t="s">
        <v>187</v>
      </c>
      <c r="B31" s="1062"/>
      <c r="C31" s="1062"/>
      <c r="D31" s="1062"/>
      <c r="E31" s="1062"/>
      <c r="F31" s="1062"/>
      <c r="G31" s="1063"/>
    </row>
    <row r="32" spans="1:7" ht="12" customHeight="1" x14ac:dyDescent="0.25">
      <c r="A32" s="1061" t="s">
        <v>186</v>
      </c>
      <c r="B32" s="1062"/>
      <c r="C32" s="1062"/>
      <c r="D32" s="1062"/>
      <c r="E32" s="1062"/>
      <c r="F32" s="1062"/>
      <c r="G32" s="1063"/>
    </row>
    <row r="33" spans="1:7" ht="12" customHeight="1" x14ac:dyDescent="0.25">
      <c r="A33" s="1044" t="s">
        <v>185</v>
      </c>
      <c r="B33" s="1045"/>
      <c r="C33" s="1045"/>
      <c r="D33" s="1045"/>
      <c r="E33" s="1045"/>
      <c r="F33" s="1045"/>
      <c r="G33" s="1046"/>
    </row>
  </sheetData>
  <mergeCells count="10">
    <mergeCell ref="A32:G32"/>
    <mergeCell ref="A33:G33"/>
    <mergeCell ref="B3:E3"/>
    <mergeCell ref="F3:F4"/>
    <mergeCell ref="G3:G4"/>
    <mergeCell ref="A1:G1"/>
    <mergeCell ref="A2:G2"/>
    <mergeCell ref="A29:G29"/>
    <mergeCell ref="A30:G30"/>
    <mergeCell ref="A31:G31"/>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M20"/>
  <sheetViews>
    <sheetView showGridLines="0" zoomScaleNormal="100" workbookViewId="0">
      <selection sqref="A1:I1"/>
    </sheetView>
  </sheetViews>
  <sheetFormatPr defaultRowHeight="15" x14ac:dyDescent="0.25"/>
  <cols>
    <col min="1" max="1" width="28" customWidth="1"/>
    <col min="2" max="4" width="10.28515625" customWidth="1"/>
    <col min="5" max="5" width="12" customWidth="1"/>
    <col min="6" max="6" width="20.5703125" customWidth="1"/>
    <col min="7" max="7" width="3.42578125" customWidth="1"/>
    <col min="8" max="8" width="14.28515625" customWidth="1"/>
    <col min="9" max="9" width="24.28515625" customWidth="1"/>
  </cols>
  <sheetData>
    <row r="1" spans="1:13" ht="15" customHeight="1" x14ac:dyDescent="0.25">
      <c r="A1" s="1119" t="s">
        <v>524</v>
      </c>
      <c r="B1" s="1120"/>
      <c r="C1" s="1120"/>
      <c r="D1" s="1120"/>
      <c r="E1" s="1120"/>
      <c r="F1" s="1120"/>
      <c r="G1" s="1120"/>
      <c r="H1" s="1120"/>
      <c r="I1" s="1121"/>
    </row>
    <row r="2" spans="1:13" ht="24" customHeight="1" x14ac:dyDescent="0.25">
      <c r="A2" s="923" t="s">
        <v>523</v>
      </c>
      <c r="B2" s="924"/>
      <c r="C2" s="924"/>
      <c r="D2" s="924"/>
      <c r="E2" s="924"/>
      <c r="F2" s="924"/>
      <c r="G2" s="924"/>
      <c r="H2" s="924"/>
      <c r="I2" s="1055"/>
    </row>
    <row r="3" spans="1:13" ht="36" customHeight="1" x14ac:dyDescent="0.25">
      <c r="A3" s="934"/>
      <c r="B3" s="891" t="s">
        <v>522</v>
      </c>
      <c r="C3" s="891"/>
      <c r="D3" s="891"/>
      <c r="E3" s="1122" t="s">
        <v>26</v>
      </c>
      <c r="F3" s="1174" t="s">
        <v>521</v>
      </c>
      <c r="G3" s="530"/>
      <c r="H3" s="940" t="s">
        <v>520</v>
      </c>
      <c r="I3" s="1169" t="s">
        <v>519</v>
      </c>
    </row>
    <row r="4" spans="1:13" ht="60" customHeight="1" x14ac:dyDescent="0.25">
      <c r="A4" s="888"/>
      <c r="B4" s="38" t="s">
        <v>66</v>
      </c>
      <c r="C4" s="38" t="s">
        <v>518</v>
      </c>
      <c r="D4" s="38" t="s">
        <v>517</v>
      </c>
      <c r="E4" s="1123"/>
      <c r="F4" s="1175"/>
      <c r="G4" s="38"/>
      <c r="H4" s="936"/>
      <c r="I4" s="1170"/>
    </row>
    <row r="5" spans="1:13" s="273" customFormat="1" ht="12" customHeight="1" x14ac:dyDescent="0.25">
      <c r="A5" s="36"/>
      <c r="B5" s="109"/>
      <c r="C5" s="109"/>
      <c r="D5" s="109"/>
      <c r="E5" s="109"/>
      <c r="F5" s="109"/>
      <c r="G5" s="83"/>
      <c r="H5" s="109"/>
      <c r="I5" s="108"/>
      <c r="L5"/>
      <c r="M5"/>
    </row>
    <row r="6" spans="1:13" ht="12" customHeight="1" x14ac:dyDescent="0.25">
      <c r="A6" s="513" t="s">
        <v>456</v>
      </c>
      <c r="B6" s="564">
        <v>100</v>
      </c>
      <c r="C6" s="564">
        <v>0</v>
      </c>
      <c r="D6" s="564">
        <v>0</v>
      </c>
      <c r="E6" s="568">
        <v>100</v>
      </c>
      <c r="F6" s="567">
        <v>242.03604579446784</v>
      </c>
      <c r="G6" s="564"/>
      <c r="H6" s="564">
        <v>127.47481400409974</v>
      </c>
      <c r="I6" s="563">
        <v>242.03604579446784</v>
      </c>
    </row>
    <row r="7" spans="1:13" ht="12" customHeight="1" x14ac:dyDescent="0.25">
      <c r="A7" s="31"/>
      <c r="B7" s="439"/>
      <c r="C7" s="439"/>
      <c r="D7" s="439"/>
      <c r="E7" s="226"/>
      <c r="F7" s="566"/>
      <c r="G7" s="439"/>
      <c r="H7" s="439"/>
      <c r="I7" s="527"/>
    </row>
    <row r="8" spans="1:13" ht="12" customHeight="1" x14ac:dyDescent="0.25">
      <c r="A8" s="516" t="s">
        <v>25</v>
      </c>
      <c r="B8" s="439"/>
      <c r="C8" s="439"/>
      <c r="D8" s="439"/>
      <c r="E8" s="226"/>
      <c r="F8" s="566"/>
      <c r="G8" s="439"/>
      <c r="H8" s="439"/>
      <c r="I8" s="527"/>
    </row>
    <row r="9" spans="1:13" ht="12" customHeight="1" x14ac:dyDescent="0.25">
      <c r="A9" s="31" t="s">
        <v>24</v>
      </c>
      <c r="B9" s="78">
        <v>100</v>
      </c>
      <c r="C9" s="78">
        <v>0</v>
      </c>
      <c r="D9" s="78">
        <v>0</v>
      </c>
      <c r="E9" s="226">
        <v>100</v>
      </c>
      <c r="F9" s="565">
        <v>182.80019675693239</v>
      </c>
      <c r="G9" s="93"/>
      <c r="H9" s="78">
        <v>126.05088788738115</v>
      </c>
      <c r="I9" s="528">
        <v>182.80019675693239</v>
      </c>
      <c r="J9" s="327"/>
    </row>
    <row r="10" spans="1:13" ht="12" customHeight="1" x14ac:dyDescent="0.25">
      <c r="A10" s="31" t="s">
        <v>23</v>
      </c>
      <c r="B10" s="380">
        <v>100</v>
      </c>
      <c r="C10" s="380">
        <v>0</v>
      </c>
      <c r="D10" s="380">
        <v>0</v>
      </c>
      <c r="E10" s="226">
        <v>100</v>
      </c>
      <c r="F10" s="565">
        <v>59.235849037535452</v>
      </c>
      <c r="G10" s="439"/>
      <c r="H10" s="380">
        <v>131.86901073686778</v>
      </c>
      <c r="I10" s="527">
        <v>59.235849037535452</v>
      </c>
    </row>
    <row r="11" spans="1:13" ht="12" customHeight="1" x14ac:dyDescent="0.25">
      <c r="A11" s="513" t="s">
        <v>112</v>
      </c>
      <c r="B11" s="439"/>
      <c r="C11" s="439"/>
      <c r="D11" s="78"/>
      <c r="E11" s="78"/>
      <c r="F11" s="566"/>
      <c r="G11" s="439"/>
      <c r="H11" s="439"/>
      <c r="I11" s="527"/>
    </row>
    <row r="12" spans="1:13" ht="12" customHeight="1" x14ac:dyDescent="0.25">
      <c r="A12" s="31" t="s">
        <v>51</v>
      </c>
      <c r="B12" s="439">
        <v>100</v>
      </c>
      <c r="C12" s="78">
        <v>0</v>
      </c>
      <c r="D12" s="78">
        <v>0</v>
      </c>
      <c r="E12" s="226">
        <v>100</v>
      </c>
      <c r="F12" s="566">
        <v>109.5077623337699</v>
      </c>
      <c r="G12" s="439"/>
      <c r="H12" s="439">
        <v>131.6865155655627</v>
      </c>
      <c r="I12" s="527">
        <v>109.5077623337699</v>
      </c>
    </row>
    <row r="13" spans="1:13" ht="12" customHeight="1" x14ac:dyDescent="0.25">
      <c r="A13" s="31" t="s">
        <v>50</v>
      </c>
      <c r="B13" s="439">
        <v>100</v>
      </c>
      <c r="C13" s="295">
        <v>0</v>
      </c>
      <c r="D13" s="295">
        <v>0</v>
      </c>
      <c r="E13" s="226">
        <v>100</v>
      </c>
      <c r="F13" s="566">
        <v>132.52828346069799</v>
      </c>
      <c r="G13" s="439"/>
      <c r="H13" s="439">
        <v>123.994696390185</v>
      </c>
      <c r="I13" s="527">
        <v>132.52828346069799</v>
      </c>
    </row>
    <row r="14" spans="1:13" ht="12" customHeight="1" x14ac:dyDescent="0.25">
      <c r="A14" s="513" t="s">
        <v>111</v>
      </c>
      <c r="B14" s="439"/>
      <c r="C14" s="439"/>
      <c r="D14" s="439"/>
      <c r="E14" s="226"/>
      <c r="F14" s="566"/>
      <c r="G14" s="439"/>
      <c r="H14" s="439"/>
      <c r="I14" s="527"/>
    </row>
    <row r="15" spans="1:13" ht="12" customHeight="1" x14ac:dyDescent="0.25">
      <c r="A15" s="31" t="s">
        <v>109</v>
      </c>
      <c r="B15" s="380">
        <v>100</v>
      </c>
      <c r="C15" s="380">
        <v>0</v>
      </c>
      <c r="D15" s="380">
        <v>0</v>
      </c>
      <c r="E15" s="226">
        <v>100</v>
      </c>
      <c r="F15" s="565">
        <v>101.65080211466497</v>
      </c>
      <c r="G15" s="439"/>
      <c r="H15" s="380">
        <v>127.35072095247716</v>
      </c>
      <c r="I15" s="527">
        <v>101.65080211466497</v>
      </c>
    </row>
    <row r="16" spans="1:13" ht="12" customHeight="1" x14ac:dyDescent="0.25">
      <c r="A16" s="31" t="s">
        <v>108</v>
      </c>
      <c r="B16" s="380">
        <v>100</v>
      </c>
      <c r="C16" s="380">
        <v>0</v>
      </c>
      <c r="D16" s="380">
        <v>0</v>
      </c>
      <c r="E16" s="226">
        <v>100</v>
      </c>
      <c r="F16" s="565">
        <v>69.263592489426728</v>
      </c>
      <c r="G16" s="439"/>
      <c r="H16" s="380">
        <v>130.1194120054013</v>
      </c>
      <c r="I16" s="527">
        <v>69.263592489426728</v>
      </c>
    </row>
    <row r="17" spans="1:9" ht="12" customHeight="1" x14ac:dyDescent="0.25">
      <c r="A17" s="31" t="s">
        <v>107</v>
      </c>
      <c r="B17" s="380">
        <v>100</v>
      </c>
      <c r="C17" s="380">
        <v>0</v>
      </c>
      <c r="D17" s="380">
        <v>0</v>
      </c>
      <c r="E17" s="226">
        <v>100</v>
      </c>
      <c r="F17" s="565">
        <v>71.121651190376099</v>
      </c>
      <c r="G17" s="439"/>
      <c r="H17" s="380">
        <v>125.07666664430822</v>
      </c>
      <c r="I17" s="527">
        <v>71.121651190376099</v>
      </c>
    </row>
    <row r="18" spans="1:9" ht="12" customHeight="1" x14ac:dyDescent="0.25">
      <c r="A18" s="1104" t="s">
        <v>828</v>
      </c>
      <c r="B18" s="1105"/>
      <c r="C18" s="1105"/>
      <c r="D18" s="1105"/>
      <c r="E18" s="1105"/>
      <c r="F18" s="1105"/>
      <c r="G18" s="1105"/>
      <c r="H18" s="1105"/>
      <c r="I18" s="1106"/>
    </row>
    <row r="19" spans="1:9" ht="24" customHeight="1" x14ac:dyDescent="0.25">
      <c r="A19" s="1051" t="s">
        <v>809</v>
      </c>
      <c r="B19" s="1052"/>
      <c r="C19" s="1052"/>
      <c r="D19" s="1052"/>
      <c r="E19" s="1052"/>
      <c r="F19" s="1052"/>
      <c r="G19" s="1052"/>
      <c r="H19" s="1052"/>
      <c r="I19" s="1053"/>
    </row>
    <row r="20" spans="1:9" ht="12" customHeight="1" x14ac:dyDescent="0.25">
      <c r="A20" s="1171" t="s">
        <v>187</v>
      </c>
      <c r="B20" s="1172"/>
      <c r="C20" s="1172"/>
      <c r="D20" s="1172"/>
      <c r="E20" s="1172"/>
      <c r="F20" s="1172"/>
      <c r="G20" s="1172"/>
      <c r="H20" s="1172"/>
      <c r="I20" s="1173"/>
    </row>
  </sheetData>
  <mergeCells count="11">
    <mergeCell ref="A20:I20"/>
    <mergeCell ref="A19:I19"/>
    <mergeCell ref="A18:I18"/>
    <mergeCell ref="A1:I1"/>
    <mergeCell ref="A2:I2"/>
    <mergeCell ref="A3:A4"/>
    <mergeCell ref="B3:D3"/>
    <mergeCell ref="E3:E4"/>
    <mergeCell ref="F3:F4"/>
    <mergeCell ref="H3:H4"/>
    <mergeCell ref="I3:I4"/>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36"/>
  <sheetViews>
    <sheetView showGridLines="0" zoomScaleNormal="100" workbookViewId="0">
      <selection sqref="A1:P1"/>
    </sheetView>
  </sheetViews>
  <sheetFormatPr defaultRowHeight="15" x14ac:dyDescent="0.25"/>
  <cols>
    <col min="1" max="1" width="29.85546875" customWidth="1"/>
    <col min="2" max="2" width="10.85546875" customWidth="1"/>
    <col min="3" max="3" width="22.85546875" customWidth="1"/>
    <col min="4" max="4" width="3.85546875" customWidth="1"/>
    <col min="5" max="5" width="8.85546875" customWidth="1"/>
    <col min="6" max="6" width="8.140625" customWidth="1"/>
    <col min="7" max="7" width="10.42578125" customWidth="1"/>
    <col min="8" max="11" width="8.140625" customWidth="1"/>
    <col min="12" max="12" width="9.85546875" customWidth="1"/>
    <col min="13" max="13" width="0.5703125" customWidth="1"/>
    <col min="14" max="15" width="11.85546875" customWidth="1"/>
    <col min="16" max="16" width="26.28515625" customWidth="1"/>
  </cols>
  <sheetData>
    <row r="1" spans="1:16" ht="15" customHeight="1" x14ac:dyDescent="0.25">
      <c r="A1" s="1119" t="s">
        <v>543</v>
      </c>
      <c r="B1" s="1120"/>
      <c r="C1" s="1120"/>
      <c r="D1" s="1120"/>
      <c r="E1" s="1120"/>
      <c r="F1" s="1120"/>
      <c r="G1" s="1120"/>
      <c r="H1" s="1120"/>
      <c r="I1" s="1120"/>
      <c r="J1" s="1120"/>
      <c r="K1" s="1120"/>
      <c r="L1" s="1120"/>
      <c r="M1" s="1120"/>
      <c r="N1" s="1120"/>
      <c r="O1" s="1120"/>
      <c r="P1" s="1121"/>
    </row>
    <row r="2" spans="1:16" ht="24" customHeight="1" x14ac:dyDescent="0.25">
      <c r="A2" s="1157" t="s">
        <v>542</v>
      </c>
      <c r="B2" s="1158"/>
      <c r="C2" s="1158"/>
      <c r="D2" s="1158"/>
      <c r="E2" s="1158"/>
      <c r="F2" s="1158"/>
      <c r="G2" s="1158"/>
      <c r="H2" s="1158"/>
      <c r="I2" s="1158"/>
      <c r="J2" s="1158"/>
      <c r="K2" s="1158"/>
      <c r="L2" s="1158"/>
      <c r="M2" s="1158"/>
      <c r="N2" s="1158"/>
      <c r="O2" s="1158"/>
      <c r="P2" s="1159"/>
    </row>
    <row r="3" spans="1:16" ht="36" customHeight="1" x14ac:dyDescent="0.25">
      <c r="A3" s="934"/>
      <c r="B3" s="940" t="s">
        <v>541</v>
      </c>
      <c r="C3" s="1174" t="s">
        <v>540</v>
      </c>
      <c r="D3" s="35"/>
      <c r="E3" s="940" t="s">
        <v>539</v>
      </c>
      <c r="F3" s="891" t="s">
        <v>538</v>
      </c>
      <c r="G3" s="891"/>
      <c r="H3" s="891"/>
      <c r="I3" s="891"/>
      <c r="J3" s="891"/>
      <c r="K3" s="891"/>
      <c r="L3" s="891"/>
      <c r="M3" s="940"/>
      <c r="N3" s="891" t="s">
        <v>537</v>
      </c>
      <c r="O3" s="891"/>
      <c r="P3" s="1169" t="s">
        <v>536</v>
      </c>
    </row>
    <row r="4" spans="1:16" ht="36" customHeight="1" x14ac:dyDescent="0.25">
      <c r="A4" s="888"/>
      <c r="B4" s="936"/>
      <c r="C4" s="1175"/>
      <c r="D4" s="38"/>
      <c r="E4" s="936"/>
      <c r="F4" s="38" t="s">
        <v>535</v>
      </c>
      <c r="G4" s="38" t="s">
        <v>534</v>
      </c>
      <c r="H4" s="38" t="s">
        <v>533</v>
      </c>
      <c r="I4" s="38" t="s">
        <v>532</v>
      </c>
      <c r="J4" s="38" t="s">
        <v>531</v>
      </c>
      <c r="K4" s="38" t="s">
        <v>530</v>
      </c>
      <c r="L4" s="38" t="s">
        <v>404</v>
      </c>
      <c r="M4" s="936"/>
      <c r="N4" s="38" t="s">
        <v>529</v>
      </c>
      <c r="O4" s="38" t="s">
        <v>528</v>
      </c>
      <c r="P4" s="1170"/>
    </row>
    <row r="5" spans="1:16" ht="12" customHeight="1" x14ac:dyDescent="0.25">
      <c r="A5" s="36"/>
      <c r="B5" s="35"/>
      <c r="C5" s="35"/>
      <c r="D5" s="35"/>
      <c r="E5" s="35"/>
      <c r="F5" s="35"/>
      <c r="G5" s="35"/>
      <c r="H5" s="35"/>
      <c r="I5" s="35"/>
      <c r="J5" s="35"/>
      <c r="K5" s="35"/>
      <c r="L5" s="35"/>
      <c r="M5" s="35"/>
      <c r="N5" s="122"/>
      <c r="O5" s="35"/>
      <c r="P5" s="34"/>
    </row>
    <row r="6" spans="1:16" ht="12" customHeight="1" x14ac:dyDescent="0.25">
      <c r="A6" s="532" t="s">
        <v>481</v>
      </c>
      <c r="B6" s="564">
        <v>99.701763012418169</v>
      </c>
      <c r="C6" s="574">
        <v>890.08659698950589</v>
      </c>
      <c r="D6" s="564"/>
      <c r="E6" s="564">
        <v>64.83351890739921</v>
      </c>
      <c r="F6" s="564">
        <v>53.939591139705854</v>
      </c>
      <c r="G6" s="564">
        <v>4.9115759644621608</v>
      </c>
      <c r="H6" s="564">
        <v>9.4569851471423494</v>
      </c>
      <c r="I6" s="564">
        <v>1.3159282847571421</v>
      </c>
      <c r="J6" s="564">
        <v>9.3133438158221917</v>
      </c>
      <c r="K6" s="564">
        <v>35.166481092600847</v>
      </c>
      <c r="L6" s="564">
        <v>0</v>
      </c>
      <c r="M6" s="564"/>
      <c r="N6" s="564">
        <v>150.27326015881567</v>
      </c>
      <c r="O6" s="564">
        <v>88.914272476557059</v>
      </c>
      <c r="P6" s="563">
        <v>887.43202953577645</v>
      </c>
    </row>
    <row r="7" spans="1:16" ht="12" customHeight="1" x14ac:dyDescent="0.25">
      <c r="A7" s="30"/>
      <c r="B7" s="295"/>
      <c r="C7" s="541"/>
      <c r="D7" s="295"/>
      <c r="E7" s="295"/>
      <c r="F7" s="295"/>
      <c r="G7" s="295"/>
      <c r="H7" s="295"/>
      <c r="I7" s="295"/>
      <c r="J7" s="295"/>
      <c r="K7" s="295"/>
      <c r="L7" s="295"/>
      <c r="M7" s="295"/>
      <c r="N7" s="295"/>
      <c r="O7" s="295"/>
      <c r="P7" s="531"/>
    </row>
    <row r="8" spans="1:16" ht="12" customHeight="1" x14ac:dyDescent="0.25">
      <c r="A8" s="26" t="s">
        <v>25</v>
      </c>
      <c r="B8" s="295"/>
      <c r="C8" s="541"/>
      <c r="D8" s="295"/>
      <c r="E8" s="295"/>
      <c r="F8" s="295"/>
      <c r="G8" s="295"/>
      <c r="H8" s="295"/>
      <c r="I8" s="295"/>
      <c r="J8" s="295"/>
      <c r="K8" s="295"/>
      <c r="L8" s="295"/>
      <c r="M8" s="295"/>
      <c r="N8" s="295"/>
      <c r="O8" s="295"/>
      <c r="P8" s="531"/>
    </row>
    <row r="9" spans="1:16" ht="12" customHeight="1" x14ac:dyDescent="0.25">
      <c r="A9" s="30" t="s">
        <v>24</v>
      </c>
      <c r="B9" s="42">
        <v>99.811636690071083</v>
      </c>
      <c r="C9" s="119">
        <v>544.91559205744545</v>
      </c>
      <c r="D9" s="42"/>
      <c r="E9" s="42">
        <v>65.535907107035783</v>
      </c>
      <c r="F9" s="42">
        <v>54.506500112337029</v>
      </c>
      <c r="G9" s="42">
        <v>3.7234855591292653</v>
      </c>
      <c r="H9" s="42">
        <v>10.086984843171125</v>
      </c>
      <c r="I9" s="42">
        <v>1.4877059120458886</v>
      </c>
      <c r="J9" s="42">
        <v>10.765971596852886</v>
      </c>
      <c r="K9" s="42">
        <v>34.464092892964175</v>
      </c>
      <c r="L9" s="42">
        <v>0</v>
      </c>
      <c r="M9" s="42"/>
      <c r="N9" s="99">
        <v>156.90698670518353</v>
      </c>
      <c r="O9" s="42">
        <v>88.95717301963694</v>
      </c>
      <c r="P9" s="118">
        <v>543.88917101192669</v>
      </c>
    </row>
    <row r="10" spans="1:16" ht="12" customHeight="1" x14ac:dyDescent="0.25">
      <c r="A10" s="30" t="s">
        <v>23</v>
      </c>
      <c r="B10" s="295">
        <v>99.528307307118254</v>
      </c>
      <c r="C10" s="541">
        <v>345.17100493206084</v>
      </c>
      <c r="D10" s="295"/>
      <c r="E10" s="295">
        <v>63.721514026056475</v>
      </c>
      <c r="F10" s="295">
        <v>53.042073861982608</v>
      </c>
      <c r="G10" s="295">
        <v>6.7925334334088481</v>
      </c>
      <c r="H10" s="295">
        <v>8.459584083754903</v>
      </c>
      <c r="I10" s="295">
        <v>1.043973886677326</v>
      </c>
      <c r="J10" s="295">
        <v>7.0135768434901538</v>
      </c>
      <c r="K10" s="295">
        <v>36.278485973943489</v>
      </c>
      <c r="L10" s="295">
        <v>0</v>
      </c>
      <c r="M10" s="295"/>
      <c r="N10" s="295">
        <v>139.77876215850219</v>
      </c>
      <c r="O10" s="295">
        <v>88.846404188586945</v>
      </c>
      <c r="P10" s="531">
        <v>343.54285852384976</v>
      </c>
    </row>
    <row r="11" spans="1:16" ht="12" customHeight="1" x14ac:dyDescent="0.25">
      <c r="A11" s="26" t="s">
        <v>112</v>
      </c>
      <c r="B11" s="295"/>
      <c r="C11" s="541"/>
      <c r="D11" s="295"/>
      <c r="E11" s="295"/>
      <c r="F11" s="295"/>
      <c r="G11" s="295"/>
      <c r="H11" s="295"/>
      <c r="I11" s="295"/>
      <c r="J11" s="295"/>
      <c r="K11" s="295"/>
      <c r="L11" s="295"/>
      <c r="M11" s="295"/>
      <c r="N11" s="295"/>
      <c r="O11" s="295"/>
      <c r="P11" s="531"/>
    </row>
    <row r="12" spans="1:16" ht="12" customHeight="1" x14ac:dyDescent="0.25">
      <c r="A12" s="30" t="s">
        <v>51</v>
      </c>
      <c r="B12" s="295">
        <v>99.466480070121548</v>
      </c>
      <c r="C12" s="541">
        <v>435.20349963565911</v>
      </c>
      <c r="D12" s="295"/>
      <c r="E12" s="295">
        <v>65.500607059195474</v>
      </c>
      <c r="F12" s="295">
        <v>55.814774554694097</v>
      </c>
      <c r="G12" s="295">
        <v>2.8565009481621031</v>
      </c>
      <c r="H12" s="295">
        <v>6.643190223065222</v>
      </c>
      <c r="I12" s="295">
        <v>1.2075328603424489</v>
      </c>
      <c r="J12" s="295">
        <v>10.594567898678712</v>
      </c>
      <c r="K12" s="295">
        <v>34.499392940804533</v>
      </c>
      <c r="L12" s="295">
        <v>0</v>
      </c>
      <c r="M12" s="295"/>
      <c r="N12" s="295">
        <v>147.45116898774035</v>
      </c>
      <c r="O12" s="295">
        <v>82.160464532851094</v>
      </c>
      <c r="P12" s="531">
        <v>432.88160222957407</v>
      </c>
    </row>
    <row r="13" spans="1:16" ht="12" customHeight="1" x14ac:dyDescent="0.25">
      <c r="A13" s="30" t="s">
        <v>50</v>
      </c>
      <c r="B13" s="295">
        <v>99.92686691381148</v>
      </c>
      <c r="C13" s="541">
        <v>454.88309735384712</v>
      </c>
      <c r="D13" s="295"/>
      <c r="E13" s="295">
        <v>64.19823144393925</v>
      </c>
      <c r="F13" s="295">
        <v>52.153799393859366</v>
      </c>
      <c r="G13" s="295">
        <v>6.8686837182266531</v>
      </c>
      <c r="H13" s="295">
        <v>12.136643952653575</v>
      </c>
      <c r="I13" s="295">
        <v>1.4191564024229015</v>
      </c>
      <c r="J13" s="295">
        <v>8.0931968299555503</v>
      </c>
      <c r="K13" s="295">
        <v>35.801768556060729</v>
      </c>
      <c r="L13" s="295">
        <v>0</v>
      </c>
      <c r="M13" s="295"/>
      <c r="N13" s="295">
        <v>152.97235167184877</v>
      </c>
      <c r="O13" s="295">
        <v>95.373718538523462</v>
      </c>
      <c r="P13" s="531">
        <v>454.55042730620232</v>
      </c>
    </row>
    <row r="14" spans="1:16" ht="12" customHeight="1" x14ac:dyDescent="0.25">
      <c r="A14" s="26" t="s">
        <v>111</v>
      </c>
      <c r="B14" s="295"/>
      <c r="C14" s="541"/>
      <c r="D14" s="295"/>
      <c r="E14" s="295"/>
      <c r="F14" s="295"/>
      <c r="G14" s="295"/>
      <c r="H14" s="295"/>
      <c r="I14" s="295"/>
      <c r="J14" s="295"/>
      <c r="K14" s="295"/>
      <c r="L14" s="295"/>
      <c r="M14" s="295"/>
      <c r="N14" s="295"/>
      <c r="O14" s="295"/>
      <c r="P14" s="531"/>
    </row>
    <row r="15" spans="1:16" ht="12" customHeight="1" x14ac:dyDescent="0.25">
      <c r="A15" s="30" t="s">
        <v>109</v>
      </c>
      <c r="B15" s="295">
        <v>99.938019397833827</v>
      </c>
      <c r="C15" s="541">
        <v>536.73251955964793</v>
      </c>
      <c r="D15" s="295"/>
      <c r="E15" s="295">
        <v>83.562931429158127</v>
      </c>
      <c r="F15" s="295">
        <v>75.698857290948084</v>
      </c>
      <c r="G15" s="295">
        <v>4.4602667587309304</v>
      </c>
      <c r="H15" s="295">
        <v>14.258167256535373</v>
      </c>
      <c r="I15" s="295">
        <v>2.0051759522928938</v>
      </c>
      <c r="J15" s="295">
        <v>7.1968937740662344</v>
      </c>
      <c r="K15" s="295">
        <v>16.437068570841898</v>
      </c>
      <c r="L15" s="295">
        <v>0</v>
      </c>
      <c r="M15" s="295"/>
      <c r="N15" s="295">
        <v>141.29709630171624</v>
      </c>
      <c r="O15" s="295">
        <v>87.293784499339083</v>
      </c>
      <c r="P15" s="531">
        <v>536.39984951200313</v>
      </c>
    </row>
    <row r="16" spans="1:16" ht="12" customHeight="1" x14ac:dyDescent="0.25">
      <c r="A16" s="30" t="s">
        <v>108</v>
      </c>
      <c r="B16" s="295">
        <v>99.186459632484926</v>
      </c>
      <c r="C16" s="541">
        <v>200.13099204705389</v>
      </c>
      <c r="D16" s="295"/>
      <c r="E16" s="295">
        <v>45.228504831671543</v>
      </c>
      <c r="F16" s="295">
        <v>30.926078451803459</v>
      </c>
      <c r="G16" s="295">
        <v>8.8832313548902722</v>
      </c>
      <c r="H16" s="295">
        <v>3.7498341613196193</v>
      </c>
      <c r="I16" s="295">
        <v>0.46458190114994374</v>
      </c>
      <c r="J16" s="295">
        <v>9.8266965730063731</v>
      </c>
      <c r="K16" s="295">
        <v>54.771495168328457</v>
      </c>
      <c r="L16" s="295">
        <v>0</v>
      </c>
      <c r="M16" s="295"/>
      <c r="N16" s="295">
        <v>155.82509116484599</v>
      </c>
      <c r="O16" s="295">
        <v>79.111537188552703</v>
      </c>
      <c r="P16" s="531">
        <v>198.50284563884276</v>
      </c>
    </row>
    <row r="17" spans="1:16" ht="12" customHeight="1" x14ac:dyDescent="0.25">
      <c r="A17" s="30" t="s">
        <v>107</v>
      </c>
      <c r="B17" s="42">
        <v>99.547228150287793</v>
      </c>
      <c r="C17" s="119">
        <v>153.22308538280404</v>
      </c>
      <c r="D17" s="42"/>
      <c r="E17" s="42">
        <v>24.481917032800503</v>
      </c>
      <c r="F17" s="42">
        <v>7.3687504488444846</v>
      </c>
      <c r="G17" s="42">
        <v>1.3299520816715538</v>
      </c>
      <c r="H17" s="42">
        <v>0</v>
      </c>
      <c r="I17" s="42">
        <v>0</v>
      </c>
      <c r="J17" s="42">
        <v>16.08818161962531</v>
      </c>
      <c r="K17" s="42">
        <v>75.518082967199504</v>
      </c>
      <c r="L17" s="42">
        <v>0</v>
      </c>
      <c r="M17" s="42"/>
      <c r="N17" s="99">
        <v>174.79623046650383</v>
      </c>
      <c r="O17" s="42">
        <v>107.5285489929129</v>
      </c>
      <c r="P17" s="118">
        <v>152.52933438493028</v>
      </c>
    </row>
    <row r="18" spans="1:16" ht="12" customHeight="1" x14ac:dyDescent="0.25">
      <c r="A18" s="26" t="s">
        <v>527</v>
      </c>
      <c r="B18" s="97"/>
      <c r="C18" s="573"/>
      <c r="D18" s="97"/>
      <c r="E18" s="97"/>
      <c r="F18" s="97"/>
      <c r="G18" s="97"/>
      <c r="H18" s="97"/>
      <c r="I18" s="97"/>
      <c r="J18" s="97"/>
      <c r="K18" s="97"/>
      <c r="L18" s="97"/>
      <c r="M18" s="97"/>
      <c r="N18" s="97"/>
      <c r="O18" s="97"/>
      <c r="P18" s="560"/>
    </row>
    <row r="19" spans="1:16" ht="12" customHeight="1" x14ac:dyDescent="0.25">
      <c r="A19" s="30" t="s">
        <v>508</v>
      </c>
      <c r="B19" s="562">
        <v>99.674632255204216</v>
      </c>
      <c r="C19" s="571">
        <v>815.86681414797545</v>
      </c>
      <c r="D19" s="562"/>
      <c r="E19" s="562">
        <v>63.93298317458494</v>
      </c>
      <c r="F19" s="562">
        <v>53.170810408438641</v>
      </c>
      <c r="G19" s="562">
        <v>5.1495085014247186</v>
      </c>
      <c r="H19" s="562">
        <v>9.2395369343149429</v>
      </c>
      <c r="I19" s="562">
        <v>1.4360296628742659</v>
      </c>
      <c r="J19" s="562">
        <v>8.8136633416809396</v>
      </c>
      <c r="K19" s="562">
        <v>36.067016825414946</v>
      </c>
      <c r="L19" s="562">
        <v>0</v>
      </c>
      <c r="M19" s="562"/>
      <c r="N19" s="572">
        <v>150.39177266740296</v>
      </c>
      <c r="O19" s="562">
        <v>89.024435996428579</v>
      </c>
      <c r="P19" s="561">
        <v>813.21224669424589</v>
      </c>
    </row>
    <row r="20" spans="1:16" ht="12" customHeight="1" x14ac:dyDescent="0.25">
      <c r="A20" s="30" t="s">
        <v>457</v>
      </c>
      <c r="B20" s="380">
        <v>100</v>
      </c>
      <c r="C20" s="571">
        <v>73.463925640103184</v>
      </c>
      <c r="D20" s="562"/>
      <c r="E20" s="380">
        <v>75.279914064478177</v>
      </c>
      <c r="F20" s="380">
        <v>62.815432673753698</v>
      </c>
      <c r="G20" s="380">
        <v>2.3283053152511686</v>
      </c>
      <c r="H20" s="380">
        <v>11.961339201424481</v>
      </c>
      <c r="I20" s="380">
        <v>0</v>
      </c>
      <c r="J20" s="380">
        <v>14.940402748438336</v>
      </c>
      <c r="K20" s="380">
        <v>24.720085935521826</v>
      </c>
      <c r="L20" s="380">
        <v>0</v>
      </c>
      <c r="M20" s="380"/>
      <c r="N20" s="380">
        <v>149.13759279989426</v>
      </c>
      <c r="O20" s="380">
        <v>87.995218458978187</v>
      </c>
      <c r="P20" s="561">
        <v>73.463925640103184</v>
      </c>
    </row>
    <row r="21" spans="1:16" ht="12" customHeight="1" x14ac:dyDescent="0.25">
      <c r="A21" s="30" t="s">
        <v>14</v>
      </c>
      <c r="B21" s="223" t="s">
        <v>188</v>
      </c>
      <c r="C21" s="541">
        <v>0.75585720142687918</v>
      </c>
      <c r="D21" s="295"/>
      <c r="E21" s="223" t="s">
        <v>188</v>
      </c>
      <c r="F21" s="223" t="s">
        <v>188</v>
      </c>
      <c r="G21" s="223" t="s">
        <v>188</v>
      </c>
      <c r="H21" s="223" t="s">
        <v>188</v>
      </c>
      <c r="I21" s="223" t="s">
        <v>188</v>
      </c>
      <c r="J21" s="223" t="s">
        <v>188</v>
      </c>
      <c r="K21" s="223" t="s">
        <v>188</v>
      </c>
      <c r="L21" s="223" t="s">
        <v>188</v>
      </c>
      <c r="M21" s="223"/>
      <c r="N21" s="223" t="s">
        <v>188</v>
      </c>
      <c r="O21" s="223" t="s">
        <v>188</v>
      </c>
      <c r="P21" s="531">
        <v>0.75585720142687918</v>
      </c>
    </row>
    <row r="22" spans="1:16" ht="12" customHeight="1" x14ac:dyDescent="0.25">
      <c r="A22" s="26" t="s">
        <v>526</v>
      </c>
      <c r="B22" s="295"/>
      <c r="C22" s="541"/>
      <c r="D22" s="295"/>
      <c r="E22" s="295"/>
      <c r="F22" s="295"/>
      <c r="G22" s="295"/>
      <c r="H22" s="295"/>
      <c r="I22" s="295"/>
      <c r="J22" s="295"/>
      <c r="K22" s="295"/>
      <c r="L22" s="295"/>
      <c r="M22" s="295"/>
      <c r="N22" s="295"/>
      <c r="O22" s="295"/>
      <c r="P22" s="531"/>
    </row>
    <row r="23" spans="1:16" ht="12" customHeight="1" x14ac:dyDescent="0.25">
      <c r="A23" s="150" t="s">
        <v>502</v>
      </c>
      <c r="B23" s="295">
        <v>99.69742847186231</v>
      </c>
      <c r="C23" s="541">
        <v>648.05055119503822</v>
      </c>
      <c r="D23" s="295"/>
      <c r="E23" s="295">
        <v>69.994741346892312</v>
      </c>
      <c r="F23" s="295">
        <v>59.906778300551274</v>
      </c>
      <c r="G23" s="295">
        <v>5.301433799189188</v>
      </c>
      <c r="H23" s="295">
        <v>11.639343987543699</v>
      </c>
      <c r="I23" s="295">
        <v>1.7976642780159469</v>
      </c>
      <c r="J23" s="295">
        <v>7.5964988003073683</v>
      </c>
      <c r="K23" s="295">
        <v>30.005258653107671</v>
      </c>
      <c r="L23" s="295">
        <v>0</v>
      </c>
      <c r="M23" s="295"/>
      <c r="N23" s="295">
        <v>146.74702517516033</v>
      </c>
      <c r="O23" s="295">
        <v>86.564844037887795</v>
      </c>
      <c r="P23" s="531">
        <v>646.0897347391824</v>
      </c>
    </row>
    <row r="24" spans="1:16" ht="12" customHeight="1" x14ac:dyDescent="0.25">
      <c r="A24" s="150" t="s">
        <v>501</v>
      </c>
      <c r="B24" s="295">
        <v>99.646985671356475</v>
      </c>
      <c r="C24" s="541">
        <v>196.52205068829662</v>
      </c>
      <c r="D24" s="295"/>
      <c r="E24" s="295">
        <v>50.101425349510855</v>
      </c>
      <c r="F24" s="295">
        <v>39.692001878388744</v>
      </c>
      <c r="G24" s="295">
        <v>1.8160959945105564</v>
      </c>
      <c r="H24" s="295">
        <v>3.5590641541506942</v>
      </c>
      <c r="I24" s="295">
        <v>3.2398136235489282E-2</v>
      </c>
      <c r="J24" s="295">
        <v>13.049201513203791</v>
      </c>
      <c r="K24" s="295">
        <v>49.898574650489159</v>
      </c>
      <c r="L24" s="295">
        <v>0</v>
      </c>
      <c r="M24" s="295"/>
      <c r="N24" s="295">
        <v>160.00201458250385</v>
      </c>
      <c r="O24" s="295">
        <v>95.779519706027727</v>
      </c>
      <c r="P24" s="531">
        <v>195.82829969042277</v>
      </c>
    </row>
    <row r="25" spans="1:16" ht="12" customHeight="1" x14ac:dyDescent="0.25">
      <c r="A25" s="30" t="s">
        <v>500</v>
      </c>
      <c r="B25" s="380">
        <v>100</v>
      </c>
      <c r="C25" s="571">
        <v>45.513995106171215</v>
      </c>
      <c r="D25" s="562"/>
      <c r="E25" s="380">
        <v>54.954096028971691</v>
      </c>
      <c r="F25" s="380">
        <v>30.53454423768266</v>
      </c>
      <c r="G25" s="380">
        <v>12.695982351774958</v>
      </c>
      <c r="H25" s="380">
        <v>3.8538777086561011</v>
      </c>
      <c r="I25" s="380">
        <v>0</v>
      </c>
      <c r="J25" s="380">
        <v>17.610775825859704</v>
      </c>
      <c r="K25" s="380">
        <v>45.045903971028295</v>
      </c>
      <c r="L25" s="380">
        <v>0</v>
      </c>
      <c r="M25" s="380"/>
      <c r="N25" s="380">
        <v>158.71273085435988</v>
      </c>
      <c r="O25" s="380">
        <v>92.899586241845284</v>
      </c>
      <c r="P25" s="561">
        <v>45.513995106171215</v>
      </c>
    </row>
    <row r="26" spans="1:16" ht="12" customHeight="1" x14ac:dyDescent="0.25">
      <c r="A26" s="82" t="s">
        <v>77</v>
      </c>
      <c r="B26" s="72"/>
      <c r="C26" s="570"/>
      <c r="D26" s="278"/>
      <c r="E26" s="278"/>
      <c r="F26" s="278"/>
      <c r="G26" s="278"/>
      <c r="H26" s="278"/>
      <c r="I26" s="278"/>
      <c r="J26" s="278"/>
      <c r="K26" s="278"/>
      <c r="L26" s="278"/>
      <c r="M26" s="278"/>
      <c r="N26" s="278"/>
      <c r="O26" s="278"/>
      <c r="P26" s="531"/>
    </row>
    <row r="27" spans="1:16" ht="12" customHeight="1" x14ac:dyDescent="0.25">
      <c r="A27" s="43" t="s">
        <v>76</v>
      </c>
      <c r="B27" s="72">
        <v>100</v>
      </c>
      <c r="C27" s="570">
        <v>135.36513200969816</v>
      </c>
      <c r="D27" s="278"/>
      <c r="E27" s="278">
        <v>60.76674869443152</v>
      </c>
      <c r="F27" s="278">
        <v>52.684830771778657</v>
      </c>
      <c r="G27" s="278">
        <v>6.6407662688694487</v>
      </c>
      <c r="H27" s="278">
        <v>9.0564217844979442</v>
      </c>
      <c r="I27" s="278">
        <v>1.164887608006107</v>
      </c>
      <c r="J27" s="278">
        <v>5.3016772678704411</v>
      </c>
      <c r="K27" s="278">
        <v>39.23325130556848</v>
      </c>
      <c r="L27" s="569">
        <v>0</v>
      </c>
      <c r="M27" s="278"/>
      <c r="N27" s="278">
        <v>141.61625528028091</v>
      </c>
      <c r="O27" s="422">
        <v>100.54949897672974</v>
      </c>
      <c r="P27" s="531">
        <v>135.36513200969816</v>
      </c>
    </row>
    <row r="28" spans="1:16" ht="12" customHeight="1" x14ac:dyDescent="0.25">
      <c r="A28" s="43" t="s">
        <v>75</v>
      </c>
      <c r="B28" s="72">
        <v>100</v>
      </c>
      <c r="C28" s="570">
        <v>180.77208437981179</v>
      </c>
      <c r="D28" s="278"/>
      <c r="E28" s="278">
        <v>54.912694779422722</v>
      </c>
      <c r="F28" s="278">
        <v>43.055947876615733</v>
      </c>
      <c r="G28" s="278">
        <v>6.4863726987018824</v>
      </c>
      <c r="H28" s="278">
        <v>5.7238637299162951</v>
      </c>
      <c r="I28" s="278">
        <v>1.0766050364177493</v>
      </c>
      <c r="J28" s="278">
        <v>5.8064957144165286</v>
      </c>
      <c r="K28" s="278">
        <v>45.087305220577271</v>
      </c>
      <c r="L28" s="569">
        <v>0</v>
      </c>
      <c r="M28" s="278"/>
      <c r="N28" s="278">
        <v>130.6347057787377</v>
      </c>
      <c r="O28" s="422">
        <v>74.778530921593585</v>
      </c>
      <c r="P28" s="531">
        <v>180.77208437981179</v>
      </c>
    </row>
    <row r="29" spans="1:16" ht="12" customHeight="1" x14ac:dyDescent="0.25">
      <c r="A29" s="43" t="s">
        <v>74</v>
      </c>
      <c r="B29" s="72">
        <v>99.165510614077306</v>
      </c>
      <c r="C29" s="570">
        <v>195.1069043749302</v>
      </c>
      <c r="D29" s="278"/>
      <c r="E29" s="278">
        <v>68.948059959537559</v>
      </c>
      <c r="F29" s="278">
        <v>53.447283440787182</v>
      </c>
      <c r="G29" s="278">
        <v>6.4805122757704021</v>
      </c>
      <c r="H29" s="278">
        <v>4.4149370227524622</v>
      </c>
      <c r="I29" s="278">
        <v>1.5459956580763352</v>
      </c>
      <c r="J29" s="278">
        <v>9.3359755704276246</v>
      </c>
      <c r="K29" s="278">
        <v>31.051940040462448</v>
      </c>
      <c r="L29" s="569">
        <v>0</v>
      </c>
      <c r="M29" s="278"/>
      <c r="N29" s="278">
        <v>150.44663217640203</v>
      </c>
      <c r="O29" s="422">
        <v>85.125114216554749</v>
      </c>
      <c r="P29" s="531">
        <v>193.47875796671909</v>
      </c>
    </row>
    <row r="30" spans="1:16" ht="12" customHeight="1" x14ac:dyDescent="0.25">
      <c r="A30" s="43" t="s">
        <v>73</v>
      </c>
      <c r="B30" s="72">
        <v>100</v>
      </c>
      <c r="C30" s="570">
        <v>181.3323436290728</v>
      </c>
      <c r="D30" s="278"/>
      <c r="E30" s="278">
        <v>61.217645651578216</v>
      </c>
      <c r="F30" s="278">
        <v>57.222597435710874</v>
      </c>
      <c r="G30" s="278">
        <v>2.589133789515762</v>
      </c>
      <c r="H30" s="278">
        <v>9.4764152288751617</v>
      </c>
      <c r="I30" s="278">
        <v>2.3390943363906018</v>
      </c>
      <c r="J30" s="278">
        <v>7.6703509475853195</v>
      </c>
      <c r="K30" s="278">
        <v>38.782354348421784</v>
      </c>
      <c r="L30" s="569">
        <v>0</v>
      </c>
      <c r="M30" s="278"/>
      <c r="N30" s="278">
        <v>153.68542503363554</v>
      </c>
      <c r="O30" s="422">
        <v>79.192430798850452</v>
      </c>
      <c r="P30" s="531">
        <v>181.3323436290728</v>
      </c>
    </row>
    <row r="31" spans="1:16" ht="12" customHeight="1" x14ac:dyDescent="0.25">
      <c r="A31" s="43" t="s">
        <v>72</v>
      </c>
      <c r="B31" s="72">
        <v>99.480319803329706</v>
      </c>
      <c r="C31" s="570">
        <v>197.51013259599318</v>
      </c>
      <c r="D31" s="278"/>
      <c r="E31" s="278">
        <v>76.048216579262544</v>
      </c>
      <c r="F31" s="278">
        <v>62.272320222239308</v>
      </c>
      <c r="G31" s="278">
        <v>2.8698121709237934</v>
      </c>
      <c r="H31" s="278">
        <v>18.114559585918986</v>
      </c>
      <c r="I31" s="278">
        <v>0.46935610429405383</v>
      </c>
      <c r="J31" s="278">
        <v>16.797572328833912</v>
      </c>
      <c r="K31" s="278">
        <v>23.951783420737456</v>
      </c>
      <c r="L31" s="569">
        <v>0</v>
      </c>
      <c r="M31" s="278"/>
      <c r="N31" s="278">
        <v>170.96081356247171</v>
      </c>
      <c r="O31" s="422">
        <v>106.61629399121848</v>
      </c>
      <c r="P31" s="531">
        <v>196.4837115504746</v>
      </c>
    </row>
    <row r="32" spans="1:16" ht="12" customHeight="1" x14ac:dyDescent="0.25">
      <c r="A32" s="917" t="s">
        <v>95</v>
      </c>
      <c r="B32" s="918"/>
      <c r="C32" s="918"/>
      <c r="D32" s="918"/>
      <c r="E32" s="918"/>
      <c r="F32" s="918"/>
      <c r="G32" s="918"/>
      <c r="H32" s="918"/>
      <c r="I32" s="918"/>
      <c r="J32" s="918"/>
      <c r="K32" s="918"/>
      <c r="L32" s="918"/>
      <c r="M32" s="918"/>
      <c r="N32" s="918"/>
      <c r="O32" s="918"/>
      <c r="P32" s="919"/>
    </row>
    <row r="33" spans="1:16" ht="12" customHeight="1" x14ac:dyDescent="0.25">
      <c r="A33" s="1124" t="s">
        <v>525</v>
      </c>
      <c r="B33" s="1125"/>
      <c r="C33" s="1125"/>
      <c r="D33" s="1125"/>
      <c r="E33" s="1125"/>
      <c r="F33" s="1125"/>
      <c r="G33" s="1125"/>
      <c r="H33" s="1125"/>
      <c r="I33" s="1125"/>
      <c r="J33" s="1125"/>
      <c r="K33" s="1125"/>
      <c r="L33" s="1125"/>
      <c r="M33" s="1125"/>
      <c r="N33" s="1125"/>
      <c r="O33" s="1125"/>
      <c r="P33" s="1126"/>
    </row>
    <row r="34" spans="1:16" ht="12" customHeight="1" x14ac:dyDescent="0.25">
      <c r="A34" s="1136" t="s">
        <v>187</v>
      </c>
      <c r="B34" s="1137"/>
      <c r="C34" s="1137"/>
      <c r="D34" s="1137"/>
      <c r="E34" s="1137"/>
      <c r="F34" s="1137"/>
      <c r="G34" s="1137"/>
      <c r="H34" s="1137"/>
      <c r="I34" s="1137"/>
      <c r="J34" s="1137"/>
      <c r="K34" s="1137"/>
      <c r="L34" s="1137"/>
      <c r="M34" s="1137"/>
      <c r="N34" s="1137"/>
      <c r="O34" s="1137"/>
      <c r="P34" s="1138"/>
    </row>
    <row r="35" spans="1:16" ht="12" customHeight="1" x14ac:dyDescent="0.25">
      <c r="A35" s="1139" t="s">
        <v>186</v>
      </c>
      <c r="B35" s="1140"/>
      <c r="C35" s="1140"/>
      <c r="D35" s="1140"/>
      <c r="E35" s="1140"/>
      <c r="F35" s="1140"/>
      <c r="G35" s="1140"/>
      <c r="H35" s="1140"/>
      <c r="I35" s="1140"/>
      <c r="J35" s="1140"/>
      <c r="K35" s="1140"/>
      <c r="L35" s="1140"/>
      <c r="M35" s="1140"/>
      <c r="N35" s="1140"/>
      <c r="O35" s="1140"/>
      <c r="P35" s="1141"/>
    </row>
    <row r="36" spans="1:16" x14ac:dyDescent="0.25">
      <c r="A36" s="274"/>
      <c r="B36" s="274"/>
      <c r="C36" s="274"/>
      <c r="D36" s="274"/>
      <c r="E36" s="274"/>
      <c r="F36" s="274"/>
      <c r="G36" s="274"/>
      <c r="H36" s="274"/>
      <c r="I36" s="274"/>
      <c r="J36" s="274"/>
      <c r="K36" s="274"/>
      <c r="L36" s="274"/>
      <c r="M36" s="274"/>
      <c r="N36" s="274"/>
      <c r="O36" s="274"/>
      <c r="P36" s="274"/>
    </row>
  </sheetData>
  <mergeCells count="14">
    <mergeCell ref="A1:P1"/>
    <mergeCell ref="A2:P2"/>
    <mergeCell ref="A3:A4"/>
    <mergeCell ref="B3:B4"/>
    <mergeCell ref="C3:C4"/>
    <mergeCell ref="E3:E4"/>
    <mergeCell ref="F3:L3"/>
    <mergeCell ref="M3:M4"/>
    <mergeCell ref="A33:P33"/>
    <mergeCell ref="A34:P34"/>
    <mergeCell ref="A35:P35"/>
    <mergeCell ref="N3:O3"/>
    <mergeCell ref="P3:P4"/>
    <mergeCell ref="A32:P32"/>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21"/>
  <sheetViews>
    <sheetView showGridLines="0" zoomScaleNormal="100" workbookViewId="0">
      <selection sqref="A1:I1"/>
    </sheetView>
  </sheetViews>
  <sheetFormatPr defaultRowHeight="15" x14ac:dyDescent="0.25"/>
  <cols>
    <col min="1" max="1" width="30.7109375" customWidth="1"/>
    <col min="2" max="7" width="9.7109375" style="273" customWidth="1"/>
    <col min="8" max="8" width="9.7109375" customWidth="1"/>
    <col min="9" max="9" width="40.7109375" customWidth="1"/>
  </cols>
  <sheetData>
    <row r="1" spans="1:9" ht="15" customHeight="1" x14ac:dyDescent="0.25">
      <c r="A1" s="1182" t="s">
        <v>551</v>
      </c>
      <c r="B1" s="1182"/>
      <c r="C1" s="1182"/>
      <c r="D1" s="1182"/>
      <c r="E1" s="1182"/>
      <c r="F1" s="1182"/>
      <c r="G1" s="1182"/>
      <c r="H1" s="1182"/>
      <c r="I1" s="1182"/>
    </row>
    <row r="2" spans="1:9" ht="24" customHeight="1" x14ac:dyDescent="0.25">
      <c r="A2" s="1183" t="s">
        <v>550</v>
      </c>
      <c r="B2" s="1183"/>
      <c r="C2" s="1183"/>
      <c r="D2" s="1183"/>
      <c r="E2" s="1183"/>
      <c r="F2" s="1183"/>
      <c r="G2" s="1183"/>
      <c r="H2" s="1183"/>
      <c r="I2" s="1183"/>
    </row>
    <row r="3" spans="1:9" ht="24" customHeight="1" x14ac:dyDescent="0.25">
      <c r="A3" s="934"/>
      <c r="B3" s="891" t="s">
        <v>549</v>
      </c>
      <c r="C3" s="891"/>
      <c r="D3" s="891"/>
      <c r="E3" s="891"/>
      <c r="F3" s="891"/>
      <c r="G3" s="891"/>
      <c r="H3" s="889" t="s">
        <v>26</v>
      </c>
      <c r="I3" s="976" t="s">
        <v>548</v>
      </c>
    </row>
    <row r="4" spans="1:9" ht="36" customHeight="1" x14ac:dyDescent="0.25">
      <c r="A4" s="888"/>
      <c r="B4" s="49" t="s">
        <v>448</v>
      </c>
      <c r="C4" s="49" t="s">
        <v>447</v>
      </c>
      <c r="D4" s="49" t="s">
        <v>446</v>
      </c>
      <c r="E4" s="49" t="s">
        <v>445</v>
      </c>
      <c r="F4" s="49" t="s">
        <v>444</v>
      </c>
      <c r="G4" s="49" t="s">
        <v>404</v>
      </c>
      <c r="H4" s="890"/>
      <c r="I4" s="916"/>
    </row>
    <row r="5" spans="1:9" ht="12" customHeight="1" x14ac:dyDescent="0.25">
      <c r="A5" s="60"/>
      <c r="B5" s="109"/>
      <c r="C5" s="109"/>
      <c r="D5" s="109"/>
      <c r="E5" s="109"/>
      <c r="F5" s="109"/>
      <c r="G5" s="109"/>
      <c r="H5" s="109"/>
      <c r="I5" s="108"/>
    </row>
    <row r="6" spans="1:9" ht="12" customHeight="1" x14ac:dyDescent="0.25">
      <c r="A6" s="532" t="s">
        <v>547</v>
      </c>
      <c r="B6" s="47">
        <v>9.0443405310388378</v>
      </c>
      <c r="C6" s="47">
        <v>48.805084984552259</v>
      </c>
      <c r="D6" s="47">
        <v>20.554836119119273</v>
      </c>
      <c r="E6" s="47">
        <v>15.881289911637058</v>
      </c>
      <c r="F6" s="47">
        <v>4.1795509920228717</v>
      </c>
      <c r="G6" s="47">
        <v>1.5348974616297113</v>
      </c>
      <c r="H6" s="428">
        <v>100</v>
      </c>
      <c r="I6" s="577">
        <v>152.21636106186835</v>
      </c>
    </row>
    <row r="7" spans="1:9" ht="12" customHeight="1" x14ac:dyDescent="0.25">
      <c r="A7" s="30"/>
      <c r="B7" s="576"/>
      <c r="C7" s="576"/>
      <c r="D7" s="576"/>
      <c r="E7" s="576"/>
      <c r="F7" s="576"/>
      <c r="G7" s="576"/>
      <c r="H7" s="422"/>
      <c r="I7" s="575"/>
    </row>
    <row r="8" spans="1:9" ht="12" customHeight="1" x14ac:dyDescent="0.25">
      <c r="A8" s="26" t="s">
        <v>25</v>
      </c>
      <c r="B8" s="576"/>
      <c r="C8" s="576"/>
      <c r="D8" s="576"/>
      <c r="E8" s="576"/>
      <c r="F8" s="576"/>
      <c r="G8" s="576"/>
      <c r="H8" s="422"/>
      <c r="I8" s="575"/>
    </row>
    <row r="9" spans="1:9" ht="12" customHeight="1" x14ac:dyDescent="0.25">
      <c r="A9" s="30" t="s">
        <v>24</v>
      </c>
      <c r="B9" s="42">
        <v>7.9581788411046901</v>
      </c>
      <c r="C9" s="42">
        <v>48.202431376264457</v>
      </c>
      <c r="D9" s="42">
        <v>20.9551339923275</v>
      </c>
      <c r="E9" s="42">
        <v>15.279400735059895</v>
      </c>
      <c r="F9" s="42">
        <v>5.5621955028777146</v>
      </c>
      <c r="G9" s="42">
        <v>2.0426595523657345</v>
      </c>
      <c r="H9" s="422">
        <v>100</v>
      </c>
      <c r="I9" s="575">
        <v>114.37858351960021</v>
      </c>
    </row>
    <row r="10" spans="1:9" ht="12" customHeight="1" x14ac:dyDescent="0.25">
      <c r="A10" s="30" t="s">
        <v>23</v>
      </c>
      <c r="B10" s="380">
        <v>12.327663274536192</v>
      </c>
      <c r="C10" s="380">
        <v>50.626826919366842</v>
      </c>
      <c r="D10" s="380">
        <v>19.344788735328823</v>
      </c>
      <c r="E10" s="380">
        <v>17.700721070768154</v>
      </c>
      <c r="F10" s="380">
        <v>0</v>
      </c>
      <c r="G10" s="380">
        <v>0</v>
      </c>
      <c r="H10" s="422">
        <v>100</v>
      </c>
      <c r="I10" s="575">
        <v>37.837777542268192</v>
      </c>
    </row>
    <row r="11" spans="1:9" ht="12" customHeight="1" x14ac:dyDescent="0.25">
      <c r="A11" s="26" t="s">
        <v>546</v>
      </c>
      <c r="B11" s="42"/>
      <c r="C11" s="42"/>
      <c r="D11" s="42"/>
      <c r="E11" s="42"/>
      <c r="F11" s="42"/>
      <c r="G11" s="42"/>
      <c r="H11" s="47"/>
      <c r="I11" s="575"/>
    </row>
    <row r="12" spans="1:9" ht="12" customHeight="1" x14ac:dyDescent="0.25">
      <c r="A12" s="30" t="s">
        <v>51</v>
      </c>
      <c r="B12" s="42">
        <v>7.5774876946745717</v>
      </c>
      <c r="C12" s="42">
        <v>43.413993486264424</v>
      </c>
      <c r="D12" s="42">
        <v>25.316677644287573</v>
      </c>
      <c r="E12" s="42">
        <v>21.487022834508185</v>
      </c>
      <c r="F12" s="42">
        <v>2.2048183402652284</v>
      </c>
      <c r="G12" s="42">
        <v>0</v>
      </c>
      <c r="H12" s="422">
        <v>100</v>
      </c>
      <c r="I12" s="575">
        <v>67.355337305058711</v>
      </c>
    </row>
    <row r="13" spans="1:9" ht="12" customHeight="1" x14ac:dyDescent="0.25">
      <c r="A13" s="30" t="s">
        <v>50</v>
      </c>
      <c r="B13" s="42">
        <v>10.208601380086971</v>
      </c>
      <c r="C13" s="42">
        <v>53.084066903863267</v>
      </c>
      <c r="D13" s="42">
        <v>16.775298377032943</v>
      </c>
      <c r="E13" s="42">
        <v>11.431944203245703</v>
      </c>
      <c r="F13" s="42">
        <v>5.7469228897225593</v>
      </c>
      <c r="G13" s="42">
        <v>2.7531662460485604</v>
      </c>
      <c r="H13" s="422">
        <v>100</v>
      </c>
      <c r="I13" s="575">
        <v>84.861023756809658</v>
      </c>
    </row>
    <row r="14" spans="1:9" ht="12" customHeight="1" x14ac:dyDescent="0.25">
      <c r="A14" s="26" t="s">
        <v>545</v>
      </c>
      <c r="B14" s="42"/>
      <c r="C14" s="42"/>
      <c r="D14" s="42"/>
      <c r="E14" s="42"/>
      <c r="F14" s="42"/>
      <c r="G14" s="42"/>
      <c r="H14" s="422"/>
      <c r="I14" s="575"/>
    </row>
    <row r="15" spans="1:9" ht="12" customHeight="1" x14ac:dyDescent="0.25">
      <c r="A15" s="30" t="s">
        <v>109</v>
      </c>
      <c r="B15" s="380">
        <v>11.905851894161305</v>
      </c>
      <c r="C15" s="380">
        <v>54.401438404037826</v>
      </c>
      <c r="D15" s="380">
        <v>17.896220633207324</v>
      </c>
      <c r="E15" s="380">
        <v>15.796489068593523</v>
      </c>
      <c r="F15" s="380">
        <v>0</v>
      </c>
      <c r="G15" s="380">
        <v>0</v>
      </c>
      <c r="H15" s="422">
        <v>100</v>
      </c>
      <c r="I15" s="575">
        <v>60.351015418194329</v>
      </c>
    </row>
    <row r="16" spans="1:9" ht="12" customHeight="1" x14ac:dyDescent="0.25">
      <c r="A16" s="30" t="s">
        <v>108</v>
      </c>
      <c r="B16" s="380">
        <v>7.3193848461305695</v>
      </c>
      <c r="C16" s="380">
        <v>43.034231572294225</v>
      </c>
      <c r="D16" s="380">
        <v>17.797487308616343</v>
      </c>
      <c r="E16" s="380">
        <v>20.453000215783465</v>
      </c>
      <c r="F16" s="380">
        <v>11.395896057175406</v>
      </c>
      <c r="G16" s="380">
        <v>0</v>
      </c>
      <c r="H16" s="422">
        <v>100</v>
      </c>
      <c r="I16" s="575">
        <v>42.795209558464371</v>
      </c>
    </row>
    <row r="17" spans="1:9" ht="12" customHeight="1" x14ac:dyDescent="0.25">
      <c r="A17" s="30" t="s">
        <v>107</v>
      </c>
      <c r="B17" s="380">
        <v>7.0293618847857866</v>
      </c>
      <c r="C17" s="380">
        <v>46.955065040881507</v>
      </c>
      <c r="D17" s="380">
        <v>26.229396790176896</v>
      </c>
      <c r="E17" s="380">
        <v>11.998490744549182</v>
      </c>
      <c r="F17" s="380">
        <v>3.0264086235070726</v>
      </c>
      <c r="G17" s="380">
        <v>4.7612769160995692</v>
      </c>
      <c r="H17" s="422">
        <v>100</v>
      </c>
      <c r="I17" s="575">
        <v>49.070136085209683</v>
      </c>
    </row>
    <row r="18" spans="1:9" ht="24" customHeight="1" x14ac:dyDescent="0.25">
      <c r="A18" s="1033" t="s">
        <v>544</v>
      </c>
      <c r="B18" s="1048"/>
      <c r="C18" s="1048"/>
      <c r="D18" s="1048"/>
      <c r="E18" s="1048"/>
      <c r="F18" s="1048"/>
      <c r="G18" s="1048"/>
      <c r="H18" s="1048"/>
      <c r="I18" s="1049"/>
    </row>
    <row r="19" spans="1:9" ht="12" customHeight="1" x14ac:dyDescent="0.25">
      <c r="A19" s="1179" t="s">
        <v>835</v>
      </c>
      <c r="B19" s="1180"/>
      <c r="C19" s="1180"/>
      <c r="D19" s="1180"/>
      <c r="E19" s="1180"/>
      <c r="F19" s="1180"/>
      <c r="G19" s="1180"/>
      <c r="H19" s="1180"/>
      <c r="I19" s="1181"/>
    </row>
    <row r="20" spans="1:9" ht="24" customHeight="1" x14ac:dyDescent="0.25">
      <c r="A20" s="1176" t="s">
        <v>810</v>
      </c>
      <c r="B20" s="1177"/>
      <c r="C20" s="1177"/>
      <c r="D20" s="1177"/>
      <c r="E20" s="1177"/>
      <c r="F20" s="1177"/>
      <c r="G20" s="1177"/>
      <c r="H20" s="1177"/>
      <c r="I20" s="1178"/>
    </row>
    <row r="21" spans="1:9" ht="12" customHeight="1" x14ac:dyDescent="0.25">
      <c r="A21" s="1113" t="s">
        <v>187</v>
      </c>
      <c r="B21" s="1114"/>
      <c r="C21" s="1114"/>
      <c r="D21" s="1114"/>
      <c r="E21" s="1114"/>
      <c r="F21" s="1114"/>
      <c r="G21" s="1114"/>
      <c r="H21" s="1114"/>
      <c r="I21" s="1115"/>
    </row>
  </sheetData>
  <mergeCells count="10">
    <mergeCell ref="A21:I21"/>
    <mergeCell ref="A20:I20"/>
    <mergeCell ref="A18:I18"/>
    <mergeCell ref="A19:I19"/>
    <mergeCell ref="A1:I1"/>
    <mergeCell ref="A2:I2"/>
    <mergeCell ref="A3:A4"/>
    <mergeCell ref="B3:G3"/>
    <mergeCell ref="H3:H4"/>
    <mergeCell ref="I3:I4"/>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K29"/>
  <sheetViews>
    <sheetView showGridLines="0" zoomScaleNormal="100" workbookViewId="0">
      <selection sqref="A1:I1"/>
    </sheetView>
  </sheetViews>
  <sheetFormatPr defaultRowHeight="15" x14ac:dyDescent="0.25"/>
  <cols>
    <col min="1" max="1" width="30.7109375" customWidth="1"/>
    <col min="2" max="7" width="9.7109375" style="273" customWidth="1"/>
    <col min="8" max="8" width="9.7109375" customWidth="1"/>
    <col min="9" max="9" width="31.85546875" customWidth="1"/>
  </cols>
  <sheetData>
    <row r="1" spans="1:11" ht="15" customHeight="1" x14ac:dyDescent="0.25">
      <c r="A1" s="1182" t="s">
        <v>555</v>
      </c>
      <c r="B1" s="1182"/>
      <c r="C1" s="1182"/>
      <c r="D1" s="1182"/>
      <c r="E1" s="1182"/>
      <c r="F1" s="1182"/>
      <c r="G1" s="1182"/>
      <c r="H1" s="1182"/>
      <c r="I1" s="1182"/>
    </row>
    <row r="2" spans="1:11" ht="24" customHeight="1" x14ac:dyDescent="0.25">
      <c r="A2" s="1183" t="s">
        <v>554</v>
      </c>
      <c r="B2" s="1183"/>
      <c r="C2" s="1183"/>
      <c r="D2" s="1183"/>
      <c r="E2" s="1183"/>
      <c r="F2" s="1183"/>
      <c r="G2" s="1183"/>
      <c r="H2" s="1183"/>
      <c r="I2" s="1183"/>
      <c r="K2" s="582"/>
    </row>
    <row r="3" spans="1:11" ht="24" customHeight="1" x14ac:dyDescent="0.25">
      <c r="A3" s="934"/>
      <c r="B3" s="891" t="s">
        <v>553</v>
      </c>
      <c r="C3" s="891"/>
      <c r="D3" s="891"/>
      <c r="E3" s="891"/>
      <c r="F3" s="891"/>
      <c r="G3" s="891"/>
      <c r="H3" s="889" t="s">
        <v>26</v>
      </c>
      <c r="I3" s="976" t="s">
        <v>803</v>
      </c>
    </row>
    <row r="4" spans="1:11" ht="36" customHeight="1" x14ac:dyDescent="0.25">
      <c r="A4" s="888"/>
      <c r="B4" s="49" t="s">
        <v>448</v>
      </c>
      <c r="C4" s="49" t="s">
        <v>447</v>
      </c>
      <c r="D4" s="49" t="s">
        <v>446</v>
      </c>
      <c r="E4" s="49" t="s">
        <v>445</v>
      </c>
      <c r="F4" s="49" t="s">
        <v>444</v>
      </c>
      <c r="G4" s="49" t="s">
        <v>404</v>
      </c>
      <c r="H4" s="890"/>
      <c r="I4" s="916"/>
    </row>
    <row r="5" spans="1:11" ht="12" customHeight="1" x14ac:dyDescent="0.25">
      <c r="A5" s="60"/>
      <c r="B5" s="109"/>
      <c r="C5" s="109"/>
      <c r="D5" s="109"/>
      <c r="E5" s="109"/>
      <c r="F5" s="109"/>
      <c r="G5" s="109"/>
      <c r="H5" s="544"/>
      <c r="I5" s="108"/>
    </row>
    <row r="6" spans="1:11" ht="12" customHeight="1" x14ac:dyDescent="0.25">
      <c r="A6" s="532" t="s">
        <v>481</v>
      </c>
      <c r="B6" s="47">
        <v>18.421595506545845</v>
      </c>
      <c r="C6" s="47">
        <v>52.204194139668004</v>
      </c>
      <c r="D6" s="47">
        <v>21.319137795996333</v>
      </c>
      <c r="E6" s="47">
        <v>7.4208392979391897</v>
      </c>
      <c r="F6" s="47">
        <v>0.63423325985063483</v>
      </c>
      <c r="G6" s="47">
        <v>0</v>
      </c>
      <c r="H6" s="428">
        <v>100</v>
      </c>
      <c r="I6" s="577">
        <v>242.03604579446784</v>
      </c>
    </row>
    <row r="7" spans="1:11" ht="12" customHeight="1" x14ac:dyDescent="0.25">
      <c r="A7" s="30"/>
      <c r="B7" s="576"/>
      <c r="C7" s="576"/>
      <c r="D7" s="576"/>
      <c r="E7" s="576"/>
      <c r="F7" s="576"/>
      <c r="G7" s="576"/>
      <c r="H7" s="581"/>
      <c r="I7" s="575"/>
    </row>
    <row r="8" spans="1:11" ht="12" customHeight="1" x14ac:dyDescent="0.25">
      <c r="A8" s="26" t="s">
        <v>25</v>
      </c>
      <c r="B8" s="576"/>
      <c r="C8" s="576"/>
      <c r="D8" s="576"/>
      <c r="E8" s="576"/>
      <c r="F8" s="576"/>
      <c r="G8" s="576"/>
      <c r="H8" s="581"/>
      <c r="I8" s="575"/>
    </row>
    <row r="9" spans="1:11" ht="12" customHeight="1" x14ac:dyDescent="0.25">
      <c r="A9" s="30" t="s">
        <v>24</v>
      </c>
      <c r="B9" s="42">
        <v>15.859764567080287</v>
      </c>
      <c r="C9" s="42">
        <v>57.60977804297044</v>
      </c>
      <c r="D9" s="42">
        <v>16.194273491254652</v>
      </c>
      <c r="E9" s="42">
        <v>9.496429275620013</v>
      </c>
      <c r="F9" s="42">
        <v>0.83975462307461313</v>
      </c>
      <c r="G9" s="42">
        <v>0</v>
      </c>
      <c r="H9" s="581">
        <v>100</v>
      </c>
      <c r="I9" s="575">
        <v>182.80019675693239</v>
      </c>
    </row>
    <row r="10" spans="1:11" ht="12" customHeight="1" x14ac:dyDescent="0.25">
      <c r="A10" s="30" t="s">
        <v>23</v>
      </c>
      <c r="B10" s="380">
        <v>26.327335145654494</v>
      </c>
      <c r="C10" s="380">
        <v>35.522711267975808</v>
      </c>
      <c r="D10" s="380">
        <v>37.13432772710933</v>
      </c>
      <c r="E10" s="380">
        <v>1.0156258592603706</v>
      </c>
      <c r="F10" s="380">
        <v>0</v>
      </c>
      <c r="G10" s="380">
        <v>0</v>
      </c>
      <c r="H10" s="581">
        <v>100</v>
      </c>
      <c r="I10" s="575">
        <v>59.235849037535452</v>
      </c>
    </row>
    <row r="11" spans="1:11" ht="12" customHeight="1" x14ac:dyDescent="0.25">
      <c r="A11" s="26" t="s">
        <v>546</v>
      </c>
      <c r="B11" s="42"/>
      <c r="C11" s="42"/>
      <c r="D11" s="42"/>
      <c r="E11" s="42"/>
      <c r="F11" s="42"/>
      <c r="G11" s="42"/>
      <c r="H11" s="509"/>
      <c r="I11" s="575"/>
    </row>
    <row r="12" spans="1:11" ht="12" customHeight="1" x14ac:dyDescent="0.25">
      <c r="A12" s="30" t="s">
        <v>51</v>
      </c>
      <c r="B12" s="42">
        <v>11.308440614002956</v>
      </c>
      <c r="C12" s="42">
        <v>56.432385328939901</v>
      </c>
      <c r="D12" s="42">
        <v>24.905884840970707</v>
      </c>
      <c r="E12" s="42">
        <v>7.353289216086405</v>
      </c>
      <c r="F12" s="42">
        <v>0</v>
      </c>
      <c r="G12" s="42">
        <v>0</v>
      </c>
      <c r="H12" s="581">
        <v>100</v>
      </c>
      <c r="I12" s="575">
        <v>109.5077623337699</v>
      </c>
    </row>
    <row r="13" spans="1:11" ht="12" customHeight="1" x14ac:dyDescent="0.25">
      <c r="A13" s="30" t="s">
        <v>50</v>
      </c>
      <c r="B13" s="42">
        <v>24.299176163861745</v>
      </c>
      <c r="C13" s="42">
        <v>48.710451190874416</v>
      </c>
      <c r="D13" s="42">
        <v>18.355418409493559</v>
      </c>
      <c r="E13" s="42">
        <v>7.4766557479527025</v>
      </c>
      <c r="F13" s="42">
        <v>1.158298487817556</v>
      </c>
      <c r="G13" s="42">
        <v>0</v>
      </c>
      <c r="H13" s="581">
        <v>100</v>
      </c>
      <c r="I13" s="575">
        <v>132.52828346069799</v>
      </c>
    </row>
    <row r="14" spans="1:11" ht="12" customHeight="1" x14ac:dyDescent="0.25">
      <c r="A14" s="26" t="s">
        <v>545</v>
      </c>
      <c r="B14" s="42"/>
      <c r="C14" s="42"/>
      <c r="D14" s="42"/>
      <c r="E14" s="42"/>
      <c r="F14" s="42"/>
      <c r="G14" s="42"/>
      <c r="H14" s="581"/>
      <c r="I14" s="575"/>
    </row>
    <row r="15" spans="1:11" ht="12" customHeight="1" x14ac:dyDescent="0.25">
      <c r="A15" s="30" t="s">
        <v>109</v>
      </c>
      <c r="B15" s="380">
        <v>21.545440779543384</v>
      </c>
      <c r="C15" s="380">
        <v>52.531865760915551</v>
      </c>
      <c r="D15" s="380">
        <v>17.515815252333795</v>
      </c>
      <c r="E15" s="380">
        <v>8.406878207207285</v>
      </c>
      <c r="F15" s="380">
        <v>0</v>
      </c>
      <c r="G15" s="380">
        <v>0</v>
      </c>
      <c r="H15" s="581">
        <v>100</v>
      </c>
      <c r="I15" s="575">
        <v>101.65080211466497</v>
      </c>
    </row>
    <row r="16" spans="1:11" ht="12" customHeight="1" x14ac:dyDescent="0.25">
      <c r="A16" s="30" t="s">
        <v>108</v>
      </c>
      <c r="B16" s="380">
        <v>11.578062989383026</v>
      </c>
      <c r="C16" s="380">
        <v>58.43944094165451</v>
      </c>
      <c r="D16" s="380">
        <v>23.405077721267745</v>
      </c>
      <c r="E16" s="380">
        <v>4.3611412992725889</v>
      </c>
      <c r="F16" s="380">
        <v>2.2162770484221732</v>
      </c>
      <c r="G16" s="380">
        <v>0</v>
      </c>
      <c r="H16" s="581">
        <v>100</v>
      </c>
      <c r="I16" s="575">
        <v>69.263592489426728</v>
      </c>
    </row>
    <row r="17" spans="1:9" ht="12" customHeight="1" x14ac:dyDescent="0.25">
      <c r="A17" s="30" t="s">
        <v>107</v>
      </c>
      <c r="B17" s="380">
        <v>20.621576344389137</v>
      </c>
      <c r="C17" s="380">
        <v>45.663518144272025</v>
      </c>
      <c r="D17" s="380">
        <v>24.72360170072956</v>
      </c>
      <c r="E17" s="380">
        <v>8.9913038106092849</v>
      </c>
      <c r="F17" s="380">
        <v>0</v>
      </c>
      <c r="G17" s="380">
        <v>0</v>
      </c>
      <c r="H17" s="581">
        <v>100</v>
      </c>
      <c r="I17" s="575">
        <v>71.121651190376099</v>
      </c>
    </row>
    <row r="18" spans="1:9" ht="12" customHeight="1" x14ac:dyDescent="0.25">
      <c r="A18" s="82" t="s">
        <v>77</v>
      </c>
      <c r="B18" s="42"/>
      <c r="C18" s="42"/>
      <c r="D18" s="42"/>
      <c r="E18" s="42"/>
      <c r="F18" s="42"/>
      <c r="G18" s="42"/>
      <c r="H18" s="581"/>
      <c r="I18" s="575"/>
    </row>
    <row r="19" spans="1:9" ht="12" customHeight="1" x14ac:dyDescent="0.25">
      <c r="A19" s="43" t="s">
        <v>76</v>
      </c>
      <c r="B19" s="223" t="s">
        <v>188</v>
      </c>
      <c r="C19" s="223" t="s">
        <v>188</v>
      </c>
      <c r="D19" s="223" t="s">
        <v>188</v>
      </c>
      <c r="E19" s="223" t="s">
        <v>188</v>
      </c>
      <c r="F19" s="223" t="s">
        <v>188</v>
      </c>
      <c r="G19" s="223" t="s">
        <v>188</v>
      </c>
      <c r="H19" s="581">
        <v>100</v>
      </c>
      <c r="I19" s="575">
        <v>19.301993234440758</v>
      </c>
    </row>
    <row r="20" spans="1:9" ht="12" customHeight="1" x14ac:dyDescent="0.25">
      <c r="A20" s="43" t="s">
        <v>75</v>
      </c>
      <c r="B20" s="380">
        <v>19.68455385440906</v>
      </c>
      <c r="C20" s="380">
        <v>42.228693648789246</v>
      </c>
      <c r="D20" s="380">
        <v>37.864135135157376</v>
      </c>
      <c r="E20" s="380">
        <v>0.22261736164429069</v>
      </c>
      <c r="F20" s="380">
        <v>0</v>
      </c>
      <c r="G20" s="380">
        <v>0</v>
      </c>
      <c r="H20" s="581">
        <v>100</v>
      </c>
      <c r="I20" s="575">
        <v>37.166484549730399</v>
      </c>
    </row>
    <row r="21" spans="1:9" ht="12" customHeight="1" x14ac:dyDescent="0.25">
      <c r="A21" s="43" t="s">
        <v>74</v>
      </c>
      <c r="B21" s="223" t="s">
        <v>188</v>
      </c>
      <c r="C21" s="223" t="s">
        <v>188</v>
      </c>
      <c r="D21" s="223" t="s">
        <v>188</v>
      </c>
      <c r="E21" s="223" t="s">
        <v>188</v>
      </c>
      <c r="F21" s="223" t="s">
        <v>188</v>
      </c>
      <c r="G21" s="223" t="s">
        <v>188</v>
      </c>
      <c r="H21" s="581">
        <v>100</v>
      </c>
      <c r="I21" s="575">
        <v>35.448978056820344</v>
      </c>
    </row>
    <row r="22" spans="1:9" ht="12" customHeight="1" x14ac:dyDescent="0.25">
      <c r="A22" s="43" t="s">
        <v>73</v>
      </c>
      <c r="B22" s="380">
        <v>12.241777444329033</v>
      </c>
      <c r="C22" s="380">
        <v>65.472740371635723</v>
      </c>
      <c r="D22" s="380">
        <v>13.525511406824883</v>
      </c>
      <c r="E22" s="380">
        <v>8.7599707772103379</v>
      </c>
      <c r="F22" s="380">
        <v>0</v>
      </c>
      <c r="G22" s="380">
        <v>0</v>
      </c>
      <c r="H22" s="581">
        <v>100</v>
      </c>
      <c r="I22" s="575">
        <v>75.471158073629752</v>
      </c>
    </row>
    <row r="23" spans="1:9" ht="12" customHeight="1" x14ac:dyDescent="0.25">
      <c r="A23" s="39" t="s">
        <v>72</v>
      </c>
      <c r="B23" s="580">
        <v>19.585972262418611</v>
      </c>
      <c r="C23" s="580">
        <v>47.637892150030851</v>
      </c>
      <c r="D23" s="580">
        <v>21.618120821533886</v>
      </c>
      <c r="E23" s="580">
        <v>11.158014766016665</v>
      </c>
      <c r="F23" s="580">
        <v>0</v>
      </c>
      <c r="G23" s="580">
        <v>0</v>
      </c>
      <c r="H23" s="579">
        <v>100</v>
      </c>
      <c r="I23" s="578">
        <v>74.647431879846607</v>
      </c>
    </row>
    <row r="24" spans="1:9" ht="12" customHeight="1" x14ac:dyDescent="0.25">
      <c r="A24" s="1166" t="s">
        <v>836</v>
      </c>
      <c r="B24" s="1184"/>
      <c r="C24" s="1184"/>
      <c r="D24" s="1184"/>
      <c r="E24" s="1184"/>
      <c r="F24" s="1184"/>
      <c r="G24" s="1184"/>
      <c r="H24" s="1184"/>
      <c r="I24" s="1185"/>
    </row>
    <row r="25" spans="1:9" ht="24" customHeight="1" x14ac:dyDescent="0.25">
      <c r="A25" s="1176" t="s">
        <v>552</v>
      </c>
      <c r="B25" s="1177"/>
      <c r="C25" s="1177"/>
      <c r="D25" s="1177"/>
      <c r="E25" s="1177"/>
      <c r="F25" s="1177"/>
      <c r="G25" s="1177"/>
      <c r="H25" s="1177"/>
      <c r="I25" s="1178"/>
    </row>
    <row r="26" spans="1:9" ht="12" customHeight="1" x14ac:dyDescent="0.25">
      <c r="A26" s="1110" t="s">
        <v>187</v>
      </c>
      <c r="B26" s="1111"/>
      <c r="C26" s="1111"/>
      <c r="D26" s="1111"/>
      <c r="E26" s="1111"/>
      <c r="F26" s="1111"/>
      <c r="G26" s="1111"/>
      <c r="H26" s="1111"/>
      <c r="I26" s="1112"/>
    </row>
    <row r="27" spans="1:9" ht="12" customHeight="1" x14ac:dyDescent="0.25">
      <c r="A27" s="1113" t="s">
        <v>186</v>
      </c>
      <c r="B27" s="1114"/>
      <c r="C27" s="1114"/>
      <c r="D27" s="1114"/>
      <c r="E27" s="1114"/>
      <c r="F27" s="1114"/>
      <c r="G27" s="1114"/>
      <c r="H27" s="1114"/>
      <c r="I27" s="1115"/>
    </row>
    <row r="28" spans="1:9" x14ac:dyDescent="0.25">
      <c r="A28" s="274"/>
      <c r="B28" s="275"/>
      <c r="C28" s="275"/>
      <c r="D28" s="275"/>
      <c r="E28" s="275"/>
      <c r="F28" s="275"/>
      <c r="G28" s="275"/>
      <c r="H28" s="274"/>
      <c r="I28" s="274"/>
    </row>
    <row r="29" spans="1:9" x14ac:dyDescent="0.25">
      <c r="A29" s="274"/>
      <c r="B29" s="275"/>
      <c r="C29" s="275"/>
      <c r="D29" s="275"/>
      <c r="E29" s="275"/>
      <c r="F29" s="275"/>
      <c r="G29" s="275"/>
      <c r="H29" s="274"/>
      <c r="I29" s="274"/>
    </row>
  </sheetData>
  <mergeCells count="10">
    <mergeCell ref="A25:I25"/>
    <mergeCell ref="A27:I27"/>
    <mergeCell ref="A26:I26"/>
    <mergeCell ref="A24:I24"/>
    <mergeCell ref="A1:I1"/>
    <mergeCell ref="A2:I2"/>
    <mergeCell ref="A3:A4"/>
    <mergeCell ref="B3:G3"/>
    <mergeCell ref="H3:H4"/>
    <mergeCell ref="I3:I4"/>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13"/>
  <sheetViews>
    <sheetView showGridLines="0" zoomScaleNormal="100" workbookViewId="0">
      <selection sqref="A1:H1"/>
    </sheetView>
  </sheetViews>
  <sheetFormatPr defaultRowHeight="15" x14ac:dyDescent="0.25"/>
  <cols>
    <col min="1" max="1" width="30.7109375" customWidth="1"/>
    <col min="2" max="4" width="9.7109375" style="273" customWidth="1"/>
    <col min="5" max="5" width="11.42578125" style="273" customWidth="1"/>
    <col min="6" max="7" width="9.7109375" style="273" customWidth="1"/>
    <col min="8" max="8" width="37" customWidth="1"/>
    <col min="9" max="9" width="4" style="273" customWidth="1"/>
    <col min="10" max="10" width="11.85546875" style="273" customWidth="1"/>
    <col min="11" max="11" width="38.85546875" customWidth="1"/>
  </cols>
  <sheetData>
    <row r="1" spans="1:12" ht="15" customHeight="1" x14ac:dyDescent="0.25">
      <c r="A1" s="1186" t="s">
        <v>566</v>
      </c>
      <c r="B1" s="1187"/>
      <c r="C1" s="1187"/>
      <c r="D1" s="1187"/>
      <c r="E1" s="1187"/>
      <c r="F1" s="1187"/>
      <c r="G1" s="1187"/>
      <c r="H1" s="1188"/>
      <c r="I1"/>
      <c r="J1"/>
    </row>
    <row r="2" spans="1:12" ht="24" customHeight="1" x14ac:dyDescent="0.25">
      <c r="A2" s="958" t="s">
        <v>565</v>
      </c>
      <c r="B2" s="959"/>
      <c r="C2" s="959"/>
      <c r="D2" s="959"/>
      <c r="E2" s="959"/>
      <c r="F2" s="959"/>
      <c r="G2" s="959"/>
      <c r="H2" s="1050"/>
      <c r="I2"/>
      <c r="J2"/>
    </row>
    <row r="3" spans="1:12" ht="24" customHeight="1" x14ac:dyDescent="0.25">
      <c r="A3" s="934"/>
      <c r="B3" s="891" t="s">
        <v>564</v>
      </c>
      <c r="C3" s="891"/>
      <c r="D3" s="891"/>
      <c r="E3" s="891"/>
      <c r="F3" s="891"/>
      <c r="G3" s="891"/>
      <c r="H3" s="915" t="s">
        <v>563</v>
      </c>
      <c r="I3"/>
      <c r="J3"/>
    </row>
    <row r="4" spans="1:12" ht="60" customHeight="1" x14ac:dyDescent="0.25">
      <c r="A4" s="888"/>
      <c r="B4" s="49" t="s">
        <v>562</v>
      </c>
      <c r="C4" s="49" t="s">
        <v>561</v>
      </c>
      <c r="D4" s="49" t="s">
        <v>560</v>
      </c>
      <c r="E4" s="49" t="s">
        <v>559</v>
      </c>
      <c r="F4" s="49" t="s">
        <v>837</v>
      </c>
      <c r="G4" s="49" t="s">
        <v>14</v>
      </c>
      <c r="H4" s="916"/>
      <c r="I4" s="443"/>
      <c r="J4"/>
    </row>
    <row r="5" spans="1:12" ht="12" customHeight="1" x14ac:dyDescent="0.25">
      <c r="A5" s="60"/>
      <c r="B5" s="35"/>
      <c r="C5" s="35"/>
      <c r="D5" s="35"/>
      <c r="E5" s="35"/>
      <c r="F5" s="35"/>
      <c r="G5" s="35"/>
      <c r="H5" s="34"/>
      <c r="I5"/>
      <c r="J5"/>
    </row>
    <row r="6" spans="1:12" ht="12" customHeight="1" x14ac:dyDescent="0.25">
      <c r="A6" s="532" t="s">
        <v>558</v>
      </c>
      <c r="B6" s="588">
        <v>41.534608092139301</v>
      </c>
      <c r="C6" s="588">
        <v>17.545075560739043</v>
      </c>
      <c r="D6" s="588">
        <v>46.909419714528411</v>
      </c>
      <c r="E6" s="588">
        <v>86.405471570089787</v>
      </c>
      <c r="F6" s="588">
        <v>15.379271261141101</v>
      </c>
      <c r="G6" s="588">
        <v>0</v>
      </c>
      <c r="H6" s="587">
        <v>30.53588202196196</v>
      </c>
      <c r="I6"/>
      <c r="J6"/>
    </row>
    <row r="7" spans="1:12" ht="12" customHeight="1" x14ac:dyDescent="0.25">
      <c r="A7" s="586"/>
      <c r="B7" s="580"/>
      <c r="C7" s="580"/>
      <c r="D7" s="580"/>
      <c r="E7" s="580"/>
      <c r="F7" s="580"/>
      <c r="G7" s="580"/>
      <c r="H7" s="585"/>
      <c r="I7"/>
      <c r="J7"/>
    </row>
    <row r="8" spans="1:12" ht="24" customHeight="1" x14ac:dyDescent="0.25">
      <c r="A8" s="1047" t="s">
        <v>267</v>
      </c>
      <c r="B8" s="1048"/>
      <c r="C8" s="1048"/>
      <c r="D8" s="1048"/>
      <c r="E8" s="1048"/>
      <c r="F8" s="1048"/>
      <c r="G8" s="1048"/>
      <c r="H8" s="1049"/>
      <c r="I8"/>
      <c r="J8"/>
    </row>
    <row r="9" spans="1:12" ht="12" customHeight="1" x14ac:dyDescent="0.25">
      <c r="A9" s="1192" t="s">
        <v>811</v>
      </c>
      <c r="B9" s="1180"/>
      <c r="C9" s="1180"/>
      <c r="D9" s="1180"/>
      <c r="E9" s="1180"/>
      <c r="F9" s="1180"/>
      <c r="G9" s="1180"/>
      <c r="H9" s="1181"/>
      <c r="I9"/>
      <c r="J9"/>
    </row>
    <row r="10" spans="1:12" ht="36" customHeight="1" x14ac:dyDescent="0.25">
      <c r="A10" s="1193" t="s">
        <v>557</v>
      </c>
      <c r="B10" s="1194"/>
      <c r="C10" s="1194"/>
      <c r="D10" s="1194"/>
      <c r="E10" s="1194"/>
      <c r="F10" s="1194"/>
      <c r="G10" s="1194"/>
      <c r="H10" s="1195"/>
      <c r="I10"/>
      <c r="J10"/>
    </row>
    <row r="11" spans="1:12" ht="12" customHeight="1" x14ac:dyDescent="0.25">
      <c r="A11" s="1193" t="s">
        <v>556</v>
      </c>
      <c r="B11" s="1194"/>
      <c r="C11" s="1194"/>
      <c r="D11" s="1194"/>
      <c r="E11" s="1194"/>
      <c r="F11" s="1194"/>
      <c r="G11" s="1194"/>
      <c r="H11" s="1195"/>
      <c r="I11"/>
      <c r="J11"/>
    </row>
    <row r="12" spans="1:12" ht="12" customHeight="1" x14ac:dyDescent="0.25">
      <c r="A12" s="1189" t="s">
        <v>187</v>
      </c>
      <c r="B12" s="1190"/>
      <c r="C12" s="1190"/>
      <c r="D12" s="1190"/>
      <c r="E12" s="1190"/>
      <c r="F12" s="1190"/>
      <c r="G12" s="1190"/>
      <c r="H12" s="1191"/>
      <c r="I12" s="584"/>
      <c r="J12" s="584"/>
      <c r="K12" s="583"/>
      <c r="L12" s="123"/>
    </row>
    <row r="13" spans="1:12" x14ac:dyDescent="0.25">
      <c r="A13" s="18"/>
      <c r="B13" s="584"/>
      <c r="C13" s="584"/>
      <c r="D13" s="584"/>
      <c r="E13" s="584"/>
      <c r="F13" s="584"/>
      <c r="G13" s="584"/>
      <c r="H13" s="222"/>
      <c r="I13" s="584"/>
      <c r="J13" s="584"/>
      <c r="K13" s="583"/>
      <c r="L13" s="123"/>
    </row>
  </sheetData>
  <mergeCells count="10">
    <mergeCell ref="B3:G3"/>
    <mergeCell ref="H3:H4"/>
    <mergeCell ref="A1:H1"/>
    <mergeCell ref="A2:H2"/>
    <mergeCell ref="A12:H12"/>
    <mergeCell ref="A8:H8"/>
    <mergeCell ref="A9:H9"/>
    <mergeCell ref="A11:H11"/>
    <mergeCell ref="A3:A4"/>
    <mergeCell ref="A10:H10"/>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Q29"/>
  <sheetViews>
    <sheetView showGridLines="0" zoomScaleNormal="100" workbookViewId="0">
      <selection sqref="A1:N1"/>
    </sheetView>
  </sheetViews>
  <sheetFormatPr defaultColWidth="9.140625" defaultRowHeight="15" x14ac:dyDescent="0.25"/>
  <cols>
    <col min="1" max="1" width="26.140625" customWidth="1"/>
    <col min="2" max="6" width="10.42578125" customWidth="1"/>
    <col min="7" max="7" width="12" customWidth="1"/>
    <col min="8" max="8" width="26.28515625" customWidth="1"/>
    <col min="9" max="9" width="5.140625" customWidth="1"/>
    <col min="10" max="13" width="8" customWidth="1"/>
    <col min="14" max="14" width="38.42578125" customWidth="1"/>
  </cols>
  <sheetData>
    <row r="1" spans="1:17" ht="15" customHeight="1" x14ac:dyDescent="0.25">
      <c r="A1" s="1119" t="s">
        <v>574</v>
      </c>
      <c r="B1" s="1120"/>
      <c r="C1" s="1120"/>
      <c r="D1" s="1120"/>
      <c r="E1" s="1120"/>
      <c r="F1" s="1120"/>
      <c r="G1" s="1120"/>
      <c r="H1" s="1120"/>
      <c r="I1" s="1120"/>
      <c r="J1" s="1120"/>
      <c r="K1" s="1120"/>
      <c r="L1" s="1120"/>
      <c r="M1" s="1120"/>
      <c r="N1" s="1121"/>
      <c r="Q1" s="592"/>
    </row>
    <row r="2" spans="1:17" ht="24" customHeight="1" x14ac:dyDescent="0.25">
      <c r="A2" s="923" t="s">
        <v>804</v>
      </c>
      <c r="B2" s="924"/>
      <c r="C2" s="1052"/>
      <c r="D2" s="1052"/>
      <c r="E2" s="1052"/>
      <c r="F2" s="1052"/>
      <c r="G2" s="1052"/>
      <c r="H2" s="1052"/>
      <c r="I2" s="1052"/>
      <c r="J2" s="1052"/>
      <c r="K2" s="1052"/>
      <c r="L2" s="1052"/>
      <c r="M2" s="1052"/>
      <c r="N2" s="1055"/>
      <c r="Q2" s="592"/>
    </row>
    <row r="3" spans="1:17" ht="24" customHeight="1" x14ac:dyDescent="0.25">
      <c r="A3" s="887"/>
      <c r="B3" s="891" t="s">
        <v>573</v>
      </c>
      <c r="C3" s="891"/>
      <c r="D3" s="891"/>
      <c r="E3" s="891"/>
      <c r="F3" s="891"/>
      <c r="G3" s="889" t="s">
        <v>26</v>
      </c>
      <c r="H3" s="940" t="s">
        <v>805</v>
      </c>
      <c r="I3" s="35"/>
      <c r="J3" s="891" t="s">
        <v>572</v>
      </c>
      <c r="K3" s="891"/>
      <c r="L3" s="891"/>
      <c r="M3" s="891"/>
      <c r="N3" s="915" t="s">
        <v>806</v>
      </c>
      <c r="O3" s="327"/>
      <c r="Q3" s="592"/>
    </row>
    <row r="4" spans="1:17" ht="36" customHeight="1" x14ac:dyDescent="0.25">
      <c r="A4" s="888"/>
      <c r="B4" s="38" t="s">
        <v>291</v>
      </c>
      <c r="C4" s="38" t="s">
        <v>290</v>
      </c>
      <c r="D4" s="38" t="s">
        <v>289</v>
      </c>
      <c r="E4" s="38" t="s">
        <v>288</v>
      </c>
      <c r="F4" s="38" t="s">
        <v>287</v>
      </c>
      <c r="G4" s="890"/>
      <c r="H4" s="936"/>
      <c r="I4" s="38"/>
      <c r="J4" s="595" t="s">
        <v>571</v>
      </c>
      <c r="K4" s="595" t="s">
        <v>570</v>
      </c>
      <c r="L4" s="595" t="s">
        <v>569</v>
      </c>
      <c r="M4" s="595" t="s">
        <v>14</v>
      </c>
      <c r="N4" s="916"/>
      <c r="O4" s="443"/>
      <c r="Q4" s="592"/>
    </row>
    <row r="5" spans="1:17" ht="12" customHeight="1" x14ac:dyDescent="0.25">
      <c r="A5" s="36"/>
      <c r="B5" s="35"/>
      <c r="C5" s="35"/>
      <c r="D5" s="35"/>
      <c r="E5" s="35"/>
      <c r="F5" s="35"/>
      <c r="G5" s="35"/>
      <c r="H5" s="35"/>
      <c r="I5" s="35"/>
      <c r="J5" s="35"/>
      <c r="K5" s="35"/>
      <c r="L5" s="35"/>
      <c r="M5" s="35"/>
      <c r="N5" s="34"/>
      <c r="Q5" s="592"/>
    </row>
    <row r="6" spans="1:17" ht="12" customHeight="1" x14ac:dyDescent="0.25">
      <c r="A6" s="26" t="s">
        <v>547</v>
      </c>
      <c r="B6" s="428">
        <v>1.2570706837501515</v>
      </c>
      <c r="C6" s="428">
        <v>17.181939775006271</v>
      </c>
      <c r="D6" s="428">
        <v>12.144815223061507</v>
      </c>
      <c r="E6" s="428">
        <v>8.5137600827969386</v>
      </c>
      <c r="F6" s="428">
        <v>60.902414235385216</v>
      </c>
      <c r="G6" s="428">
        <v>100</v>
      </c>
      <c r="H6" s="594">
        <v>693.56454630120925</v>
      </c>
      <c r="I6" s="428"/>
      <c r="J6" s="428">
        <v>97.060340774939093</v>
      </c>
      <c r="K6" s="428">
        <v>16.056928996913626</v>
      </c>
      <c r="L6" s="428">
        <v>2.4322503635579387</v>
      </c>
      <c r="M6" s="428">
        <v>0.50740886150299813</v>
      </c>
      <c r="N6" s="427">
        <v>271.16699332307735</v>
      </c>
      <c r="Q6" s="592"/>
    </row>
    <row r="7" spans="1:17" ht="12" customHeight="1" x14ac:dyDescent="0.25">
      <c r="A7" s="30"/>
      <c r="B7" s="422"/>
      <c r="C7" s="422"/>
      <c r="D7" s="422"/>
      <c r="E7" s="422"/>
      <c r="F7" s="422"/>
      <c r="G7" s="422"/>
      <c r="H7" s="593"/>
      <c r="I7" s="422"/>
      <c r="J7" s="422"/>
      <c r="K7" s="422"/>
      <c r="L7" s="422"/>
      <c r="M7" s="422"/>
      <c r="N7" s="423"/>
      <c r="Q7" s="592"/>
    </row>
    <row r="8" spans="1:17" ht="12" customHeight="1" x14ac:dyDescent="0.25">
      <c r="A8" s="26" t="s">
        <v>25</v>
      </c>
      <c r="B8" s="422"/>
      <c r="C8" s="422"/>
      <c r="D8" s="422"/>
      <c r="E8" s="422"/>
      <c r="F8" s="422"/>
      <c r="G8" s="422"/>
      <c r="H8" s="593"/>
      <c r="I8" s="422"/>
      <c r="J8" s="422"/>
      <c r="K8" s="422"/>
      <c r="L8" s="422"/>
      <c r="M8" s="422"/>
      <c r="N8" s="423"/>
      <c r="Q8" s="592"/>
    </row>
    <row r="9" spans="1:17" ht="12" customHeight="1" x14ac:dyDescent="0.25">
      <c r="A9" s="30" t="s">
        <v>24</v>
      </c>
      <c r="B9" s="422">
        <v>0.79771818921314641</v>
      </c>
      <c r="C9" s="422">
        <v>13.119717630795712</v>
      </c>
      <c r="D9" s="422">
        <v>13.247468262986306</v>
      </c>
      <c r="E9" s="422">
        <v>8.1095969377131958</v>
      </c>
      <c r="F9" s="422">
        <v>64.725498979291586</v>
      </c>
      <c r="G9" s="422">
        <v>100</v>
      </c>
      <c r="H9" s="593">
        <v>398.98665408583139</v>
      </c>
      <c r="I9" s="422"/>
      <c r="J9" s="422">
        <v>99.022367512263813</v>
      </c>
      <c r="K9" s="422">
        <v>14.615606608208171</v>
      </c>
      <c r="L9" s="422">
        <v>0</v>
      </c>
      <c r="M9" s="422">
        <v>0.97763248773616118</v>
      </c>
      <c r="N9" s="423">
        <v>140.74055136799669</v>
      </c>
      <c r="Q9" s="592"/>
    </row>
    <row r="10" spans="1:17" ht="12" customHeight="1" x14ac:dyDescent="0.25">
      <c r="A10" s="30" t="s">
        <v>23</v>
      </c>
      <c r="B10" s="422">
        <v>1.8792338524216756</v>
      </c>
      <c r="C10" s="422">
        <v>22.683956268107206</v>
      </c>
      <c r="D10" s="422">
        <v>10.651343178338236</v>
      </c>
      <c r="E10" s="422">
        <v>9.0611728562030969</v>
      </c>
      <c r="F10" s="422">
        <v>55.724293844929761</v>
      </c>
      <c r="G10" s="422">
        <v>100</v>
      </c>
      <c r="H10" s="593">
        <v>294.57789221537865</v>
      </c>
      <c r="I10" s="422"/>
      <c r="J10" s="422">
        <v>94.943157168067856</v>
      </c>
      <c r="K10" s="422">
        <v>17.612231009639743</v>
      </c>
      <c r="L10" s="422">
        <v>5.0568428319321876</v>
      </c>
      <c r="M10" s="422">
        <v>0</v>
      </c>
      <c r="N10" s="423">
        <v>130.42644195508041</v>
      </c>
      <c r="Q10" s="592"/>
    </row>
    <row r="11" spans="1:17" ht="12" customHeight="1" x14ac:dyDescent="0.25">
      <c r="A11" s="532" t="s">
        <v>112</v>
      </c>
      <c r="B11" s="47"/>
      <c r="C11" s="47"/>
      <c r="D11" s="47"/>
      <c r="E11" s="47"/>
      <c r="F11" s="47"/>
      <c r="G11" s="47"/>
      <c r="H11" s="540"/>
      <c r="I11" s="47"/>
      <c r="J11" s="422"/>
      <c r="K11" s="422"/>
      <c r="L11" s="422"/>
      <c r="M11" s="422"/>
      <c r="N11" s="423"/>
      <c r="Q11" s="592"/>
    </row>
    <row r="12" spans="1:17" ht="12" customHeight="1" x14ac:dyDescent="0.25">
      <c r="A12" s="30" t="s">
        <v>51</v>
      </c>
      <c r="B12" s="422">
        <v>0.95603402822702355</v>
      </c>
      <c r="C12" s="422">
        <v>18.128267683441361</v>
      </c>
      <c r="D12" s="422">
        <v>13.977252692545312</v>
      </c>
      <c r="E12" s="422">
        <v>5.9964086240845953</v>
      </c>
      <c r="F12" s="422">
        <v>60.942036971701683</v>
      </c>
      <c r="G12" s="422">
        <v>100</v>
      </c>
      <c r="H12" s="593">
        <v>354.23938559768408</v>
      </c>
      <c r="I12" s="422"/>
      <c r="J12" s="422">
        <v>99.005537439743065</v>
      </c>
      <c r="K12" s="422">
        <v>19.274415896586003</v>
      </c>
      <c r="L12" s="422">
        <v>0</v>
      </c>
      <c r="M12" s="422">
        <v>0.99446256025693325</v>
      </c>
      <c r="N12" s="423">
        <v>138.35868825841442</v>
      </c>
      <c r="Q12" s="592"/>
    </row>
    <row r="13" spans="1:17" ht="12" customHeight="1" x14ac:dyDescent="0.25">
      <c r="A13" s="30" t="s">
        <v>50</v>
      </c>
      <c r="B13" s="422">
        <v>1.5713386846074939</v>
      </c>
      <c r="C13" s="422">
        <v>16.194018289423006</v>
      </c>
      <c r="D13" s="422">
        <v>10.231837352542573</v>
      </c>
      <c r="E13" s="422">
        <v>11.141755696852861</v>
      </c>
      <c r="F13" s="422">
        <v>60.86104997657398</v>
      </c>
      <c r="G13" s="422">
        <v>100</v>
      </c>
      <c r="H13" s="593">
        <v>339.32516070352591</v>
      </c>
      <c r="I13" s="422"/>
      <c r="J13" s="422">
        <v>95.033849594166242</v>
      </c>
      <c r="K13" s="422">
        <v>12.704975467271368</v>
      </c>
      <c r="L13" s="422">
        <v>4.9661504058337558</v>
      </c>
      <c r="M13" s="422">
        <v>0</v>
      </c>
      <c r="N13" s="423">
        <v>132.80830506466273</v>
      </c>
      <c r="Q13" s="592"/>
    </row>
    <row r="14" spans="1:17" ht="12" customHeight="1" x14ac:dyDescent="0.25">
      <c r="A14" s="532" t="s">
        <v>111</v>
      </c>
      <c r="B14" s="47"/>
      <c r="C14" s="47"/>
      <c r="D14" s="47"/>
      <c r="E14" s="47"/>
      <c r="F14" s="47"/>
      <c r="G14" s="422"/>
      <c r="H14" s="540"/>
      <c r="I14" s="47"/>
      <c r="J14" s="422"/>
      <c r="K14" s="422"/>
      <c r="L14" s="422"/>
      <c r="M14" s="422"/>
      <c r="N14" s="423"/>
      <c r="Q14" s="592"/>
    </row>
    <row r="15" spans="1:17" ht="12" customHeight="1" x14ac:dyDescent="0.25">
      <c r="A15" s="150" t="s">
        <v>109</v>
      </c>
      <c r="B15" s="422">
        <v>0.84611899173945915</v>
      </c>
      <c r="C15" s="422">
        <v>14.98770133108485</v>
      </c>
      <c r="D15" s="422">
        <v>12.695804927967011</v>
      </c>
      <c r="E15" s="422">
        <v>6.9477119826710467</v>
      </c>
      <c r="F15" s="422">
        <v>64.522662766537678</v>
      </c>
      <c r="G15" s="422">
        <v>100</v>
      </c>
      <c r="H15" s="593">
        <v>444.92702334333711</v>
      </c>
      <c r="I15" s="422"/>
      <c r="J15" s="422">
        <v>95.821645319714307</v>
      </c>
      <c r="K15" s="422">
        <v>19.872352612180265</v>
      </c>
      <c r="L15" s="422">
        <v>4.1783546802856746</v>
      </c>
      <c r="M15" s="422">
        <v>0</v>
      </c>
      <c r="N15" s="423">
        <v>157.84826051432142</v>
      </c>
      <c r="Q15" s="592"/>
    </row>
    <row r="16" spans="1:17" ht="12" customHeight="1" x14ac:dyDescent="0.25">
      <c r="A16" s="150" t="s">
        <v>108</v>
      </c>
      <c r="B16" s="422">
        <v>1.2581932515828174</v>
      </c>
      <c r="C16" s="422">
        <v>21.043742927380084</v>
      </c>
      <c r="D16" s="422">
        <v>13.53158793686395</v>
      </c>
      <c r="E16" s="422">
        <v>8.6749345302759497</v>
      </c>
      <c r="F16" s="422">
        <v>55.491541353897198</v>
      </c>
      <c r="G16" s="422">
        <v>100</v>
      </c>
      <c r="H16" s="593">
        <v>153.00370447818585</v>
      </c>
      <c r="I16" s="422"/>
      <c r="J16" s="380">
        <v>100</v>
      </c>
      <c r="K16" s="380">
        <v>15.399143476230766</v>
      </c>
      <c r="L16" s="380">
        <v>0</v>
      </c>
      <c r="M16" s="380">
        <v>0</v>
      </c>
      <c r="N16" s="423">
        <v>68.099590534678697</v>
      </c>
      <c r="Q16" s="592"/>
    </row>
    <row r="17" spans="1:17" ht="12" customHeight="1" x14ac:dyDescent="0.25">
      <c r="A17" s="150" t="s">
        <v>107</v>
      </c>
      <c r="B17" s="422">
        <v>3.1671874074288118</v>
      </c>
      <c r="C17" s="422">
        <v>21.211955487100809</v>
      </c>
      <c r="D17" s="422">
        <v>7.3627038418808564</v>
      </c>
      <c r="E17" s="422">
        <v>15.541784716287305</v>
      </c>
      <c r="F17" s="422">
        <v>52.716368547302196</v>
      </c>
      <c r="G17" s="422">
        <v>100</v>
      </c>
      <c r="H17" s="593">
        <v>95.633818479686653</v>
      </c>
      <c r="I17" s="422"/>
      <c r="J17" s="380">
        <v>96.957205987559576</v>
      </c>
      <c r="K17" s="380">
        <v>3.7288964836446099</v>
      </c>
      <c r="L17" s="380">
        <v>0</v>
      </c>
      <c r="M17" s="380">
        <v>3.0427940124404342</v>
      </c>
      <c r="N17" s="423">
        <v>45.219142274077022</v>
      </c>
      <c r="Q17" s="592"/>
    </row>
    <row r="18" spans="1:17" ht="12" customHeight="1" x14ac:dyDescent="0.25">
      <c r="A18" s="82" t="s">
        <v>77</v>
      </c>
      <c r="B18" s="42"/>
      <c r="C18" s="42"/>
      <c r="D18" s="42"/>
      <c r="E18" s="42"/>
      <c r="F18" s="42"/>
      <c r="G18" s="42"/>
      <c r="H18" s="119"/>
      <c r="I18" s="422"/>
      <c r="J18" s="422"/>
      <c r="K18" s="422"/>
      <c r="L18" s="422"/>
      <c r="M18" s="422"/>
      <c r="N18" s="423"/>
    </row>
    <row r="19" spans="1:17" ht="12" customHeight="1" x14ac:dyDescent="0.25">
      <c r="A19" s="43" t="s">
        <v>76</v>
      </c>
      <c r="B19" s="42">
        <v>0</v>
      </c>
      <c r="C19" s="42">
        <v>13.651490011432585</v>
      </c>
      <c r="D19" s="42">
        <v>14.221414771393404</v>
      </c>
      <c r="E19" s="42">
        <v>6.1439472099166927</v>
      </c>
      <c r="F19" s="42">
        <v>65.983148007257313</v>
      </c>
      <c r="G19" s="422">
        <v>100</v>
      </c>
      <c r="H19" s="119">
        <v>119.09375376645944</v>
      </c>
      <c r="I19" s="422"/>
      <c r="J19" s="226" t="s">
        <v>188</v>
      </c>
      <c r="K19" s="226" t="s">
        <v>188</v>
      </c>
      <c r="L19" s="226" t="s">
        <v>188</v>
      </c>
      <c r="M19" s="226" t="s">
        <v>188</v>
      </c>
      <c r="N19" s="118">
        <v>40.511945951337935</v>
      </c>
    </row>
    <row r="20" spans="1:17" ht="12" customHeight="1" x14ac:dyDescent="0.25">
      <c r="A20" s="43" t="s">
        <v>75</v>
      </c>
      <c r="B20" s="42">
        <v>2.8903832996294501</v>
      </c>
      <c r="C20" s="42">
        <v>24.254976055304446</v>
      </c>
      <c r="D20" s="42">
        <v>13.672797839511496</v>
      </c>
      <c r="E20" s="42">
        <v>11.253356078780866</v>
      </c>
      <c r="F20" s="42">
        <v>47.928486726773798</v>
      </c>
      <c r="G20" s="422">
        <v>100</v>
      </c>
      <c r="H20" s="119">
        <v>151.14688339792355</v>
      </c>
      <c r="I20" s="422"/>
      <c r="J20" s="380">
        <v>100</v>
      </c>
      <c r="K20" s="380">
        <v>12.501008308799523</v>
      </c>
      <c r="L20" s="380">
        <v>0</v>
      </c>
      <c r="M20" s="380">
        <v>0</v>
      </c>
      <c r="N20" s="118">
        <v>78.70446945061758</v>
      </c>
    </row>
    <row r="21" spans="1:17" ht="12" customHeight="1" x14ac:dyDescent="0.25">
      <c r="A21" s="43" t="s">
        <v>74</v>
      </c>
      <c r="B21" s="42">
        <v>5.0330116677028545E-2</v>
      </c>
      <c r="C21" s="42">
        <v>16.392187206096526</v>
      </c>
      <c r="D21" s="42">
        <v>8.2906579088311396</v>
      </c>
      <c r="E21" s="42">
        <v>8.1219042311449758</v>
      </c>
      <c r="F21" s="42">
        <v>67.144920537250371</v>
      </c>
      <c r="G21" s="422">
        <v>100</v>
      </c>
      <c r="H21" s="119">
        <v>170.15941019365494</v>
      </c>
      <c r="I21" s="422"/>
      <c r="J21" s="380">
        <v>100</v>
      </c>
      <c r="K21" s="380">
        <v>8.370973877996267</v>
      </c>
      <c r="L21" s="380">
        <v>0</v>
      </c>
      <c r="M21" s="380">
        <v>0</v>
      </c>
      <c r="N21" s="118">
        <v>55.906009432471492</v>
      </c>
    </row>
    <row r="22" spans="1:17" ht="12" customHeight="1" x14ac:dyDescent="0.25">
      <c r="A22" s="43" t="s">
        <v>73</v>
      </c>
      <c r="B22" s="42">
        <v>1.2738726166493015</v>
      </c>
      <c r="C22" s="42">
        <v>7.5123033713144594</v>
      </c>
      <c r="D22" s="42">
        <v>10.377399126065479</v>
      </c>
      <c r="E22" s="42">
        <v>6.7191831500938752</v>
      </c>
      <c r="F22" s="42">
        <v>74.117241735876888</v>
      </c>
      <c r="G22" s="422">
        <v>100</v>
      </c>
      <c r="H22" s="119">
        <v>117.29146697224668</v>
      </c>
      <c r="I22" s="422"/>
      <c r="J22" s="226" t="s">
        <v>188</v>
      </c>
      <c r="K22" s="226" t="s">
        <v>188</v>
      </c>
      <c r="L22" s="226" t="s">
        <v>188</v>
      </c>
      <c r="M22" s="226" t="s">
        <v>188</v>
      </c>
      <c r="N22" s="118">
        <v>30.358266860870412</v>
      </c>
    </row>
    <row r="23" spans="1:17" ht="12" customHeight="1" x14ac:dyDescent="0.25">
      <c r="A23" s="39" t="s">
        <v>72</v>
      </c>
      <c r="B23" s="197">
        <v>2.0387320128934121</v>
      </c>
      <c r="C23" s="197">
        <v>21.744558170354189</v>
      </c>
      <c r="D23" s="197">
        <v>14.97734284774261</v>
      </c>
      <c r="E23" s="197">
        <v>9.5832514580494177</v>
      </c>
      <c r="F23" s="197">
        <v>51.656115510960355</v>
      </c>
      <c r="G23" s="590">
        <v>100</v>
      </c>
      <c r="H23" s="591">
        <v>135.87303197092493</v>
      </c>
      <c r="I23" s="590"/>
      <c r="J23" s="580">
        <v>100</v>
      </c>
      <c r="K23" s="580">
        <v>21.876506285314264</v>
      </c>
      <c r="L23" s="580">
        <v>0</v>
      </c>
      <c r="M23" s="580">
        <v>0</v>
      </c>
      <c r="N23" s="68">
        <v>65.686301627779827</v>
      </c>
    </row>
    <row r="24" spans="1:17" ht="12" customHeight="1" x14ac:dyDescent="0.25">
      <c r="A24" s="1196" t="s">
        <v>828</v>
      </c>
      <c r="B24" s="1197"/>
      <c r="C24" s="1197"/>
      <c r="D24" s="1197"/>
      <c r="E24" s="1197"/>
      <c r="F24" s="1197"/>
      <c r="G24" s="1197"/>
      <c r="H24" s="1197"/>
      <c r="I24" s="1197"/>
      <c r="J24" s="1197"/>
      <c r="K24" s="1197"/>
      <c r="L24" s="1197"/>
      <c r="M24" s="1197"/>
      <c r="N24" s="1198"/>
    </row>
    <row r="25" spans="1:17" ht="12" customHeight="1" x14ac:dyDescent="0.25">
      <c r="A25" s="1127" t="s">
        <v>568</v>
      </c>
      <c r="B25" s="1128"/>
      <c r="C25" s="1128"/>
      <c r="D25" s="1128"/>
      <c r="E25" s="1128"/>
      <c r="F25" s="1128"/>
      <c r="G25" s="1128"/>
      <c r="H25" s="1128"/>
      <c r="I25" s="1128"/>
      <c r="J25" s="1128"/>
      <c r="K25" s="1128"/>
      <c r="L25" s="1128"/>
      <c r="M25" s="1128"/>
      <c r="N25" s="1129"/>
    </row>
    <row r="26" spans="1:17" ht="12" customHeight="1" x14ac:dyDescent="0.25">
      <c r="A26" s="1127" t="s">
        <v>567</v>
      </c>
      <c r="B26" s="1128"/>
      <c r="C26" s="1128"/>
      <c r="D26" s="1128"/>
      <c r="E26" s="1128"/>
      <c r="F26" s="1128"/>
      <c r="G26" s="1128"/>
      <c r="H26" s="1128"/>
      <c r="I26" s="1128"/>
      <c r="J26" s="1128"/>
      <c r="K26" s="1128"/>
      <c r="L26" s="1128"/>
      <c r="M26" s="1128"/>
      <c r="N26" s="1129"/>
    </row>
    <row r="27" spans="1:17" ht="12" customHeight="1" x14ac:dyDescent="0.25">
      <c r="A27" s="1127" t="s">
        <v>187</v>
      </c>
      <c r="B27" s="1128"/>
      <c r="C27" s="1128"/>
      <c r="D27" s="1128"/>
      <c r="E27" s="1128"/>
      <c r="F27" s="1128"/>
      <c r="G27" s="1128"/>
      <c r="H27" s="1128"/>
      <c r="I27" s="1128"/>
      <c r="J27" s="1128"/>
      <c r="K27" s="1128"/>
      <c r="L27" s="1128"/>
      <c r="M27" s="1128"/>
      <c r="N27" s="1129"/>
    </row>
    <row r="28" spans="1:17" ht="12" customHeight="1" x14ac:dyDescent="0.25">
      <c r="A28" s="1130" t="s">
        <v>186</v>
      </c>
      <c r="B28" s="1131"/>
      <c r="C28" s="1131"/>
      <c r="D28" s="1131"/>
      <c r="E28" s="1131"/>
      <c r="F28" s="1131"/>
      <c r="G28" s="1131"/>
      <c r="H28" s="1131"/>
      <c r="I28" s="1131"/>
      <c r="J28" s="1131"/>
      <c r="K28" s="1131"/>
      <c r="L28" s="1131"/>
      <c r="M28" s="1131"/>
      <c r="N28" s="1132"/>
    </row>
    <row r="29" spans="1:17" x14ac:dyDescent="0.25">
      <c r="A29" s="589"/>
      <c r="B29" s="589"/>
      <c r="C29" s="589"/>
      <c r="D29" s="589"/>
      <c r="E29" s="589"/>
      <c r="F29" s="589"/>
      <c r="G29" s="589"/>
      <c r="H29" s="589"/>
      <c r="I29" s="589"/>
      <c r="J29" s="589"/>
      <c r="K29" s="589"/>
      <c r="L29" s="589"/>
      <c r="M29" s="589"/>
      <c r="N29" s="589"/>
    </row>
  </sheetData>
  <mergeCells count="13">
    <mergeCell ref="A28:N28"/>
    <mergeCell ref="A26:N26"/>
    <mergeCell ref="A24:N24"/>
    <mergeCell ref="A1:N1"/>
    <mergeCell ref="A2:N2"/>
    <mergeCell ref="A3:A4"/>
    <mergeCell ref="B3:F3"/>
    <mergeCell ref="G3:G4"/>
    <mergeCell ref="H3:H4"/>
    <mergeCell ref="J3:M3"/>
    <mergeCell ref="N3:N4"/>
    <mergeCell ref="A25:N25"/>
    <mergeCell ref="A27:N27"/>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L22"/>
  <sheetViews>
    <sheetView showGridLines="0" zoomScaleNormal="100" workbookViewId="0">
      <selection sqref="A1:C1"/>
    </sheetView>
  </sheetViews>
  <sheetFormatPr defaultColWidth="9.140625" defaultRowHeight="15" x14ac:dyDescent="0.25"/>
  <cols>
    <col min="1" max="1" width="26.140625" customWidth="1"/>
    <col min="2" max="3" width="18" customWidth="1"/>
    <col min="4" max="7" width="9.28515625" customWidth="1"/>
    <col min="8" max="8" width="9.85546875" customWidth="1"/>
    <col min="9" max="9" width="9.28515625" customWidth="1"/>
    <col min="10" max="10" width="25.28515625" customWidth="1"/>
    <col min="12" max="12" width="14.140625" customWidth="1"/>
  </cols>
  <sheetData>
    <row r="1" spans="1:12" ht="15" customHeight="1" x14ac:dyDescent="0.25">
      <c r="A1" s="1199" t="s">
        <v>587</v>
      </c>
      <c r="B1" s="1200"/>
      <c r="C1" s="1201"/>
      <c r="E1" s="882" t="s">
        <v>586</v>
      </c>
      <c r="F1" s="883"/>
      <c r="G1" s="883"/>
      <c r="H1" s="883"/>
      <c r="I1" s="883"/>
      <c r="J1" s="883"/>
      <c r="K1" s="883"/>
      <c r="L1" s="899"/>
    </row>
    <row r="2" spans="1:12" ht="36" customHeight="1" x14ac:dyDescent="0.25">
      <c r="A2" s="958" t="s">
        <v>585</v>
      </c>
      <c r="B2" s="959"/>
      <c r="C2" s="1050"/>
      <c r="D2" s="600"/>
      <c r="E2" s="923" t="s">
        <v>584</v>
      </c>
      <c r="F2" s="924"/>
      <c r="G2" s="924"/>
      <c r="H2" s="924"/>
      <c r="I2" s="924"/>
      <c r="J2" s="924"/>
      <c r="K2" s="924"/>
      <c r="L2" s="1055"/>
    </row>
    <row r="3" spans="1:12" ht="48" customHeight="1" x14ac:dyDescent="0.25">
      <c r="A3" s="599"/>
      <c r="B3" s="49" t="s">
        <v>583</v>
      </c>
      <c r="C3" s="48" t="s">
        <v>465</v>
      </c>
      <c r="E3" s="887"/>
      <c r="F3" s="891" t="s">
        <v>582</v>
      </c>
      <c r="G3" s="891"/>
      <c r="H3" s="891"/>
      <c r="I3" s="891"/>
      <c r="J3" s="891"/>
      <c r="K3" s="891"/>
      <c r="L3" s="915" t="s">
        <v>581</v>
      </c>
    </row>
    <row r="4" spans="1:12" ht="36" customHeight="1" x14ac:dyDescent="0.25">
      <c r="A4" s="506"/>
      <c r="B4" s="58"/>
      <c r="C4" s="148"/>
      <c r="E4" s="888"/>
      <c r="F4" s="38" t="s">
        <v>580</v>
      </c>
      <c r="G4" s="38" t="s">
        <v>579</v>
      </c>
      <c r="H4" s="38" t="s">
        <v>838</v>
      </c>
      <c r="I4" s="38" t="s">
        <v>578</v>
      </c>
      <c r="J4" s="38" t="s">
        <v>577</v>
      </c>
      <c r="K4" s="38" t="s">
        <v>14</v>
      </c>
      <c r="L4" s="916"/>
    </row>
    <row r="5" spans="1:12" ht="12" customHeight="1" x14ac:dyDescent="0.25">
      <c r="A5" s="516" t="s">
        <v>26</v>
      </c>
      <c r="B5" s="509">
        <v>33.843899045881685</v>
      </c>
      <c r="C5" s="597">
        <v>255.26641224092202</v>
      </c>
      <c r="E5" s="506"/>
      <c r="F5" s="58"/>
      <c r="G5" s="58"/>
      <c r="H5" s="58"/>
      <c r="I5" s="58"/>
      <c r="J5" s="58"/>
      <c r="K5" s="35"/>
      <c r="L5" s="148"/>
    </row>
    <row r="6" spans="1:12" ht="12" customHeight="1" x14ac:dyDescent="0.25">
      <c r="A6" s="31"/>
      <c r="B6" s="78"/>
      <c r="C6" s="528"/>
      <c r="E6" s="516" t="s">
        <v>481</v>
      </c>
      <c r="F6" s="428">
        <v>62.926593249360629</v>
      </c>
      <c r="G6" s="428">
        <v>2.341848023159725</v>
      </c>
      <c r="H6" s="428">
        <v>1.5792156944217568</v>
      </c>
      <c r="I6" s="428">
        <v>6.0360101617808919</v>
      </c>
      <c r="J6" s="428">
        <v>11.518362531277713</v>
      </c>
      <c r="K6" s="428">
        <v>20.881132246080725</v>
      </c>
      <c r="L6" s="598">
        <v>86.39210685686183</v>
      </c>
    </row>
    <row r="7" spans="1:12" ht="12" customHeight="1" x14ac:dyDescent="0.25">
      <c r="A7" s="516" t="s">
        <v>25</v>
      </c>
      <c r="B7" s="509"/>
      <c r="C7" s="597"/>
      <c r="E7" s="1196" t="s">
        <v>575</v>
      </c>
      <c r="F7" s="1197"/>
      <c r="G7" s="1197"/>
      <c r="H7" s="1197"/>
      <c r="I7" s="1197"/>
      <c r="J7" s="1197"/>
      <c r="K7" s="1197"/>
      <c r="L7" s="1198"/>
    </row>
    <row r="8" spans="1:12" ht="12" customHeight="1" x14ac:dyDescent="0.25">
      <c r="A8" s="31" t="s">
        <v>24</v>
      </c>
      <c r="B8" s="78">
        <v>30.605034788434125</v>
      </c>
      <c r="C8" s="528">
        <v>166.03058359034424</v>
      </c>
      <c r="E8" s="1202" t="s">
        <v>576</v>
      </c>
      <c r="F8" s="1203"/>
      <c r="G8" s="1203"/>
      <c r="H8" s="1203"/>
      <c r="I8" s="1203"/>
      <c r="J8" s="1203"/>
      <c r="K8" s="1203"/>
      <c r="L8" s="1204"/>
    </row>
    <row r="9" spans="1:12" ht="12" customHeight="1" x14ac:dyDescent="0.25">
      <c r="A9" s="31" t="s">
        <v>23</v>
      </c>
      <c r="B9" s="78">
        <v>39.870071839542973</v>
      </c>
      <c r="C9" s="528">
        <v>89.23582865057773</v>
      </c>
    </row>
    <row r="10" spans="1:12" ht="12" customHeight="1" x14ac:dyDescent="0.25">
      <c r="A10" s="513" t="s">
        <v>112</v>
      </c>
      <c r="B10" s="509"/>
      <c r="C10" s="597"/>
    </row>
    <row r="11" spans="1:12" ht="12" customHeight="1" x14ac:dyDescent="0.25">
      <c r="A11" s="31" t="s">
        <v>51</v>
      </c>
      <c r="B11" s="78">
        <v>35.711304814493921</v>
      </c>
      <c r="C11" s="528">
        <v>137.89286438276699</v>
      </c>
    </row>
    <row r="12" spans="1:12" ht="12" customHeight="1" x14ac:dyDescent="0.25">
      <c r="A12" s="31" t="s">
        <v>50</v>
      </c>
      <c r="B12" s="78">
        <v>31.650032241156396</v>
      </c>
      <c r="C12" s="528">
        <v>117.37354785815508</v>
      </c>
    </row>
    <row r="13" spans="1:12" ht="12" customHeight="1" x14ac:dyDescent="0.25">
      <c r="A13" s="82" t="s">
        <v>77</v>
      </c>
      <c r="B13" s="81"/>
      <c r="C13" s="596"/>
    </row>
    <row r="14" spans="1:12" ht="12" customHeight="1" x14ac:dyDescent="0.25">
      <c r="A14" s="43" t="s">
        <v>76</v>
      </c>
      <c r="B14" s="226" t="s">
        <v>188</v>
      </c>
      <c r="C14" s="156">
        <v>32.624244073266588</v>
      </c>
    </row>
    <row r="15" spans="1:12" ht="12" customHeight="1" x14ac:dyDescent="0.25">
      <c r="A15" s="43" t="s">
        <v>75</v>
      </c>
      <c r="B15" s="380">
        <v>30.147278156041285</v>
      </c>
      <c r="C15" s="156">
        <v>45.680412826970084</v>
      </c>
    </row>
    <row r="16" spans="1:12" ht="12" customHeight="1" x14ac:dyDescent="0.25">
      <c r="A16" s="43" t="s">
        <v>74</v>
      </c>
      <c r="B16" s="226" t="s">
        <v>188</v>
      </c>
      <c r="C16" s="156">
        <v>36.752308351198202</v>
      </c>
    </row>
    <row r="17" spans="1:3" ht="12" customHeight="1" x14ac:dyDescent="0.25">
      <c r="A17" s="43" t="s">
        <v>73</v>
      </c>
      <c r="B17" s="380">
        <v>37.170715894445678</v>
      </c>
      <c r="C17" s="156">
        <v>59.421089297855218</v>
      </c>
    </row>
    <row r="18" spans="1:3" ht="12" customHeight="1" x14ac:dyDescent="0.25">
      <c r="A18" s="39" t="s">
        <v>72</v>
      </c>
      <c r="B18" s="580">
        <v>28.515124933821827</v>
      </c>
      <c r="C18" s="154">
        <v>80.788357691631902</v>
      </c>
    </row>
    <row r="19" spans="1:3" ht="12" customHeight="1" x14ac:dyDescent="0.25">
      <c r="A19" s="1196" t="s">
        <v>575</v>
      </c>
      <c r="B19" s="1197"/>
      <c r="C19" s="1198"/>
    </row>
    <row r="20" spans="1:3" ht="12" customHeight="1" x14ac:dyDescent="0.25">
      <c r="A20" s="991" t="s">
        <v>187</v>
      </c>
      <c r="B20" s="992"/>
      <c r="C20" s="993"/>
    </row>
    <row r="21" spans="1:3" ht="12" customHeight="1" x14ac:dyDescent="0.25">
      <c r="A21" s="994" t="s">
        <v>186</v>
      </c>
      <c r="B21" s="995"/>
      <c r="C21" s="996"/>
    </row>
    <row r="22" spans="1:3" x14ac:dyDescent="0.25">
      <c r="A22" s="274"/>
      <c r="B22" s="274"/>
      <c r="C22" s="274"/>
    </row>
  </sheetData>
  <mergeCells count="12">
    <mergeCell ref="A20:C20"/>
    <mergeCell ref="A21:C21"/>
    <mergeCell ref="A19:C19"/>
    <mergeCell ref="E7:L7"/>
    <mergeCell ref="E8:L8"/>
    <mergeCell ref="A1:C1"/>
    <mergeCell ref="E1:L1"/>
    <mergeCell ref="A2:C2"/>
    <mergeCell ref="E2:L2"/>
    <mergeCell ref="E3:E4"/>
    <mergeCell ref="F3:K3"/>
    <mergeCell ref="L3:L4"/>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29"/>
  <sheetViews>
    <sheetView showGridLines="0" zoomScaleNormal="100" workbookViewId="0">
      <selection sqref="A1:C1"/>
    </sheetView>
  </sheetViews>
  <sheetFormatPr defaultColWidth="9.140625" defaultRowHeight="15" x14ac:dyDescent="0.25"/>
  <cols>
    <col min="1" max="1" width="26.140625" customWidth="1"/>
    <col min="2" max="2" width="20.28515625" customWidth="1"/>
    <col min="3" max="3" width="23.140625" customWidth="1"/>
    <col min="4" max="8" width="9.7109375" customWidth="1"/>
    <col min="9" max="9" width="10.28515625" customWidth="1"/>
    <col min="10" max="10" width="12.85546875" customWidth="1"/>
    <col min="12" max="12" width="18.7109375" customWidth="1"/>
  </cols>
  <sheetData>
    <row r="1" spans="1:12" ht="30" customHeight="1" x14ac:dyDescent="0.25">
      <c r="A1" s="1199" t="s">
        <v>596</v>
      </c>
      <c r="B1" s="1200"/>
      <c r="C1" s="1201"/>
      <c r="E1" s="882" t="s">
        <v>595</v>
      </c>
      <c r="F1" s="883"/>
      <c r="G1" s="883"/>
      <c r="H1" s="883"/>
      <c r="I1" s="883"/>
      <c r="J1" s="883"/>
      <c r="K1" s="883"/>
      <c r="L1" s="899"/>
    </row>
    <row r="2" spans="1:12" ht="36" customHeight="1" x14ac:dyDescent="0.25">
      <c r="A2" s="958" t="s">
        <v>594</v>
      </c>
      <c r="B2" s="959"/>
      <c r="C2" s="1050"/>
      <c r="D2" s="600"/>
      <c r="E2" s="923" t="s">
        <v>593</v>
      </c>
      <c r="F2" s="924"/>
      <c r="G2" s="924"/>
      <c r="H2" s="924"/>
      <c r="I2" s="924"/>
      <c r="J2" s="924"/>
      <c r="K2" s="924"/>
      <c r="L2" s="1055"/>
    </row>
    <row r="3" spans="1:12" ht="60" customHeight="1" x14ac:dyDescent="0.25">
      <c r="A3" s="599"/>
      <c r="B3" s="49" t="s">
        <v>592</v>
      </c>
      <c r="C3" s="48" t="s">
        <v>591</v>
      </c>
      <c r="E3" s="887"/>
      <c r="F3" s="891" t="s">
        <v>590</v>
      </c>
      <c r="G3" s="891"/>
      <c r="H3" s="891"/>
      <c r="I3" s="891"/>
      <c r="J3" s="891"/>
      <c r="K3" s="891"/>
      <c r="L3" s="915" t="s">
        <v>589</v>
      </c>
    </row>
    <row r="4" spans="1:12" ht="36" customHeight="1" x14ac:dyDescent="0.25">
      <c r="A4" s="506"/>
      <c r="B4" s="58"/>
      <c r="C4" s="148"/>
      <c r="E4" s="888"/>
      <c r="F4" s="38" t="s">
        <v>580</v>
      </c>
      <c r="G4" s="38" t="s">
        <v>579</v>
      </c>
      <c r="H4" s="38" t="s">
        <v>838</v>
      </c>
      <c r="I4" s="38" t="s">
        <v>578</v>
      </c>
      <c r="J4" s="38" t="s">
        <v>577</v>
      </c>
      <c r="K4" s="38" t="s">
        <v>14</v>
      </c>
      <c r="L4" s="916"/>
    </row>
    <row r="5" spans="1:12" ht="12" customHeight="1" x14ac:dyDescent="0.25">
      <c r="A5" s="516" t="s">
        <v>26</v>
      </c>
      <c r="B5" s="509">
        <v>21.745654818052191</v>
      </c>
      <c r="C5" s="597">
        <v>903.73020418384135</v>
      </c>
      <c r="E5" s="506"/>
      <c r="F5" s="58"/>
      <c r="G5" s="58"/>
      <c r="H5" s="58"/>
      <c r="I5" s="58"/>
      <c r="J5" s="58"/>
      <c r="K5" s="35"/>
      <c r="L5" s="148"/>
    </row>
    <row r="6" spans="1:12" ht="12" customHeight="1" x14ac:dyDescent="0.25">
      <c r="A6" s="31"/>
      <c r="B6" s="78"/>
      <c r="C6" s="528"/>
      <c r="E6" s="516" t="s">
        <v>481</v>
      </c>
      <c r="F6" s="607">
        <v>18.83416392098291</v>
      </c>
      <c r="G6" s="607">
        <v>0.26402917720418595</v>
      </c>
      <c r="H6" s="607">
        <v>7.6384016081327513</v>
      </c>
      <c r="I6" s="607">
        <v>0</v>
      </c>
      <c r="J6" s="607">
        <v>73.104652062484377</v>
      </c>
      <c r="K6" s="428">
        <v>0.919420366444752</v>
      </c>
      <c r="L6" s="598">
        <v>196.5220506882965</v>
      </c>
    </row>
    <row r="7" spans="1:12" ht="12" customHeight="1" x14ac:dyDescent="0.25">
      <c r="A7" s="516" t="s">
        <v>25</v>
      </c>
      <c r="B7" s="509"/>
      <c r="C7" s="597"/>
      <c r="E7" s="31"/>
      <c r="F7" s="226"/>
      <c r="G7" s="226"/>
      <c r="H7" s="226"/>
      <c r="I7" s="226"/>
      <c r="J7" s="226"/>
      <c r="K7" s="422"/>
      <c r="L7" s="602"/>
    </row>
    <row r="8" spans="1:12" ht="12" customHeight="1" x14ac:dyDescent="0.25">
      <c r="A8" s="31" t="s">
        <v>24</v>
      </c>
      <c r="B8" s="78">
        <v>26.42280335125778</v>
      </c>
      <c r="C8" s="528">
        <v>552.28408595285487</v>
      </c>
      <c r="E8" s="516" t="s">
        <v>25</v>
      </c>
      <c r="F8" s="226"/>
      <c r="G8" s="226"/>
      <c r="H8" s="226"/>
      <c r="I8" s="226"/>
      <c r="J8" s="226"/>
      <c r="K8" s="422"/>
      <c r="L8" s="602"/>
    </row>
    <row r="9" spans="1:12" ht="12" customHeight="1" x14ac:dyDescent="0.25">
      <c r="A9" s="31" t="s">
        <v>23</v>
      </c>
      <c r="B9" s="78">
        <v>14.39569541167336</v>
      </c>
      <c r="C9" s="528">
        <v>351.44611823098671</v>
      </c>
      <c r="E9" s="31" t="s">
        <v>24</v>
      </c>
      <c r="F9" s="226">
        <v>22.60739060616369</v>
      </c>
      <c r="G9" s="226">
        <v>0</v>
      </c>
      <c r="H9" s="226">
        <v>5.1763968676596246</v>
      </c>
      <c r="I9" s="226">
        <v>0</v>
      </c>
      <c r="J9" s="226">
        <v>72.002420039356409</v>
      </c>
      <c r="K9" s="422">
        <v>1.2381805717893621</v>
      </c>
      <c r="L9" s="602">
        <v>145.92893797161432</v>
      </c>
    </row>
    <row r="10" spans="1:12" ht="12" customHeight="1" x14ac:dyDescent="0.25">
      <c r="A10" s="513" t="s">
        <v>112</v>
      </c>
      <c r="B10" s="509"/>
      <c r="C10" s="597"/>
      <c r="E10" s="31" t="s">
        <v>23</v>
      </c>
      <c r="F10" s="380">
        <v>7.9508058248318525</v>
      </c>
      <c r="G10" s="380">
        <v>1.0255853526205587</v>
      </c>
      <c r="H10" s="380">
        <v>14.739718719618898</v>
      </c>
      <c r="I10" s="380">
        <v>0</v>
      </c>
      <c r="J10" s="380">
        <v>76.283890102928694</v>
      </c>
      <c r="K10" s="380">
        <v>0</v>
      </c>
      <c r="L10" s="602">
        <v>50.593112716682263</v>
      </c>
    </row>
    <row r="11" spans="1:12" ht="12" customHeight="1" x14ac:dyDescent="0.25">
      <c r="A11" s="31" t="s">
        <v>51</v>
      </c>
      <c r="B11" s="78">
        <v>18.440530638649484</v>
      </c>
      <c r="C11" s="528">
        <v>439.05522907395454</v>
      </c>
      <c r="E11" s="513" t="s">
        <v>112</v>
      </c>
      <c r="F11" s="606"/>
      <c r="G11" s="606"/>
      <c r="H11" s="606"/>
      <c r="I11" s="606"/>
      <c r="J11" s="606"/>
      <c r="K11" s="47"/>
      <c r="L11" s="605"/>
    </row>
    <row r="12" spans="1:12" ht="12" customHeight="1" x14ac:dyDescent="0.25">
      <c r="A12" s="31" t="s">
        <v>50</v>
      </c>
      <c r="B12" s="78">
        <v>24.86855174910033</v>
      </c>
      <c r="C12" s="528">
        <v>464.67497510988699</v>
      </c>
      <c r="E12" s="31" t="s">
        <v>51</v>
      </c>
      <c r="F12" s="380">
        <v>6.8370680605190257</v>
      </c>
      <c r="G12" s="380">
        <v>0.64087103233628939</v>
      </c>
      <c r="H12" s="380">
        <v>3.5683641025938244</v>
      </c>
      <c r="I12" s="380">
        <v>0</v>
      </c>
      <c r="J12" s="380">
        <v>90.800044005240309</v>
      </c>
      <c r="K12" s="380">
        <v>0</v>
      </c>
      <c r="L12" s="602">
        <v>80.964114037975179</v>
      </c>
    </row>
    <row r="13" spans="1:12" ht="12" customHeight="1" x14ac:dyDescent="0.25">
      <c r="A13" s="513" t="s">
        <v>111</v>
      </c>
      <c r="B13" s="509"/>
      <c r="C13" s="597"/>
      <c r="E13" s="31" t="s">
        <v>50</v>
      </c>
      <c r="F13" s="422">
        <v>27.239767772411824</v>
      </c>
      <c r="G13" s="422">
        <v>0</v>
      </c>
      <c r="H13" s="422">
        <v>10.490018643615478</v>
      </c>
      <c r="I13" s="422">
        <v>0</v>
      </c>
      <c r="J13" s="422">
        <v>60.706613704156034</v>
      </c>
      <c r="K13" s="422">
        <v>1.5635998798166966</v>
      </c>
      <c r="L13" s="602">
        <v>115.55793665032147</v>
      </c>
    </row>
    <row r="14" spans="1:12" ht="12" customHeight="1" x14ac:dyDescent="0.25">
      <c r="A14" s="535" t="s">
        <v>109</v>
      </c>
      <c r="B14" s="604">
        <v>16.87131450609758</v>
      </c>
      <c r="C14" s="603">
        <v>544.15141264263127</v>
      </c>
      <c r="E14" s="513" t="s">
        <v>111</v>
      </c>
      <c r="F14" s="606"/>
      <c r="G14" s="606"/>
      <c r="H14" s="606"/>
      <c r="I14" s="606"/>
      <c r="J14" s="606"/>
      <c r="K14" s="47"/>
      <c r="L14" s="605"/>
    </row>
    <row r="15" spans="1:12" ht="12" customHeight="1" x14ac:dyDescent="0.25">
      <c r="A15" s="535" t="s">
        <v>108</v>
      </c>
      <c r="B15" s="604">
        <v>23.381639315566034</v>
      </c>
      <c r="C15" s="603">
        <v>201.55681529777746</v>
      </c>
      <c r="E15" s="535" t="s">
        <v>109</v>
      </c>
      <c r="F15" s="380">
        <v>18.045092477245923</v>
      </c>
      <c r="G15" s="380">
        <v>0</v>
      </c>
      <c r="H15" s="380">
        <v>11.00115638239647</v>
      </c>
      <c r="I15" s="380">
        <v>0</v>
      </c>
      <c r="J15" s="380">
        <v>68.985607801394764</v>
      </c>
      <c r="K15" s="380">
        <v>1.9681433389628054</v>
      </c>
      <c r="L15" s="602">
        <v>91.805496216311013</v>
      </c>
    </row>
    <row r="16" spans="1:12" ht="12" customHeight="1" x14ac:dyDescent="0.25">
      <c r="A16" s="535" t="s">
        <v>107</v>
      </c>
      <c r="B16" s="604">
        <v>36.44383412494566</v>
      </c>
      <c r="C16" s="603">
        <v>158.02197624343239</v>
      </c>
      <c r="E16" s="535" t="s">
        <v>108</v>
      </c>
      <c r="F16" s="380">
        <v>30.36321857157817</v>
      </c>
      <c r="G16" s="380">
        <v>0</v>
      </c>
      <c r="H16" s="380">
        <v>10.421727044107115</v>
      </c>
      <c r="I16" s="380">
        <v>0</v>
      </c>
      <c r="J16" s="380">
        <v>62.387056700210124</v>
      </c>
      <c r="K16" s="380">
        <v>0</v>
      </c>
      <c r="L16" s="602">
        <v>47.12728756886797</v>
      </c>
    </row>
    <row r="17" spans="1:12" ht="12" customHeight="1" x14ac:dyDescent="0.25">
      <c r="A17" s="513" t="s">
        <v>527</v>
      </c>
      <c r="B17" s="509"/>
      <c r="C17" s="597"/>
      <c r="E17" s="535" t="s">
        <v>107</v>
      </c>
      <c r="F17" s="380">
        <v>10.65743232157595</v>
      </c>
      <c r="G17" s="380">
        <v>0.90099350340751438</v>
      </c>
      <c r="H17" s="380">
        <v>0</v>
      </c>
      <c r="I17" s="380">
        <v>0</v>
      </c>
      <c r="J17" s="380">
        <v>88.441574175016527</v>
      </c>
      <c r="K17" s="380">
        <v>0</v>
      </c>
      <c r="L17" s="602">
        <v>57.589266903117526</v>
      </c>
    </row>
    <row r="18" spans="1:12" ht="12" customHeight="1" x14ac:dyDescent="0.25">
      <c r="A18" s="31" t="s">
        <v>508</v>
      </c>
      <c r="B18" s="78">
        <v>21.155701510739942</v>
      </c>
      <c r="C18" s="528">
        <v>828.49626181717656</v>
      </c>
      <c r="E18" s="1196" t="s">
        <v>575</v>
      </c>
      <c r="F18" s="1197"/>
      <c r="G18" s="1197"/>
      <c r="H18" s="1197"/>
      <c r="I18" s="1197"/>
      <c r="J18" s="1197"/>
      <c r="K18" s="1197"/>
      <c r="L18" s="1198"/>
    </row>
    <row r="19" spans="1:12" ht="24" customHeight="1" x14ac:dyDescent="0.25">
      <c r="A19" s="31" t="s">
        <v>457</v>
      </c>
      <c r="B19" s="380">
        <v>28.529002139992535</v>
      </c>
      <c r="C19" s="528">
        <v>74.478085165237488</v>
      </c>
      <c r="E19" s="1041" t="s">
        <v>588</v>
      </c>
      <c r="F19" s="1042"/>
      <c r="G19" s="1042"/>
      <c r="H19" s="1042"/>
      <c r="I19" s="1042"/>
      <c r="J19" s="1042"/>
      <c r="K19" s="1042"/>
      <c r="L19" s="1043"/>
    </row>
    <row r="20" spans="1:12" ht="12" customHeight="1" x14ac:dyDescent="0.25">
      <c r="A20" s="31" t="s">
        <v>14</v>
      </c>
      <c r="B20" s="226" t="s">
        <v>188</v>
      </c>
      <c r="C20" s="528">
        <v>0.75585720142687918</v>
      </c>
      <c r="E20" s="1151" t="s">
        <v>187</v>
      </c>
      <c r="F20" s="1152"/>
      <c r="G20" s="1152"/>
      <c r="H20" s="1152"/>
      <c r="I20" s="1152"/>
      <c r="J20" s="1152"/>
      <c r="K20" s="1152"/>
      <c r="L20" s="1153"/>
    </row>
    <row r="21" spans="1:12" ht="12" customHeight="1" x14ac:dyDescent="0.25">
      <c r="A21" s="82" t="s">
        <v>77</v>
      </c>
      <c r="B21" s="81"/>
      <c r="C21" s="596"/>
    </row>
    <row r="22" spans="1:12" ht="12" customHeight="1" x14ac:dyDescent="0.25">
      <c r="A22" s="43" t="s">
        <v>76</v>
      </c>
      <c r="B22" s="79">
        <v>11.536826751885195</v>
      </c>
      <c r="C22" s="156">
        <v>141.0385940014209</v>
      </c>
    </row>
    <row r="23" spans="1:12" ht="12" customHeight="1" x14ac:dyDescent="0.25">
      <c r="A23" s="43" t="s">
        <v>75</v>
      </c>
      <c r="B23" s="79">
        <v>16.138397161995847</v>
      </c>
      <c r="C23" s="156">
        <v>183.56966112875409</v>
      </c>
    </row>
    <row r="24" spans="1:12" ht="12" customHeight="1" x14ac:dyDescent="0.25">
      <c r="A24" s="43" t="s">
        <v>74</v>
      </c>
      <c r="B24" s="79">
        <v>12.633551034035218</v>
      </c>
      <c r="C24" s="156">
        <v>197.47016586283465</v>
      </c>
    </row>
    <row r="25" spans="1:12" ht="12" customHeight="1" x14ac:dyDescent="0.25">
      <c r="A25" s="43" t="s">
        <v>73</v>
      </c>
      <c r="B25" s="79">
        <v>35.081416199751914</v>
      </c>
      <c r="C25" s="156">
        <v>182.54929131760372</v>
      </c>
    </row>
    <row r="26" spans="1:12" ht="12" customHeight="1" x14ac:dyDescent="0.25">
      <c r="A26" s="39" t="s">
        <v>72</v>
      </c>
      <c r="B26" s="601">
        <v>30.957473231582501</v>
      </c>
      <c r="C26" s="154">
        <v>199.10249187322819</v>
      </c>
    </row>
    <row r="27" spans="1:12" ht="12" customHeight="1" x14ac:dyDescent="0.25">
      <c r="A27" s="1196" t="s">
        <v>575</v>
      </c>
      <c r="B27" s="1197"/>
      <c r="C27" s="1198"/>
    </row>
    <row r="28" spans="1:12" ht="12" customHeight="1" x14ac:dyDescent="0.25">
      <c r="A28" s="1205" t="s">
        <v>187</v>
      </c>
      <c r="B28" s="1206"/>
      <c r="C28" s="1207"/>
    </row>
    <row r="29" spans="1:12" ht="12" customHeight="1" x14ac:dyDescent="0.25">
      <c r="A29" s="994" t="s">
        <v>186</v>
      </c>
      <c r="B29" s="995"/>
      <c r="C29" s="996"/>
    </row>
  </sheetData>
  <mergeCells count="13">
    <mergeCell ref="A29:C29"/>
    <mergeCell ref="E20:L20"/>
    <mergeCell ref="E18:L18"/>
    <mergeCell ref="E19:L19"/>
    <mergeCell ref="A27:C27"/>
    <mergeCell ref="A1:C1"/>
    <mergeCell ref="E1:L1"/>
    <mergeCell ref="A2:C2"/>
    <mergeCell ref="A28:C28"/>
    <mergeCell ref="E2:L2"/>
    <mergeCell ref="E3:E4"/>
    <mergeCell ref="F3:K3"/>
    <mergeCell ref="L3:L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2"/>
  <sheetViews>
    <sheetView showGridLines="0" zoomScaleNormal="100" workbookViewId="0">
      <selection sqref="A1:D1"/>
    </sheetView>
  </sheetViews>
  <sheetFormatPr defaultColWidth="9.140625" defaultRowHeight="12.75" x14ac:dyDescent="0.2"/>
  <cols>
    <col min="1" max="1" width="27.140625" style="17" customWidth="1"/>
    <col min="2" max="3" width="14.42578125" style="17" customWidth="1"/>
    <col min="4" max="4" width="13.140625" style="17" customWidth="1"/>
    <col min="5" max="16384" width="9.140625" style="17"/>
  </cols>
  <sheetData>
    <row r="1" spans="1:5" ht="15" customHeight="1" x14ac:dyDescent="0.2">
      <c r="A1" s="882" t="s">
        <v>59</v>
      </c>
      <c r="B1" s="883"/>
      <c r="C1" s="883"/>
      <c r="D1" s="883"/>
      <c r="E1" s="50"/>
    </row>
    <row r="2" spans="1:5" ht="12" customHeight="1" x14ac:dyDescent="0.2">
      <c r="A2" s="884" t="s">
        <v>58</v>
      </c>
      <c r="B2" s="903"/>
      <c r="C2" s="903"/>
      <c r="D2" s="900"/>
      <c r="E2" s="19"/>
    </row>
    <row r="3" spans="1:5" ht="12" customHeight="1" x14ac:dyDescent="0.2">
      <c r="A3" s="912"/>
      <c r="B3" s="914" t="s">
        <v>57</v>
      </c>
      <c r="C3" s="914"/>
      <c r="D3" s="915" t="s">
        <v>56</v>
      </c>
      <c r="E3" s="19"/>
    </row>
    <row r="4" spans="1:5" s="19" customFormat="1" ht="12" customHeight="1" x14ac:dyDescent="0.2">
      <c r="A4" s="913"/>
      <c r="B4" s="49" t="s">
        <v>55</v>
      </c>
      <c r="C4" s="49" t="s">
        <v>54</v>
      </c>
      <c r="D4" s="916"/>
    </row>
    <row r="5" spans="1:5" s="19" customFormat="1" ht="12" customHeight="1" x14ac:dyDescent="0.2">
      <c r="A5" s="36"/>
      <c r="B5" s="35"/>
      <c r="C5" s="35"/>
      <c r="D5" s="34"/>
      <c r="E5" s="27"/>
    </row>
    <row r="6" spans="1:5" s="19" customFormat="1" ht="12" customHeight="1" x14ac:dyDescent="0.2">
      <c r="A6" s="26" t="s">
        <v>26</v>
      </c>
      <c r="B6" s="55">
        <v>11.361057382333975</v>
      </c>
      <c r="C6" s="55">
        <v>11</v>
      </c>
      <c r="D6" s="32">
        <v>1551</v>
      </c>
    </row>
    <row r="7" spans="1:5" s="19" customFormat="1" ht="12" customHeight="1" x14ac:dyDescent="0.2">
      <c r="A7" s="26"/>
      <c r="B7" s="25"/>
      <c r="C7" s="25"/>
      <c r="D7" s="28"/>
    </row>
    <row r="8" spans="1:5" s="19" customFormat="1" ht="12" customHeight="1" x14ac:dyDescent="0.2">
      <c r="A8" s="26" t="s">
        <v>25</v>
      </c>
      <c r="B8" s="25"/>
      <c r="C8" s="25"/>
      <c r="D8" s="28"/>
    </row>
    <row r="9" spans="1:5" s="19" customFormat="1" ht="12" customHeight="1" x14ac:dyDescent="0.2">
      <c r="A9" s="30" t="s">
        <v>53</v>
      </c>
      <c r="B9" s="25">
        <v>11.194822888283394</v>
      </c>
      <c r="C9" s="25">
        <v>10</v>
      </c>
      <c r="D9" s="28">
        <v>734</v>
      </c>
    </row>
    <row r="10" spans="1:5" s="19" customFormat="1" ht="12" customHeight="1" x14ac:dyDescent="0.2">
      <c r="A10" s="30" t="s">
        <v>23</v>
      </c>
      <c r="B10" s="25">
        <v>11.510403916768666</v>
      </c>
      <c r="C10" s="25">
        <v>11</v>
      </c>
      <c r="D10" s="28">
        <v>817</v>
      </c>
    </row>
    <row r="11" spans="1:5" s="19" customFormat="1" ht="12" customHeight="1" x14ac:dyDescent="0.2">
      <c r="A11" s="26" t="s">
        <v>52</v>
      </c>
      <c r="B11" s="25"/>
      <c r="C11" s="25"/>
      <c r="D11" s="28"/>
    </row>
    <row r="12" spans="1:5" s="19" customFormat="1" ht="12" customHeight="1" x14ac:dyDescent="0.2">
      <c r="A12" s="30" t="s">
        <v>51</v>
      </c>
      <c r="B12" s="25">
        <v>11.376681614349781</v>
      </c>
      <c r="C12" s="25">
        <v>11</v>
      </c>
      <c r="D12" s="28">
        <v>446</v>
      </c>
    </row>
    <row r="13" spans="1:5" s="19" customFormat="1" ht="12" customHeight="1" x14ac:dyDescent="0.2">
      <c r="A13" s="30" t="s">
        <v>50</v>
      </c>
      <c r="B13" s="25">
        <v>11.354751131221706</v>
      </c>
      <c r="C13" s="25">
        <v>11</v>
      </c>
      <c r="D13" s="28">
        <v>1105</v>
      </c>
    </row>
    <row r="14" spans="1:5" s="19" customFormat="1" ht="12" customHeight="1" x14ac:dyDescent="0.2">
      <c r="A14" s="26" t="s">
        <v>49</v>
      </c>
      <c r="B14" s="25"/>
      <c r="C14" s="25"/>
      <c r="D14" s="28"/>
    </row>
    <row r="15" spans="1:5" s="19" customFormat="1" ht="12" customHeight="1" x14ac:dyDescent="0.2">
      <c r="A15" s="30" t="s">
        <v>48</v>
      </c>
      <c r="B15" s="25">
        <v>14</v>
      </c>
      <c r="C15" s="25">
        <v>14</v>
      </c>
      <c r="D15" s="28">
        <v>2</v>
      </c>
    </row>
    <row r="16" spans="1:5" s="19" customFormat="1" ht="12" customHeight="1" x14ac:dyDescent="0.2">
      <c r="A16" s="30" t="s">
        <v>47</v>
      </c>
      <c r="B16" s="25">
        <v>12.013888888888886</v>
      </c>
      <c r="C16" s="25">
        <v>11</v>
      </c>
      <c r="D16" s="28">
        <v>216</v>
      </c>
    </row>
    <row r="17" spans="1:5" s="19" customFormat="1" ht="12" customHeight="1" x14ac:dyDescent="0.2">
      <c r="A17" s="30" t="s">
        <v>46</v>
      </c>
      <c r="B17" s="25">
        <v>11.474090407938252</v>
      </c>
      <c r="C17" s="25">
        <v>11</v>
      </c>
      <c r="D17" s="28">
        <v>907</v>
      </c>
    </row>
    <row r="18" spans="1:5" s="19" customFormat="1" ht="12" customHeight="1" x14ac:dyDescent="0.2">
      <c r="A18" s="30" t="s">
        <v>45</v>
      </c>
      <c r="B18" s="25">
        <v>10.788461538461531</v>
      </c>
      <c r="C18" s="25">
        <v>10</v>
      </c>
      <c r="D18" s="28">
        <v>416</v>
      </c>
    </row>
    <row r="19" spans="1:5" s="19" customFormat="1" ht="12" customHeight="1" x14ac:dyDescent="0.2">
      <c r="A19" s="30" t="s">
        <v>44</v>
      </c>
      <c r="B19" s="25">
        <v>10.3</v>
      </c>
      <c r="C19" s="25">
        <v>9</v>
      </c>
      <c r="D19" s="28">
        <v>10</v>
      </c>
    </row>
    <row r="20" spans="1:5" s="19" customFormat="1" ht="12" customHeight="1" x14ac:dyDescent="0.2">
      <c r="A20" s="26" t="s">
        <v>43</v>
      </c>
      <c r="B20" s="25"/>
      <c r="C20" s="25"/>
      <c r="D20" s="28"/>
    </row>
    <row r="21" spans="1:5" s="19" customFormat="1" ht="12" customHeight="1" x14ac:dyDescent="0.2">
      <c r="A21" s="30">
        <v>1</v>
      </c>
      <c r="B21" s="25">
        <v>9.9823788546255567</v>
      </c>
      <c r="C21" s="25">
        <v>10</v>
      </c>
      <c r="D21" s="28">
        <v>227</v>
      </c>
    </row>
    <row r="22" spans="1:5" s="19" customFormat="1" ht="12" customHeight="1" x14ac:dyDescent="0.2">
      <c r="A22" s="30">
        <v>2</v>
      </c>
      <c r="B22" s="25">
        <v>10.392655367231631</v>
      </c>
      <c r="C22" s="25">
        <v>10</v>
      </c>
      <c r="D22" s="28">
        <v>354</v>
      </c>
    </row>
    <row r="23" spans="1:5" s="19" customFormat="1" ht="12" customHeight="1" x14ac:dyDescent="0.2">
      <c r="A23" s="30">
        <v>3</v>
      </c>
      <c r="B23" s="25">
        <v>11.399361022364218</v>
      </c>
      <c r="C23" s="25">
        <v>11</v>
      </c>
      <c r="D23" s="28">
        <v>313</v>
      </c>
    </row>
    <row r="24" spans="1:5" s="19" customFormat="1" ht="12" customHeight="1" x14ac:dyDescent="0.2">
      <c r="A24" s="30">
        <v>4</v>
      </c>
      <c r="B24" s="25">
        <v>11.653225806451621</v>
      </c>
      <c r="C24" s="25">
        <v>11</v>
      </c>
      <c r="D24" s="28">
        <v>248</v>
      </c>
    </row>
    <row r="25" spans="1:5" s="19" customFormat="1" ht="12" customHeight="1" x14ac:dyDescent="0.2">
      <c r="A25" s="30">
        <v>5</v>
      </c>
      <c r="B25" s="25">
        <v>12.251282051282052</v>
      </c>
      <c r="C25" s="25">
        <v>12</v>
      </c>
      <c r="D25" s="28">
        <v>195</v>
      </c>
    </row>
    <row r="26" spans="1:5" s="19" customFormat="1" ht="12" customHeight="1" x14ac:dyDescent="0.2">
      <c r="A26" s="30">
        <v>6</v>
      </c>
      <c r="B26" s="25">
        <v>13.016949152542367</v>
      </c>
      <c r="C26" s="25">
        <v>13</v>
      </c>
      <c r="D26" s="28">
        <v>118</v>
      </c>
    </row>
    <row r="27" spans="1:5" s="19" customFormat="1" ht="12" customHeight="1" x14ac:dyDescent="0.2">
      <c r="A27" s="30" t="s">
        <v>42</v>
      </c>
      <c r="B27" s="25">
        <v>13.46875</v>
      </c>
      <c r="C27" s="25">
        <v>13</v>
      </c>
      <c r="D27" s="28">
        <v>96</v>
      </c>
    </row>
    <row r="28" spans="1:5" s="19" customFormat="1" ht="12" customHeight="1" x14ac:dyDescent="0.2">
      <c r="A28" s="26" t="s">
        <v>41</v>
      </c>
      <c r="B28" s="25"/>
      <c r="C28" s="25"/>
      <c r="D28" s="28"/>
    </row>
    <row r="29" spans="1:5" s="19" customFormat="1" ht="12" customHeight="1" x14ac:dyDescent="0.2">
      <c r="A29" s="30" t="s">
        <v>40</v>
      </c>
      <c r="B29" s="25">
        <v>10.231991525423721</v>
      </c>
      <c r="C29" s="25">
        <v>10</v>
      </c>
      <c r="D29" s="28">
        <v>944</v>
      </c>
      <c r="E29" s="66"/>
    </row>
    <row r="30" spans="1:5" s="19" customFormat="1" ht="12" customHeight="1" x14ac:dyDescent="0.2">
      <c r="A30" s="65" t="s">
        <v>39</v>
      </c>
      <c r="B30" s="64">
        <v>13.116968698517292</v>
      </c>
      <c r="C30" s="64">
        <v>13</v>
      </c>
      <c r="D30" s="63">
        <v>607</v>
      </c>
      <c r="E30" s="62"/>
    </row>
    <row r="31" spans="1:5" ht="24" customHeight="1" x14ac:dyDescent="0.2">
      <c r="A31" s="917" t="s">
        <v>827</v>
      </c>
      <c r="B31" s="918"/>
      <c r="C31" s="918"/>
      <c r="D31" s="919"/>
      <c r="E31" s="44"/>
    </row>
    <row r="32" spans="1:5" ht="12" customHeight="1" x14ac:dyDescent="0.2">
      <c r="A32" s="909" t="s">
        <v>811</v>
      </c>
      <c r="B32" s="910"/>
      <c r="C32" s="910"/>
      <c r="D32" s="911"/>
      <c r="E32" s="61"/>
    </row>
  </sheetData>
  <mergeCells count="7">
    <mergeCell ref="A32:D32"/>
    <mergeCell ref="A1:D1"/>
    <mergeCell ref="A2:D2"/>
    <mergeCell ref="A3:A4"/>
    <mergeCell ref="B3:C3"/>
    <mergeCell ref="D3:D4"/>
    <mergeCell ref="A31:D31"/>
  </mergeCells>
  <printOptions horizontalCentered="1"/>
  <pageMargins left="0.25" right="0.25" top="0.75" bottom="0.75" header="0.3" footer="0.3"/>
  <pageSetup paperSize="9" scale="97"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M11"/>
  <sheetViews>
    <sheetView showGridLines="0" zoomScaleNormal="100" workbookViewId="0">
      <selection sqref="A1:K1"/>
    </sheetView>
  </sheetViews>
  <sheetFormatPr defaultColWidth="9.140625" defaultRowHeight="15" x14ac:dyDescent="0.25"/>
  <cols>
    <col min="1" max="1" width="26.140625" customWidth="1"/>
    <col min="2" max="2" width="14.5703125" customWidth="1"/>
    <col min="3" max="3" width="21.7109375" customWidth="1"/>
    <col min="4" max="4" width="4.28515625" customWidth="1"/>
    <col min="5" max="10" width="9" customWidth="1"/>
    <col min="11" max="11" width="22.85546875" customWidth="1"/>
  </cols>
  <sheetData>
    <row r="1" spans="1:13" ht="15" customHeight="1" x14ac:dyDescent="0.25">
      <c r="A1" s="1119" t="s">
        <v>607</v>
      </c>
      <c r="B1" s="1120"/>
      <c r="C1" s="1120"/>
      <c r="D1" s="1120"/>
      <c r="E1" s="1120"/>
      <c r="F1" s="1120"/>
      <c r="G1" s="1120"/>
      <c r="H1" s="1120"/>
      <c r="I1" s="1120"/>
      <c r="J1" s="1120"/>
      <c r="K1" s="1121"/>
    </row>
    <row r="2" spans="1:13" ht="24" customHeight="1" x14ac:dyDescent="0.25">
      <c r="A2" s="923" t="s">
        <v>606</v>
      </c>
      <c r="B2" s="924"/>
      <c r="C2" s="924"/>
      <c r="D2" s="924"/>
      <c r="E2" s="924"/>
      <c r="F2" s="1052"/>
      <c r="G2" s="1052"/>
      <c r="H2" s="1052"/>
      <c r="I2" s="1052"/>
      <c r="J2" s="1052"/>
      <c r="K2" s="1053"/>
    </row>
    <row r="3" spans="1:13" ht="12" customHeight="1" x14ac:dyDescent="0.25">
      <c r="A3" s="887"/>
      <c r="B3" s="940" t="s">
        <v>605</v>
      </c>
      <c r="C3" s="940" t="s">
        <v>615</v>
      </c>
      <c r="D3" s="35"/>
      <c r="E3" s="891" t="s">
        <v>604</v>
      </c>
      <c r="F3" s="891"/>
      <c r="G3" s="891"/>
      <c r="H3" s="891"/>
      <c r="I3" s="891"/>
      <c r="J3" s="891"/>
      <c r="K3" s="915" t="s">
        <v>603</v>
      </c>
      <c r="L3" s="430"/>
      <c r="M3" s="327"/>
    </row>
    <row r="4" spans="1:13" ht="48" customHeight="1" x14ac:dyDescent="0.25">
      <c r="A4" s="888"/>
      <c r="B4" s="936"/>
      <c r="C4" s="936"/>
      <c r="D4" s="38"/>
      <c r="E4" s="38" t="s">
        <v>602</v>
      </c>
      <c r="F4" s="38" t="s">
        <v>601</v>
      </c>
      <c r="G4" s="38" t="s">
        <v>600</v>
      </c>
      <c r="H4" s="38" t="s">
        <v>599</v>
      </c>
      <c r="I4" s="38" t="s">
        <v>598</v>
      </c>
      <c r="J4" s="38" t="s">
        <v>14</v>
      </c>
      <c r="K4" s="916"/>
    </row>
    <row r="5" spans="1:13" ht="12" customHeight="1" x14ac:dyDescent="0.25">
      <c r="A5" s="506"/>
      <c r="B5" s="58"/>
      <c r="C5" s="58"/>
      <c r="D5" s="58"/>
      <c r="E5" s="58"/>
      <c r="F5" s="58"/>
      <c r="G5" s="58"/>
      <c r="H5" s="58"/>
      <c r="I5" s="58"/>
      <c r="J5" s="58"/>
      <c r="K5" s="148"/>
    </row>
    <row r="6" spans="1:13" ht="12" customHeight="1" x14ac:dyDescent="0.25">
      <c r="A6" s="516" t="s">
        <v>456</v>
      </c>
      <c r="B6" s="302">
        <v>61.407761616886162</v>
      </c>
      <c r="C6" s="33">
        <v>86.39210685686183</v>
      </c>
      <c r="D6" s="55"/>
      <c r="E6" s="588">
        <v>23.227995594860037</v>
      </c>
      <c r="F6" s="588">
        <v>26.645325647883407</v>
      </c>
      <c r="G6" s="588">
        <v>78.619680881889266</v>
      </c>
      <c r="H6" s="588">
        <v>0</v>
      </c>
      <c r="I6" s="588">
        <v>35.618479673367581</v>
      </c>
      <c r="J6" s="588">
        <v>0</v>
      </c>
      <c r="K6" s="608">
        <v>53.051459034467285</v>
      </c>
      <c r="L6" s="327"/>
    </row>
    <row r="7" spans="1:13" ht="12" customHeight="1" x14ac:dyDescent="0.25">
      <c r="A7" s="516"/>
      <c r="B7" s="302"/>
      <c r="C7" s="33"/>
      <c r="D7" s="55"/>
      <c r="E7" s="588"/>
      <c r="F7" s="588"/>
      <c r="G7" s="588"/>
      <c r="H7" s="588"/>
      <c r="I7" s="588"/>
      <c r="J7" s="588"/>
      <c r="K7" s="608"/>
      <c r="L7" s="327"/>
    </row>
    <row r="8" spans="1:13" ht="12" customHeight="1" x14ac:dyDescent="0.25">
      <c r="A8" s="1196" t="s">
        <v>575</v>
      </c>
      <c r="B8" s="1211"/>
      <c r="C8" s="1211"/>
      <c r="D8" s="1211"/>
      <c r="E8" s="1211"/>
      <c r="F8" s="1211"/>
      <c r="G8" s="1211"/>
      <c r="H8" s="1211"/>
      <c r="I8" s="1211"/>
      <c r="J8" s="1211"/>
      <c r="K8" s="1212"/>
      <c r="L8" s="327"/>
    </row>
    <row r="9" spans="1:13" ht="12" customHeight="1" x14ac:dyDescent="0.25">
      <c r="A9" s="1208" t="s">
        <v>597</v>
      </c>
      <c r="B9" s="1209"/>
      <c r="C9" s="1209"/>
      <c r="D9" s="1209"/>
      <c r="E9" s="1209"/>
      <c r="F9" s="1209"/>
      <c r="G9" s="1209"/>
      <c r="H9" s="1209"/>
      <c r="I9" s="1209"/>
      <c r="J9" s="1209"/>
      <c r="K9" s="1210"/>
      <c r="L9" s="327"/>
    </row>
    <row r="10" spans="1:13" ht="12" customHeight="1" x14ac:dyDescent="0.25">
      <c r="A10" s="1151" t="s">
        <v>187</v>
      </c>
      <c r="B10" s="1152"/>
      <c r="C10" s="1152"/>
      <c r="D10" s="1152"/>
      <c r="E10" s="1152"/>
      <c r="F10" s="1152"/>
      <c r="G10" s="1152"/>
      <c r="H10" s="1152"/>
      <c r="I10" s="1152"/>
      <c r="J10" s="1152"/>
      <c r="K10" s="1153"/>
    </row>
    <row r="11" spans="1:13" x14ac:dyDescent="0.25">
      <c r="A11" s="274"/>
      <c r="B11" s="274"/>
      <c r="C11" s="274"/>
      <c r="D11" s="274"/>
      <c r="E11" s="274"/>
      <c r="F11" s="274"/>
      <c r="G11" s="274"/>
      <c r="H11" s="274"/>
      <c r="I11" s="274"/>
      <c r="J11" s="274"/>
      <c r="K11" s="274"/>
    </row>
  </sheetData>
  <mergeCells count="10">
    <mergeCell ref="A9:K9"/>
    <mergeCell ref="A8:K8"/>
    <mergeCell ref="A10:K10"/>
    <mergeCell ref="A1:K1"/>
    <mergeCell ref="A2:K2"/>
    <mergeCell ref="A3:A4"/>
    <mergeCell ref="B3:B4"/>
    <mergeCell ref="C3:C4"/>
    <mergeCell ref="E3:J3"/>
    <mergeCell ref="K3:K4"/>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K21"/>
  <sheetViews>
    <sheetView showGridLines="0" zoomScaleNormal="100" workbookViewId="0">
      <selection sqref="A1:K1"/>
    </sheetView>
  </sheetViews>
  <sheetFormatPr defaultColWidth="9.140625" defaultRowHeight="15" x14ac:dyDescent="0.25"/>
  <cols>
    <col min="1" max="1" width="26.140625" customWidth="1"/>
    <col min="2" max="2" width="13.7109375" customWidth="1"/>
    <col min="3" max="3" width="27.7109375" customWidth="1"/>
    <col min="4" max="4" width="2.85546875" customWidth="1"/>
    <col min="5" max="10" width="9" customWidth="1"/>
    <col min="11" max="11" width="33" customWidth="1"/>
  </cols>
  <sheetData>
    <row r="1" spans="1:11" ht="15" customHeight="1" x14ac:dyDescent="0.25">
      <c r="A1" s="1119" t="s">
        <v>612</v>
      </c>
      <c r="B1" s="1120"/>
      <c r="C1" s="1120"/>
      <c r="D1" s="1120"/>
      <c r="E1" s="1120"/>
      <c r="F1" s="1120"/>
      <c r="G1" s="1120"/>
      <c r="H1" s="1120"/>
      <c r="I1" s="1120"/>
      <c r="J1" s="1120"/>
      <c r="K1" s="1121"/>
    </row>
    <row r="2" spans="1:11" ht="24" customHeight="1" x14ac:dyDescent="0.25">
      <c r="A2" s="923" t="s">
        <v>611</v>
      </c>
      <c r="B2" s="924"/>
      <c r="C2" s="924"/>
      <c r="D2" s="924"/>
      <c r="E2" s="924"/>
      <c r="F2" s="1052"/>
      <c r="G2" s="1052"/>
      <c r="H2" s="1052"/>
      <c r="I2" s="1052"/>
      <c r="J2" s="1052"/>
      <c r="K2" s="1053"/>
    </row>
    <row r="3" spans="1:11" ht="12" customHeight="1" x14ac:dyDescent="0.25">
      <c r="A3" s="887"/>
      <c r="B3" s="940" t="s">
        <v>610</v>
      </c>
      <c r="C3" s="940" t="s">
        <v>589</v>
      </c>
      <c r="D3" s="940"/>
      <c r="E3" s="891" t="s">
        <v>609</v>
      </c>
      <c r="F3" s="891"/>
      <c r="G3" s="891"/>
      <c r="H3" s="891"/>
      <c r="I3" s="891"/>
      <c r="J3" s="891"/>
      <c r="K3" s="915" t="s">
        <v>608</v>
      </c>
    </row>
    <row r="4" spans="1:11" ht="48" customHeight="1" x14ac:dyDescent="0.25">
      <c r="A4" s="888"/>
      <c r="B4" s="936"/>
      <c r="C4" s="936"/>
      <c r="D4" s="936"/>
      <c r="E4" s="38" t="s">
        <v>602</v>
      </c>
      <c r="F4" s="38" t="s">
        <v>601</v>
      </c>
      <c r="G4" s="38" t="s">
        <v>600</v>
      </c>
      <c r="H4" s="38" t="s">
        <v>599</v>
      </c>
      <c r="I4" s="38" t="s">
        <v>598</v>
      </c>
      <c r="J4" s="38" t="s">
        <v>14</v>
      </c>
      <c r="K4" s="916"/>
    </row>
    <row r="5" spans="1:11" ht="12" customHeight="1" x14ac:dyDescent="0.25">
      <c r="A5" s="506"/>
      <c r="B5" s="615"/>
      <c r="C5" s="615"/>
      <c r="D5" s="615"/>
      <c r="E5" s="615"/>
      <c r="F5" s="615"/>
      <c r="G5" s="615"/>
      <c r="H5" s="615"/>
      <c r="I5" s="615"/>
      <c r="J5" s="615"/>
      <c r="K5" s="614"/>
    </row>
    <row r="6" spans="1:11" ht="12" customHeight="1" x14ac:dyDescent="0.25">
      <c r="A6" s="516" t="s">
        <v>456</v>
      </c>
      <c r="B6" s="509">
        <v>84.153735712885023</v>
      </c>
      <c r="C6" s="611">
        <v>196.52205068829662</v>
      </c>
      <c r="D6" s="509"/>
      <c r="E6" s="613">
        <v>51.115821068108062</v>
      </c>
      <c r="F6" s="613">
        <v>33.900011976446933</v>
      </c>
      <c r="G6" s="613">
        <v>96.019224809475404</v>
      </c>
      <c r="H6" s="613">
        <v>12.415163793629151</v>
      </c>
      <c r="I6" s="613">
        <v>25.362003212448116</v>
      </c>
      <c r="J6" s="613">
        <v>0</v>
      </c>
      <c r="K6" s="612">
        <v>165.38064715377098</v>
      </c>
    </row>
    <row r="7" spans="1:11" ht="12" customHeight="1" x14ac:dyDescent="0.25">
      <c r="A7" s="31"/>
      <c r="B7" s="78"/>
      <c r="C7" s="565"/>
      <c r="D7" s="78"/>
      <c r="E7" s="581"/>
      <c r="F7" s="581"/>
      <c r="G7" s="581"/>
      <c r="H7" s="581"/>
      <c r="I7" s="581"/>
      <c r="J7" s="581"/>
      <c r="K7" s="609"/>
    </row>
    <row r="8" spans="1:11" ht="12" customHeight="1" x14ac:dyDescent="0.25">
      <c r="A8" s="516" t="s">
        <v>25</v>
      </c>
      <c r="B8" s="509"/>
      <c r="C8" s="611"/>
      <c r="D8" s="509"/>
      <c r="E8" s="581"/>
      <c r="F8" s="581"/>
      <c r="G8" s="581"/>
      <c r="H8" s="581"/>
      <c r="I8" s="581"/>
      <c r="J8" s="581"/>
      <c r="K8" s="609"/>
    </row>
    <row r="9" spans="1:11" ht="12" customHeight="1" x14ac:dyDescent="0.25">
      <c r="A9" s="31" t="s">
        <v>24</v>
      </c>
      <c r="B9" s="78">
        <v>79.659259314891727</v>
      </c>
      <c r="C9" s="565">
        <v>145.92893797161437</v>
      </c>
      <c r="D9" s="78"/>
      <c r="E9" s="581">
        <v>64.10879051868379</v>
      </c>
      <c r="F9" s="581">
        <v>28.415898932110785</v>
      </c>
      <c r="G9" s="581">
        <v>95.069918500369496</v>
      </c>
      <c r="H9" s="581">
        <v>11.57809050416151</v>
      </c>
      <c r="I9" s="581">
        <v>27.120884451118929</v>
      </c>
      <c r="J9" s="581">
        <v>0</v>
      </c>
      <c r="K9" s="609">
        <v>116.24591111427581</v>
      </c>
    </row>
    <row r="10" spans="1:11" ht="12" customHeight="1" x14ac:dyDescent="0.25">
      <c r="A10" s="31" t="s">
        <v>23</v>
      </c>
      <c r="B10" s="380">
        <v>97.117440301896792</v>
      </c>
      <c r="C10" s="565">
        <v>50.593112716682256</v>
      </c>
      <c r="D10" s="78"/>
      <c r="E10" s="380">
        <v>20.376273171726613</v>
      </c>
      <c r="F10" s="380">
        <v>46.874656166661033</v>
      </c>
      <c r="G10" s="380">
        <v>98.265150721030977</v>
      </c>
      <c r="H10" s="380">
        <v>14.395562083046505</v>
      </c>
      <c r="I10" s="380">
        <v>21.200736283757532</v>
      </c>
      <c r="J10" s="380">
        <v>0</v>
      </c>
      <c r="K10" s="609">
        <v>49.134736039495237</v>
      </c>
    </row>
    <row r="11" spans="1:11" ht="12" customHeight="1" x14ac:dyDescent="0.25">
      <c r="A11" s="513" t="s">
        <v>112</v>
      </c>
      <c r="B11" s="509"/>
      <c r="C11" s="611"/>
      <c r="D11" s="509"/>
      <c r="E11" s="509"/>
      <c r="F11" s="509"/>
      <c r="G11" s="509"/>
      <c r="H11" s="509"/>
      <c r="I11" s="509"/>
      <c r="J11" s="509"/>
      <c r="K11" s="597"/>
    </row>
    <row r="12" spans="1:11" ht="12" customHeight="1" x14ac:dyDescent="0.25">
      <c r="A12" s="31" t="s">
        <v>51</v>
      </c>
      <c r="B12" s="380">
        <v>80.108768757651347</v>
      </c>
      <c r="C12" s="565">
        <v>80.964114037975293</v>
      </c>
      <c r="D12" s="78"/>
      <c r="E12" s="380">
        <v>51.246151496816317</v>
      </c>
      <c r="F12" s="380">
        <v>37.315559079467199</v>
      </c>
      <c r="G12" s="380">
        <v>93.796346246207065</v>
      </c>
      <c r="H12" s="380">
        <v>13.437721271807739</v>
      </c>
      <c r="I12" s="380">
        <v>20.316677569308276</v>
      </c>
      <c r="J12" s="380">
        <v>0</v>
      </c>
      <c r="K12" s="609">
        <v>64.859354891362742</v>
      </c>
    </row>
    <row r="13" spans="1:11" ht="12" customHeight="1" x14ac:dyDescent="0.25">
      <c r="A13" s="31" t="s">
        <v>50</v>
      </c>
      <c r="B13" s="422">
        <v>86.987787404499969</v>
      </c>
      <c r="C13" s="565">
        <v>115.55793665032131</v>
      </c>
      <c r="D13" s="78"/>
      <c r="E13" s="380">
        <v>51.031727963667429</v>
      </c>
      <c r="F13" s="380">
        <v>31.696198468711103</v>
      </c>
      <c r="G13" s="380">
        <v>97.453492777689192</v>
      </c>
      <c r="H13" s="380">
        <v>11.75537901687888</v>
      </c>
      <c r="I13" s="380">
        <v>28.617398751700222</v>
      </c>
      <c r="J13" s="380">
        <v>0</v>
      </c>
      <c r="K13" s="609">
        <v>100.52129226240824</v>
      </c>
    </row>
    <row r="14" spans="1:11" ht="12" customHeight="1" x14ac:dyDescent="0.25">
      <c r="A14" s="513" t="s">
        <v>111</v>
      </c>
      <c r="B14" s="509"/>
      <c r="C14" s="611"/>
      <c r="D14" s="509"/>
      <c r="E14" s="509"/>
      <c r="F14" s="509"/>
      <c r="G14" s="509"/>
      <c r="H14" s="509"/>
      <c r="I14" s="509"/>
      <c r="J14" s="509"/>
      <c r="K14" s="609"/>
    </row>
    <row r="15" spans="1:11" ht="12" customHeight="1" x14ac:dyDescent="0.25">
      <c r="A15" s="535" t="s">
        <v>109</v>
      </c>
      <c r="B15" s="380">
        <v>94.920556797516738</v>
      </c>
      <c r="C15" s="610">
        <v>91.805496216311141</v>
      </c>
      <c r="D15" s="604"/>
      <c r="E15" s="380">
        <v>59.925035099091247</v>
      </c>
      <c r="F15" s="380">
        <v>25.482529104383758</v>
      </c>
      <c r="G15" s="380">
        <v>95.997450983644342</v>
      </c>
      <c r="H15" s="380">
        <v>4.6268211364174876</v>
      </c>
      <c r="I15" s="380">
        <v>32.859826502964097</v>
      </c>
      <c r="J15" s="380">
        <v>0</v>
      </c>
      <c r="K15" s="609">
        <v>87.142288179245668</v>
      </c>
    </row>
    <row r="16" spans="1:11" ht="12" customHeight="1" x14ac:dyDescent="0.25">
      <c r="A16" s="535" t="s">
        <v>108</v>
      </c>
      <c r="B16" s="380">
        <v>81.938170035879125</v>
      </c>
      <c r="C16" s="610">
        <v>47.127287568867956</v>
      </c>
      <c r="D16" s="604"/>
      <c r="E16" s="380">
        <v>36.136502616533775</v>
      </c>
      <c r="F16" s="380">
        <v>31.805591687530793</v>
      </c>
      <c r="G16" s="380">
        <v>100</v>
      </c>
      <c r="H16" s="380">
        <v>29.769973191970251</v>
      </c>
      <c r="I16" s="380">
        <v>30.975755185285021</v>
      </c>
      <c r="J16" s="380">
        <v>0</v>
      </c>
      <c r="K16" s="609">
        <v>38.615237021476759</v>
      </c>
    </row>
    <row r="17" spans="1:11" ht="12" customHeight="1" x14ac:dyDescent="0.25">
      <c r="A17" s="535" t="s">
        <v>107</v>
      </c>
      <c r="B17" s="380">
        <v>68.802962919647143</v>
      </c>
      <c r="C17" s="610">
        <v>57.589266903117512</v>
      </c>
      <c r="D17" s="604"/>
      <c r="E17" s="380">
        <v>46.340196988887591</v>
      </c>
      <c r="F17" s="380">
        <v>54.453547738351304</v>
      </c>
      <c r="G17" s="380">
        <v>92.187594462783224</v>
      </c>
      <c r="H17" s="380">
        <v>12.630541115589528</v>
      </c>
      <c r="I17" s="380">
        <v>3.4012439885492198</v>
      </c>
      <c r="J17" s="380">
        <v>0</v>
      </c>
      <c r="K17" s="609">
        <v>39.623121953048575</v>
      </c>
    </row>
    <row r="18" spans="1:11" ht="12" customHeight="1" x14ac:dyDescent="0.25">
      <c r="A18" s="1213" t="s">
        <v>575</v>
      </c>
      <c r="B18" s="1214"/>
      <c r="C18" s="1214"/>
      <c r="D18" s="1214"/>
      <c r="E18" s="1214"/>
      <c r="F18" s="1214"/>
      <c r="G18" s="1214"/>
      <c r="H18" s="1214"/>
      <c r="I18" s="1214"/>
      <c r="J18" s="1214"/>
      <c r="K18" s="1214"/>
    </row>
    <row r="19" spans="1:11" ht="12" customHeight="1" x14ac:dyDescent="0.25">
      <c r="A19" s="1041" t="s">
        <v>588</v>
      </c>
      <c r="B19" s="1042"/>
      <c r="C19" s="1042"/>
      <c r="D19" s="1042"/>
      <c r="E19" s="1042"/>
      <c r="F19" s="1042"/>
      <c r="G19" s="1042"/>
      <c r="H19" s="1042"/>
      <c r="I19" s="1042"/>
      <c r="J19" s="1042"/>
      <c r="K19" s="1043"/>
    </row>
    <row r="20" spans="1:11" ht="12" customHeight="1" x14ac:dyDescent="0.25">
      <c r="A20" s="1171" t="s">
        <v>187</v>
      </c>
      <c r="B20" s="1172"/>
      <c r="C20" s="1172"/>
      <c r="D20" s="1172"/>
      <c r="E20" s="1172"/>
      <c r="F20" s="1172"/>
      <c r="G20" s="1172"/>
      <c r="H20" s="1172"/>
      <c r="I20" s="1172"/>
      <c r="J20" s="1172"/>
      <c r="K20" s="1173"/>
    </row>
    <row r="21" spans="1:11" x14ac:dyDescent="0.25">
      <c r="A21" s="274"/>
      <c r="B21" s="274"/>
      <c r="C21" s="274"/>
      <c r="D21" s="274"/>
      <c r="E21" s="274"/>
      <c r="F21" s="274"/>
      <c r="G21" s="274"/>
      <c r="H21" s="274"/>
      <c r="I21" s="274"/>
      <c r="J21" s="274"/>
      <c r="K21" s="274"/>
    </row>
  </sheetData>
  <mergeCells count="11">
    <mergeCell ref="K3:K4"/>
    <mergeCell ref="A19:K19"/>
    <mergeCell ref="A20:K20"/>
    <mergeCell ref="A18:K18"/>
    <mergeCell ref="A1:K1"/>
    <mergeCell ref="A2:K2"/>
    <mergeCell ref="A3:A4"/>
    <mergeCell ref="B3:B4"/>
    <mergeCell ref="C3:C4"/>
    <mergeCell ref="D3:D4"/>
    <mergeCell ref="E3:J3"/>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C9"/>
  <sheetViews>
    <sheetView showGridLines="0" zoomScaleNormal="100" workbookViewId="0">
      <selection sqref="A1:C1"/>
    </sheetView>
  </sheetViews>
  <sheetFormatPr defaultColWidth="9.140625" defaultRowHeight="15" x14ac:dyDescent="0.25"/>
  <cols>
    <col min="1" max="1" width="26.140625" style="327" customWidth="1"/>
    <col min="2" max="2" width="15.85546875" style="327" customWidth="1"/>
    <col min="3" max="3" width="22" style="327" customWidth="1"/>
    <col min="4" max="6" width="8" style="327" customWidth="1"/>
    <col min="7" max="7" width="10.42578125" style="327" customWidth="1"/>
    <col min="8" max="10" width="8" style="327" customWidth="1"/>
    <col min="11" max="11" width="26.5703125" style="327" customWidth="1"/>
    <col min="12" max="16384" width="9.140625" style="327"/>
  </cols>
  <sheetData>
    <row r="1" spans="1:3" ht="30" customHeight="1" x14ac:dyDescent="0.25">
      <c r="A1" s="1215" t="s">
        <v>618</v>
      </c>
      <c r="B1" s="1216"/>
      <c r="C1" s="1217"/>
    </row>
    <row r="2" spans="1:3" ht="36" customHeight="1" x14ac:dyDescent="0.25">
      <c r="A2" s="958" t="s">
        <v>617</v>
      </c>
      <c r="B2" s="959"/>
      <c r="C2" s="1050"/>
    </row>
    <row r="3" spans="1:3" ht="60" customHeight="1" x14ac:dyDescent="0.25">
      <c r="A3" s="599"/>
      <c r="B3" s="869" t="s">
        <v>616</v>
      </c>
      <c r="C3" s="870" t="s">
        <v>615</v>
      </c>
    </row>
    <row r="4" spans="1:3" ht="12" customHeight="1" x14ac:dyDescent="0.25">
      <c r="A4" s="307"/>
      <c r="B4" s="59"/>
      <c r="C4" s="306"/>
    </row>
    <row r="5" spans="1:3" ht="12" customHeight="1" x14ac:dyDescent="0.25">
      <c r="A5" s="516" t="s">
        <v>352</v>
      </c>
      <c r="B5" s="428">
        <v>11.165427034408948</v>
      </c>
      <c r="C5" s="538">
        <v>86.39210685686183</v>
      </c>
    </row>
    <row r="6" spans="1:3" ht="12" customHeight="1" x14ac:dyDescent="0.25">
      <c r="A6" s="618"/>
      <c r="B6" s="617"/>
      <c r="C6" s="616"/>
    </row>
    <row r="7" spans="1:3" ht="12" customHeight="1" x14ac:dyDescent="0.25">
      <c r="A7" s="1218" t="s">
        <v>575</v>
      </c>
      <c r="B7" s="1219"/>
      <c r="C7" s="1220"/>
    </row>
    <row r="8" spans="1:3" ht="36" customHeight="1" x14ac:dyDescent="0.25">
      <c r="A8" s="1221" t="s">
        <v>614</v>
      </c>
      <c r="B8" s="1222"/>
      <c r="C8" s="1223"/>
    </row>
    <row r="9" spans="1:3" ht="24" customHeight="1" x14ac:dyDescent="0.25">
      <c r="A9" s="1189" t="s">
        <v>613</v>
      </c>
      <c r="B9" s="1190"/>
      <c r="C9" s="1191"/>
    </row>
  </sheetData>
  <mergeCells count="5">
    <mergeCell ref="A1:C1"/>
    <mergeCell ref="A2:C2"/>
    <mergeCell ref="A7:C7"/>
    <mergeCell ref="A9:C9"/>
    <mergeCell ref="A8:C8"/>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C20"/>
  <sheetViews>
    <sheetView showGridLines="0" zoomScaleNormal="100" workbookViewId="0">
      <selection sqref="A1:C1"/>
    </sheetView>
  </sheetViews>
  <sheetFormatPr defaultColWidth="9.140625" defaultRowHeight="15" x14ac:dyDescent="0.25"/>
  <cols>
    <col min="1" max="1" width="26.140625" customWidth="1"/>
    <col min="2" max="2" width="19.7109375" customWidth="1"/>
    <col min="3" max="3" width="27.7109375" customWidth="1"/>
    <col min="4" max="4" width="6.28515625" customWidth="1"/>
    <col min="5" max="6" width="8" customWidth="1"/>
    <col min="7" max="7" width="10.42578125" customWidth="1"/>
    <col min="8" max="10" width="8" customWidth="1"/>
  </cols>
  <sheetData>
    <row r="1" spans="1:3" ht="30" customHeight="1" x14ac:dyDescent="0.25">
      <c r="A1" s="1215" t="s">
        <v>623</v>
      </c>
      <c r="B1" s="1216"/>
      <c r="C1" s="1217"/>
    </row>
    <row r="2" spans="1:3" ht="36" customHeight="1" x14ac:dyDescent="0.25">
      <c r="A2" s="923" t="s">
        <v>622</v>
      </c>
      <c r="B2" s="924"/>
      <c r="C2" s="1055"/>
    </row>
    <row r="3" spans="1:3" ht="60" customHeight="1" x14ac:dyDescent="0.25">
      <c r="A3" s="866"/>
      <c r="B3" s="867" t="s">
        <v>621</v>
      </c>
      <c r="C3" s="868" t="s">
        <v>589</v>
      </c>
    </row>
    <row r="4" spans="1:3" ht="12" customHeight="1" x14ac:dyDescent="0.25">
      <c r="A4" s="506"/>
      <c r="B4" s="58"/>
      <c r="C4" s="148"/>
    </row>
    <row r="5" spans="1:3" ht="12" customHeight="1" x14ac:dyDescent="0.25">
      <c r="A5" s="516" t="s">
        <v>352</v>
      </c>
      <c r="B5" s="47">
        <v>15.846264287115012</v>
      </c>
      <c r="C5" s="32">
        <v>196.52205068829662</v>
      </c>
    </row>
    <row r="6" spans="1:3" ht="12" customHeight="1" x14ac:dyDescent="0.25">
      <c r="A6" s="31"/>
      <c r="B6" s="78"/>
      <c r="C6" s="622"/>
    </row>
    <row r="7" spans="1:3" ht="12" customHeight="1" x14ac:dyDescent="0.25">
      <c r="A7" s="516" t="s">
        <v>25</v>
      </c>
      <c r="B7" s="509"/>
      <c r="C7" s="623"/>
    </row>
    <row r="8" spans="1:3" ht="12" customHeight="1" x14ac:dyDescent="0.25">
      <c r="A8" s="31" t="s">
        <v>24</v>
      </c>
      <c r="B8" s="78">
        <v>20.34074068510828</v>
      </c>
      <c r="C8" s="622">
        <v>145.92893797161437</v>
      </c>
    </row>
    <row r="9" spans="1:3" ht="12" customHeight="1" x14ac:dyDescent="0.25">
      <c r="A9" s="31" t="s">
        <v>23</v>
      </c>
      <c r="B9" s="380">
        <v>2.8825596981032118</v>
      </c>
      <c r="C9" s="622">
        <v>50.593112716682256</v>
      </c>
    </row>
    <row r="10" spans="1:3" ht="12" customHeight="1" x14ac:dyDescent="0.25">
      <c r="A10" s="513" t="s">
        <v>112</v>
      </c>
      <c r="B10" s="621"/>
      <c r="C10" s="620"/>
    </row>
    <row r="11" spans="1:3" ht="12" customHeight="1" x14ac:dyDescent="0.25">
      <c r="A11" s="31" t="s">
        <v>51</v>
      </c>
      <c r="B11" s="380">
        <v>19.891231242348681</v>
      </c>
      <c r="C11" s="622">
        <v>80.964114037975293</v>
      </c>
    </row>
    <row r="12" spans="1:3" ht="12" customHeight="1" x14ac:dyDescent="0.25">
      <c r="A12" s="31" t="s">
        <v>50</v>
      </c>
      <c r="B12" s="295">
        <v>13.012212595500026</v>
      </c>
      <c r="C12" s="622">
        <v>115.55793665032131</v>
      </c>
    </row>
    <row r="13" spans="1:3" ht="12" customHeight="1" x14ac:dyDescent="0.25">
      <c r="A13" s="513" t="s">
        <v>111</v>
      </c>
      <c r="B13" s="621"/>
      <c r="C13" s="620"/>
    </row>
    <row r="14" spans="1:3" ht="12" customHeight="1" x14ac:dyDescent="0.25">
      <c r="A14" s="535" t="s">
        <v>109</v>
      </c>
      <c r="B14" s="380">
        <v>5.0794432024832856</v>
      </c>
      <c r="C14" s="619">
        <v>91.805496216311141</v>
      </c>
    </row>
    <row r="15" spans="1:3" ht="12" customHeight="1" x14ac:dyDescent="0.25">
      <c r="A15" s="535" t="s">
        <v>108</v>
      </c>
      <c r="B15" s="380">
        <v>18.061829964120864</v>
      </c>
      <c r="C15" s="619">
        <v>47.127287568867956</v>
      </c>
    </row>
    <row r="16" spans="1:3" ht="12" customHeight="1" x14ac:dyDescent="0.25">
      <c r="A16" s="535" t="s">
        <v>107</v>
      </c>
      <c r="B16" s="380">
        <v>31.197037080352864</v>
      </c>
      <c r="C16" s="619">
        <v>57.589266903117512</v>
      </c>
    </row>
    <row r="17" spans="1:3" ht="12" customHeight="1" x14ac:dyDescent="0.25">
      <c r="A17" s="1218" t="s">
        <v>575</v>
      </c>
      <c r="B17" s="1219"/>
      <c r="C17" s="1220"/>
    </row>
    <row r="18" spans="1:3" ht="48" customHeight="1" x14ac:dyDescent="0.25">
      <c r="A18" s="1221" t="s">
        <v>620</v>
      </c>
      <c r="B18" s="1222"/>
      <c r="C18" s="1223"/>
    </row>
    <row r="19" spans="1:3" ht="24" customHeight="1" x14ac:dyDescent="0.25">
      <c r="A19" s="1193" t="s">
        <v>619</v>
      </c>
      <c r="B19" s="1194"/>
      <c r="C19" s="1195"/>
    </row>
    <row r="20" spans="1:3" ht="12" customHeight="1" x14ac:dyDescent="0.25">
      <c r="A20" s="1189" t="s">
        <v>187</v>
      </c>
      <c r="B20" s="1190"/>
      <c r="C20" s="1191"/>
    </row>
  </sheetData>
  <mergeCells count="6">
    <mergeCell ref="A1:C1"/>
    <mergeCell ref="A2:C2"/>
    <mergeCell ref="A18:C18"/>
    <mergeCell ref="A20:C20"/>
    <mergeCell ref="A19:C19"/>
    <mergeCell ref="A17:C1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34"/>
  <sheetViews>
    <sheetView showGridLines="0" zoomScaleNormal="100" workbookViewId="0">
      <selection sqref="A1:G1"/>
    </sheetView>
  </sheetViews>
  <sheetFormatPr defaultColWidth="9.140625" defaultRowHeight="15" x14ac:dyDescent="0.25"/>
  <cols>
    <col min="1" max="1" width="38" bestFit="1" customWidth="1"/>
    <col min="2" max="6" width="11" customWidth="1"/>
    <col min="7" max="7" width="24.42578125" customWidth="1"/>
  </cols>
  <sheetData>
    <row r="1" spans="1:7" ht="15" customHeight="1" x14ac:dyDescent="0.25">
      <c r="A1" s="1119" t="s">
        <v>630</v>
      </c>
      <c r="B1" s="1120"/>
      <c r="C1" s="1120"/>
      <c r="D1" s="1120"/>
      <c r="E1" s="1120"/>
      <c r="F1" s="1120"/>
      <c r="G1" s="1121"/>
    </row>
    <row r="2" spans="1:7" ht="24" customHeight="1" x14ac:dyDescent="0.25">
      <c r="A2" s="923" t="s">
        <v>807</v>
      </c>
      <c r="B2" s="1052"/>
      <c r="C2" s="1052"/>
      <c r="D2" s="1052"/>
      <c r="E2" s="1052"/>
      <c r="F2" s="1052"/>
      <c r="G2" s="1053"/>
    </row>
    <row r="3" spans="1:7" ht="24" customHeight="1" x14ac:dyDescent="0.25">
      <c r="A3" s="887"/>
      <c r="B3" s="891" t="s">
        <v>629</v>
      </c>
      <c r="C3" s="891"/>
      <c r="D3" s="891"/>
      <c r="E3" s="891"/>
      <c r="F3" s="889" t="s">
        <v>26</v>
      </c>
      <c r="G3" s="915" t="s">
        <v>808</v>
      </c>
    </row>
    <row r="4" spans="1:7" ht="48" customHeight="1" x14ac:dyDescent="0.25">
      <c r="A4" s="888"/>
      <c r="B4" s="38" t="s">
        <v>628</v>
      </c>
      <c r="C4" s="38" t="s">
        <v>627</v>
      </c>
      <c r="D4" s="38" t="s">
        <v>626</v>
      </c>
      <c r="E4" s="38" t="s">
        <v>625</v>
      </c>
      <c r="F4" s="890"/>
      <c r="G4" s="916"/>
    </row>
    <row r="5" spans="1:7" ht="12" customHeight="1" x14ac:dyDescent="0.25">
      <c r="A5" s="36"/>
      <c r="B5" s="35"/>
      <c r="C5" s="35"/>
      <c r="D5" s="35"/>
      <c r="E5" s="35"/>
      <c r="F5" s="35"/>
      <c r="G5" s="34"/>
    </row>
    <row r="6" spans="1:7" ht="12" customHeight="1" x14ac:dyDescent="0.25">
      <c r="A6" s="26" t="s">
        <v>26</v>
      </c>
      <c r="B6" s="428">
        <v>97.329206419604049</v>
      </c>
      <c r="C6" s="428">
        <v>0.74172457422516458</v>
      </c>
      <c r="D6" s="428">
        <v>1.6327326559744708</v>
      </c>
      <c r="E6" s="428">
        <v>0.2963363501963458</v>
      </c>
      <c r="F6" s="428">
        <v>100</v>
      </c>
      <c r="G6" s="427">
        <v>890.08659698950589</v>
      </c>
    </row>
    <row r="7" spans="1:7" ht="12" customHeight="1" x14ac:dyDescent="0.25">
      <c r="A7" s="30"/>
      <c r="B7" s="422"/>
      <c r="C7" s="422"/>
      <c r="D7" s="422"/>
      <c r="E7" s="422"/>
      <c r="F7" s="422"/>
      <c r="G7" s="423"/>
    </row>
    <row r="8" spans="1:7" ht="12" customHeight="1" x14ac:dyDescent="0.25">
      <c r="A8" s="26" t="s">
        <v>25</v>
      </c>
      <c r="B8" s="422"/>
      <c r="C8" s="422"/>
      <c r="D8" s="422"/>
      <c r="E8" s="422"/>
      <c r="F8" s="422"/>
      <c r="G8" s="423"/>
    </row>
    <row r="9" spans="1:7" ht="12" customHeight="1" x14ac:dyDescent="0.25">
      <c r="A9" s="30" t="s">
        <v>24</v>
      </c>
      <c r="B9" s="422">
        <v>98.510545499433078</v>
      </c>
      <c r="C9" s="422">
        <v>0.72856918224881873</v>
      </c>
      <c r="D9" s="422">
        <v>0.76088531831812711</v>
      </c>
      <c r="E9" s="422">
        <v>0</v>
      </c>
      <c r="F9" s="422">
        <v>100</v>
      </c>
      <c r="G9" s="423">
        <v>544.91559205744545</v>
      </c>
    </row>
    <row r="10" spans="1:7" ht="12" customHeight="1" x14ac:dyDescent="0.25">
      <c r="A10" s="30" t="s">
        <v>23</v>
      </c>
      <c r="B10" s="422">
        <v>95.464246515940218</v>
      </c>
      <c r="C10" s="422">
        <v>0.76249276768610985</v>
      </c>
      <c r="D10" s="422">
        <v>3.0091032125808201</v>
      </c>
      <c r="E10" s="422">
        <v>0.76415750379285807</v>
      </c>
      <c r="F10" s="422">
        <v>100</v>
      </c>
      <c r="G10" s="423">
        <v>345.17100493206084</v>
      </c>
    </row>
    <row r="11" spans="1:7" ht="12" customHeight="1" x14ac:dyDescent="0.25">
      <c r="A11" s="532" t="s">
        <v>546</v>
      </c>
      <c r="B11" s="42"/>
      <c r="C11" s="42"/>
      <c r="D11" s="42"/>
      <c r="E11" s="42"/>
      <c r="F11" s="42"/>
      <c r="G11" s="118"/>
    </row>
    <row r="12" spans="1:7" ht="12" customHeight="1" x14ac:dyDescent="0.25">
      <c r="A12" s="30" t="s">
        <v>51</v>
      </c>
      <c r="B12" s="422">
        <v>98.844202487434259</v>
      </c>
      <c r="C12" s="422">
        <v>0.60475247808434218</v>
      </c>
      <c r="D12" s="422">
        <v>0.55104503448141229</v>
      </c>
      <c r="E12" s="422">
        <v>0</v>
      </c>
      <c r="F12" s="422">
        <v>100</v>
      </c>
      <c r="G12" s="423">
        <v>435.20349963565911</v>
      </c>
    </row>
    <row r="13" spans="1:7" ht="12" customHeight="1" x14ac:dyDescent="0.25">
      <c r="A13" s="30" t="s">
        <v>50</v>
      </c>
      <c r="B13" s="422">
        <v>95.879753594274931</v>
      </c>
      <c r="C13" s="422">
        <v>0.87277084949827555</v>
      </c>
      <c r="D13" s="422">
        <v>2.6676232490187703</v>
      </c>
      <c r="E13" s="422">
        <v>0.57985230720801406</v>
      </c>
      <c r="F13" s="422">
        <v>100</v>
      </c>
      <c r="G13" s="423">
        <v>454.88309735384712</v>
      </c>
    </row>
    <row r="14" spans="1:7" ht="12" customHeight="1" x14ac:dyDescent="0.25">
      <c r="A14" s="532" t="s">
        <v>545</v>
      </c>
      <c r="B14" s="422"/>
      <c r="C14" s="422"/>
      <c r="D14" s="422"/>
      <c r="E14" s="422"/>
      <c r="F14" s="422"/>
      <c r="G14" s="423"/>
    </row>
    <row r="15" spans="1:7" ht="12" customHeight="1" x14ac:dyDescent="0.25">
      <c r="A15" s="150" t="s">
        <v>109</v>
      </c>
      <c r="B15" s="422">
        <v>96.684135888916543</v>
      </c>
      <c r="C15" s="422">
        <v>0.78338986255952137</v>
      </c>
      <c r="D15" s="422">
        <v>2.0410469474039425</v>
      </c>
      <c r="E15" s="422">
        <v>0.49142730112003818</v>
      </c>
      <c r="F15" s="422">
        <v>100</v>
      </c>
      <c r="G15" s="423">
        <v>536.73251955964793</v>
      </c>
    </row>
    <row r="16" spans="1:7" ht="12" customHeight="1" x14ac:dyDescent="0.25">
      <c r="A16" s="150" t="s">
        <v>108</v>
      </c>
      <c r="B16" s="422">
        <v>98.142962263390075</v>
      </c>
      <c r="C16" s="422">
        <v>1.1978568886029648</v>
      </c>
      <c r="D16" s="422">
        <v>0.65918084800693832</v>
      </c>
      <c r="E16" s="422">
        <v>0</v>
      </c>
      <c r="F16" s="422">
        <v>100</v>
      </c>
      <c r="G16" s="423">
        <v>200.13099204705389</v>
      </c>
    </row>
    <row r="17" spans="1:7" ht="12" customHeight="1" x14ac:dyDescent="0.25">
      <c r="A17" s="150" t="s">
        <v>107</v>
      </c>
      <c r="B17" s="422">
        <v>98.525974951385436</v>
      </c>
      <c r="C17" s="422">
        <v>0</v>
      </c>
      <c r="D17" s="422">
        <v>1.474025048614565</v>
      </c>
      <c r="E17" s="422">
        <v>0</v>
      </c>
      <c r="F17" s="422">
        <v>100</v>
      </c>
      <c r="G17" s="423">
        <v>153.22308538280404</v>
      </c>
    </row>
    <row r="18" spans="1:7" ht="12" customHeight="1" x14ac:dyDescent="0.25">
      <c r="A18" s="532" t="s">
        <v>527</v>
      </c>
      <c r="B18" s="422"/>
      <c r="C18" s="422"/>
      <c r="D18" s="422"/>
      <c r="E18" s="422"/>
      <c r="F18" s="422"/>
      <c r="G18" s="423"/>
    </row>
    <row r="19" spans="1:7" ht="12" customHeight="1" x14ac:dyDescent="0.25">
      <c r="A19" s="30" t="s">
        <v>508</v>
      </c>
      <c r="B19" s="422">
        <v>97.20192446584808</v>
      </c>
      <c r="C19" s="422">
        <v>0.69351822493764992</v>
      </c>
      <c r="D19" s="422">
        <v>1.7812631036692359</v>
      </c>
      <c r="E19" s="422">
        <v>0.32329420554506866</v>
      </c>
      <c r="F19" s="422">
        <v>100</v>
      </c>
      <c r="G19" s="423">
        <v>815.86681414797545</v>
      </c>
    </row>
    <row r="20" spans="1:7" ht="12" customHeight="1" x14ac:dyDescent="0.25">
      <c r="A20" s="30" t="s">
        <v>457</v>
      </c>
      <c r="B20" s="380">
        <v>98.715279688367147</v>
      </c>
      <c r="C20" s="380">
        <v>1.2847203116328709</v>
      </c>
      <c r="D20" s="380">
        <v>0</v>
      </c>
      <c r="E20" s="380">
        <v>0</v>
      </c>
      <c r="F20" s="422">
        <v>100</v>
      </c>
      <c r="G20" s="423">
        <v>73.463925640103184</v>
      </c>
    </row>
    <row r="21" spans="1:7" ht="12" customHeight="1" x14ac:dyDescent="0.25">
      <c r="A21" s="30" t="s">
        <v>14</v>
      </c>
      <c r="B21" s="226" t="s">
        <v>188</v>
      </c>
      <c r="C21" s="226" t="s">
        <v>188</v>
      </c>
      <c r="D21" s="226" t="s">
        <v>188</v>
      </c>
      <c r="E21" s="226" t="s">
        <v>188</v>
      </c>
      <c r="F21" s="42">
        <v>100</v>
      </c>
      <c r="G21" s="423">
        <v>0.75585720142687918</v>
      </c>
    </row>
    <row r="22" spans="1:7" ht="12" customHeight="1" x14ac:dyDescent="0.25">
      <c r="A22" s="26" t="s">
        <v>624</v>
      </c>
      <c r="B22" s="422"/>
      <c r="C22" s="422"/>
      <c r="D22" s="422"/>
      <c r="E22" s="422"/>
      <c r="F22" s="42"/>
      <c r="G22" s="423"/>
    </row>
    <row r="23" spans="1:7" ht="12" customHeight="1" x14ac:dyDescent="0.25">
      <c r="A23" s="150" t="s">
        <v>502</v>
      </c>
      <c r="B23" s="422">
        <v>97.450442054959723</v>
      </c>
      <c r="C23" s="422">
        <v>0.2242844940666322</v>
      </c>
      <c r="D23" s="422">
        <v>1.9182604285726002</v>
      </c>
      <c r="E23" s="422">
        <v>0.40701302240104542</v>
      </c>
      <c r="F23" s="422">
        <v>100</v>
      </c>
      <c r="G23" s="423">
        <v>648.05055119503822</v>
      </c>
    </row>
    <row r="24" spans="1:7" ht="12" customHeight="1" x14ac:dyDescent="0.25">
      <c r="A24" s="150" t="s">
        <v>501</v>
      </c>
      <c r="B24" s="422">
        <v>96.310871298615993</v>
      </c>
      <c r="C24" s="422">
        <v>2.6198149793775092</v>
      </c>
      <c r="D24" s="422">
        <v>1.069313722006491</v>
      </c>
      <c r="E24" s="422">
        <v>0</v>
      </c>
      <c r="F24" s="422">
        <v>100</v>
      </c>
      <c r="G24" s="423">
        <v>196.52205068829662</v>
      </c>
    </row>
    <row r="25" spans="1:7" ht="12" customHeight="1" x14ac:dyDescent="0.25">
      <c r="A25" s="30" t="s">
        <v>500</v>
      </c>
      <c r="B25" s="380">
        <v>100</v>
      </c>
      <c r="C25" s="380">
        <v>0</v>
      </c>
      <c r="D25" s="380">
        <v>0</v>
      </c>
      <c r="E25" s="380">
        <v>0</v>
      </c>
      <c r="F25" s="422">
        <v>100</v>
      </c>
      <c r="G25" s="423">
        <v>45.513995106171215</v>
      </c>
    </row>
    <row r="26" spans="1:7" ht="12" customHeight="1" x14ac:dyDescent="0.25">
      <c r="A26" s="82" t="s">
        <v>77</v>
      </c>
      <c r="B26" s="42"/>
      <c r="C26" s="42"/>
      <c r="D26" s="42"/>
      <c r="E26" s="42"/>
      <c r="F26" s="42"/>
      <c r="G26" s="118"/>
    </row>
    <row r="27" spans="1:7" ht="12" customHeight="1" x14ac:dyDescent="0.25">
      <c r="A27" s="43" t="s">
        <v>76</v>
      </c>
      <c r="B27" s="422">
        <v>91.241723621445516</v>
      </c>
      <c r="C27" s="422">
        <v>1.0737454161679385</v>
      </c>
      <c r="D27" s="422">
        <v>5.7359862404587032</v>
      </c>
      <c r="E27" s="422">
        <v>1.94854472192779</v>
      </c>
      <c r="F27" s="422">
        <v>100</v>
      </c>
      <c r="G27" s="423">
        <v>135.36513200969816</v>
      </c>
    </row>
    <row r="28" spans="1:7" ht="12" customHeight="1" x14ac:dyDescent="0.25">
      <c r="A28" s="43" t="s">
        <v>75</v>
      </c>
      <c r="B28" s="422">
        <v>97.282633305515503</v>
      </c>
      <c r="C28" s="422">
        <v>1.6740865211354137</v>
      </c>
      <c r="D28" s="422">
        <v>1.0432801733490711</v>
      </c>
      <c r="E28" s="422">
        <v>0</v>
      </c>
      <c r="F28" s="422">
        <v>100</v>
      </c>
      <c r="G28" s="423">
        <v>180.77208437981179</v>
      </c>
    </row>
    <row r="29" spans="1:7" ht="12" customHeight="1" x14ac:dyDescent="0.25">
      <c r="A29" s="43" t="s">
        <v>74</v>
      </c>
      <c r="B29" s="422">
        <v>98.463469308993538</v>
      </c>
      <c r="C29" s="422">
        <v>0.60399043923534057</v>
      </c>
      <c r="D29" s="422">
        <v>0.93254025177110134</v>
      </c>
      <c r="E29" s="422">
        <v>0</v>
      </c>
      <c r="F29" s="422">
        <v>100</v>
      </c>
      <c r="G29" s="423">
        <v>195.1069043749302</v>
      </c>
    </row>
    <row r="30" spans="1:7" ht="12" customHeight="1" x14ac:dyDescent="0.25">
      <c r="A30" s="43" t="s">
        <v>73</v>
      </c>
      <c r="B30" s="422">
        <v>98.587440911978604</v>
      </c>
      <c r="C30" s="422">
        <v>0.52048407665865226</v>
      </c>
      <c r="D30" s="422">
        <v>0.89207501136273759</v>
      </c>
      <c r="E30" s="422">
        <v>0</v>
      </c>
      <c r="F30" s="422">
        <v>100</v>
      </c>
      <c r="G30" s="423">
        <v>181.3323436290728</v>
      </c>
    </row>
    <row r="31" spans="1:7" ht="12" customHeight="1" x14ac:dyDescent="0.25">
      <c r="A31" s="43" t="s">
        <v>72</v>
      </c>
      <c r="B31" s="422">
        <v>99.268301371453177</v>
      </c>
      <c r="C31" s="422">
        <v>0</v>
      </c>
      <c r="D31" s="422">
        <v>0.73169862854683776</v>
      </c>
      <c r="E31" s="422">
        <v>0</v>
      </c>
      <c r="F31" s="422">
        <v>100</v>
      </c>
      <c r="G31" s="423">
        <v>197.51013259599318</v>
      </c>
    </row>
    <row r="32" spans="1:7" ht="12" customHeight="1" x14ac:dyDescent="0.25">
      <c r="A32" s="1196" t="s">
        <v>828</v>
      </c>
      <c r="B32" s="1197"/>
      <c r="C32" s="1197"/>
      <c r="D32" s="1197"/>
      <c r="E32" s="1197"/>
      <c r="F32" s="1197"/>
      <c r="G32" s="1198"/>
    </row>
    <row r="33" spans="1:7" ht="12" customHeight="1" x14ac:dyDescent="0.25">
      <c r="A33" s="1148" t="s">
        <v>187</v>
      </c>
      <c r="B33" s="1149"/>
      <c r="C33" s="1149"/>
      <c r="D33" s="1149"/>
      <c r="E33" s="1149"/>
      <c r="F33" s="1149"/>
      <c r="G33" s="1150"/>
    </row>
    <row r="34" spans="1:7" ht="12" customHeight="1" x14ac:dyDescent="0.25">
      <c r="A34" s="1151" t="s">
        <v>186</v>
      </c>
      <c r="B34" s="1152"/>
      <c r="C34" s="1152"/>
      <c r="D34" s="1152"/>
      <c r="E34" s="1152"/>
      <c r="F34" s="1152"/>
      <c r="G34" s="1153"/>
    </row>
  </sheetData>
  <mergeCells count="9">
    <mergeCell ref="A33:G33"/>
    <mergeCell ref="A34:G34"/>
    <mergeCell ref="A32:G32"/>
    <mergeCell ref="A1:G1"/>
    <mergeCell ref="A2:G2"/>
    <mergeCell ref="A3:A4"/>
    <mergeCell ref="B3:E3"/>
    <mergeCell ref="F3:F4"/>
    <mergeCell ref="G3:G4"/>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P29"/>
  <sheetViews>
    <sheetView showGridLines="0" zoomScaleNormal="100" workbookViewId="0">
      <selection sqref="A1:N1"/>
    </sheetView>
  </sheetViews>
  <sheetFormatPr defaultColWidth="8.85546875" defaultRowHeight="15.75" x14ac:dyDescent="0.25"/>
  <cols>
    <col min="1" max="1" width="22.42578125" style="624" customWidth="1"/>
    <col min="2" max="2" width="8.5703125" style="624" customWidth="1"/>
    <col min="3" max="3" width="15.5703125" style="624" customWidth="1"/>
    <col min="4" max="4" width="9.140625" style="624" customWidth="1"/>
    <col min="5" max="5" width="2.5703125" style="624" customWidth="1"/>
    <col min="6" max="6" width="12.5703125" style="624" customWidth="1"/>
    <col min="7" max="7" width="11.42578125" style="624" customWidth="1"/>
    <col min="8" max="8" width="8.42578125" style="624" customWidth="1"/>
    <col min="9" max="9" width="8.28515625" style="624" customWidth="1"/>
    <col min="10" max="10" width="8.85546875" style="624" customWidth="1"/>
    <col min="11" max="11" width="9" style="626" customWidth="1"/>
    <col min="12" max="12" width="10.140625" style="625" customWidth="1"/>
    <col min="13" max="13" width="14.5703125" style="624" customWidth="1"/>
    <col min="14" max="14" width="15.85546875" style="625" customWidth="1"/>
    <col min="15" max="16384" width="8.85546875" style="624"/>
  </cols>
  <sheetData>
    <row r="1" spans="1:14" s="629" customFormat="1" ht="15" customHeight="1" x14ac:dyDescent="0.2">
      <c r="A1" s="1227" t="s">
        <v>644</v>
      </c>
      <c r="B1" s="1228"/>
      <c r="C1" s="1228"/>
      <c r="D1" s="1228"/>
      <c r="E1" s="1228"/>
      <c r="F1" s="1228"/>
      <c r="G1" s="1228"/>
      <c r="H1" s="1228"/>
      <c r="I1" s="1228"/>
      <c r="J1" s="1228"/>
      <c r="K1" s="1228"/>
      <c r="L1" s="1228"/>
      <c r="M1" s="1228"/>
      <c r="N1" s="1229"/>
    </row>
    <row r="2" spans="1:14" s="629" customFormat="1" ht="24" customHeight="1" x14ac:dyDescent="0.2">
      <c r="A2" s="1230" t="s">
        <v>643</v>
      </c>
      <c r="B2" s="1231"/>
      <c r="C2" s="1231"/>
      <c r="D2" s="1231"/>
      <c r="E2" s="1231"/>
      <c r="F2" s="1231"/>
      <c r="G2" s="1231"/>
      <c r="H2" s="1231"/>
      <c r="I2" s="1231"/>
      <c r="J2" s="1231"/>
      <c r="K2" s="1231"/>
      <c r="L2" s="1231"/>
      <c r="M2" s="1231"/>
      <c r="N2" s="1232"/>
    </row>
    <row r="3" spans="1:14" s="629" customFormat="1" ht="12" customHeight="1" x14ac:dyDescent="0.2">
      <c r="A3" s="1233"/>
      <c r="B3" s="1236" t="s">
        <v>642</v>
      </c>
      <c r="C3" s="1236"/>
      <c r="D3" s="1236"/>
      <c r="E3" s="1236"/>
      <c r="F3" s="1236"/>
      <c r="G3" s="1236"/>
      <c r="H3" s="1236"/>
      <c r="I3" s="1236"/>
      <c r="J3" s="1236"/>
      <c r="K3" s="1237" t="s">
        <v>26</v>
      </c>
      <c r="L3" s="1240" t="s">
        <v>144</v>
      </c>
      <c r="M3" s="1243" t="s">
        <v>641</v>
      </c>
      <c r="N3" s="1246" t="s">
        <v>820</v>
      </c>
    </row>
    <row r="4" spans="1:14" s="629" customFormat="1" ht="24" customHeight="1" x14ac:dyDescent="0.2">
      <c r="A4" s="1234"/>
      <c r="B4" s="1237" t="s">
        <v>640</v>
      </c>
      <c r="C4" s="1237"/>
      <c r="D4" s="1237"/>
      <c r="E4" s="662"/>
      <c r="F4" s="1236" t="s">
        <v>639</v>
      </c>
      <c r="G4" s="1236"/>
      <c r="H4" s="1236"/>
      <c r="I4" s="1236"/>
      <c r="J4" s="1243" t="s">
        <v>638</v>
      </c>
      <c r="K4" s="1238"/>
      <c r="L4" s="1241"/>
      <c r="M4" s="1244"/>
      <c r="N4" s="1247"/>
    </row>
    <row r="5" spans="1:14" s="651" customFormat="1" ht="36" customHeight="1" x14ac:dyDescent="0.2">
      <c r="A5" s="1235"/>
      <c r="B5" s="661" t="s">
        <v>637</v>
      </c>
      <c r="C5" s="661" t="s">
        <v>636</v>
      </c>
      <c r="D5" s="661" t="s">
        <v>635</v>
      </c>
      <c r="E5" s="660"/>
      <c r="F5" s="660" t="s">
        <v>839</v>
      </c>
      <c r="G5" s="660" t="s">
        <v>634</v>
      </c>
      <c r="H5" s="660" t="s">
        <v>633</v>
      </c>
      <c r="I5" s="660" t="s">
        <v>632</v>
      </c>
      <c r="J5" s="1245"/>
      <c r="K5" s="1239"/>
      <c r="L5" s="1242"/>
      <c r="M5" s="1245"/>
      <c r="N5" s="1248"/>
    </row>
    <row r="6" spans="1:14" s="651" customFormat="1" ht="12" customHeight="1" x14ac:dyDescent="0.2">
      <c r="A6" s="659"/>
      <c r="B6" s="657"/>
      <c r="C6" s="657"/>
      <c r="D6" s="658"/>
      <c r="E6" s="657"/>
      <c r="F6" s="647"/>
      <c r="G6" s="657"/>
      <c r="H6" s="657"/>
      <c r="I6" s="656"/>
      <c r="J6" s="656"/>
      <c r="K6" s="655"/>
      <c r="L6" s="654"/>
      <c r="M6" s="653"/>
      <c r="N6" s="652"/>
    </row>
    <row r="7" spans="1:14" s="645" customFormat="1" ht="12" customHeight="1" x14ac:dyDescent="0.2">
      <c r="A7" s="96" t="s">
        <v>26</v>
      </c>
      <c r="B7" s="647">
        <v>0.89232954788126406</v>
      </c>
      <c r="C7" s="647">
        <v>8.3392634333265256</v>
      </c>
      <c r="D7" s="649">
        <v>79.774397256715034</v>
      </c>
      <c r="E7" s="647"/>
      <c r="F7" s="647">
        <v>0.35365617364152607</v>
      </c>
      <c r="G7" s="647">
        <v>9.8347553806764125</v>
      </c>
      <c r="H7" s="647">
        <v>0.73474041165972082</v>
      </c>
      <c r="I7" s="650">
        <v>1.3674667808600936E-2</v>
      </c>
      <c r="J7" s="650">
        <v>5.7183128290958112E-2</v>
      </c>
      <c r="K7" s="649">
        <v>100</v>
      </c>
      <c r="L7" s="648">
        <v>5674.27195163949</v>
      </c>
      <c r="M7" s="647">
        <v>89.410774289332053</v>
      </c>
      <c r="N7" s="646">
        <v>5671.027225429807</v>
      </c>
    </row>
    <row r="8" spans="1:14" s="629" customFormat="1" ht="12" customHeight="1" x14ac:dyDescent="0.2">
      <c r="A8" s="104"/>
      <c r="B8" s="635"/>
      <c r="C8" s="635"/>
      <c r="D8" s="637"/>
      <c r="E8" s="635"/>
      <c r="F8" s="635"/>
      <c r="G8" s="635"/>
      <c r="H8" s="635"/>
      <c r="I8" s="635"/>
      <c r="J8" s="635"/>
      <c r="K8" s="637"/>
      <c r="L8" s="636"/>
      <c r="M8" s="635"/>
      <c r="N8" s="634"/>
    </row>
    <row r="9" spans="1:14" s="629" customFormat="1" ht="12" customHeight="1" x14ac:dyDescent="0.2">
      <c r="A9" s="103" t="s">
        <v>25</v>
      </c>
      <c r="B9" s="635"/>
      <c r="C9" s="635"/>
      <c r="D9" s="637"/>
      <c r="E9" s="635"/>
      <c r="F9" s="635"/>
      <c r="G9" s="635"/>
      <c r="H9" s="635"/>
      <c r="I9" s="635"/>
      <c r="J9" s="635"/>
      <c r="K9" s="637"/>
      <c r="L9" s="636"/>
      <c r="M9" s="635"/>
      <c r="N9" s="634"/>
    </row>
    <row r="10" spans="1:14" s="629" customFormat="1" ht="12" customHeight="1" x14ac:dyDescent="0.2">
      <c r="A10" s="91" t="s">
        <v>53</v>
      </c>
      <c r="B10" s="635">
        <v>0.41839449199800421</v>
      </c>
      <c r="C10" s="635">
        <v>2.4034192692641878</v>
      </c>
      <c r="D10" s="637">
        <v>95.001950491242042</v>
      </c>
      <c r="E10" s="635"/>
      <c r="F10" s="635">
        <v>2.0570217838896395E-2</v>
      </c>
      <c r="G10" s="635">
        <v>2.0581745115217047</v>
      </c>
      <c r="H10" s="635">
        <v>9.7491018135174037E-2</v>
      </c>
      <c r="I10" s="635">
        <v>0</v>
      </c>
      <c r="J10" s="635">
        <v>0</v>
      </c>
      <c r="K10" s="637">
        <v>100</v>
      </c>
      <c r="L10" s="636">
        <v>3276.1128637561442</v>
      </c>
      <c r="M10" s="635">
        <v>97.844334470343213</v>
      </c>
      <c r="N10" s="634">
        <v>3276.1128637561442</v>
      </c>
    </row>
    <row r="11" spans="1:14" s="629" customFormat="1" ht="12" customHeight="1" x14ac:dyDescent="0.2">
      <c r="A11" s="91" t="s">
        <v>23</v>
      </c>
      <c r="B11" s="635">
        <v>1.5397698036211511</v>
      </c>
      <c r="C11" s="635">
        <v>16.448189784955758</v>
      </c>
      <c r="D11" s="637">
        <v>58.972114669534079</v>
      </c>
      <c r="E11" s="635"/>
      <c r="F11" s="635">
        <v>0.80868319418195123</v>
      </c>
      <c r="G11" s="635">
        <v>20.458302730057625</v>
      </c>
      <c r="H11" s="635">
        <v>1.6052835487245773</v>
      </c>
      <c r="I11" s="635">
        <v>3.2355561558185517E-2</v>
      </c>
      <c r="J11" s="635">
        <v>0.13530070736665367</v>
      </c>
      <c r="K11" s="637">
        <v>100</v>
      </c>
      <c r="L11" s="636">
        <v>2398.1590878833504</v>
      </c>
      <c r="M11" s="635">
        <v>77.874121689794819</v>
      </c>
      <c r="N11" s="634">
        <v>2394.9143616736665</v>
      </c>
    </row>
    <row r="12" spans="1:14" s="629" customFormat="1" ht="12" customHeight="1" x14ac:dyDescent="0.2">
      <c r="A12" s="102" t="s">
        <v>80</v>
      </c>
      <c r="B12" s="635"/>
      <c r="C12" s="635"/>
      <c r="D12" s="637"/>
      <c r="E12" s="635"/>
      <c r="F12" s="635"/>
      <c r="G12" s="635"/>
      <c r="H12" s="635"/>
      <c r="I12" s="635"/>
      <c r="J12" s="635"/>
      <c r="K12" s="637"/>
      <c r="L12" s="636"/>
      <c r="M12" s="635"/>
      <c r="N12" s="634"/>
    </row>
    <row r="13" spans="1:14" s="638" customFormat="1" ht="12" customHeight="1" x14ac:dyDescent="0.2">
      <c r="A13" s="95" t="s">
        <v>51</v>
      </c>
      <c r="B13" s="635">
        <v>0.83019465891600375</v>
      </c>
      <c r="C13" s="635">
        <v>8.5896350508879369</v>
      </c>
      <c r="D13" s="637">
        <v>78.987890947506202</v>
      </c>
      <c r="E13" s="635"/>
      <c r="F13" s="635">
        <v>0.45491895452914644</v>
      </c>
      <c r="G13" s="635">
        <v>10.322141275163887</v>
      </c>
      <c r="H13" s="635">
        <v>0.72090527646815583</v>
      </c>
      <c r="I13" s="635">
        <v>1.8201390041427554E-2</v>
      </c>
      <c r="J13" s="635">
        <v>7.6112446487225094E-2</v>
      </c>
      <c r="K13" s="637">
        <v>100</v>
      </c>
      <c r="L13" s="636">
        <v>4263.069129210643</v>
      </c>
      <c r="M13" s="635">
        <v>88.930326659128554</v>
      </c>
      <c r="N13" s="634">
        <v>4259.8244030009582</v>
      </c>
    </row>
    <row r="14" spans="1:14" s="638" customFormat="1" ht="12" customHeight="1" x14ac:dyDescent="0.2">
      <c r="A14" s="95" t="s">
        <v>50</v>
      </c>
      <c r="B14" s="635">
        <v>1.0800313599700693</v>
      </c>
      <c r="C14" s="635">
        <v>7.5829217532414939</v>
      </c>
      <c r="D14" s="637">
        <v>82.150335508416191</v>
      </c>
      <c r="E14" s="635"/>
      <c r="F14" s="635">
        <v>4.7753841050493094E-2</v>
      </c>
      <c r="G14" s="635">
        <v>8.3624228939639647</v>
      </c>
      <c r="H14" s="635">
        <v>0.77653464335783051</v>
      </c>
      <c r="I14" s="635">
        <v>0</v>
      </c>
      <c r="J14" s="635">
        <v>0</v>
      </c>
      <c r="K14" s="637">
        <v>100</v>
      </c>
      <c r="L14" s="636">
        <v>1411.2028224288508</v>
      </c>
      <c r="M14" s="635">
        <v>90.861042462678213</v>
      </c>
      <c r="N14" s="634">
        <v>1411.2028224288508</v>
      </c>
    </row>
    <row r="15" spans="1:14" s="638" customFormat="1" ht="12" customHeight="1" x14ac:dyDescent="0.2">
      <c r="A15" s="102" t="s">
        <v>79</v>
      </c>
      <c r="B15" s="635"/>
      <c r="C15" s="635"/>
      <c r="D15" s="637"/>
      <c r="E15" s="635"/>
      <c r="F15" s="635"/>
      <c r="G15" s="635"/>
      <c r="H15" s="635"/>
      <c r="I15" s="635"/>
      <c r="J15" s="635"/>
      <c r="K15" s="637"/>
      <c r="L15" s="636"/>
      <c r="M15" s="635"/>
      <c r="N15" s="634"/>
    </row>
    <row r="16" spans="1:14" s="629" customFormat="1" ht="12" customHeight="1" x14ac:dyDescent="0.2">
      <c r="A16" s="101" t="s">
        <v>48</v>
      </c>
      <c r="B16" s="642" t="s">
        <v>78</v>
      </c>
      <c r="C16" s="642" t="s">
        <v>78</v>
      </c>
      <c r="D16" s="642" t="s">
        <v>78</v>
      </c>
      <c r="E16" s="637"/>
      <c r="F16" s="642" t="s">
        <v>78</v>
      </c>
      <c r="G16" s="642" t="s">
        <v>78</v>
      </c>
      <c r="H16" s="642" t="s">
        <v>78</v>
      </c>
      <c r="I16" s="642" t="s">
        <v>78</v>
      </c>
      <c r="J16" s="642" t="s">
        <v>78</v>
      </c>
      <c r="K16" s="642">
        <v>0</v>
      </c>
      <c r="L16" s="644">
        <v>0</v>
      </c>
      <c r="M16" s="642" t="s">
        <v>78</v>
      </c>
      <c r="N16" s="643">
        <v>0</v>
      </c>
    </row>
    <row r="17" spans="1:16" s="638" customFormat="1" ht="12" customHeight="1" x14ac:dyDescent="0.2">
      <c r="A17" s="95" t="s">
        <v>47</v>
      </c>
      <c r="B17" s="635">
        <v>1.2332725428710305</v>
      </c>
      <c r="C17" s="635">
        <v>3.6173529771836717</v>
      </c>
      <c r="D17" s="637">
        <v>91.847328625634134</v>
      </c>
      <c r="E17" s="635"/>
      <c r="F17" s="635">
        <v>0</v>
      </c>
      <c r="G17" s="635">
        <v>2.3122870208722763</v>
      </c>
      <c r="H17" s="635">
        <v>0</v>
      </c>
      <c r="I17" s="635">
        <v>0</v>
      </c>
      <c r="J17" s="635">
        <v>0.98975883343885829</v>
      </c>
      <c r="K17" s="637">
        <v>100</v>
      </c>
      <c r="L17" s="636">
        <v>327.82998242210721</v>
      </c>
      <c r="M17" s="635">
        <v>97.664598132851324</v>
      </c>
      <c r="N17" s="634">
        <v>324.58525621242336</v>
      </c>
    </row>
    <row r="18" spans="1:16" s="638" customFormat="1" ht="12" customHeight="1" x14ac:dyDescent="0.2">
      <c r="A18" s="95" t="s">
        <v>46</v>
      </c>
      <c r="B18" s="635">
        <v>1.0497345214629545</v>
      </c>
      <c r="C18" s="635">
        <v>8.5982380735319257</v>
      </c>
      <c r="D18" s="637">
        <v>80.802293984170959</v>
      </c>
      <c r="E18" s="635"/>
      <c r="F18" s="635">
        <v>2.7335308811467767E-2</v>
      </c>
      <c r="G18" s="635">
        <v>8.7906346447922505</v>
      </c>
      <c r="H18" s="635">
        <v>0.70895546135834653</v>
      </c>
      <c r="I18" s="635">
        <v>2.2808005872062918E-2</v>
      </c>
      <c r="J18" s="635">
        <v>0</v>
      </c>
      <c r="K18" s="637">
        <v>100</v>
      </c>
      <c r="L18" s="636">
        <v>3402.041565123187</v>
      </c>
      <c r="M18" s="635">
        <v>90.477601887977457</v>
      </c>
      <c r="N18" s="634">
        <v>3402.041565123187</v>
      </c>
    </row>
    <row r="19" spans="1:16" s="629" customFormat="1" ht="12" customHeight="1" x14ac:dyDescent="0.2">
      <c r="A19" s="95" t="s">
        <v>45</v>
      </c>
      <c r="B19" s="635">
        <v>0.5893617714922339</v>
      </c>
      <c r="C19" s="635">
        <v>8.9163976556048414</v>
      </c>
      <c r="D19" s="637">
        <v>75.356213648060844</v>
      </c>
      <c r="E19" s="635"/>
      <c r="F19" s="635">
        <v>1.0368752954776643</v>
      </c>
      <c r="G19" s="635">
        <v>13.149081956460002</v>
      </c>
      <c r="H19" s="635">
        <v>0.9520696729043947</v>
      </c>
      <c r="I19" s="635">
        <v>0</v>
      </c>
      <c r="J19" s="635">
        <v>0</v>
      </c>
      <c r="K19" s="637">
        <v>100</v>
      </c>
      <c r="L19" s="636">
        <v>1845.6852605062288</v>
      </c>
      <c r="M19" s="635">
        <v>85.898848370635591</v>
      </c>
      <c r="N19" s="634">
        <v>1845.6852605062288</v>
      </c>
    </row>
    <row r="20" spans="1:16" s="638" customFormat="1" ht="12" customHeight="1" x14ac:dyDescent="0.2">
      <c r="A20" s="95" t="s">
        <v>44</v>
      </c>
      <c r="B20" s="640">
        <v>0</v>
      </c>
      <c r="C20" s="640">
        <v>4.30475787143736</v>
      </c>
      <c r="D20" s="642">
        <v>86.86307756810146</v>
      </c>
      <c r="E20" s="640"/>
      <c r="F20" s="640">
        <v>0</v>
      </c>
      <c r="G20" s="640">
        <v>8.8321645604611838</v>
      </c>
      <c r="H20" s="640">
        <v>0</v>
      </c>
      <c r="I20" s="640">
        <v>0</v>
      </c>
      <c r="J20" s="640">
        <v>0</v>
      </c>
      <c r="K20" s="642">
        <v>100</v>
      </c>
      <c r="L20" s="641">
        <v>98.715143587972548</v>
      </c>
      <c r="M20" s="640">
        <v>91.167835439538834</v>
      </c>
      <c r="N20" s="639">
        <v>98.715143587972548</v>
      </c>
    </row>
    <row r="21" spans="1:16" s="629" customFormat="1" ht="12" customHeight="1" x14ac:dyDescent="0.2">
      <c r="A21" s="96" t="s">
        <v>77</v>
      </c>
      <c r="B21" s="635"/>
      <c r="C21" s="635"/>
      <c r="D21" s="637"/>
      <c r="E21" s="635"/>
      <c r="F21" s="635"/>
      <c r="G21" s="635"/>
      <c r="H21" s="635"/>
      <c r="I21" s="635"/>
      <c r="J21" s="635"/>
      <c r="K21" s="637"/>
      <c r="L21" s="636"/>
      <c r="M21" s="635"/>
      <c r="N21" s="634"/>
    </row>
    <row r="22" spans="1:16" s="629" customFormat="1" ht="12" customHeight="1" x14ac:dyDescent="0.2">
      <c r="A22" s="91" t="s">
        <v>76</v>
      </c>
      <c r="B22" s="635">
        <v>1.6817520134642536</v>
      </c>
      <c r="C22" s="635">
        <v>15.977342828344595</v>
      </c>
      <c r="D22" s="637">
        <v>31.965861667627536</v>
      </c>
      <c r="E22" s="635"/>
      <c r="F22" s="635">
        <v>1.7675169241584701</v>
      </c>
      <c r="G22" s="635">
        <v>44.867067844492595</v>
      </c>
      <c r="H22" s="635">
        <v>3.672114921958284</v>
      </c>
      <c r="I22" s="635">
        <v>6.8343799954264747E-2</v>
      </c>
      <c r="J22" s="635">
        <v>0</v>
      </c>
      <c r="K22" s="637">
        <v>100</v>
      </c>
      <c r="L22" s="636">
        <v>1135.3448893133984</v>
      </c>
      <c r="M22" s="635">
        <v>51.392473433594859</v>
      </c>
      <c r="N22" s="634">
        <v>1135.3448893133984</v>
      </c>
    </row>
    <row r="23" spans="1:16" s="629" customFormat="1" ht="12" customHeight="1" x14ac:dyDescent="0.2">
      <c r="A23" s="91" t="s">
        <v>75</v>
      </c>
      <c r="B23" s="635">
        <v>1.9467067758418282</v>
      </c>
      <c r="C23" s="635">
        <v>21.360042055983193</v>
      </c>
      <c r="D23" s="637">
        <v>72.402074356418609</v>
      </c>
      <c r="E23" s="635"/>
      <c r="F23" s="635">
        <v>0</v>
      </c>
      <c r="G23" s="635">
        <v>4.2911768117562996</v>
      </c>
      <c r="H23" s="635">
        <v>0</v>
      </c>
      <c r="I23" s="635">
        <v>0</v>
      </c>
      <c r="J23" s="635">
        <v>0</v>
      </c>
      <c r="K23" s="637">
        <v>100</v>
      </c>
      <c r="L23" s="636">
        <v>1133.8335951937083</v>
      </c>
      <c r="M23" s="635">
        <v>95.708823188243841</v>
      </c>
      <c r="N23" s="634">
        <v>1133.8335951937083</v>
      </c>
    </row>
    <row r="24" spans="1:16" s="629" customFormat="1" ht="12" customHeight="1" x14ac:dyDescent="0.2">
      <c r="A24" s="91" t="s">
        <v>74</v>
      </c>
      <c r="B24" s="635">
        <v>0.8245784390196107</v>
      </c>
      <c r="C24" s="635">
        <v>4.320754565526336</v>
      </c>
      <c r="D24" s="637">
        <v>94.572053517175135</v>
      </c>
      <c r="E24" s="635"/>
      <c r="F24" s="635">
        <v>0</v>
      </c>
      <c r="G24" s="635">
        <v>0</v>
      </c>
      <c r="H24" s="635">
        <v>0</v>
      </c>
      <c r="I24" s="635">
        <v>0</v>
      </c>
      <c r="J24" s="635">
        <v>0.2826134782788961</v>
      </c>
      <c r="K24" s="637">
        <v>100</v>
      </c>
      <c r="L24" s="636">
        <v>1148.114459877889</v>
      </c>
      <c r="M24" s="635">
        <v>100</v>
      </c>
      <c r="N24" s="634">
        <v>1144.8697336682051</v>
      </c>
    </row>
    <row r="25" spans="1:16" s="629" customFormat="1" ht="12" customHeight="1" x14ac:dyDescent="0.2">
      <c r="A25" s="91" t="s">
        <v>73</v>
      </c>
      <c r="B25" s="635">
        <v>0</v>
      </c>
      <c r="C25" s="635">
        <v>0</v>
      </c>
      <c r="D25" s="635">
        <v>100</v>
      </c>
      <c r="E25" s="635"/>
      <c r="F25" s="635">
        <v>0</v>
      </c>
      <c r="G25" s="635">
        <v>0</v>
      </c>
      <c r="H25" s="635">
        <v>0</v>
      </c>
      <c r="I25" s="635">
        <v>0</v>
      </c>
      <c r="J25" s="635">
        <v>0</v>
      </c>
      <c r="K25" s="637">
        <v>100</v>
      </c>
      <c r="L25" s="636">
        <v>1121.3932286989022</v>
      </c>
      <c r="M25" s="635">
        <v>100</v>
      </c>
      <c r="N25" s="634">
        <v>1121.3932286989022</v>
      </c>
    </row>
    <row r="26" spans="1:16" s="629" customFormat="1" ht="12" customHeight="1" x14ac:dyDescent="0.2">
      <c r="A26" s="87" t="s">
        <v>72</v>
      </c>
      <c r="B26" s="631">
        <v>0</v>
      </c>
      <c r="C26" s="631">
        <v>0</v>
      </c>
      <c r="D26" s="631">
        <v>100</v>
      </c>
      <c r="E26" s="631"/>
      <c r="F26" s="631">
        <v>0</v>
      </c>
      <c r="G26" s="631">
        <v>0</v>
      </c>
      <c r="H26" s="631">
        <v>0</v>
      </c>
      <c r="I26" s="631">
        <v>0</v>
      </c>
      <c r="J26" s="631">
        <v>0</v>
      </c>
      <c r="K26" s="633">
        <v>100</v>
      </c>
      <c r="L26" s="632">
        <v>1135.5857785555984</v>
      </c>
      <c r="M26" s="631">
        <v>100</v>
      </c>
      <c r="N26" s="630">
        <v>1135.5857785555984</v>
      </c>
    </row>
    <row r="27" spans="1:16" ht="12" customHeight="1" x14ac:dyDescent="0.25">
      <c r="A27" s="1224" t="s">
        <v>631</v>
      </c>
      <c r="B27" s="1225"/>
      <c r="C27" s="1225"/>
      <c r="D27" s="1225"/>
      <c r="E27" s="1225"/>
      <c r="F27" s="1225"/>
      <c r="G27" s="1225"/>
      <c r="H27" s="1225"/>
      <c r="I27" s="1225"/>
      <c r="J27" s="1225"/>
      <c r="K27" s="1225"/>
      <c r="L27" s="1225"/>
      <c r="M27" s="1225"/>
      <c r="N27" s="1226"/>
      <c r="O27" s="628"/>
      <c r="P27" s="628"/>
    </row>
    <row r="28" spans="1:16" ht="12" customHeight="1" x14ac:dyDescent="0.25">
      <c r="A28" s="1130" t="s">
        <v>185</v>
      </c>
      <c r="B28" s="1131"/>
      <c r="C28" s="1131"/>
      <c r="D28" s="1131"/>
      <c r="E28" s="1131"/>
      <c r="F28" s="1131"/>
      <c r="G28" s="1131"/>
      <c r="H28" s="1131"/>
      <c r="I28" s="1131"/>
      <c r="J28" s="1131"/>
      <c r="K28" s="1131"/>
      <c r="L28" s="1131"/>
      <c r="M28" s="1131"/>
      <c r="N28" s="1132"/>
      <c r="O28" s="628"/>
      <c r="P28" s="628"/>
    </row>
    <row r="29" spans="1:16" x14ac:dyDescent="0.25">
      <c r="D29" s="627"/>
    </row>
  </sheetData>
  <mergeCells count="13">
    <mergeCell ref="A27:N27"/>
    <mergeCell ref="A28:N28"/>
    <mergeCell ref="A1:N1"/>
    <mergeCell ref="A2:N2"/>
    <mergeCell ref="A3:A5"/>
    <mergeCell ref="B3:J3"/>
    <mergeCell ref="K3:K5"/>
    <mergeCell ref="L3:L5"/>
    <mergeCell ref="M3:M5"/>
    <mergeCell ref="N3:N5"/>
    <mergeCell ref="B4:D4"/>
    <mergeCell ref="F4:I4"/>
    <mergeCell ref="J4:J5"/>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J33"/>
  <sheetViews>
    <sheetView showGridLines="0" zoomScaleNormal="100" workbookViewId="0">
      <selection sqref="A1:I1"/>
    </sheetView>
  </sheetViews>
  <sheetFormatPr defaultColWidth="10" defaultRowHeight="12.75" x14ac:dyDescent="0.2"/>
  <cols>
    <col min="1" max="1" width="19.5703125" style="663" bestFit="1" customWidth="1"/>
    <col min="2" max="2" width="10.42578125" style="663" customWidth="1"/>
    <col min="3" max="3" width="6.140625" style="663" customWidth="1"/>
    <col min="4" max="4" width="10.28515625" style="663" customWidth="1"/>
    <col min="5" max="5" width="7.28515625" style="663" customWidth="1"/>
    <col min="6" max="6" width="9.42578125" style="663" customWidth="1"/>
    <col min="7" max="7" width="7.42578125" style="663" customWidth="1"/>
    <col min="8" max="8" width="11.28515625" style="663" customWidth="1"/>
    <col min="9" max="9" width="12.5703125" style="663" customWidth="1"/>
    <col min="10" max="16384" width="10" style="663"/>
  </cols>
  <sheetData>
    <row r="1" spans="1:10" s="666" customFormat="1" ht="15" customHeight="1" x14ac:dyDescent="0.2">
      <c r="A1" s="1249" t="s">
        <v>653</v>
      </c>
      <c r="B1" s="1250"/>
      <c r="C1" s="1250"/>
      <c r="D1" s="1250"/>
      <c r="E1" s="1250"/>
      <c r="F1" s="1250"/>
      <c r="G1" s="1250"/>
      <c r="H1" s="1250"/>
      <c r="I1" s="1251"/>
    </row>
    <row r="2" spans="1:10" s="666" customFormat="1" ht="36" customHeight="1" x14ac:dyDescent="0.2">
      <c r="A2" s="1252" t="s">
        <v>652</v>
      </c>
      <c r="B2" s="1253"/>
      <c r="C2" s="1253"/>
      <c r="D2" s="1253"/>
      <c r="E2" s="1253"/>
      <c r="F2" s="1253"/>
      <c r="G2" s="1253"/>
      <c r="H2" s="1253"/>
      <c r="I2" s="1254"/>
    </row>
    <row r="3" spans="1:10" s="666" customFormat="1" ht="24" customHeight="1" x14ac:dyDescent="0.2">
      <c r="A3" s="1255"/>
      <c r="B3" s="1258" t="s">
        <v>651</v>
      </c>
      <c r="C3" s="1258"/>
      <c r="D3" s="1258"/>
      <c r="E3" s="1258"/>
      <c r="F3" s="1258"/>
      <c r="G3" s="1258"/>
      <c r="H3" s="1258"/>
      <c r="I3" s="1259" t="s">
        <v>144</v>
      </c>
    </row>
    <row r="4" spans="1:10" s="666" customFormat="1" ht="24" customHeight="1" x14ac:dyDescent="0.2">
      <c r="A4" s="1256"/>
      <c r="B4" s="1262" t="s">
        <v>650</v>
      </c>
      <c r="C4" s="1258" t="s">
        <v>649</v>
      </c>
      <c r="D4" s="1258"/>
      <c r="E4" s="1262" t="s">
        <v>648</v>
      </c>
      <c r="F4" s="1262" t="s">
        <v>638</v>
      </c>
      <c r="G4" s="1271" t="s">
        <v>26</v>
      </c>
      <c r="H4" s="1262" t="s">
        <v>647</v>
      </c>
      <c r="I4" s="1260"/>
    </row>
    <row r="5" spans="1:10" s="674" customFormat="1" ht="36" customHeight="1" x14ac:dyDescent="0.2">
      <c r="A5" s="1257"/>
      <c r="B5" s="1263"/>
      <c r="C5" s="682" t="s">
        <v>646</v>
      </c>
      <c r="D5" s="682" t="s">
        <v>645</v>
      </c>
      <c r="E5" s="1264"/>
      <c r="F5" s="1263"/>
      <c r="G5" s="1272"/>
      <c r="H5" s="1263"/>
      <c r="I5" s="1261"/>
      <c r="J5" s="681"/>
    </row>
    <row r="6" spans="1:10" s="674" customFormat="1" ht="12" customHeight="1" x14ac:dyDescent="0.2">
      <c r="A6" s="680"/>
      <c r="B6" s="678"/>
      <c r="C6" s="678"/>
      <c r="D6" s="679"/>
      <c r="E6" s="676"/>
      <c r="F6" s="678"/>
      <c r="G6" s="677"/>
      <c r="H6" s="676"/>
      <c r="I6" s="675"/>
    </row>
    <row r="7" spans="1:10" s="670" customFormat="1" ht="12" customHeight="1" x14ac:dyDescent="0.2">
      <c r="A7" s="673" t="s">
        <v>26</v>
      </c>
      <c r="B7" s="672">
        <v>89.005990237922688</v>
      </c>
      <c r="C7" s="672">
        <v>10.712367781211087</v>
      </c>
      <c r="D7" s="672">
        <v>1.8560647303685771E-2</v>
      </c>
      <c r="E7" s="672">
        <v>0.20589820527145186</v>
      </c>
      <c r="F7" s="672">
        <v>5.7183128290958118E-2</v>
      </c>
      <c r="G7" s="649">
        <v>100</v>
      </c>
      <c r="H7" s="672">
        <v>10.730928428514792</v>
      </c>
      <c r="I7" s="671">
        <v>5674.27195163949</v>
      </c>
    </row>
    <row r="8" spans="1:10" s="666" customFormat="1" ht="12" customHeight="1" x14ac:dyDescent="0.2">
      <c r="A8" s="669"/>
      <c r="B8" s="668"/>
      <c r="C8" s="668"/>
      <c r="D8" s="668"/>
      <c r="E8" s="668"/>
      <c r="F8" s="668"/>
      <c r="G8" s="637"/>
      <c r="H8" s="668"/>
      <c r="I8" s="667"/>
    </row>
    <row r="9" spans="1:10" s="666" customFormat="1" ht="12" customHeight="1" x14ac:dyDescent="0.2">
      <c r="A9" s="103" t="s">
        <v>25</v>
      </c>
      <c r="B9" s="668"/>
      <c r="C9" s="668"/>
      <c r="D9" s="668"/>
      <c r="E9" s="668"/>
      <c r="F9" s="668"/>
      <c r="G9" s="637"/>
      <c r="H9" s="668"/>
      <c r="I9" s="667"/>
    </row>
    <row r="10" spans="1:10" s="666" customFormat="1" ht="12" customHeight="1" x14ac:dyDescent="0.2">
      <c r="A10" s="91" t="s">
        <v>53</v>
      </c>
      <c r="B10" s="668">
        <v>97.823764252504205</v>
      </c>
      <c r="C10" s="668">
        <v>2.1762357474957721</v>
      </c>
      <c r="D10" s="668">
        <v>0</v>
      </c>
      <c r="E10" s="668">
        <v>0</v>
      </c>
      <c r="F10" s="668">
        <v>0</v>
      </c>
      <c r="G10" s="637">
        <v>100</v>
      </c>
      <c r="H10" s="668">
        <v>2.1762357474957721</v>
      </c>
      <c r="I10" s="667">
        <v>3276.1128637561442</v>
      </c>
    </row>
    <row r="11" spans="1:10" s="666" customFormat="1" ht="12" customHeight="1" x14ac:dyDescent="0.2">
      <c r="A11" s="91" t="s">
        <v>23</v>
      </c>
      <c r="B11" s="668">
        <v>76.960074258110794</v>
      </c>
      <c r="C11" s="668">
        <v>22.373534091515559</v>
      </c>
      <c r="D11" s="668">
        <v>4.391625265049974E-2</v>
      </c>
      <c r="E11" s="668">
        <v>0.4871746903562979</v>
      </c>
      <c r="F11" s="668">
        <v>0.13530070736665384</v>
      </c>
      <c r="G11" s="637">
        <v>100</v>
      </c>
      <c r="H11" s="668">
        <v>22.41745034416606</v>
      </c>
      <c r="I11" s="667">
        <v>2398.1590878833504</v>
      </c>
    </row>
    <row r="12" spans="1:10" s="629" customFormat="1" ht="12" customHeight="1" x14ac:dyDescent="0.2">
      <c r="A12" s="102" t="s">
        <v>80</v>
      </c>
      <c r="B12" s="635"/>
      <c r="C12" s="635"/>
      <c r="D12" s="635"/>
      <c r="E12" s="635"/>
      <c r="F12" s="635"/>
      <c r="G12" s="637"/>
      <c r="H12" s="635"/>
      <c r="I12" s="634"/>
    </row>
    <row r="13" spans="1:10" s="638" customFormat="1" ht="12" customHeight="1" x14ac:dyDescent="0.2">
      <c r="A13" s="95" t="s">
        <v>51</v>
      </c>
      <c r="B13" s="635">
        <v>88.407720657310051</v>
      </c>
      <c r="C13" s="635">
        <v>11.242110253991655</v>
      </c>
      <c r="D13" s="635">
        <v>0</v>
      </c>
      <c r="E13" s="635">
        <v>0.27405664221096993</v>
      </c>
      <c r="F13" s="635">
        <v>7.6112446487225136E-2</v>
      </c>
      <c r="G13" s="637">
        <v>100</v>
      </c>
      <c r="H13" s="635">
        <v>11.242110253991655</v>
      </c>
      <c r="I13" s="634">
        <v>4263.069129210643</v>
      </c>
    </row>
    <row r="14" spans="1:10" s="638" customFormat="1" ht="12" customHeight="1" x14ac:dyDescent="0.2">
      <c r="A14" s="95" t="s">
        <v>50</v>
      </c>
      <c r="B14" s="635">
        <v>90.813288621627592</v>
      </c>
      <c r="C14" s="635">
        <v>9.1120813119312931</v>
      </c>
      <c r="D14" s="635">
        <v>7.4630066440989518E-2</v>
      </c>
      <c r="E14" s="635">
        <v>0</v>
      </c>
      <c r="F14" s="635">
        <v>0</v>
      </c>
      <c r="G14" s="637">
        <v>100</v>
      </c>
      <c r="H14" s="635">
        <v>9.1867113783722871</v>
      </c>
      <c r="I14" s="634">
        <v>1411.2028224288508</v>
      </c>
    </row>
    <row r="15" spans="1:10" s="638" customFormat="1" ht="12" customHeight="1" x14ac:dyDescent="0.2">
      <c r="A15" s="102" t="s">
        <v>79</v>
      </c>
      <c r="B15" s="635"/>
      <c r="C15" s="635"/>
      <c r="D15" s="635"/>
      <c r="E15" s="635"/>
      <c r="F15" s="635"/>
      <c r="G15" s="637"/>
      <c r="H15" s="635"/>
      <c r="I15" s="634"/>
    </row>
    <row r="16" spans="1:10" s="638" customFormat="1" ht="12" customHeight="1" x14ac:dyDescent="0.2">
      <c r="A16" s="95" t="s">
        <v>48</v>
      </c>
      <c r="B16" s="640" t="s">
        <v>78</v>
      </c>
      <c r="C16" s="640" t="s">
        <v>78</v>
      </c>
      <c r="D16" s="640" t="s">
        <v>78</v>
      </c>
      <c r="E16" s="640" t="s">
        <v>78</v>
      </c>
      <c r="F16" s="640" t="s">
        <v>78</v>
      </c>
      <c r="G16" s="640">
        <v>0</v>
      </c>
      <c r="H16" s="640" t="s">
        <v>78</v>
      </c>
      <c r="I16" s="634">
        <v>0</v>
      </c>
    </row>
    <row r="17" spans="1:9" s="638" customFormat="1" ht="12" customHeight="1" x14ac:dyDescent="0.2">
      <c r="A17" s="95" t="s">
        <v>47</v>
      </c>
      <c r="B17" s="635">
        <v>96.697954145688854</v>
      </c>
      <c r="C17" s="635">
        <v>2.3122870208722754</v>
      </c>
      <c r="D17" s="635">
        <v>0</v>
      </c>
      <c r="E17" s="635">
        <v>0</v>
      </c>
      <c r="F17" s="635">
        <v>0.9897588334388584</v>
      </c>
      <c r="G17" s="637">
        <v>100</v>
      </c>
      <c r="H17" s="635">
        <v>2.3122870208722754</v>
      </c>
      <c r="I17" s="634">
        <v>327.82998242210721</v>
      </c>
    </row>
    <row r="18" spans="1:9" s="638" customFormat="1" ht="12" customHeight="1" x14ac:dyDescent="0.2">
      <c r="A18" s="95" t="s">
        <v>46</v>
      </c>
      <c r="B18" s="635">
        <v>90.450266579165898</v>
      </c>
      <c r="C18" s="635">
        <v>9.4069162823799619</v>
      </c>
      <c r="D18" s="635">
        <v>0</v>
      </c>
      <c r="E18" s="635">
        <v>0.14281713845415817</v>
      </c>
      <c r="F18" s="635">
        <v>0</v>
      </c>
      <c r="G18" s="637">
        <v>100</v>
      </c>
      <c r="H18" s="635">
        <v>9.4069162823799619</v>
      </c>
      <c r="I18" s="634">
        <v>3402.041565123187</v>
      </c>
    </row>
    <row r="19" spans="1:9" s="629" customFormat="1" ht="12" customHeight="1" x14ac:dyDescent="0.2">
      <c r="A19" s="95" t="s">
        <v>45</v>
      </c>
      <c r="B19" s="635">
        <v>84.861973075158033</v>
      </c>
      <c r="C19" s="635">
        <v>14.711209445671647</v>
      </c>
      <c r="D19" s="635">
        <v>5.7061820155995251E-2</v>
      </c>
      <c r="E19" s="635">
        <v>0.36975565901443702</v>
      </c>
      <c r="F19" s="635">
        <v>0</v>
      </c>
      <c r="G19" s="637">
        <v>100</v>
      </c>
      <c r="H19" s="635">
        <v>14.768271265827638</v>
      </c>
      <c r="I19" s="634">
        <v>1845.6852605062288</v>
      </c>
    </row>
    <row r="20" spans="1:9" s="638" customFormat="1" ht="12" customHeight="1" x14ac:dyDescent="0.2">
      <c r="A20" s="95" t="s">
        <v>44</v>
      </c>
      <c r="B20" s="640">
        <v>91.167835439538834</v>
      </c>
      <c r="C20" s="640">
        <v>8.8321645604611838</v>
      </c>
      <c r="D20" s="640">
        <v>0</v>
      </c>
      <c r="E20" s="640">
        <v>0</v>
      </c>
      <c r="F20" s="640">
        <v>0</v>
      </c>
      <c r="G20" s="642">
        <v>100</v>
      </c>
      <c r="H20" s="635">
        <v>8.8321645604611838</v>
      </c>
      <c r="I20" s="639">
        <v>98.715143587972548</v>
      </c>
    </row>
    <row r="21" spans="1:9" s="629" customFormat="1" ht="12" customHeight="1" x14ac:dyDescent="0.2">
      <c r="A21" s="96" t="s">
        <v>77</v>
      </c>
      <c r="B21" s="635"/>
      <c r="C21" s="635"/>
      <c r="D21" s="635"/>
      <c r="E21" s="635"/>
      <c r="F21" s="635"/>
      <c r="G21" s="637"/>
      <c r="H21" s="635"/>
      <c r="I21" s="634"/>
    </row>
    <row r="22" spans="1:9" s="629" customFormat="1" ht="12" customHeight="1" x14ac:dyDescent="0.2">
      <c r="A22" s="91" t="s">
        <v>76</v>
      </c>
      <c r="B22" s="635">
        <v>49.62495650943638</v>
      </c>
      <c r="C22" s="635">
        <v>49.748585019753726</v>
      </c>
      <c r="D22" s="635">
        <v>9.2763143068595261E-2</v>
      </c>
      <c r="E22" s="635">
        <v>0.53369532774130291</v>
      </c>
      <c r="F22" s="635">
        <v>0</v>
      </c>
      <c r="G22" s="637">
        <v>100</v>
      </c>
      <c r="H22" s="665">
        <v>49.841348162822293</v>
      </c>
      <c r="I22" s="634">
        <v>1135.3448893133984</v>
      </c>
    </row>
    <row r="23" spans="1:9" s="629" customFormat="1" ht="12" customHeight="1" x14ac:dyDescent="0.2">
      <c r="A23" s="91" t="s">
        <v>75</v>
      </c>
      <c r="B23" s="635">
        <v>95.708823188243841</v>
      </c>
      <c r="C23" s="635">
        <v>3.7951656240060441</v>
      </c>
      <c r="D23" s="635">
        <v>0</v>
      </c>
      <c r="E23" s="635">
        <v>0.49601118775026365</v>
      </c>
      <c r="F23" s="635">
        <v>0</v>
      </c>
      <c r="G23" s="637">
        <v>100</v>
      </c>
      <c r="H23" s="665">
        <v>3.7951656240060441</v>
      </c>
      <c r="I23" s="634">
        <v>1133.8335951937083</v>
      </c>
    </row>
    <row r="24" spans="1:9" s="629" customFormat="1" ht="12" customHeight="1" x14ac:dyDescent="0.2">
      <c r="A24" s="91" t="s">
        <v>74</v>
      </c>
      <c r="B24" s="635">
        <v>99.717386521721167</v>
      </c>
      <c r="C24" s="635">
        <v>0</v>
      </c>
      <c r="D24" s="635">
        <v>0</v>
      </c>
      <c r="E24" s="635">
        <v>0</v>
      </c>
      <c r="F24" s="635">
        <v>0.28261347827889599</v>
      </c>
      <c r="G24" s="637">
        <v>100</v>
      </c>
      <c r="H24" s="665">
        <v>0</v>
      </c>
      <c r="I24" s="634">
        <v>1148.114459877889</v>
      </c>
    </row>
    <row r="25" spans="1:9" s="629" customFormat="1" ht="12" customHeight="1" x14ac:dyDescent="0.2">
      <c r="A25" s="91" t="s">
        <v>73</v>
      </c>
      <c r="B25" s="635">
        <v>100</v>
      </c>
      <c r="C25" s="635">
        <v>0</v>
      </c>
      <c r="D25" s="635">
        <v>0</v>
      </c>
      <c r="E25" s="635">
        <v>0</v>
      </c>
      <c r="F25" s="635">
        <v>0</v>
      </c>
      <c r="G25" s="637">
        <v>100</v>
      </c>
      <c r="H25" s="665">
        <v>0</v>
      </c>
      <c r="I25" s="634">
        <v>1121.3932286989022</v>
      </c>
    </row>
    <row r="26" spans="1:9" s="629" customFormat="1" ht="12" customHeight="1" x14ac:dyDescent="0.2">
      <c r="A26" s="87" t="s">
        <v>72</v>
      </c>
      <c r="B26" s="631">
        <v>100</v>
      </c>
      <c r="C26" s="631">
        <v>0</v>
      </c>
      <c r="D26" s="631">
        <v>0</v>
      </c>
      <c r="E26" s="631">
        <v>0</v>
      </c>
      <c r="F26" s="631">
        <v>0</v>
      </c>
      <c r="G26" s="633">
        <v>100</v>
      </c>
      <c r="H26" s="664">
        <v>0</v>
      </c>
      <c r="I26" s="630">
        <v>1135.5857785555984</v>
      </c>
    </row>
    <row r="27" spans="1:9" ht="24" customHeight="1" x14ac:dyDescent="0.2">
      <c r="A27" s="1265" t="s">
        <v>821</v>
      </c>
      <c r="B27" s="1266"/>
      <c r="C27" s="1266"/>
      <c r="D27" s="1266"/>
      <c r="E27" s="1266"/>
      <c r="F27" s="1266"/>
      <c r="G27" s="1266"/>
      <c r="H27" s="1266"/>
      <c r="I27" s="1267"/>
    </row>
    <row r="28" spans="1:9" ht="12" customHeight="1" x14ac:dyDescent="0.2">
      <c r="A28" s="1268" t="s">
        <v>185</v>
      </c>
      <c r="B28" s="1269"/>
      <c r="C28" s="1269"/>
      <c r="D28" s="1269"/>
      <c r="E28" s="1269"/>
      <c r="F28" s="1269"/>
      <c r="G28" s="1269"/>
      <c r="H28" s="1269"/>
      <c r="I28" s="1270"/>
    </row>
    <row r="33" spans="7:7" ht="15.75" x14ac:dyDescent="0.25">
      <c r="G33" s="627"/>
    </row>
  </sheetData>
  <mergeCells count="13">
    <mergeCell ref="A27:I27"/>
    <mergeCell ref="A28:I28"/>
    <mergeCell ref="F4:F5"/>
    <mergeCell ref="G4:G5"/>
    <mergeCell ref="H4:H5"/>
    <mergeCell ref="A1:I1"/>
    <mergeCell ref="A2:I2"/>
    <mergeCell ref="A3:A5"/>
    <mergeCell ref="B3:H3"/>
    <mergeCell ref="I3:I5"/>
    <mergeCell ref="B4:B5"/>
    <mergeCell ref="C4:D4"/>
    <mergeCell ref="E4:E5"/>
  </mergeCells>
  <printOptions horizontalCentered="1"/>
  <pageMargins left="0.25" right="0.25" top="0.75" bottom="0.75" header="0.3" footer="0.3"/>
  <pageSetup paperSize="9" scale="97"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K35"/>
  <sheetViews>
    <sheetView showGridLines="0" zoomScaleNormal="100" workbookViewId="0">
      <selection sqref="A1:J1"/>
    </sheetView>
  </sheetViews>
  <sheetFormatPr defaultColWidth="10" defaultRowHeight="12.75" x14ac:dyDescent="0.2"/>
  <cols>
    <col min="1" max="1" width="23" style="17" customWidth="1"/>
    <col min="2" max="2" width="16.42578125" style="17" customWidth="1"/>
    <col min="3" max="3" width="8.85546875" style="17" customWidth="1"/>
    <col min="4" max="4" width="2.7109375" style="17" customWidth="1"/>
    <col min="5" max="7" width="11.85546875" style="17" customWidth="1"/>
    <col min="8" max="8" width="12.5703125" style="17" customWidth="1"/>
    <col min="9" max="9" width="6.28515625" style="17" customWidth="1"/>
    <col min="10" max="10" width="18.140625" style="17" customWidth="1"/>
    <col min="11" max="16384" width="10" style="17"/>
  </cols>
  <sheetData>
    <row r="1" spans="1:11" s="19" customFormat="1" ht="15" customHeight="1" x14ac:dyDescent="0.2">
      <c r="A1" s="882" t="s">
        <v>664</v>
      </c>
      <c r="B1" s="883"/>
      <c r="C1" s="883"/>
      <c r="D1" s="883"/>
      <c r="E1" s="883"/>
      <c r="F1" s="883"/>
      <c r="G1" s="883"/>
      <c r="H1" s="883"/>
      <c r="I1" s="883"/>
      <c r="J1" s="899"/>
    </row>
    <row r="2" spans="1:11" s="19" customFormat="1" ht="24" customHeight="1" x14ac:dyDescent="0.2">
      <c r="A2" s="1274" t="s">
        <v>663</v>
      </c>
      <c r="B2" s="1275"/>
      <c r="C2" s="1275"/>
      <c r="D2" s="1276"/>
      <c r="E2" s="1275"/>
      <c r="F2" s="1275"/>
      <c r="G2" s="1275"/>
      <c r="H2" s="1275"/>
      <c r="I2" s="1275"/>
      <c r="J2" s="1277"/>
    </row>
    <row r="3" spans="1:11" s="19" customFormat="1" ht="24" customHeight="1" x14ac:dyDescent="0.2">
      <c r="A3" s="1278"/>
      <c r="B3" s="940" t="s">
        <v>662</v>
      </c>
      <c r="C3" s="940" t="s">
        <v>144</v>
      </c>
      <c r="D3" s="701"/>
      <c r="E3" s="889" t="s">
        <v>822</v>
      </c>
      <c r="F3" s="889"/>
      <c r="G3" s="889"/>
      <c r="H3" s="889"/>
      <c r="I3" s="889" t="s">
        <v>26</v>
      </c>
      <c r="J3" s="915" t="s">
        <v>661</v>
      </c>
      <c r="K3" s="1273"/>
    </row>
    <row r="4" spans="1:11" s="19" customFormat="1" ht="12" customHeight="1" x14ac:dyDescent="0.2">
      <c r="A4" s="1279"/>
      <c r="B4" s="935"/>
      <c r="C4" s="935"/>
      <c r="D4" s="17"/>
      <c r="E4" s="890"/>
      <c r="F4" s="890"/>
      <c r="G4" s="890"/>
      <c r="H4" s="890"/>
      <c r="I4" s="977"/>
      <c r="J4" s="976"/>
      <c r="K4" s="1273"/>
    </row>
    <row r="5" spans="1:11" s="19" customFormat="1" ht="12" customHeight="1" x14ac:dyDescent="0.2">
      <c r="A5" s="1279"/>
      <c r="B5" s="935"/>
      <c r="C5" s="935"/>
      <c r="D5" s="122"/>
      <c r="E5" s="891" t="s">
        <v>660</v>
      </c>
      <c r="F5" s="891"/>
      <c r="G5" s="940" t="s">
        <v>659</v>
      </c>
      <c r="H5" s="700" t="s">
        <v>658</v>
      </c>
      <c r="I5" s="977"/>
      <c r="J5" s="976"/>
      <c r="K5" s="1273"/>
    </row>
    <row r="6" spans="1:11" s="695" customFormat="1" ht="24" customHeight="1" x14ac:dyDescent="0.2">
      <c r="A6" s="1280"/>
      <c r="B6" s="936"/>
      <c r="C6" s="936"/>
      <c r="D6" s="38"/>
      <c r="E6" s="38" t="s">
        <v>657</v>
      </c>
      <c r="F6" s="38" t="s">
        <v>656</v>
      </c>
      <c r="G6" s="936"/>
      <c r="H6" s="38" t="s">
        <v>655</v>
      </c>
      <c r="I6" s="890"/>
      <c r="J6" s="916"/>
      <c r="K6" s="1273"/>
    </row>
    <row r="7" spans="1:11" s="695" customFormat="1" ht="12" customHeight="1" x14ac:dyDescent="0.2">
      <c r="A7" s="699"/>
      <c r="B7" s="697"/>
      <c r="C7" s="698"/>
      <c r="D7" s="697"/>
      <c r="E7" s="697"/>
      <c r="F7" s="697"/>
      <c r="G7" s="697"/>
      <c r="H7" s="697"/>
      <c r="I7" s="697"/>
      <c r="J7" s="696"/>
    </row>
    <row r="8" spans="1:11" s="19" customFormat="1" ht="12" customHeight="1" x14ac:dyDescent="0.2">
      <c r="A8" s="694" t="s">
        <v>26</v>
      </c>
      <c r="B8" s="81">
        <v>10.936826633786263</v>
      </c>
      <c r="C8" s="693">
        <v>5674.27195163949</v>
      </c>
      <c r="D8" s="81"/>
      <c r="E8" s="81">
        <v>34.690791060332558</v>
      </c>
      <c r="F8" s="81">
        <v>62.660440957855279</v>
      </c>
      <c r="G8" s="81">
        <v>1.9808275984098886</v>
      </c>
      <c r="H8" s="320">
        <v>0.66794038340219819</v>
      </c>
      <c r="I8" s="692">
        <v>100</v>
      </c>
      <c r="J8" s="162">
        <v>620.58528608037159</v>
      </c>
    </row>
    <row r="9" spans="1:11" s="19" customFormat="1" ht="12" customHeight="1" x14ac:dyDescent="0.2">
      <c r="A9" s="691"/>
      <c r="B9" s="79"/>
      <c r="C9" s="285"/>
      <c r="D9" s="79"/>
      <c r="E9" s="79"/>
      <c r="F9" s="79"/>
      <c r="G9" s="79"/>
      <c r="H9" s="72"/>
      <c r="I9" s="642"/>
      <c r="J9" s="159"/>
    </row>
    <row r="10" spans="1:11" s="19" customFormat="1" ht="12" customHeight="1" x14ac:dyDescent="0.2">
      <c r="A10" s="103" t="s">
        <v>25</v>
      </c>
      <c r="B10" s="79"/>
      <c r="C10" s="285"/>
      <c r="D10" s="79"/>
      <c r="E10" s="79"/>
      <c r="F10" s="79"/>
      <c r="G10" s="79"/>
      <c r="H10" s="72"/>
      <c r="I10" s="642"/>
      <c r="J10" s="159"/>
    </row>
    <row r="11" spans="1:11" s="19" customFormat="1" ht="12" customHeight="1" x14ac:dyDescent="0.2">
      <c r="A11" s="91" t="s">
        <v>53</v>
      </c>
      <c r="B11" s="689">
        <v>2.1762357474957721</v>
      </c>
      <c r="C11" s="690">
        <v>3276.1128637561442</v>
      </c>
      <c r="D11" s="689"/>
      <c r="E11" s="689">
        <v>45.427561832681832</v>
      </c>
      <c r="F11" s="689">
        <v>48.851713091985914</v>
      </c>
      <c r="G11" s="689">
        <v>5.7207250753322771</v>
      </c>
      <c r="H11" s="72">
        <v>0</v>
      </c>
      <c r="I11" s="642">
        <v>100</v>
      </c>
      <c r="J11" s="159">
        <v>71.295939269368759</v>
      </c>
    </row>
    <row r="12" spans="1:11" s="19" customFormat="1" ht="12" customHeight="1" x14ac:dyDescent="0.2">
      <c r="A12" s="91" t="s">
        <v>23</v>
      </c>
      <c r="B12" s="689">
        <v>22.904625034522347</v>
      </c>
      <c r="C12" s="690">
        <v>2398.1590878833504</v>
      </c>
      <c r="D12" s="689"/>
      <c r="E12" s="689">
        <v>33.297193748863265</v>
      </c>
      <c r="F12" s="689">
        <v>64.452768133009869</v>
      </c>
      <c r="G12" s="689">
        <v>1.4954012835972186</v>
      </c>
      <c r="H12" s="72">
        <v>0.7546368345295994</v>
      </c>
      <c r="I12" s="642">
        <v>100</v>
      </c>
      <c r="J12" s="159">
        <v>549.28934681100259</v>
      </c>
    </row>
    <row r="13" spans="1:11" s="629" customFormat="1" ht="12" customHeight="1" x14ac:dyDescent="0.2">
      <c r="A13" s="102" t="s">
        <v>80</v>
      </c>
      <c r="B13" s="640"/>
      <c r="C13" s="641"/>
      <c r="D13" s="640"/>
      <c r="E13" s="640"/>
      <c r="F13" s="640"/>
      <c r="G13" s="640"/>
      <c r="H13" s="642"/>
      <c r="I13" s="642"/>
      <c r="J13" s="688"/>
    </row>
    <row r="14" spans="1:11" s="638" customFormat="1" ht="12" customHeight="1" x14ac:dyDescent="0.2">
      <c r="A14" s="95" t="s">
        <v>51</v>
      </c>
      <c r="B14" s="640">
        <v>11.516166896202602</v>
      </c>
      <c r="C14" s="641">
        <v>4263.069129210643</v>
      </c>
      <c r="D14" s="640"/>
      <c r="E14" s="640">
        <v>33.554412680409918</v>
      </c>
      <c r="F14" s="640">
        <v>64.612434035052132</v>
      </c>
      <c r="G14" s="640">
        <v>0.98882983623753296</v>
      </c>
      <c r="H14" s="642">
        <v>0.84432344830036554</v>
      </c>
      <c r="I14" s="642">
        <v>100</v>
      </c>
      <c r="J14" s="688">
        <v>490.94215582038913</v>
      </c>
    </row>
    <row r="15" spans="1:11" s="638" customFormat="1" ht="12" customHeight="1" x14ac:dyDescent="0.2">
      <c r="A15" s="95" t="s">
        <v>50</v>
      </c>
      <c r="B15" s="640">
        <v>9.1867113783722871</v>
      </c>
      <c r="C15" s="641">
        <v>1411.2028224288508</v>
      </c>
      <c r="D15" s="640"/>
      <c r="E15" s="640">
        <v>38.994112420655505</v>
      </c>
      <c r="F15" s="640">
        <v>55.26848977969636</v>
      </c>
      <c r="G15" s="640">
        <v>5.7373977996481438</v>
      </c>
      <c r="H15" s="642">
        <v>0</v>
      </c>
      <c r="I15" s="642">
        <v>100</v>
      </c>
      <c r="J15" s="688">
        <v>129.64313025998217</v>
      </c>
    </row>
    <row r="16" spans="1:11" s="638" customFormat="1" ht="12" customHeight="1" x14ac:dyDescent="0.2">
      <c r="A16" s="102" t="s">
        <v>79</v>
      </c>
      <c r="B16" s="640"/>
      <c r="C16" s="641"/>
      <c r="D16" s="640"/>
      <c r="E16" s="640"/>
      <c r="F16" s="640"/>
      <c r="G16" s="640"/>
      <c r="H16" s="642"/>
      <c r="I16" s="642"/>
      <c r="J16" s="688"/>
    </row>
    <row r="17" spans="1:11" s="638" customFormat="1" ht="12" customHeight="1" x14ac:dyDescent="0.2">
      <c r="A17" s="95" t="s">
        <v>48</v>
      </c>
      <c r="B17" s="640" t="s">
        <v>78</v>
      </c>
      <c r="C17" s="641">
        <v>0</v>
      </c>
      <c r="D17" s="640"/>
      <c r="E17" s="640" t="s">
        <v>78</v>
      </c>
      <c r="F17" s="640" t="s">
        <v>78</v>
      </c>
      <c r="G17" s="640" t="s">
        <v>78</v>
      </c>
      <c r="H17" s="642" t="s">
        <v>78</v>
      </c>
      <c r="I17" s="642">
        <v>0</v>
      </c>
      <c r="J17" s="688">
        <v>0</v>
      </c>
    </row>
    <row r="18" spans="1:11" s="638" customFormat="1" ht="12" customHeight="1" x14ac:dyDescent="0.2">
      <c r="A18" s="95" t="s">
        <v>47</v>
      </c>
      <c r="B18" s="640">
        <v>2.3122870208722754</v>
      </c>
      <c r="C18" s="641">
        <v>327.82998242210721</v>
      </c>
      <c r="D18" s="640"/>
      <c r="E18" s="226" t="s">
        <v>188</v>
      </c>
      <c r="F18" s="226" t="s">
        <v>188</v>
      </c>
      <c r="G18" s="226" t="s">
        <v>188</v>
      </c>
      <c r="H18" s="226" t="s">
        <v>188</v>
      </c>
      <c r="I18" s="642">
        <v>100</v>
      </c>
      <c r="J18" s="688">
        <v>7.5803701340742498</v>
      </c>
    </row>
    <row r="19" spans="1:11" s="638" customFormat="1" ht="12" customHeight="1" x14ac:dyDescent="0.2">
      <c r="A19" s="95" t="s">
        <v>46</v>
      </c>
      <c r="B19" s="640">
        <v>9.54973342083413</v>
      </c>
      <c r="C19" s="641">
        <v>3402.041565123187</v>
      </c>
      <c r="D19" s="640"/>
      <c r="E19" s="640">
        <v>31.523800676233105</v>
      </c>
      <c r="F19" s="640">
        <v>64.876604565820529</v>
      </c>
      <c r="G19" s="640">
        <v>2.3237192167469627</v>
      </c>
      <c r="H19" s="642">
        <v>1.2758755411994334</v>
      </c>
      <c r="I19" s="642">
        <v>100</v>
      </c>
      <c r="J19" s="688">
        <v>324.88590033523747</v>
      </c>
    </row>
    <row r="20" spans="1:11" s="629" customFormat="1" ht="12" customHeight="1" x14ac:dyDescent="0.2">
      <c r="A20" s="95" t="s">
        <v>45</v>
      </c>
      <c r="B20" s="640">
        <v>15.13802692484208</v>
      </c>
      <c r="C20" s="641">
        <v>1845.6852605062288</v>
      </c>
      <c r="D20" s="640"/>
      <c r="E20" s="640">
        <v>39.138980942097376</v>
      </c>
      <c r="F20" s="640">
        <v>59.163351595883803</v>
      </c>
      <c r="G20" s="640">
        <v>1.6976674620188408</v>
      </c>
      <c r="H20" s="642">
        <v>0</v>
      </c>
      <c r="I20" s="642">
        <v>100</v>
      </c>
      <c r="J20" s="688">
        <v>279.40033168327415</v>
      </c>
    </row>
    <row r="21" spans="1:11" s="638" customFormat="1" ht="12" customHeight="1" x14ac:dyDescent="0.2">
      <c r="A21" s="95" t="s">
        <v>44</v>
      </c>
      <c r="B21" s="640">
        <v>8.8321645604611838</v>
      </c>
      <c r="C21" s="641">
        <v>98.715143587972548</v>
      </c>
      <c r="D21" s="640"/>
      <c r="E21" s="226" t="s">
        <v>188</v>
      </c>
      <c r="F21" s="226" t="s">
        <v>188</v>
      </c>
      <c r="G21" s="226" t="s">
        <v>188</v>
      </c>
      <c r="H21" s="226" t="s">
        <v>188</v>
      </c>
      <c r="I21" s="642">
        <v>100</v>
      </c>
      <c r="J21" s="688">
        <v>8.7186839277852837</v>
      </c>
    </row>
    <row r="22" spans="1:11" s="629" customFormat="1" ht="12" customHeight="1" x14ac:dyDescent="0.2">
      <c r="A22" s="96" t="s">
        <v>77</v>
      </c>
      <c r="B22" s="640"/>
      <c r="C22" s="641"/>
      <c r="D22" s="640"/>
      <c r="E22" s="640"/>
      <c r="F22" s="640"/>
      <c r="G22" s="640"/>
      <c r="H22" s="642"/>
      <c r="I22" s="642"/>
      <c r="J22" s="688"/>
    </row>
    <row r="23" spans="1:11" s="629" customFormat="1" ht="12" customHeight="1" x14ac:dyDescent="0.25">
      <c r="A23" s="91" t="s">
        <v>76</v>
      </c>
      <c r="B23" s="640">
        <v>50.37504349056362</v>
      </c>
      <c r="C23" s="641">
        <v>1135.3448893133984</v>
      </c>
      <c r="D23" s="640"/>
      <c r="E23" s="640">
        <v>37.641977794747383</v>
      </c>
      <c r="F23" s="640">
        <v>59.483920390122272</v>
      </c>
      <c r="G23" s="640">
        <v>2.1493389512188608</v>
      </c>
      <c r="H23" s="642">
        <v>0.72476286391145717</v>
      </c>
      <c r="I23" s="642">
        <v>100</v>
      </c>
      <c r="J23" s="688">
        <v>571.93048175951606</v>
      </c>
      <c r="K23" s="327"/>
    </row>
    <row r="24" spans="1:11" s="629" customFormat="1" ht="12" customHeight="1" x14ac:dyDescent="0.2">
      <c r="A24" s="91" t="s">
        <v>75</v>
      </c>
      <c r="B24" s="640">
        <v>4.2911768117563041</v>
      </c>
      <c r="C24" s="641">
        <v>1133.8335951937083</v>
      </c>
      <c r="D24" s="640"/>
      <c r="E24" s="422">
        <v>0</v>
      </c>
      <c r="F24" s="422">
        <v>100</v>
      </c>
      <c r="G24" s="422">
        <v>0</v>
      </c>
      <c r="H24" s="422">
        <v>0</v>
      </c>
      <c r="I24" s="642">
        <v>100</v>
      </c>
      <c r="J24" s="688">
        <v>48.654804320855213</v>
      </c>
    </row>
    <row r="25" spans="1:11" s="629" customFormat="1" ht="12" customHeight="1" x14ac:dyDescent="0.2">
      <c r="A25" s="91" t="s">
        <v>74</v>
      </c>
      <c r="B25" s="640">
        <v>0</v>
      </c>
      <c r="C25" s="641">
        <v>1148.114459877889</v>
      </c>
      <c r="D25" s="640"/>
      <c r="E25" s="640" t="s">
        <v>78</v>
      </c>
      <c r="F25" s="640" t="s">
        <v>78</v>
      </c>
      <c r="G25" s="640" t="s">
        <v>78</v>
      </c>
      <c r="H25" s="642" t="s">
        <v>78</v>
      </c>
      <c r="I25" s="642">
        <v>0</v>
      </c>
      <c r="J25" s="688">
        <v>0</v>
      </c>
    </row>
    <row r="26" spans="1:11" s="629" customFormat="1" ht="12" customHeight="1" x14ac:dyDescent="0.2">
      <c r="A26" s="91" t="s">
        <v>73</v>
      </c>
      <c r="B26" s="640">
        <v>0</v>
      </c>
      <c r="C26" s="641">
        <v>1121.3932286989022</v>
      </c>
      <c r="D26" s="640"/>
      <c r="E26" s="640" t="s">
        <v>78</v>
      </c>
      <c r="F26" s="640" t="s">
        <v>78</v>
      </c>
      <c r="G26" s="640" t="s">
        <v>78</v>
      </c>
      <c r="H26" s="642" t="s">
        <v>78</v>
      </c>
      <c r="I26" s="642">
        <v>0</v>
      </c>
      <c r="J26" s="688">
        <v>0</v>
      </c>
    </row>
    <row r="27" spans="1:11" s="629" customFormat="1" ht="12" customHeight="1" x14ac:dyDescent="0.2">
      <c r="A27" s="87" t="s">
        <v>72</v>
      </c>
      <c r="B27" s="686">
        <v>0</v>
      </c>
      <c r="C27" s="687">
        <v>1135.5857785555984</v>
      </c>
      <c r="D27" s="686"/>
      <c r="E27" s="686" t="s">
        <v>78</v>
      </c>
      <c r="F27" s="686" t="s">
        <v>78</v>
      </c>
      <c r="G27" s="686" t="s">
        <v>78</v>
      </c>
      <c r="H27" s="685" t="s">
        <v>78</v>
      </c>
      <c r="I27" s="685">
        <v>0</v>
      </c>
      <c r="J27" s="684">
        <v>0</v>
      </c>
    </row>
    <row r="28" spans="1:11" ht="12" customHeight="1" x14ac:dyDescent="0.2">
      <c r="A28" s="1281" t="s">
        <v>654</v>
      </c>
      <c r="B28" s="1282"/>
      <c r="C28" s="1282"/>
      <c r="D28" s="1282"/>
      <c r="E28" s="1282"/>
      <c r="F28" s="1282"/>
      <c r="G28" s="1282"/>
      <c r="H28" s="1282"/>
      <c r="I28" s="1282"/>
      <c r="J28" s="1283"/>
    </row>
    <row r="29" spans="1:11" customFormat="1" ht="12" customHeight="1" x14ac:dyDescent="0.25">
      <c r="A29" s="1148" t="s">
        <v>186</v>
      </c>
      <c r="B29" s="1149"/>
      <c r="C29" s="1149"/>
      <c r="D29" s="1149"/>
      <c r="E29" s="1149"/>
      <c r="F29" s="1149"/>
      <c r="G29" s="1149"/>
      <c r="H29" s="1149"/>
      <c r="I29" s="1149"/>
      <c r="J29" s="1150"/>
    </row>
    <row r="30" spans="1:11" ht="12" customHeight="1" x14ac:dyDescent="0.2">
      <c r="A30" s="1151" t="s">
        <v>185</v>
      </c>
      <c r="B30" s="1152"/>
      <c r="C30" s="1152"/>
      <c r="D30" s="1152"/>
      <c r="E30" s="1152"/>
      <c r="F30" s="1152"/>
      <c r="G30" s="1152"/>
      <c r="H30" s="1152"/>
      <c r="I30" s="1152"/>
      <c r="J30" s="1153"/>
    </row>
    <row r="35" spans="8:8" x14ac:dyDescent="0.2">
      <c r="H35" s="683"/>
    </row>
  </sheetData>
  <mergeCells count="14">
    <mergeCell ref="A30:J30"/>
    <mergeCell ref="A29:J29"/>
    <mergeCell ref="K3:K6"/>
    <mergeCell ref="G5:G6"/>
    <mergeCell ref="A1:J1"/>
    <mergeCell ref="A2:J2"/>
    <mergeCell ref="A3:A6"/>
    <mergeCell ref="B3:B6"/>
    <mergeCell ref="C3:C6"/>
    <mergeCell ref="I3:I6"/>
    <mergeCell ref="J3:J6"/>
    <mergeCell ref="E5:F5"/>
    <mergeCell ref="E3:H4"/>
    <mergeCell ref="A28:J28"/>
  </mergeCells>
  <printOptions horizontalCentered="1"/>
  <pageMargins left="0.25" right="0.25" top="0.75" bottom="0.75" header="0.3" footer="0.3"/>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P30"/>
  <sheetViews>
    <sheetView showGridLines="0" zoomScaleNormal="100" workbookViewId="0">
      <selection sqref="A1:M1"/>
    </sheetView>
  </sheetViews>
  <sheetFormatPr defaultColWidth="8.85546875" defaultRowHeight="15.75" x14ac:dyDescent="0.25"/>
  <cols>
    <col min="1" max="1" width="19.5703125" style="624" bestFit="1" customWidth="1"/>
    <col min="2" max="2" width="10" style="624" customWidth="1"/>
    <col min="3" max="3" width="7.85546875" style="624" customWidth="1"/>
    <col min="4" max="4" width="8.85546875" style="624" customWidth="1"/>
    <col min="5" max="5" width="14.5703125" style="624" customWidth="1"/>
    <col min="6" max="6" width="2.7109375" style="624" customWidth="1"/>
    <col min="7" max="8" width="10.140625" style="624" customWidth="1"/>
    <col min="9" max="9" width="15.7109375" style="624" customWidth="1"/>
    <col min="10" max="10" width="6.140625" style="624" customWidth="1"/>
    <col min="11" max="11" width="10.28515625" style="624" customWidth="1"/>
    <col min="12" max="13" width="17" style="624" customWidth="1"/>
    <col min="14" max="16384" width="8.85546875" style="624"/>
  </cols>
  <sheetData>
    <row r="1" spans="1:16" s="629" customFormat="1" ht="15" customHeight="1" x14ac:dyDescent="0.2">
      <c r="A1" s="1287" t="s">
        <v>675</v>
      </c>
      <c r="B1" s="1288"/>
      <c r="C1" s="1288"/>
      <c r="D1" s="1288"/>
      <c r="E1" s="1288"/>
      <c r="F1" s="1288"/>
      <c r="G1" s="1288"/>
      <c r="H1" s="1288"/>
      <c r="I1" s="1288"/>
      <c r="J1" s="1288"/>
      <c r="K1" s="1288"/>
      <c r="L1" s="1288"/>
      <c r="M1" s="1289"/>
    </row>
    <row r="2" spans="1:16" s="629" customFormat="1" ht="24" customHeight="1" x14ac:dyDescent="0.2">
      <c r="A2" s="1290" t="s">
        <v>674</v>
      </c>
      <c r="B2" s="1291"/>
      <c r="C2" s="1291"/>
      <c r="D2" s="1291"/>
      <c r="E2" s="1291"/>
      <c r="F2" s="1291"/>
      <c r="G2" s="1291"/>
      <c r="H2" s="1291"/>
      <c r="I2" s="1291"/>
      <c r="J2" s="1291"/>
      <c r="K2" s="1291"/>
      <c r="L2" s="1291"/>
      <c r="M2" s="1292"/>
    </row>
    <row r="3" spans="1:16" s="629" customFormat="1" ht="12" customHeight="1" x14ac:dyDescent="0.2">
      <c r="A3" s="1233"/>
      <c r="B3" s="1293" t="s">
        <v>673</v>
      </c>
      <c r="C3" s="1293"/>
      <c r="D3" s="1293"/>
      <c r="E3" s="1293"/>
      <c r="F3" s="1293"/>
      <c r="G3" s="1293"/>
      <c r="H3" s="1293"/>
      <c r="I3" s="1293"/>
      <c r="J3" s="1237" t="s">
        <v>26</v>
      </c>
      <c r="K3" s="1243" t="s">
        <v>144</v>
      </c>
      <c r="L3" s="1243" t="s">
        <v>672</v>
      </c>
      <c r="M3" s="1294" t="s">
        <v>671</v>
      </c>
    </row>
    <row r="4" spans="1:16" s="629" customFormat="1" ht="25.5" customHeight="1" x14ac:dyDescent="0.2">
      <c r="A4" s="1234"/>
      <c r="B4" s="1243" t="s">
        <v>670</v>
      </c>
      <c r="C4" s="1293" t="s">
        <v>669</v>
      </c>
      <c r="D4" s="1293"/>
      <c r="E4" s="1293"/>
      <c r="F4" s="662"/>
      <c r="G4" s="1293" t="s">
        <v>668</v>
      </c>
      <c r="H4" s="1293"/>
      <c r="I4" s="1243" t="s">
        <v>667</v>
      </c>
      <c r="J4" s="1238"/>
      <c r="K4" s="1244"/>
      <c r="L4" s="1244"/>
      <c r="M4" s="1295"/>
    </row>
    <row r="5" spans="1:16" s="651" customFormat="1" ht="33.75" x14ac:dyDescent="0.2">
      <c r="A5" s="1235"/>
      <c r="B5" s="1245"/>
      <c r="C5" s="660" t="s">
        <v>70</v>
      </c>
      <c r="D5" s="660" t="s">
        <v>666</v>
      </c>
      <c r="E5" s="660" t="s">
        <v>843</v>
      </c>
      <c r="F5" s="660"/>
      <c r="G5" s="660" t="s">
        <v>646</v>
      </c>
      <c r="H5" s="661" t="s">
        <v>665</v>
      </c>
      <c r="I5" s="1245"/>
      <c r="J5" s="1239"/>
      <c r="K5" s="1245"/>
      <c r="L5" s="1245"/>
      <c r="M5" s="1296"/>
    </row>
    <row r="6" spans="1:16" s="651" customFormat="1" ht="12" customHeight="1" x14ac:dyDescent="0.2">
      <c r="A6" s="659"/>
      <c r="B6" s="716"/>
      <c r="C6" s="657"/>
      <c r="D6" s="657"/>
      <c r="E6" s="657"/>
      <c r="F6" s="657"/>
      <c r="G6" s="657"/>
      <c r="H6" s="657"/>
      <c r="I6" s="657"/>
      <c r="J6" s="653"/>
      <c r="K6" s="653"/>
      <c r="L6" s="715"/>
      <c r="M6" s="652"/>
    </row>
    <row r="7" spans="1:16" s="645" customFormat="1" ht="12" customHeight="1" x14ac:dyDescent="0.2">
      <c r="A7" s="96" t="s">
        <v>26</v>
      </c>
      <c r="B7" s="712">
        <v>17.864104758041144</v>
      </c>
      <c r="C7" s="712">
        <v>2.5535118032488411</v>
      </c>
      <c r="D7" s="712">
        <v>45.852298356798052</v>
      </c>
      <c r="E7" s="712">
        <v>5.6688479361951323E-2</v>
      </c>
      <c r="F7" s="712"/>
      <c r="G7" s="712">
        <v>32.78581794335976</v>
      </c>
      <c r="H7" s="712">
        <v>0.60123757929902211</v>
      </c>
      <c r="I7" s="712">
        <v>0.28634107989112767</v>
      </c>
      <c r="J7" s="714">
        <v>100</v>
      </c>
      <c r="K7" s="713">
        <v>5674.27195163949</v>
      </c>
      <c r="L7" s="712">
        <v>66.517069091398326</v>
      </c>
      <c r="M7" s="711">
        <v>5658.0241800572076</v>
      </c>
    </row>
    <row r="8" spans="1:16" s="629" customFormat="1" ht="12" customHeight="1" x14ac:dyDescent="0.2">
      <c r="A8" s="104"/>
      <c r="B8" s="707"/>
      <c r="C8" s="707"/>
      <c r="D8" s="707"/>
      <c r="E8" s="707"/>
      <c r="F8" s="707"/>
      <c r="G8" s="707"/>
      <c r="H8" s="707"/>
      <c r="I8" s="707"/>
      <c r="J8" s="709"/>
      <c r="K8" s="708"/>
      <c r="L8" s="707"/>
      <c r="M8" s="706"/>
    </row>
    <row r="9" spans="1:16" s="629" customFormat="1" ht="12" customHeight="1" x14ac:dyDescent="0.2">
      <c r="A9" s="103" t="s">
        <v>25</v>
      </c>
      <c r="B9" s="707"/>
      <c r="C9" s="707"/>
      <c r="D9" s="707"/>
      <c r="E9" s="707"/>
      <c r="F9" s="707"/>
      <c r="G9" s="707"/>
      <c r="H9" s="707"/>
      <c r="I9" s="707"/>
      <c r="J9" s="709"/>
      <c r="K9" s="708"/>
      <c r="L9" s="707"/>
      <c r="M9" s="706"/>
      <c r="O9" s="19"/>
      <c r="P9" s="19"/>
    </row>
    <row r="10" spans="1:16" s="629" customFormat="1" ht="12" customHeight="1" x14ac:dyDescent="0.2">
      <c r="A10" s="91" t="s">
        <v>53</v>
      </c>
      <c r="B10" s="707">
        <v>27.330161941418275</v>
      </c>
      <c r="C10" s="707">
        <v>4.3684556526364045</v>
      </c>
      <c r="D10" s="707">
        <v>58.841602734459094</v>
      </c>
      <c r="E10" s="707">
        <v>6.6947300212817473E-2</v>
      </c>
      <c r="F10" s="707"/>
      <c r="G10" s="707">
        <v>8.7478689387282476</v>
      </c>
      <c r="H10" s="710">
        <v>0.14901679523507505</v>
      </c>
      <c r="I10" s="707">
        <v>0.49594663731014971</v>
      </c>
      <c r="J10" s="709">
        <v>100</v>
      </c>
      <c r="K10" s="708">
        <v>3276.1128637561442</v>
      </c>
      <c r="L10" s="707">
        <v>91.058770539191585</v>
      </c>
      <c r="M10" s="706">
        <v>3259.8650921738581</v>
      </c>
    </row>
    <row r="11" spans="1:16" s="629" customFormat="1" ht="12" customHeight="1" x14ac:dyDescent="0.2">
      <c r="A11" s="91" t="s">
        <v>23</v>
      </c>
      <c r="B11" s="707">
        <v>4.9325724572027223</v>
      </c>
      <c r="C11" s="707">
        <v>7.4126293748844163E-2</v>
      </c>
      <c r="D11" s="707">
        <v>28.1076760846959</v>
      </c>
      <c r="E11" s="707">
        <v>4.2673956669815619E-2</v>
      </c>
      <c r="F11" s="707"/>
      <c r="G11" s="707">
        <v>65.623937128310985</v>
      </c>
      <c r="H11" s="710">
        <v>1.2190140793715842</v>
      </c>
      <c r="I11" s="707">
        <v>0</v>
      </c>
      <c r="J11" s="709">
        <v>100</v>
      </c>
      <c r="K11" s="708">
        <v>2398.1590878833504</v>
      </c>
      <c r="L11" s="707">
        <v>33.157048792317276</v>
      </c>
      <c r="M11" s="706">
        <v>2398.1590878833504</v>
      </c>
    </row>
    <row r="12" spans="1:16" s="629" customFormat="1" ht="12" customHeight="1" x14ac:dyDescent="0.2">
      <c r="A12" s="102" t="s">
        <v>80</v>
      </c>
      <c r="B12" s="707"/>
      <c r="C12" s="707"/>
      <c r="D12" s="707"/>
      <c r="E12" s="707"/>
      <c r="F12" s="707"/>
      <c r="G12" s="707"/>
      <c r="H12" s="707"/>
      <c r="I12" s="707"/>
      <c r="J12" s="709"/>
      <c r="K12" s="707"/>
      <c r="L12" s="707"/>
      <c r="M12" s="706"/>
    </row>
    <row r="13" spans="1:16" s="638" customFormat="1" ht="12" customHeight="1" x14ac:dyDescent="0.2">
      <c r="A13" s="95" t="s">
        <v>51</v>
      </c>
      <c r="B13" s="707">
        <v>17.941106718834963</v>
      </c>
      <c r="C13" s="707">
        <v>2.5475413489058329</v>
      </c>
      <c r="D13" s="707">
        <v>44.20448601489759</v>
      </c>
      <c r="E13" s="707">
        <v>5.1448124525620087E-2</v>
      </c>
      <c r="F13" s="707"/>
      <c r="G13" s="707">
        <v>34.229755397195269</v>
      </c>
      <c r="H13" s="707">
        <v>0.77556034675437746</v>
      </c>
      <c r="I13" s="707">
        <v>0.25010204888638721</v>
      </c>
      <c r="J13" s="709">
        <v>100</v>
      </c>
      <c r="K13" s="708">
        <v>4263.069129210643</v>
      </c>
      <c r="L13" s="707">
        <v>64.906915733281906</v>
      </c>
      <c r="M13" s="706">
        <v>4252.4071059730431</v>
      </c>
    </row>
    <row r="14" spans="1:16" s="638" customFormat="1" ht="12" customHeight="1" x14ac:dyDescent="0.2">
      <c r="A14" s="95" t="s">
        <v>50</v>
      </c>
      <c r="B14" s="707">
        <v>17.631491361347802</v>
      </c>
      <c r="C14" s="707">
        <v>2.5715478071403468</v>
      </c>
      <c r="D14" s="707">
        <v>50.830135570444014</v>
      </c>
      <c r="E14" s="707">
        <v>7.2518942973428049E-2</v>
      </c>
      <c r="F14" s="707"/>
      <c r="G14" s="707">
        <v>28.423861542675503</v>
      </c>
      <c r="H14" s="707">
        <v>7.4630066440989559E-2</v>
      </c>
      <c r="I14" s="707">
        <v>0.39581470897792498</v>
      </c>
      <c r="J14" s="709">
        <v>100</v>
      </c>
      <c r="K14" s="708">
        <v>1411.2028224288508</v>
      </c>
      <c r="L14" s="707">
        <v>71.388258911159241</v>
      </c>
      <c r="M14" s="706">
        <v>1405.6170740841658</v>
      </c>
    </row>
    <row r="15" spans="1:16" s="638" customFormat="1" ht="12" customHeight="1" x14ac:dyDescent="0.2">
      <c r="A15" s="102" t="s">
        <v>79</v>
      </c>
      <c r="B15" s="707"/>
      <c r="C15" s="707"/>
      <c r="D15" s="707"/>
      <c r="E15" s="707"/>
      <c r="F15" s="707"/>
      <c r="G15" s="707"/>
      <c r="H15" s="707"/>
      <c r="I15" s="707"/>
      <c r="J15" s="709"/>
      <c r="K15" s="708"/>
      <c r="L15" s="707"/>
      <c r="M15" s="706"/>
    </row>
    <row r="16" spans="1:16" s="638" customFormat="1" ht="12" customHeight="1" x14ac:dyDescent="0.2">
      <c r="A16" s="95" t="s">
        <v>48</v>
      </c>
      <c r="B16" s="707" t="s">
        <v>78</v>
      </c>
      <c r="C16" s="707" t="s">
        <v>78</v>
      </c>
      <c r="D16" s="707" t="s">
        <v>78</v>
      </c>
      <c r="E16" s="707" t="s">
        <v>78</v>
      </c>
      <c r="F16" s="707"/>
      <c r="G16" s="707" t="s">
        <v>78</v>
      </c>
      <c r="H16" s="707" t="s">
        <v>78</v>
      </c>
      <c r="I16" s="707" t="s">
        <v>78</v>
      </c>
      <c r="J16" s="707">
        <v>0</v>
      </c>
      <c r="K16" s="708">
        <v>0</v>
      </c>
      <c r="L16" s="707" t="s">
        <v>78</v>
      </c>
      <c r="M16" s="706">
        <v>0</v>
      </c>
    </row>
    <row r="17" spans="1:13" s="638" customFormat="1" ht="12" customHeight="1" x14ac:dyDescent="0.2">
      <c r="A17" s="95" t="s">
        <v>47</v>
      </c>
      <c r="B17" s="707">
        <v>27.859543866068233</v>
      </c>
      <c r="C17" s="707">
        <v>1.8560652682523742</v>
      </c>
      <c r="D17" s="707">
        <v>61.541350905159675</v>
      </c>
      <c r="E17" s="707">
        <v>0</v>
      </c>
      <c r="F17" s="707"/>
      <c r="G17" s="707">
        <v>8.7430399605197167</v>
      </c>
      <c r="H17" s="707">
        <v>0</v>
      </c>
      <c r="I17" s="707">
        <v>0</v>
      </c>
      <c r="J17" s="709">
        <v>100</v>
      </c>
      <c r="K17" s="708">
        <v>327.82998242210721</v>
      </c>
      <c r="L17" s="707">
        <v>91.256960039480262</v>
      </c>
      <c r="M17" s="706">
        <v>327.82998242210721</v>
      </c>
    </row>
    <row r="18" spans="1:13" s="638" customFormat="1" ht="12" customHeight="1" x14ac:dyDescent="0.2">
      <c r="A18" s="95" t="s">
        <v>46</v>
      </c>
      <c r="B18" s="707">
        <v>18.795116129272792</v>
      </c>
      <c r="C18" s="707">
        <v>2.8054284463226216</v>
      </c>
      <c r="D18" s="707">
        <v>46.704414270584898</v>
      </c>
      <c r="E18" s="707">
        <v>0</v>
      </c>
      <c r="F18" s="707"/>
      <c r="G18" s="707">
        <v>30.662444920265621</v>
      </c>
      <c r="H18" s="707">
        <v>0.71919549950947492</v>
      </c>
      <c r="I18" s="707">
        <v>0.31340073404461105</v>
      </c>
      <c r="J18" s="709">
        <v>100</v>
      </c>
      <c r="K18" s="708">
        <v>3402.041565123187</v>
      </c>
      <c r="L18" s="707">
        <v>68.519700089225054</v>
      </c>
      <c r="M18" s="706">
        <v>3391.379541885588</v>
      </c>
    </row>
    <row r="19" spans="1:13" s="629" customFormat="1" ht="12" customHeight="1" x14ac:dyDescent="0.2">
      <c r="A19" s="95" t="s">
        <v>45</v>
      </c>
      <c r="B19" s="707">
        <v>15.014314775067396</v>
      </c>
      <c r="C19" s="707">
        <v>2.1729704127120666</v>
      </c>
      <c r="D19" s="707">
        <v>41.226871535165834</v>
      </c>
      <c r="E19" s="707">
        <v>0.17427990313819228</v>
      </c>
      <c r="F19" s="707"/>
      <c r="G19" s="707">
        <v>40.609964546012037</v>
      </c>
      <c r="H19" s="707">
        <v>0.52276115020968539</v>
      </c>
      <c r="I19" s="707">
        <v>0.27883767769471995</v>
      </c>
      <c r="J19" s="709">
        <v>100</v>
      </c>
      <c r="K19" s="708">
        <v>1845.6852605062288</v>
      </c>
      <c r="L19" s="707">
        <v>58.752260063638154</v>
      </c>
      <c r="M19" s="706">
        <v>1840.5387945882794</v>
      </c>
    </row>
    <row r="20" spans="1:13" s="638" customFormat="1" ht="12" customHeight="1" x14ac:dyDescent="0.2">
      <c r="A20" s="95" t="s">
        <v>44</v>
      </c>
      <c r="B20" s="707">
        <v>5.8666685040043474</v>
      </c>
      <c r="C20" s="707">
        <v>3.3028662332029142</v>
      </c>
      <c r="D20" s="707">
        <v>50.864766678248806</v>
      </c>
      <c r="E20" s="707">
        <v>0</v>
      </c>
      <c r="F20" s="707"/>
      <c r="G20" s="707">
        <v>39.520698546283093</v>
      </c>
      <c r="H20" s="707">
        <v>0</v>
      </c>
      <c r="I20" s="707">
        <v>0.44500003826083279</v>
      </c>
      <c r="J20" s="709">
        <v>100</v>
      </c>
      <c r="K20" s="708">
        <v>98.715143587972548</v>
      </c>
      <c r="L20" s="707">
        <v>60.302648223121274</v>
      </c>
      <c r="M20" s="706">
        <v>98.275861161236833</v>
      </c>
    </row>
    <row r="21" spans="1:13" s="629" customFormat="1" ht="12" customHeight="1" x14ac:dyDescent="0.2">
      <c r="A21" s="96" t="s">
        <v>77</v>
      </c>
      <c r="B21" s="707"/>
      <c r="C21" s="707"/>
      <c r="D21" s="707"/>
      <c r="E21" s="707"/>
      <c r="F21" s="707"/>
      <c r="G21" s="707"/>
      <c r="H21" s="707"/>
      <c r="I21" s="707"/>
      <c r="J21" s="709"/>
      <c r="K21" s="708"/>
      <c r="L21" s="707"/>
      <c r="M21" s="706"/>
    </row>
    <row r="22" spans="1:13" s="629" customFormat="1" ht="12" customHeight="1" x14ac:dyDescent="0.2">
      <c r="A22" s="91" t="s">
        <v>76</v>
      </c>
      <c r="B22" s="707">
        <v>5.8329366909817354E-2</v>
      </c>
      <c r="C22" s="707">
        <v>0.32714770693657091</v>
      </c>
      <c r="D22" s="707">
        <v>2.5413327060238808</v>
      </c>
      <c r="E22" s="707">
        <v>9.0139074009086606E-2</v>
      </c>
      <c r="F22" s="707"/>
      <c r="G22" s="707">
        <v>95.864447232717367</v>
      </c>
      <c r="H22" s="707">
        <v>1.0457852437110267</v>
      </c>
      <c r="I22" s="707">
        <v>7.2818669692298485E-2</v>
      </c>
      <c r="J22" s="709">
        <v>100</v>
      </c>
      <c r="K22" s="708">
        <v>1135.3448893133984</v>
      </c>
      <c r="L22" s="707">
        <v>3.0191473568206444</v>
      </c>
      <c r="M22" s="706">
        <v>1134.5181462685809</v>
      </c>
    </row>
    <row r="23" spans="1:13" s="629" customFormat="1" ht="12" customHeight="1" x14ac:dyDescent="0.2">
      <c r="A23" s="91" t="s">
        <v>75</v>
      </c>
      <c r="B23" s="707">
        <v>0.66468461248064203</v>
      </c>
      <c r="C23" s="707">
        <v>0.6938570044066813</v>
      </c>
      <c r="D23" s="707">
        <v>37.209312035821341</v>
      </c>
      <c r="E23" s="707">
        <v>0</v>
      </c>
      <c r="F23" s="707"/>
      <c r="G23" s="707">
        <v>59.558452754160918</v>
      </c>
      <c r="H23" s="707">
        <v>1.4533912355954968</v>
      </c>
      <c r="I23" s="707">
        <v>0.42030235753481621</v>
      </c>
      <c r="J23" s="709">
        <v>100</v>
      </c>
      <c r="K23" s="708">
        <v>1133.8335951937083</v>
      </c>
      <c r="L23" s="707">
        <v>38.730639443377548</v>
      </c>
      <c r="M23" s="706">
        <v>1129.0680658625874</v>
      </c>
    </row>
    <row r="24" spans="1:13" s="629" customFormat="1" ht="12" customHeight="1" x14ac:dyDescent="0.2">
      <c r="A24" s="91" t="s">
        <v>74</v>
      </c>
      <c r="B24" s="707">
        <v>12.00876495743335</v>
      </c>
      <c r="C24" s="707">
        <v>6.1461635334898279</v>
      </c>
      <c r="D24" s="707">
        <v>71.804004742314362</v>
      </c>
      <c r="E24" s="707">
        <v>0.19103226993960434</v>
      </c>
      <c r="F24" s="707"/>
      <c r="G24" s="707">
        <v>8.4199464970146156</v>
      </c>
      <c r="H24" s="707">
        <v>0.50200116014950036</v>
      </c>
      <c r="I24" s="707">
        <v>0.92808683965872008</v>
      </c>
      <c r="J24" s="709">
        <v>100</v>
      </c>
      <c r="K24" s="708">
        <v>1148.114459877889</v>
      </c>
      <c r="L24" s="707">
        <v>90.994473234079422</v>
      </c>
      <c r="M24" s="706">
        <v>1137.4589606715435</v>
      </c>
    </row>
    <row r="25" spans="1:13" s="629" customFormat="1" ht="12" customHeight="1" x14ac:dyDescent="0.2">
      <c r="A25" s="91" t="s">
        <v>73</v>
      </c>
      <c r="B25" s="707">
        <v>25.227026939281654</v>
      </c>
      <c r="C25" s="707">
        <v>5.5954300045879801</v>
      </c>
      <c r="D25" s="707">
        <v>69.177543056130347</v>
      </c>
      <c r="E25" s="707">
        <v>0</v>
      </c>
      <c r="F25" s="707"/>
      <c r="G25" s="707">
        <v>0</v>
      </c>
      <c r="H25" s="707">
        <v>0</v>
      </c>
      <c r="I25" s="707">
        <v>0</v>
      </c>
      <c r="J25" s="709">
        <v>100</v>
      </c>
      <c r="K25" s="708">
        <v>1121.3932286989022</v>
      </c>
      <c r="L25" s="707">
        <v>100</v>
      </c>
      <c r="M25" s="706">
        <v>1121.3932286989022</v>
      </c>
    </row>
    <row r="26" spans="1:13" s="629" customFormat="1" ht="12" customHeight="1" x14ac:dyDescent="0.2">
      <c r="A26" s="87" t="s">
        <v>72</v>
      </c>
      <c r="B26" s="703">
        <v>51.488025033913473</v>
      </c>
      <c r="C26" s="703">
        <v>0</v>
      </c>
      <c r="D26" s="703">
        <v>48.511974966086512</v>
      </c>
      <c r="E26" s="703">
        <v>0</v>
      </c>
      <c r="F26" s="703"/>
      <c r="G26" s="703">
        <v>0</v>
      </c>
      <c r="H26" s="703">
        <v>0</v>
      </c>
      <c r="I26" s="703">
        <v>0</v>
      </c>
      <c r="J26" s="705">
        <v>100</v>
      </c>
      <c r="K26" s="704">
        <v>1135.5857785555984</v>
      </c>
      <c r="L26" s="703">
        <v>100</v>
      </c>
      <c r="M26" s="702">
        <v>1135.5857785555984</v>
      </c>
    </row>
    <row r="27" spans="1:13" s="629" customFormat="1" ht="12" customHeight="1" x14ac:dyDescent="0.2">
      <c r="A27" s="1300" t="s">
        <v>840</v>
      </c>
      <c r="B27" s="1301"/>
      <c r="C27" s="1301"/>
      <c r="D27" s="1301"/>
      <c r="E27" s="1301"/>
      <c r="F27" s="1301"/>
      <c r="G27" s="1301"/>
      <c r="H27" s="1301"/>
      <c r="I27" s="1301"/>
      <c r="J27" s="1301"/>
      <c r="K27" s="1301"/>
      <c r="L27" s="1301"/>
      <c r="M27" s="1302"/>
    </row>
    <row r="28" spans="1:13" s="629" customFormat="1" ht="12" customHeight="1" x14ac:dyDescent="0.2">
      <c r="A28" s="1297" t="s">
        <v>841</v>
      </c>
      <c r="B28" s="1298"/>
      <c r="C28" s="1298"/>
      <c r="D28" s="1298"/>
      <c r="E28" s="1298"/>
      <c r="F28" s="1298"/>
      <c r="G28" s="1298"/>
      <c r="H28" s="1298"/>
      <c r="I28" s="1298"/>
      <c r="J28" s="1298"/>
      <c r="K28" s="1298"/>
      <c r="L28" s="1298"/>
      <c r="M28" s="1299"/>
    </row>
    <row r="29" spans="1:13" s="629" customFormat="1" ht="12" customHeight="1" x14ac:dyDescent="0.2">
      <c r="A29" s="1284" t="s">
        <v>842</v>
      </c>
      <c r="B29" s="1285"/>
      <c r="C29" s="1285"/>
      <c r="D29" s="1285"/>
      <c r="E29" s="1285"/>
      <c r="F29" s="1285"/>
      <c r="G29" s="1285"/>
      <c r="H29" s="1285"/>
      <c r="I29" s="1285"/>
      <c r="J29" s="1285"/>
      <c r="K29" s="1285"/>
      <c r="L29" s="1285"/>
      <c r="M29" s="1286"/>
    </row>
    <row r="30" spans="1:13" ht="12" customHeight="1" x14ac:dyDescent="0.25">
      <c r="A30" s="1130" t="s">
        <v>185</v>
      </c>
      <c r="B30" s="1131"/>
      <c r="C30" s="1131"/>
      <c r="D30" s="1131"/>
      <c r="E30" s="1131"/>
      <c r="F30" s="1131"/>
      <c r="G30" s="1131"/>
      <c r="H30" s="1131"/>
      <c r="I30" s="1131"/>
      <c r="J30" s="1131"/>
      <c r="K30" s="1131"/>
      <c r="L30" s="1131"/>
      <c r="M30" s="1132"/>
    </row>
  </sheetData>
  <mergeCells count="16">
    <mergeCell ref="A30:M30"/>
    <mergeCell ref="A29:M29"/>
    <mergeCell ref="A1:M1"/>
    <mergeCell ref="A2:M2"/>
    <mergeCell ref="A3:A5"/>
    <mergeCell ref="B3:I3"/>
    <mergeCell ref="J3:J5"/>
    <mergeCell ref="K3:K5"/>
    <mergeCell ref="L3:L5"/>
    <mergeCell ref="M3:M5"/>
    <mergeCell ref="B4:B5"/>
    <mergeCell ref="C4:E4"/>
    <mergeCell ref="G4:H4"/>
    <mergeCell ref="I4:I5"/>
    <mergeCell ref="A28:M28"/>
    <mergeCell ref="A27:M27"/>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K29"/>
  <sheetViews>
    <sheetView showGridLines="0" zoomScaleNormal="100" workbookViewId="0">
      <selection sqref="A1:K1"/>
    </sheetView>
  </sheetViews>
  <sheetFormatPr defaultColWidth="10" defaultRowHeight="12.75" x14ac:dyDescent="0.2"/>
  <cols>
    <col min="1" max="1" width="19.5703125" style="17" bestFit="1" customWidth="1"/>
    <col min="2" max="2" width="10" style="17" customWidth="1"/>
    <col min="3" max="3" width="13.28515625" style="17" customWidth="1"/>
    <col min="4" max="4" width="11.42578125" style="17" customWidth="1"/>
    <col min="5" max="5" width="2.85546875" style="17" customWidth="1"/>
    <col min="6" max="6" width="12.85546875" style="17" customWidth="1"/>
    <col min="7" max="7" width="11.42578125" style="17" customWidth="1"/>
    <col min="8" max="8" width="6.85546875" style="17" customWidth="1"/>
    <col min="9" max="9" width="12" style="17" customWidth="1"/>
    <col min="10" max="10" width="8.7109375" style="17" customWidth="1"/>
    <col min="11" max="11" width="14.7109375" style="717" customWidth="1"/>
    <col min="12" max="16384" width="10" style="17"/>
  </cols>
  <sheetData>
    <row r="1" spans="1:11" s="19" customFormat="1" ht="15" customHeight="1" x14ac:dyDescent="0.2">
      <c r="A1" s="882" t="s">
        <v>684</v>
      </c>
      <c r="B1" s="883"/>
      <c r="C1" s="883"/>
      <c r="D1" s="883"/>
      <c r="E1" s="883"/>
      <c r="F1" s="883"/>
      <c r="G1" s="883"/>
      <c r="H1" s="883"/>
      <c r="I1" s="883"/>
      <c r="J1" s="883"/>
      <c r="K1" s="899"/>
    </row>
    <row r="2" spans="1:11" s="19" customFormat="1" ht="12" customHeight="1" x14ac:dyDescent="0.2">
      <c r="A2" s="1303" t="s">
        <v>683</v>
      </c>
      <c r="B2" s="1304"/>
      <c r="C2" s="1304"/>
      <c r="D2" s="1304"/>
      <c r="E2" s="1304"/>
      <c r="F2" s="1304"/>
      <c r="G2" s="1304"/>
      <c r="H2" s="1304"/>
      <c r="I2" s="1304"/>
      <c r="J2" s="1304"/>
      <c r="K2" s="1305"/>
    </row>
    <row r="3" spans="1:11" s="19" customFormat="1" ht="12" customHeight="1" x14ac:dyDescent="0.2">
      <c r="A3" s="887"/>
      <c r="B3" s="1306" t="s">
        <v>682</v>
      </c>
      <c r="C3" s="1306"/>
      <c r="D3" s="1306"/>
      <c r="E3" s="1306"/>
      <c r="F3" s="1306"/>
      <c r="G3" s="1306"/>
      <c r="H3" s="1306"/>
      <c r="I3" s="940" t="s">
        <v>667</v>
      </c>
      <c r="J3" s="889" t="s">
        <v>26</v>
      </c>
      <c r="K3" s="1307" t="s">
        <v>144</v>
      </c>
    </row>
    <row r="4" spans="1:11" s="19" customFormat="1" ht="12" customHeight="1" x14ac:dyDescent="0.2">
      <c r="A4" s="934"/>
      <c r="B4" s="901" t="s">
        <v>681</v>
      </c>
      <c r="C4" s="891" t="s">
        <v>680</v>
      </c>
      <c r="D4" s="891"/>
      <c r="E4" s="730"/>
      <c r="F4" s="891" t="s">
        <v>679</v>
      </c>
      <c r="G4" s="891"/>
      <c r="H4" s="940" t="s">
        <v>14</v>
      </c>
      <c r="I4" s="935"/>
      <c r="J4" s="977"/>
      <c r="K4" s="1308"/>
    </row>
    <row r="5" spans="1:11" s="695" customFormat="1" ht="24" customHeight="1" x14ac:dyDescent="0.2">
      <c r="A5" s="974"/>
      <c r="B5" s="902"/>
      <c r="C5" s="444" t="s">
        <v>678</v>
      </c>
      <c r="D5" s="444" t="s">
        <v>677</v>
      </c>
      <c r="E5" s="729"/>
      <c r="F5" s="444" t="s">
        <v>678</v>
      </c>
      <c r="G5" s="444" t="s">
        <v>677</v>
      </c>
      <c r="H5" s="936"/>
      <c r="I5" s="936"/>
      <c r="J5" s="890"/>
      <c r="K5" s="1309"/>
    </row>
    <row r="6" spans="1:11" s="695" customFormat="1" ht="12" customHeight="1" x14ac:dyDescent="0.2">
      <c r="A6" s="728"/>
      <c r="B6" s="576"/>
      <c r="C6" s="576"/>
      <c r="D6" s="576"/>
      <c r="E6" s="576"/>
      <c r="F6" s="576"/>
      <c r="G6" s="576"/>
      <c r="H6" s="576"/>
      <c r="I6" s="576"/>
      <c r="J6" s="727"/>
      <c r="K6" s="726"/>
    </row>
    <row r="7" spans="1:11" s="19" customFormat="1" ht="12" customHeight="1" x14ac:dyDescent="0.2">
      <c r="A7" s="73" t="s">
        <v>26</v>
      </c>
      <c r="B7" s="350">
        <v>17.864104758041144</v>
      </c>
      <c r="C7" s="350">
        <v>54.185260848795465</v>
      </c>
      <c r="D7" s="350">
        <v>1.4228535652520891</v>
      </c>
      <c r="E7" s="350"/>
      <c r="F7" s="350">
        <v>22.172641818014387</v>
      </c>
      <c r="G7" s="350">
        <v>4.0277658235827838</v>
      </c>
      <c r="H7" s="350">
        <v>4.1032106422827209E-2</v>
      </c>
      <c r="I7" s="350">
        <v>0.28634107989112767</v>
      </c>
      <c r="J7" s="649">
        <v>100</v>
      </c>
      <c r="K7" s="725">
        <v>5674.27195163949</v>
      </c>
    </row>
    <row r="8" spans="1:11" s="19" customFormat="1" ht="12" customHeight="1" x14ac:dyDescent="0.2">
      <c r="A8" s="724"/>
      <c r="B8" s="117"/>
      <c r="C8" s="117"/>
      <c r="D8" s="117"/>
      <c r="E8" s="117"/>
      <c r="F8" s="117"/>
      <c r="G8" s="117"/>
      <c r="H8" s="117"/>
      <c r="I8" s="117"/>
      <c r="J8" s="637"/>
      <c r="K8" s="721"/>
    </row>
    <row r="9" spans="1:11" s="19" customFormat="1" ht="12" customHeight="1" x14ac:dyDescent="0.2">
      <c r="A9" s="723" t="s">
        <v>25</v>
      </c>
      <c r="B9" s="117"/>
      <c r="C9" s="117"/>
      <c r="D9" s="117"/>
      <c r="E9" s="117"/>
      <c r="F9" s="117"/>
      <c r="G9" s="117"/>
      <c r="H9" s="117"/>
      <c r="I9" s="117"/>
      <c r="J9" s="637"/>
      <c r="K9" s="721"/>
    </row>
    <row r="10" spans="1:11" s="19" customFormat="1" ht="12" customHeight="1" x14ac:dyDescent="0.2">
      <c r="A10" s="722" t="s">
        <v>53</v>
      </c>
      <c r="B10" s="117">
        <v>27.330161941418275</v>
      </c>
      <c r="C10" s="117">
        <v>60.609964605219503</v>
      </c>
      <c r="D10" s="117">
        <v>0.37997482519581777</v>
      </c>
      <c r="E10" s="117"/>
      <c r="F10" s="117">
        <v>10.73157028997554</v>
      </c>
      <c r="G10" s="117">
        <v>0.40044364486548217</v>
      </c>
      <c r="H10" s="117">
        <v>5.1938056015231764E-2</v>
      </c>
      <c r="I10" s="117">
        <v>0.49594663731014971</v>
      </c>
      <c r="J10" s="637">
        <v>100</v>
      </c>
      <c r="K10" s="721">
        <v>3276.1128637561442</v>
      </c>
    </row>
    <row r="11" spans="1:11" s="19" customFormat="1" ht="12" customHeight="1" x14ac:dyDescent="0.2">
      <c r="A11" s="722" t="s">
        <v>23</v>
      </c>
      <c r="B11" s="117">
        <v>4.9325724572027223</v>
      </c>
      <c r="C11" s="117">
        <v>45.408505908479981</v>
      </c>
      <c r="D11" s="117">
        <v>2.8475248778845188</v>
      </c>
      <c r="E11" s="117"/>
      <c r="F11" s="117">
        <v>37.802231113211981</v>
      </c>
      <c r="G11" s="117">
        <v>8.9830320987539913</v>
      </c>
      <c r="H11" s="117">
        <v>2.6133544466836377E-2</v>
      </c>
      <c r="I11" s="117">
        <v>0</v>
      </c>
      <c r="J11" s="637">
        <v>100</v>
      </c>
      <c r="K11" s="721">
        <v>2398.1590878833504</v>
      </c>
    </row>
    <row r="12" spans="1:11" s="40" customFormat="1" ht="12" customHeight="1" x14ac:dyDescent="0.2">
      <c r="A12" s="102" t="s">
        <v>80</v>
      </c>
      <c r="B12" s="117"/>
      <c r="C12" s="117"/>
      <c r="D12" s="117"/>
      <c r="E12" s="117"/>
      <c r="F12" s="117"/>
      <c r="G12" s="117"/>
      <c r="H12" s="117"/>
      <c r="I12" s="117"/>
      <c r="J12" s="637"/>
      <c r="K12" s="721"/>
    </row>
    <row r="13" spans="1:11" s="40" customFormat="1" ht="12" customHeight="1" x14ac:dyDescent="0.2">
      <c r="A13" s="95" t="s">
        <v>51</v>
      </c>
      <c r="B13" s="117">
        <v>17.941106718834963</v>
      </c>
      <c r="C13" s="117">
        <v>53.152812470428522</v>
      </c>
      <c r="D13" s="117">
        <v>1.4310737510403244</v>
      </c>
      <c r="E13" s="117"/>
      <c r="F13" s="117">
        <v>22.794409937916992</v>
      </c>
      <c r="G13" s="117">
        <v>4.3758801174381734</v>
      </c>
      <c r="H13" s="117">
        <v>5.4614955454603605E-2</v>
      </c>
      <c r="I13" s="117">
        <v>0.25010204888638721</v>
      </c>
      <c r="J13" s="637">
        <v>100</v>
      </c>
      <c r="K13" s="721">
        <v>4263.069129210643</v>
      </c>
    </row>
    <row r="14" spans="1:11" s="40" customFormat="1" ht="12" customHeight="1" x14ac:dyDescent="0.2">
      <c r="A14" s="95" t="s">
        <v>50</v>
      </c>
      <c r="B14" s="117">
        <v>17.631491361347802</v>
      </c>
      <c r="C14" s="117">
        <v>57.304159662889909</v>
      </c>
      <c r="D14" s="117">
        <v>1.3980214010066299</v>
      </c>
      <c r="E14" s="117"/>
      <c r="F14" s="117">
        <v>20.294357254409356</v>
      </c>
      <c r="G14" s="117">
        <v>2.9761556113684557</v>
      </c>
      <c r="H14" s="117">
        <v>0</v>
      </c>
      <c r="I14" s="117">
        <v>0.39581470897792498</v>
      </c>
      <c r="J14" s="637">
        <v>100</v>
      </c>
      <c r="K14" s="721">
        <v>1411.2028224288508</v>
      </c>
    </row>
    <row r="15" spans="1:11" s="40" customFormat="1" ht="12" customHeight="1" x14ac:dyDescent="0.2">
      <c r="A15" s="102" t="s">
        <v>79</v>
      </c>
      <c r="B15" s="117"/>
      <c r="C15" s="117"/>
      <c r="D15" s="117"/>
      <c r="E15" s="117"/>
      <c r="F15" s="117"/>
      <c r="G15" s="117"/>
      <c r="H15" s="117"/>
      <c r="I15" s="117"/>
      <c r="J15" s="637"/>
      <c r="K15" s="721"/>
    </row>
    <row r="16" spans="1:11" s="40" customFormat="1" ht="12" customHeight="1" x14ac:dyDescent="0.2">
      <c r="A16" s="95" t="s">
        <v>48</v>
      </c>
      <c r="B16" s="642" t="s">
        <v>78</v>
      </c>
      <c r="C16" s="642" t="s">
        <v>78</v>
      </c>
      <c r="D16" s="642" t="s">
        <v>78</v>
      </c>
      <c r="E16" s="117"/>
      <c r="F16" s="642" t="s">
        <v>78</v>
      </c>
      <c r="G16" s="642" t="s">
        <v>78</v>
      </c>
      <c r="H16" s="642" t="s">
        <v>78</v>
      </c>
      <c r="I16" s="642" t="s">
        <v>78</v>
      </c>
      <c r="J16" s="642">
        <v>0</v>
      </c>
      <c r="K16" s="721">
        <v>0</v>
      </c>
    </row>
    <row r="17" spans="1:11" s="40" customFormat="1" ht="12" customHeight="1" x14ac:dyDescent="0.2">
      <c r="A17" s="95" t="s">
        <v>47</v>
      </c>
      <c r="B17" s="117">
        <v>27.859543866068233</v>
      </c>
      <c r="C17" s="117">
        <v>62.20783737866487</v>
      </c>
      <c r="D17" s="117">
        <v>0</v>
      </c>
      <c r="E17" s="117"/>
      <c r="F17" s="117">
        <v>8.3409505566574822</v>
      </c>
      <c r="G17" s="117">
        <v>1.5916681986094121</v>
      </c>
      <c r="H17" s="117">
        <v>0</v>
      </c>
      <c r="I17" s="117">
        <v>0</v>
      </c>
      <c r="J17" s="637">
        <v>100</v>
      </c>
      <c r="K17" s="721">
        <v>327.82998242210721</v>
      </c>
    </row>
    <row r="18" spans="1:11" s="40" customFormat="1" ht="12" customHeight="1" x14ac:dyDescent="0.2">
      <c r="A18" s="95" t="s">
        <v>46</v>
      </c>
      <c r="B18" s="117">
        <v>18.795116129272792</v>
      </c>
      <c r="C18" s="117">
        <v>54.636212486950399</v>
      </c>
      <c r="D18" s="117">
        <v>1.1642057624705271</v>
      </c>
      <c r="E18" s="117"/>
      <c r="F18" s="117">
        <v>20.692657787992196</v>
      </c>
      <c r="G18" s="117">
        <v>4.3483915629590291</v>
      </c>
      <c r="H18" s="117">
        <v>5.0015536310423221E-2</v>
      </c>
      <c r="I18" s="117">
        <v>0.31340073404461105</v>
      </c>
      <c r="J18" s="637">
        <v>100</v>
      </c>
      <c r="K18" s="721">
        <v>3402.041565123187</v>
      </c>
    </row>
    <row r="19" spans="1:11" s="40" customFormat="1" ht="12" customHeight="1" x14ac:dyDescent="0.2">
      <c r="A19" s="95" t="s">
        <v>45</v>
      </c>
      <c r="B19" s="117">
        <v>15.014314775067396</v>
      </c>
      <c r="C19" s="117">
        <v>51.442046835390215</v>
      </c>
      <c r="D19" s="117">
        <v>2.1823262360879916</v>
      </c>
      <c r="E19" s="117"/>
      <c r="F19" s="117">
        <v>26.999237749904324</v>
      </c>
      <c r="G19" s="117">
        <v>4.049280558732673</v>
      </c>
      <c r="H19" s="117">
        <v>3.3956167122750722E-2</v>
      </c>
      <c r="I19" s="117">
        <v>0.27883767769471995</v>
      </c>
      <c r="J19" s="637">
        <v>100</v>
      </c>
      <c r="K19" s="721">
        <v>1845.6852605062288</v>
      </c>
    </row>
    <row r="20" spans="1:11" s="19" customFormat="1" ht="12" customHeight="1" x14ac:dyDescent="0.2">
      <c r="A20" s="95" t="s">
        <v>44</v>
      </c>
      <c r="B20" s="72">
        <v>5.8666685040043474</v>
      </c>
      <c r="C20" s="72">
        <v>63.2913847792654</v>
      </c>
      <c r="D20" s="72">
        <v>0.86201885205242168</v>
      </c>
      <c r="E20" s="72"/>
      <c r="F20" s="72">
        <v>28.869013772688149</v>
      </c>
      <c r="G20" s="72">
        <v>0.66591405372884738</v>
      </c>
      <c r="H20" s="72">
        <v>0</v>
      </c>
      <c r="I20" s="72">
        <v>0.44500003826083279</v>
      </c>
      <c r="J20" s="642">
        <v>100</v>
      </c>
      <c r="K20" s="721">
        <v>98.715143587972548</v>
      </c>
    </row>
    <row r="21" spans="1:11" s="40" customFormat="1" ht="12" customHeight="1" x14ac:dyDescent="0.2">
      <c r="A21" s="392" t="s">
        <v>77</v>
      </c>
      <c r="B21" s="117"/>
      <c r="C21" s="117"/>
      <c r="D21" s="117"/>
      <c r="E21" s="117"/>
      <c r="F21" s="117"/>
      <c r="G21" s="117"/>
      <c r="H21" s="117"/>
      <c r="I21" s="117"/>
      <c r="J21" s="637"/>
      <c r="K21" s="721"/>
    </row>
    <row r="22" spans="1:11" s="40" customFormat="1" ht="12" customHeight="1" x14ac:dyDescent="0.2">
      <c r="A22" s="722" t="s">
        <v>76</v>
      </c>
      <c r="B22" s="117">
        <v>5.8329366909817354E-2</v>
      </c>
      <c r="C22" s="117">
        <v>21.005561882968276</v>
      </c>
      <c r="D22" s="117">
        <v>3.3443802574070012</v>
      </c>
      <c r="E22" s="117"/>
      <c r="F22" s="117">
        <v>60.799884817615514</v>
      </c>
      <c r="G22" s="117">
        <v>14.719025005407053</v>
      </c>
      <c r="H22" s="117">
        <v>0</v>
      </c>
      <c r="I22" s="117">
        <v>7.2818669692298485E-2</v>
      </c>
      <c r="J22" s="637">
        <v>100</v>
      </c>
      <c r="K22" s="721">
        <v>1135.3448893133984</v>
      </c>
    </row>
    <row r="23" spans="1:11" s="40" customFormat="1" ht="12" customHeight="1" x14ac:dyDescent="0.2">
      <c r="A23" s="722" t="s">
        <v>75</v>
      </c>
      <c r="B23" s="117">
        <v>0.66468461248064203</v>
      </c>
      <c r="C23" s="117">
        <v>55.038623326273893</v>
      </c>
      <c r="D23" s="117">
        <v>3.4147525327989792</v>
      </c>
      <c r="E23" s="117"/>
      <c r="F23" s="117">
        <v>34.988046294408832</v>
      </c>
      <c r="G23" s="117">
        <v>5.4183161012382506</v>
      </c>
      <c r="H23" s="117">
        <v>5.5274775264566152E-2</v>
      </c>
      <c r="I23" s="117">
        <v>0.42030235753481621</v>
      </c>
      <c r="J23" s="637">
        <v>100</v>
      </c>
      <c r="K23" s="721">
        <v>1133.8335951937083</v>
      </c>
    </row>
    <row r="24" spans="1:11" s="40" customFormat="1" ht="12" customHeight="1" x14ac:dyDescent="0.2">
      <c r="A24" s="722" t="s">
        <v>74</v>
      </c>
      <c r="B24" s="117">
        <v>12.00876495743335</v>
      </c>
      <c r="C24" s="117">
        <v>75.054157194694824</v>
      </c>
      <c r="D24" s="117">
        <v>0.35264071364042821</v>
      </c>
      <c r="E24" s="117"/>
      <c r="F24" s="117">
        <v>11.508146487917244</v>
      </c>
      <c r="G24" s="117">
        <v>0</v>
      </c>
      <c r="H24" s="117">
        <v>0.14820380665537966</v>
      </c>
      <c r="I24" s="117">
        <v>0.92808683965872008</v>
      </c>
      <c r="J24" s="637">
        <v>100</v>
      </c>
      <c r="K24" s="721">
        <v>1148.114459877889</v>
      </c>
    </row>
    <row r="25" spans="1:11" s="40" customFormat="1" ht="12" customHeight="1" x14ac:dyDescent="0.2">
      <c r="A25" s="722" t="s">
        <v>73</v>
      </c>
      <c r="B25" s="117">
        <v>25.227026939281654</v>
      </c>
      <c r="C25" s="117">
        <v>71.293846153783576</v>
      </c>
      <c r="D25" s="117">
        <v>0</v>
      </c>
      <c r="E25" s="117"/>
      <c r="F25" s="117">
        <v>3.4791269069347508</v>
      </c>
      <c r="G25" s="117">
        <v>0</v>
      </c>
      <c r="H25" s="117">
        <v>0</v>
      </c>
      <c r="I25" s="117">
        <v>0</v>
      </c>
      <c r="J25" s="637">
        <v>100</v>
      </c>
      <c r="K25" s="721">
        <v>1121.3932286989022</v>
      </c>
    </row>
    <row r="26" spans="1:11" s="19" customFormat="1" ht="12" customHeight="1" x14ac:dyDescent="0.2">
      <c r="A26" s="39" t="s">
        <v>72</v>
      </c>
      <c r="B26" s="330">
        <v>51.488025033913473</v>
      </c>
      <c r="C26" s="330">
        <v>48.511974966086548</v>
      </c>
      <c r="D26" s="330">
        <v>0</v>
      </c>
      <c r="E26" s="330"/>
      <c r="F26" s="330">
        <v>0</v>
      </c>
      <c r="G26" s="330">
        <v>0</v>
      </c>
      <c r="H26" s="330">
        <v>0</v>
      </c>
      <c r="I26" s="330">
        <v>0</v>
      </c>
      <c r="J26" s="633">
        <v>100</v>
      </c>
      <c r="K26" s="720">
        <v>1135.5857785555984</v>
      </c>
    </row>
    <row r="27" spans="1:11" s="19" customFormat="1" ht="12" customHeight="1" x14ac:dyDescent="0.2">
      <c r="A27" s="1281" t="s">
        <v>676</v>
      </c>
      <c r="B27" s="1282"/>
      <c r="C27" s="1282"/>
      <c r="D27" s="1282"/>
      <c r="E27" s="1282"/>
      <c r="F27" s="1282"/>
      <c r="G27" s="1282"/>
      <c r="H27" s="1282"/>
      <c r="I27" s="1282"/>
      <c r="J27" s="1282"/>
      <c r="K27" s="1283"/>
    </row>
    <row r="28" spans="1:11" s="19" customFormat="1" ht="12" customHeight="1" x14ac:dyDescent="0.2">
      <c r="A28" s="1130" t="s">
        <v>185</v>
      </c>
      <c r="B28" s="1131"/>
      <c r="C28" s="1131"/>
      <c r="D28" s="1131"/>
      <c r="E28" s="1131"/>
      <c r="F28" s="1131"/>
      <c r="G28" s="1131"/>
      <c r="H28" s="1131"/>
      <c r="I28" s="1131"/>
      <c r="J28" s="1131"/>
      <c r="K28" s="1132"/>
    </row>
    <row r="29" spans="1:11" s="19" customFormat="1" ht="12.75" customHeight="1" x14ac:dyDescent="0.2">
      <c r="A29" s="719"/>
      <c r="B29" s="719"/>
      <c r="C29" s="17"/>
      <c r="D29" s="17"/>
      <c r="E29" s="17"/>
      <c r="F29" s="17"/>
      <c r="G29" s="17"/>
      <c r="H29" s="719"/>
      <c r="I29" s="719"/>
      <c r="J29" s="719"/>
      <c r="K29" s="718"/>
    </row>
  </sheetData>
  <mergeCells count="13">
    <mergeCell ref="A27:K27"/>
    <mergeCell ref="A28:K28"/>
    <mergeCell ref="F4:G4"/>
    <mergeCell ref="H4:H5"/>
    <mergeCell ref="A1:K1"/>
    <mergeCell ref="A2:K2"/>
    <mergeCell ref="A3:A5"/>
    <mergeCell ref="B3:H3"/>
    <mergeCell ref="I3:I5"/>
    <mergeCell ref="J3:J5"/>
    <mergeCell ref="K3:K5"/>
    <mergeCell ref="B4:B5"/>
    <mergeCell ref="C4:D4"/>
  </mergeCells>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8"/>
  <sheetViews>
    <sheetView showGridLines="0" zoomScaleNormal="100" workbookViewId="0">
      <selection sqref="A1:D1"/>
    </sheetView>
  </sheetViews>
  <sheetFormatPr defaultColWidth="9.140625" defaultRowHeight="12.75" x14ac:dyDescent="0.2"/>
  <cols>
    <col min="1" max="1" width="39.42578125" style="17" customWidth="1"/>
    <col min="2" max="2" width="12.42578125" style="17" customWidth="1"/>
    <col min="3" max="4" width="10.42578125" style="17" customWidth="1"/>
    <col min="5" max="6" width="9.140625" style="17"/>
    <col min="7" max="7" width="8" style="17" customWidth="1"/>
    <col min="8" max="16384" width="9.140625" style="17"/>
  </cols>
  <sheetData>
    <row r="1" spans="1:5" ht="15" customHeight="1" x14ac:dyDescent="0.2">
      <c r="A1" s="920" t="s">
        <v>802</v>
      </c>
      <c r="B1" s="921"/>
      <c r="C1" s="921"/>
      <c r="D1" s="922"/>
      <c r="E1" s="44"/>
    </row>
    <row r="2" spans="1:5" ht="24" customHeight="1" x14ac:dyDescent="0.2">
      <c r="A2" s="923" t="s">
        <v>71</v>
      </c>
      <c r="B2" s="924"/>
      <c r="C2" s="925"/>
      <c r="D2" s="926"/>
      <c r="E2" s="50"/>
    </row>
    <row r="3" spans="1:5" s="19" customFormat="1" ht="12" customHeight="1" x14ac:dyDescent="0.2">
      <c r="A3" s="887"/>
      <c r="B3" s="889" t="s">
        <v>26</v>
      </c>
      <c r="C3" s="891" t="s">
        <v>25</v>
      </c>
      <c r="D3" s="892"/>
    </row>
    <row r="4" spans="1:5" s="19" customFormat="1" ht="12" customHeight="1" x14ac:dyDescent="0.2">
      <c r="A4" s="888"/>
      <c r="B4" s="890"/>
      <c r="C4" s="863" t="s">
        <v>24</v>
      </c>
      <c r="D4" s="861" t="s">
        <v>23</v>
      </c>
    </row>
    <row r="5" spans="1:5" s="19" customFormat="1" ht="12" customHeight="1" x14ac:dyDescent="0.2">
      <c r="A5" s="862"/>
      <c r="B5" s="83"/>
      <c r="C5" s="83"/>
      <c r="D5" s="80"/>
    </row>
    <row r="6" spans="1:5" s="19" customFormat="1" ht="12" customHeight="1" x14ac:dyDescent="0.2">
      <c r="A6" s="26" t="s">
        <v>26</v>
      </c>
      <c r="B6" s="47">
        <v>100</v>
      </c>
      <c r="C6" s="47">
        <v>100</v>
      </c>
      <c r="D6" s="46">
        <v>100</v>
      </c>
    </row>
    <row r="7" spans="1:5" s="19" customFormat="1" ht="12" customHeight="1" x14ac:dyDescent="0.2">
      <c r="A7" s="862"/>
      <c r="B7" s="83"/>
      <c r="C7" s="83"/>
      <c r="D7" s="80"/>
    </row>
    <row r="8" spans="1:5" ht="12" customHeight="1" x14ac:dyDescent="0.2">
      <c r="A8" s="82" t="s">
        <v>70</v>
      </c>
      <c r="B8" s="320"/>
      <c r="C8" s="42"/>
      <c r="D8" s="80"/>
    </row>
    <row r="9" spans="1:5" ht="12" customHeight="1" x14ac:dyDescent="0.2">
      <c r="A9" s="30" t="s">
        <v>69</v>
      </c>
      <c r="B9" s="72">
        <v>99.746784377569767</v>
      </c>
      <c r="C9" s="42">
        <v>100</v>
      </c>
      <c r="D9" s="77">
        <v>99.396196917138553</v>
      </c>
    </row>
    <row r="10" spans="1:5" ht="12" customHeight="1" x14ac:dyDescent="0.2">
      <c r="A10" s="30" t="s">
        <v>68</v>
      </c>
      <c r="B10" s="42">
        <v>0</v>
      </c>
      <c r="C10" s="42">
        <v>0</v>
      </c>
      <c r="D10" s="77">
        <v>0</v>
      </c>
    </row>
    <row r="11" spans="1:5" ht="12" customHeight="1" x14ac:dyDescent="0.2">
      <c r="A11" s="30" t="s">
        <v>65</v>
      </c>
      <c r="B11" s="42">
        <v>0.25321562243022933</v>
      </c>
      <c r="C11" s="42">
        <v>0</v>
      </c>
      <c r="D11" s="77">
        <v>0.60380308286145479</v>
      </c>
    </row>
    <row r="12" spans="1:5" s="19" customFormat="1" ht="12" customHeight="1" x14ac:dyDescent="0.2">
      <c r="A12" s="26" t="s">
        <v>67</v>
      </c>
      <c r="B12" s="76"/>
      <c r="C12" s="76"/>
      <c r="D12" s="41"/>
    </row>
    <row r="13" spans="1:5" s="19" customFormat="1" ht="12" customHeight="1" x14ac:dyDescent="0.2">
      <c r="A13" s="30" t="s">
        <v>66</v>
      </c>
      <c r="B13" s="42">
        <v>85.156965698065491</v>
      </c>
      <c r="C13" s="42">
        <v>90.673751273682882</v>
      </c>
      <c r="D13" s="41">
        <v>77.518748805535012</v>
      </c>
    </row>
    <row r="14" spans="1:5" s="19" customFormat="1" ht="12" customHeight="1" x14ac:dyDescent="0.2">
      <c r="A14" s="30" t="s">
        <v>65</v>
      </c>
      <c r="B14" s="42">
        <v>14.843034301934333</v>
      </c>
      <c r="C14" s="42">
        <v>9.326248726317047</v>
      </c>
      <c r="D14" s="41">
        <v>22.48125119446518</v>
      </c>
    </row>
    <row r="15" spans="1:5" s="19" customFormat="1" ht="12" customHeight="1" x14ac:dyDescent="0.2">
      <c r="A15" s="30"/>
      <c r="B15" s="74"/>
      <c r="C15" s="74"/>
      <c r="D15" s="41"/>
    </row>
    <row r="16" spans="1:5" s="19" customFormat="1" ht="12" customHeight="1" x14ac:dyDescent="0.2">
      <c r="A16" s="26" t="s">
        <v>64</v>
      </c>
      <c r="B16" s="75"/>
      <c r="C16" s="74"/>
      <c r="D16" s="41"/>
    </row>
    <row r="17" spans="1:5" s="19" customFormat="1" ht="12" customHeight="1" x14ac:dyDescent="0.2">
      <c r="A17" s="30">
        <v>1</v>
      </c>
      <c r="B17" s="42">
        <v>30.214501155500063</v>
      </c>
      <c r="C17" s="42">
        <v>28.185149410480676</v>
      </c>
      <c r="D17" s="41">
        <v>33.024222245296038</v>
      </c>
    </row>
    <row r="18" spans="1:5" s="19" customFormat="1" ht="12" customHeight="1" x14ac:dyDescent="0.2">
      <c r="A18" s="30">
        <v>2</v>
      </c>
      <c r="B18" s="42">
        <v>42.008933198757617</v>
      </c>
      <c r="C18" s="42">
        <v>46.777659881132067</v>
      </c>
      <c r="D18" s="41">
        <v>35.406434660086674</v>
      </c>
    </row>
    <row r="19" spans="1:5" s="19" customFormat="1" ht="12" customHeight="1" x14ac:dyDescent="0.2">
      <c r="A19" s="30" t="s">
        <v>63</v>
      </c>
      <c r="B19" s="42">
        <v>27.776565645742135</v>
      </c>
      <c r="C19" s="42">
        <v>25.037190708386998</v>
      </c>
      <c r="D19" s="41">
        <v>31.56934309461748</v>
      </c>
    </row>
    <row r="20" spans="1:5" s="19" customFormat="1" ht="12" customHeight="1" x14ac:dyDescent="0.2">
      <c r="A20" s="30" t="s">
        <v>62</v>
      </c>
      <c r="B20" s="42">
        <v>0</v>
      </c>
      <c r="C20" s="42">
        <v>0</v>
      </c>
      <c r="D20" s="41">
        <v>0</v>
      </c>
    </row>
    <row r="21" spans="1:5" s="19" customFormat="1" ht="12" customHeight="1" x14ac:dyDescent="0.2">
      <c r="A21" s="30"/>
      <c r="B21" s="74"/>
      <c r="C21" s="74"/>
      <c r="D21" s="41"/>
    </row>
    <row r="22" spans="1:5" s="19" customFormat="1" ht="12" customHeight="1" x14ac:dyDescent="0.2">
      <c r="A22" s="73" t="s">
        <v>61</v>
      </c>
      <c r="B22" s="72">
        <v>1.7219972016140033</v>
      </c>
      <c r="C22" s="42">
        <v>1.759050453941861</v>
      </c>
      <c r="D22" s="41">
        <v>1.6706954473633564</v>
      </c>
    </row>
    <row r="23" spans="1:5" s="19" customFormat="1" ht="12" customHeight="1" x14ac:dyDescent="0.2">
      <c r="A23" s="73"/>
      <c r="B23" s="72"/>
      <c r="C23" s="42"/>
      <c r="D23" s="41"/>
    </row>
    <row r="24" spans="1:5" s="19" customFormat="1" ht="12" customHeight="1" x14ac:dyDescent="0.2">
      <c r="A24" s="871" t="s">
        <v>60</v>
      </c>
      <c r="B24" s="70">
        <v>1637.0000000000034</v>
      </c>
      <c r="C24" s="69">
        <v>950.49477058997093</v>
      </c>
      <c r="D24" s="68">
        <v>686.50522941002987</v>
      </c>
    </row>
    <row r="25" spans="1:5" x14ac:dyDescent="0.2">
      <c r="A25" s="872"/>
      <c r="B25" s="872"/>
      <c r="C25" s="872"/>
      <c r="D25" s="872"/>
    </row>
    <row r="28" spans="1:5" x14ac:dyDescent="0.2">
      <c r="E28" s="67"/>
    </row>
  </sheetData>
  <mergeCells count="5">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H36"/>
  <sheetViews>
    <sheetView showGridLines="0" zoomScaleNormal="100" workbookViewId="0">
      <selection sqref="A1:H1"/>
    </sheetView>
  </sheetViews>
  <sheetFormatPr defaultColWidth="8.85546875" defaultRowHeight="15.75" x14ac:dyDescent="0.25"/>
  <cols>
    <col min="1" max="1" width="19.5703125" style="624" bestFit="1" customWidth="1"/>
    <col min="2" max="2" width="10.5703125" style="624" customWidth="1"/>
    <col min="3" max="3" width="2.140625" style="624" customWidth="1"/>
    <col min="4" max="4" width="10.7109375" style="624" customWidth="1"/>
    <col min="5" max="5" width="7" style="624" customWidth="1"/>
    <col min="6" max="6" width="13.85546875" style="624" customWidth="1"/>
    <col min="7" max="7" width="15.85546875" style="624" customWidth="1"/>
    <col min="8" max="8" width="15.7109375" style="624" customWidth="1"/>
    <col min="9" max="16384" width="8.85546875" style="624"/>
  </cols>
  <sheetData>
    <row r="1" spans="1:8" s="629" customFormat="1" ht="15" customHeight="1" x14ac:dyDescent="0.2">
      <c r="A1" s="1227" t="s">
        <v>693</v>
      </c>
      <c r="B1" s="1228"/>
      <c r="C1" s="1228"/>
      <c r="D1" s="1228"/>
      <c r="E1" s="1228"/>
      <c r="F1" s="1228"/>
      <c r="G1" s="1228"/>
      <c r="H1" s="1229"/>
    </row>
    <row r="2" spans="1:8" s="629" customFormat="1" ht="24" customHeight="1" x14ac:dyDescent="0.2">
      <c r="A2" s="1316" t="s">
        <v>692</v>
      </c>
      <c r="B2" s="1317"/>
      <c r="C2" s="1317"/>
      <c r="D2" s="1317"/>
      <c r="E2" s="1317"/>
      <c r="F2" s="1317"/>
      <c r="G2" s="1317"/>
      <c r="H2" s="1318"/>
    </row>
    <row r="3" spans="1:8" s="629" customFormat="1" ht="36" customHeight="1" x14ac:dyDescent="0.2">
      <c r="A3" s="1319"/>
      <c r="B3" s="1293" t="s">
        <v>691</v>
      </c>
      <c r="C3" s="1293"/>
      <c r="D3" s="1293"/>
      <c r="E3" s="1293"/>
      <c r="F3" s="1243" t="s">
        <v>144</v>
      </c>
      <c r="G3" s="1243" t="s">
        <v>690</v>
      </c>
      <c r="H3" s="1294" t="s">
        <v>689</v>
      </c>
    </row>
    <row r="4" spans="1:8" s="629" customFormat="1" ht="24" customHeight="1" x14ac:dyDescent="0.2">
      <c r="A4" s="1320"/>
      <c r="B4" s="746" t="s">
        <v>688</v>
      </c>
      <c r="C4" s="662"/>
      <c r="D4" s="746" t="s">
        <v>687</v>
      </c>
      <c r="E4" s="1237" t="s">
        <v>26</v>
      </c>
      <c r="F4" s="1244"/>
      <c r="G4" s="1244"/>
      <c r="H4" s="1295"/>
    </row>
    <row r="5" spans="1:8" s="651" customFormat="1" ht="24" customHeight="1" x14ac:dyDescent="0.2">
      <c r="A5" s="1321"/>
      <c r="B5" s="660" t="s">
        <v>70</v>
      </c>
      <c r="C5" s="660"/>
      <c r="D5" s="660" t="s">
        <v>686</v>
      </c>
      <c r="E5" s="1239"/>
      <c r="F5" s="1245"/>
      <c r="G5" s="1245"/>
      <c r="H5" s="1296"/>
    </row>
    <row r="6" spans="1:8" s="651" customFormat="1" ht="12" customHeight="1" x14ac:dyDescent="0.2">
      <c r="A6" s="745"/>
      <c r="B6" s="658"/>
      <c r="C6" s="658"/>
      <c r="D6" s="658"/>
      <c r="E6" s="727"/>
      <c r="F6" s="727"/>
      <c r="G6" s="727"/>
      <c r="H6" s="744"/>
    </row>
    <row r="7" spans="1:8" s="645" customFormat="1" ht="12" customHeight="1" x14ac:dyDescent="0.2">
      <c r="A7" s="392" t="s">
        <v>26</v>
      </c>
      <c r="B7" s="742">
        <v>99.926948518250256</v>
      </c>
      <c r="C7" s="742"/>
      <c r="D7" s="649">
        <v>7.3051481749745725E-2</v>
      </c>
      <c r="E7" s="649">
        <v>100</v>
      </c>
      <c r="F7" s="743">
        <v>5674.27195163949</v>
      </c>
      <c r="G7" s="742">
        <v>99.926948518250114</v>
      </c>
      <c r="H7" s="741">
        <v>5674.27195163949</v>
      </c>
    </row>
    <row r="8" spans="1:8" s="629" customFormat="1" ht="12" customHeight="1" x14ac:dyDescent="0.2">
      <c r="A8" s="740"/>
      <c r="B8" s="732"/>
      <c r="C8" s="732"/>
      <c r="D8" s="637"/>
      <c r="E8" s="637"/>
      <c r="F8" s="731"/>
      <c r="G8" s="732"/>
      <c r="H8" s="738"/>
    </row>
    <row r="9" spans="1:8" s="629" customFormat="1" ht="12" customHeight="1" x14ac:dyDescent="0.2">
      <c r="A9" s="723" t="s">
        <v>25</v>
      </c>
      <c r="B9" s="732"/>
      <c r="C9" s="732"/>
      <c r="D9" s="637"/>
      <c r="E9" s="637"/>
      <c r="F9" s="731"/>
      <c r="G9" s="732"/>
      <c r="H9" s="738"/>
    </row>
    <row r="10" spans="1:8" s="629" customFormat="1" ht="12" customHeight="1" x14ac:dyDescent="0.2">
      <c r="A10" s="722" t="s">
        <v>53</v>
      </c>
      <c r="B10" s="732">
        <v>100</v>
      </c>
      <c r="C10" s="732"/>
      <c r="D10" s="637">
        <v>0</v>
      </c>
      <c r="E10" s="637">
        <v>100</v>
      </c>
      <c r="F10" s="731">
        <v>3276.1128637561442</v>
      </c>
      <c r="G10" s="732">
        <v>100</v>
      </c>
      <c r="H10" s="738">
        <v>3276.1128637561442</v>
      </c>
    </row>
    <row r="11" spans="1:8" s="629" customFormat="1" ht="12" customHeight="1" x14ac:dyDescent="0.2">
      <c r="A11" s="722" t="s">
        <v>23</v>
      </c>
      <c r="B11" s="732">
        <v>99.827153262678621</v>
      </c>
      <c r="C11" s="732"/>
      <c r="D11" s="637">
        <v>0.17284673732139358</v>
      </c>
      <c r="E11" s="637">
        <v>100</v>
      </c>
      <c r="F11" s="731">
        <v>2398.1590878833504</v>
      </c>
      <c r="G11" s="732">
        <v>99.827153262678777</v>
      </c>
      <c r="H11" s="738">
        <v>2398.1590878833504</v>
      </c>
    </row>
    <row r="12" spans="1:8" s="638" customFormat="1" ht="12" customHeight="1" x14ac:dyDescent="0.2">
      <c r="A12" s="102" t="s">
        <v>80</v>
      </c>
      <c r="B12" s="732"/>
      <c r="C12" s="732"/>
      <c r="D12" s="637"/>
      <c r="E12" s="637"/>
      <c r="F12" s="731"/>
      <c r="G12" s="732"/>
      <c r="H12" s="738"/>
    </row>
    <row r="13" spans="1:8" s="638" customFormat="1" ht="12" customHeight="1" x14ac:dyDescent="0.2">
      <c r="A13" s="95" t="s">
        <v>51</v>
      </c>
      <c r="B13" s="732">
        <v>99.902766302549935</v>
      </c>
      <c r="C13" s="732"/>
      <c r="D13" s="637">
        <v>9.723369745004308E-2</v>
      </c>
      <c r="E13" s="637">
        <v>100</v>
      </c>
      <c r="F13" s="731">
        <v>4263.069129210643</v>
      </c>
      <c r="G13" s="732">
        <v>99.902766302550006</v>
      </c>
      <c r="H13" s="738">
        <v>4263.069129210643</v>
      </c>
    </row>
    <row r="14" spans="1:8" s="638" customFormat="1" ht="12" customHeight="1" x14ac:dyDescent="0.2">
      <c r="A14" s="95" t="s">
        <v>50</v>
      </c>
      <c r="B14" s="732">
        <v>100</v>
      </c>
      <c r="C14" s="732"/>
      <c r="D14" s="637">
        <v>0</v>
      </c>
      <c r="E14" s="637">
        <v>100</v>
      </c>
      <c r="F14" s="731">
        <v>1411.2028224288508</v>
      </c>
      <c r="G14" s="732">
        <v>100</v>
      </c>
      <c r="H14" s="738">
        <v>1411.2028224288508</v>
      </c>
    </row>
    <row r="15" spans="1:8" s="638" customFormat="1" ht="12" customHeight="1" x14ac:dyDescent="0.2">
      <c r="A15" s="102" t="s">
        <v>79</v>
      </c>
      <c r="B15" s="732"/>
      <c r="C15" s="732"/>
      <c r="D15" s="637"/>
      <c r="E15" s="637"/>
      <c r="F15" s="731"/>
      <c r="G15" s="732"/>
      <c r="H15" s="738"/>
    </row>
    <row r="16" spans="1:8" s="629" customFormat="1" ht="12" customHeight="1" x14ac:dyDescent="0.2">
      <c r="A16" s="101" t="s">
        <v>48</v>
      </c>
      <c r="B16" s="642" t="s">
        <v>78</v>
      </c>
      <c r="C16" s="637"/>
      <c r="D16" s="642" t="s">
        <v>78</v>
      </c>
      <c r="E16" s="642">
        <v>0</v>
      </c>
      <c r="F16" s="644">
        <v>0</v>
      </c>
      <c r="G16" s="642" t="s">
        <v>78</v>
      </c>
      <c r="H16" s="643">
        <v>0</v>
      </c>
    </row>
    <row r="17" spans="1:8" s="638" customFormat="1" ht="12" customHeight="1" x14ac:dyDescent="0.2">
      <c r="A17" s="95" t="s">
        <v>47</v>
      </c>
      <c r="B17" s="732">
        <v>100</v>
      </c>
      <c r="C17" s="732"/>
      <c r="D17" s="637">
        <v>0</v>
      </c>
      <c r="E17" s="637">
        <v>100</v>
      </c>
      <c r="F17" s="731">
        <v>327.82998242210721</v>
      </c>
      <c r="G17" s="732">
        <v>100</v>
      </c>
      <c r="H17" s="738">
        <v>327.82998242210721</v>
      </c>
    </row>
    <row r="18" spans="1:8" s="638" customFormat="1" ht="12" customHeight="1" x14ac:dyDescent="0.2">
      <c r="A18" s="95" t="s">
        <v>46</v>
      </c>
      <c r="B18" s="732">
        <v>99.878157287033829</v>
      </c>
      <c r="C18" s="732"/>
      <c r="D18" s="637">
        <v>0.12184271296617061</v>
      </c>
      <c r="E18" s="637">
        <v>100</v>
      </c>
      <c r="F18" s="731">
        <v>3402.041565123187</v>
      </c>
      <c r="G18" s="732">
        <v>99.878157287033915</v>
      </c>
      <c r="H18" s="738">
        <v>3402.041565123187</v>
      </c>
    </row>
    <row r="19" spans="1:8" s="638" customFormat="1" ht="12" customHeight="1" x14ac:dyDescent="0.2">
      <c r="A19" s="95" t="s">
        <v>45</v>
      </c>
      <c r="B19" s="732">
        <v>100</v>
      </c>
      <c r="C19" s="732"/>
      <c r="D19" s="637">
        <v>0</v>
      </c>
      <c r="E19" s="637">
        <v>100</v>
      </c>
      <c r="F19" s="731">
        <v>1845.6852605062288</v>
      </c>
      <c r="G19" s="732">
        <v>100</v>
      </c>
      <c r="H19" s="738">
        <v>1845.6852605062288</v>
      </c>
    </row>
    <row r="20" spans="1:8" s="629" customFormat="1" ht="12" customHeight="1" x14ac:dyDescent="0.2">
      <c r="A20" s="95" t="s">
        <v>44</v>
      </c>
      <c r="B20" s="739">
        <v>100</v>
      </c>
      <c r="C20" s="739"/>
      <c r="D20" s="642">
        <v>0</v>
      </c>
      <c r="E20" s="642">
        <v>100</v>
      </c>
      <c r="F20" s="731">
        <v>98.715143587972548</v>
      </c>
      <c r="G20" s="739">
        <v>100</v>
      </c>
      <c r="H20" s="738">
        <v>98.715143587972548</v>
      </c>
    </row>
    <row r="21" spans="1:8" s="638" customFormat="1" ht="12" customHeight="1" x14ac:dyDescent="0.2">
      <c r="A21" s="392" t="s">
        <v>77</v>
      </c>
      <c r="B21" s="732"/>
      <c r="C21" s="732"/>
      <c r="D21" s="637"/>
      <c r="E21" s="637"/>
      <c r="F21" s="731"/>
      <c r="G21" s="732"/>
      <c r="H21" s="738"/>
    </row>
    <row r="22" spans="1:8" s="638" customFormat="1" ht="12" customHeight="1" x14ac:dyDescent="0.2">
      <c r="A22" s="722" t="s">
        <v>76</v>
      </c>
      <c r="B22" s="732">
        <v>99.634900392101144</v>
      </c>
      <c r="C22" s="732"/>
      <c r="D22" s="637">
        <v>0.3650996078988511</v>
      </c>
      <c r="E22" s="637">
        <v>100</v>
      </c>
      <c r="F22" s="731">
        <v>1135.3448893133984</v>
      </c>
      <c r="G22" s="732">
        <v>99.634900392101059</v>
      </c>
      <c r="H22" s="738">
        <v>1135.3448893133984</v>
      </c>
    </row>
    <row r="23" spans="1:8" s="638" customFormat="1" ht="12" customHeight="1" x14ac:dyDescent="0.2">
      <c r="A23" s="722" t="s">
        <v>75</v>
      </c>
      <c r="B23" s="732">
        <v>100</v>
      </c>
      <c r="C23" s="732"/>
      <c r="D23" s="637">
        <v>0</v>
      </c>
      <c r="E23" s="637">
        <v>100</v>
      </c>
      <c r="F23" s="731">
        <v>1133.8335951937083</v>
      </c>
      <c r="G23" s="732">
        <v>100</v>
      </c>
      <c r="H23" s="738">
        <v>1133.8335951937083</v>
      </c>
    </row>
    <row r="24" spans="1:8" s="638" customFormat="1" ht="12" customHeight="1" x14ac:dyDescent="0.2">
      <c r="A24" s="722" t="s">
        <v>74</v>
      </c>
      <c r="B24" s="732">
        <v>100</v>
      </c>
      <c r="C24" s="732"/>
      <c r="D24" s="637">
        <v>0</v>
      </c>
      <c r="E24" s="637">
        <v>100</v>
      </c>
      <c r="F24" s="731">
        <v>1148.114459877889</v>
      </c>
      <c r="G24" s="732">
        <v>100</v>
      </c>
      <c r="H24" s="738">
        <v>1148.114459877889</v>
      </c>
    </row>
    <row r="25" spans="1:8" s="638" customFormat="1" ht="12" customHeight="1" x14ac:dyDescent="0.2">
      <c r="A25" s="722" t="s">
        <v>73</v>
      </c>
      <c r="B25" s="732">
        <v>100</v>
      </c>
      <c r="C25" s="732"/>
      <c r="D25" s="637">
        <v>0</v>
      </c>
      <c r="E25" s="637">
        <v>100</v>
      </c>
      <c r="F25" s="731">
        <v>1121.3932286989022</v>
      </c>
      <c r="G25" s="732">
        <v>100</v>
      </c>
      <c r="H25" s="738">
        <v>1121.3932286989022</v>
      </c>
    </row>
    <row r="26" spans="1:8" s="629" customFormat="1" ht="12" customHeight="1" x14ac:dyDescent="0.2">
      <c r="A26" s="737" t="s">
        <v>72</v>
      </c>
      <c r="B26" s="735">
        <v>100</v>
      </c>
      <c r="C26" s="735"/>
      <c r="D26" s="633">
        <v>0</v>
      </c>
      <c r="E26" s="633">
        <v>100</v>
      </c>
      <c r="F26" s="736">
        <v>1135.5857785555984</v>
      </c>
      <c r="G26" s="735">
        <v>100</v>
      </c>
      <c r="H26" s="734">
        <v>1135.5857785555984</v>
      </c>
    </row>
    <row r="27" spans="1:8" s="629" customFormat="1" ht="24" customHeight="1" x14ac:dyDescent="0.2">
      <c r="A27" s="1310" t="s">
        <v>685</v>
      </c>
      <c r="B27" s="1311"/>
      <c r="C27" s="1311"/>
      <c r="D27" s="1311"/>
      <c r="E27" s="1311"/>
      <c r="F27" s="1311"/>
      <c r="G27" s="1311"/>
      <c r="H27" s="1312"/>
    </row>
    <row r="28" spans="1:8" s="629" customFormat="1" ht="12" customHeight="1" x14ac:dyDescent="0.2">
      <c r="A28" s="1313" t="s">
        <v>185</v>
      </c>
      <c r="B28" s="1314"/>
      <c r="C28" s="1314"/>
      <c r="D28" s="1314"/>
      <c r="E28" s="1314"/>
      <c r="F28" s="1314"/>
      <c r="G28" s="1314"/>
      <c r="H28" s="1315"/>
    </row>
    <row r="29" spans="1:8" s="629" customFormat="1" ht="11.25" x14ac:dyDescent="0.2">
      <c r="A29" s="733"/>
      <c r="B29" s="732"/>
      <c r="C29" s="732"/>
      <c r="D29" s="637"/>
      <c r="E29" s="637"/>
      <c r="F29" s="731"/>
      <c r="G29" s="732"/>
      <c r="H29" s="731"/>
    </row>
    <row r="30" spans="1:8" x14ac:dyDescent="0.25">
      <c r="A30" s="626"/>
      <c r="B30" s="626"/>
      <c r="C30" s="626"/>
      <c r="D30" s="626"/>
      <c r="E30" s="626"/>
      <c r="F30" s="626"/>
      <c r="G30" s="626"/>
      <c r="H30" s="626"/>
    </row>
    <row r="31" spans="1:8" x14ac:dyDescent="0.25">
      <c r="A31" s="626"/>
      <c r="B31" s="626"/>
      <c r="C31" s="626"/>
      <c r="D31" s="626"/>
      <c r="E31" s="626"/>
      <c r="F31" s="626"/>
      <c r="G31" s="626"/>
      <c r="H31" s="626"/>
    </row>
    <row r="32" spans="1:8" x14ac:dyDescent="0.25">
      <c r="A32" s="626"/>
      <c r="B32" s="626"/>
      <c r="C32" s="626"/>
      <c r="D32" s="626"/>
      <c r="E32" s="626"/>
      <c r="F32" s="626"/>
      <c r="G32" s="626"/>
      <c r="H32" s="626"/>
    </row>
    <row r="33" spans="1:8" x14ac:dyDescent="0.25">
      <c r="A33" s="626"/>
      <c r="B33" s="626"/>
      <c r="C33" s="626"/>
      <c r="D33" s="626"/>
      <c r="E33" s="626"/>
      <c r="F33" s="626"/>
      <c r="G33" s="626"/>
      <c r="H33" s="626"/>
    </row>
    <row r="34" spans="1:8" x14ac:dyDescent="0.25">
      <c r="A34" s="626"/>
      <c r="B34" s="626"/>
      <c r="C34" s="626"/>
      <c r="D34" s="626"/>
      <c r="E34" s="626"/>
      <c r="F34" s="626"/>
      <c r="G34" s="626"/>
      <c r="H34" s="626"/>
    </row>
    <row r="35" spans="1:8" x14ac:dyDescent="0.25">
      <c r="A35" s="626"/>
      <c r="B35" s="626"/>
      <c r="C35" s="626"/>
      <c r="D35" s="626"/>
      <c r="E35" s="626"/>
      <c r="F35" s="626"/>
      <c r="G35" s="626"/>
      <c r="H35" s="626"/>
    </row>
    <row r="36" spans="1:8" x14ac:dyDescent="0.25">
      <c r="A36" s="626"/>
      <c r="B36" s="626"/>
      <c r="C36" s="626"/>
      <c r="D36" s="626"/>
      <c r="E36" s="626"/>
      <c r="F36" s="626"/>
      <c r="G36" s="626"/>
      <c r="H36" s="626"/>
    </row>
  </sheetData>
  <mergeCells count="10">
    <mergeCell ref="A27:H27"/>
    <mergeCell ref="A28:H28"/>
    <mergeCell ref="E4:E5"/>
    <mergeCell ref="A1:H1"/>
    <mergeCell ref="A2:H2"/>
    <mergeCell ref="A3:A5"/>
    <mergeCell ref="H3:H5"/>
    <mergeCell ref="G3:G5"/>
    <mergeCell ref="B3:E3"/>
    <mergeCell ref="F3:F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C28"/>
  <sheetViews>
    <sheetView showGridLines="0" zoomScaleNormal="100" workbookViewId="0">
      <selection sqref="A1:C1"/>
    </sheetView>
  </sheetViews>
  <sheetFormatPr defaultColWidth="8.85546875" defaultRowHeight="15.75" x14ac:dyDescent="0.25"/>
  <cols>
    <col min="1" max="1" width="34" style="624" customWidth="1"/>
    <col min="2" max="2" width="16.140625" style="624" customWidth="1"/>
    <col min="3" max="3" width="12.85546875" style="624" customWidth="1"/>
    <col min="4" max="16384" width="8.85546875" style="624"/>
  </cols>
  <sheetData>
    <row r="1" spans="1:3" ht="30" customHeight="1" x14ac:dyDescent="0.25">
      <c r="A1" s="1322" t="s">
        <v>696</v>
      </c>
      <c r="B1" s="1323"/>
      <c r="C1" s="1324"/>
    </row>
    <row r="2" spans="1:3" ht="24" customHeight="1" x14ac:dyDescent="0.25">
      <c r="A2" s="1230" t="s">
        <v>695</v>
      </c>
      <c r="B2" s="1325"/>
      <c r="C2" s="1326"/>
    </row>
    <row r="3" spans="1:3" ht="60" customHeight="1" x14ac:dyDescent="0.25">
      <c r="A3" s="763"/>
      <c r="B3" s="762" t="s">
        <v>845</v>
      </c>
      <c r="C3" s="761" t="s">
        <v>144</v>
      </c>
    </row>
    <row r="4" spans="1:3" ht="12" customHeight="1" x14ac:dyDescent="0.25">
      <c r="A4" s="760"/>
      <c r="B4" s="759"/>
      <c r="C4" s="758"/>
    </row>
    <row r="5" spans="1:3" s="755" customFormat="1" ht="12" customHeight="1" x14ac:dyDescent="0.25">
      <c r="A5" s="103" t="s">
        <v>26</v>
      </c>
      <c r="B5" s="757">
        <v>66.570537124869205</v>
      </c>
      <c r="C5" s="756">
        <v>5674.27195163949</v>
      </c>
    </row>
    <row r="6" spans="1:3" ht="12" customHeight="1" x14ac:dyDescent="0.25">
      <c r="A6" s="754"/>
      <c r="B6" s="750"/>
      <c r="C6" s="749"/>
    </row>
    <row r="7" spans="1:3" ht="12" customHeight="1" x14ac:dyDescent="0.25">
      <c r="A7" s="103" t="s">
        <v>25</v>
      </c>
      <c r="B7" s="750"/>
      <c r="C7" s="749"/>
    </row>
    <row r="8" spans="1:3" ht="12" customHeight="1" x14ac:dyDescent="0.25">
      <c r="A8" s="91" t="s">
        <v>53</v>
      </c>
      <c r="B8" s="750">
        <v>91.029664155896384</v>
      </c>
      <c r="C8" s="749">
        <v>3276.1128637561442</v>
      </c>
    </row>
    <row r="9" spans="1:3" ht="12" customHeight="1" x14ac:dyDescent="0.25">
      <c r="A9" s="91" t="s">
        <v>23</v>
      </c>
      <c r="B9" s="750">
        <v>33.157048792317276</v>
      </c>
      <c r="C9" s="749">
        <v>2398.1590878833504</v>
      </c>
    </row>
    <row r="10" spans="1:3" ht="12" customHeight="1" x14ac:dyDescent="0.25">
      <c r="A10" s="102" t="s">
        <v>80</v>
      </c>
      <c r="B10" s="750"/>
      <c r="C10" s="749"/>
    </row>
    <row r="11" spans="1:3" ht="12" customHeight="1" x14ac:dyDescent="0.25">
      <c r="A11" s="95" t="s">
        <v>51</v>
      </c>
      <c r="B11" s="750">
        <v>64.99468425605049</v>
      </c>
      <c r="C11" s="749">
        <v>4263.069129210643</v>
      </c>
    </row>
    <row r="12" spans="1:3" ht="12" customHeight="1" x14ac:dyDescent="0.25">
      <c r="A12" s="95" t="s">
        <v>50</v>
      </c>
      <c r="B12" s="750">
        <v>71.330993673331463</v>
      </c>
      <c r="C12" s="749">
        <v>1411.2028224288508</v>
      </c>
    </row>
    <row r="13" spans="1:3" ht="12" customHeight="1" x14ac:dyDescent="0.25">
      <c r="A13" s="102" t="s">
        <v>79</v>
      </c>
      <c r="B13" s="750"/>
      <c r="C13" s="749"/>
    </row>
    <row r="14" spans="1:3" s="626" customFormat="1" ht="12" customHeight="1" x14ac:dyDescent="0.25">
      <c r="A14" s="95" t="s">
        <v>48</v>
      </c>
      <c r="B14" s="753" t="s">
        <v>78</v>
      </c>
      <c r="C14" s="752">
        <v>0</v>
      </c>
    </row>
    <row r="15" spans="1:3" ht="12" customHeight="1" x14ac:dyDescent="0.25">
      <c r="A15" s="95" t="s">
        <v>47</v>
      </c>
      <c r="B15" s="750">
        <v>91.256960039480262</v>
      </c>
      <c r="C15" s="749">
        <v>327.82998242210721</v>
      </c>
    </row>
    <row r="16" spans="1:3" ht="12" customHeight="1" x14ac:dyDescent="0.25">
      <c r="A16" s="95" t="s">
        <v>46</v>
      </c>
      <c r="B16" s="750">
        <v>68.618359580224933</v>
      </c>
      <c r="C16" s="749">
        <v>3402.041565123187</v>
      </c>
    </row>
    <row r="17" spans="1:3" ht="12" customHeight="1" x14ac:dyDescent="0.25">
      <c r="A17" s="95" t="s">
        <v>45</v>
      </c>
      <c r="B17" s="750">
        <v>58.736899501625395</v>
      </c>
      <c r="C17" s="749">
        <v>1845.6852605062288</v>
      </c>
    </row>
    <row r="18" spans="1:3" ht="12" customHeight="1" x14ac:dyDescent="0.25">
      <c r="A18" s="95" t="s">
        <v>44</v>
      </c>
      <c r="B18" s="751">
        <v>60.479301453716893</v>
      </c>
      <c r="C18" s="749">
        <v>98.715143587972548</v>
      </c>
    </row>
    <row r="19" spans="1:3" ht="12" customHeight="1" x14ac:dyDescent="0.25">
      <c r="A19" s="103" t="s">
        <v>77</v>
      </c>
      <c r="B19" s="750"/>
      <c r="C19" s="749"/>
    </row>
    <row r="20" spans="1:3" ht="12" customHeight="1" x14ac:dyDescent="0.25">
      <c r="A20" s="91" t="s">
        <v>76</v>
      </c>
      <c r="B20" s="750">
        <v>2.8778223666945983</v>
      </c>
      <c r="C20" s="749">
        <v>1135.3448893133984</v>
      </c>
    </row>
    <row r="21" spans="1:3" ht="12" customHeight="1" x14ac:dyDescent="0.25">
      <c r="A21" s="91" t="s">
        <v>75</v>
      </c>
      <c r="B21" s="750">
        <v>38.988156010243529</v>
      </c>
      <c r="C21" s="749">
        <v>1133.8335951937083</v>
      </c>
    </row>
    <row r="22" spans="1:3" ht="12" customHeight="1" x14ac:dyDescent="0.25">
      <c r="A22" s="91" t="s">
        <v>74</v>
      </c>
      <c r="B22" s="750">
        <v>91.078052342835917</v>
      </c>
      <c r="C22" s="749">
        <v>1148.114459877889</v>
      </c>
    </row>
    <row r="23" spans="1:3" ht="12" customHeight="1" x14ac:dyDescent="0.25">
      <c r="A23" s="91" t="s">
        <v>694</v>
      </c>
      <c r="B23" s="750">
        <v>100</v>
      </c>
      <c r="C23" s="749">
        <v>1121.3932286989022</v>
      </c>
    </row>
    <row r="24" spans="1:3" ht="12" customHeight="1" x14ac:dyDescent="0.25">
      <c r="A24" s="87" t="s">
        <v>72</v>
      </c>
      <c r="B24" s="748">
        <v>100</v>
      </c>
      <c r="C24" s="747">
        <v>1135.5857785555984</v>
      </c>
    </row>
    <row r="25" spans="1:3" ht="24" customHeight="1" x14ac:dyDescent="0.25">
      <c r="A25" s="1327" t="s">
        <v>844</v>
      </c>
      <c r="B25" s="1328"/>
      <c r="C25" s="1329"/>
    </row>
    <row r="26" spans="1:3" ht="12" customHeight="1" x14ac:dyDescent="0.25">
      <c r="A26" s="1268" t="s">
        <v>185</v>
      </c>
      <c r="B26" s="1269"/>
      <c r="C26" s="1270"/>
    </row>
    <row r="28" spans="1:3" x14ac:dyDescent="0.25">
      <c r="B28" s="526"/>
    </row>
  </sheetData>
  <mergeCells count="4">
    <mergeCell ref="A1:C1"/>
    <mergeCell ref="A2:C2"/>
    <mergeCell ref="A25:C25"/>
    <mergeCell ref="A26:C26"/>
  </mergeCell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Q30"/>
  <sheetViews>
    <sheetView showGridLines="0" zoomScaleNormal="100" workbookViewId="0">
      <selection sqref="A1:Q1"/>
    </sheetView>
  </sheetViews>
  <sheetFormatPr defaultColWidth="10.28515625" defaultRowHeight="12.75" x14ac:dyDescent="0.2"/>
  <cols>
    <col min="1" max="1" width="34.7109375" style="17" bestFit="1" customWidth="1"/>
    <col min="2" max="5" width="11.140625" style="17" customWidth="1"/>
    <col min="6" max="10" width="9.42578125" style="17" customWidth="1"/>
    <col min="11" max="11" width="2" style="17" customWidth="1"/>
    <col min="12" max="13" width="9.140625" style="17" customWidth="1"/>
    <col min="14" max="14" width="6.85546875" style="17" customWidth="1"/>
    <col min="15" max="15" width="7.28515625" style="17" customWidth="1"/>
    <col min="16" max="17" width="11.140625" style="17" customWidth="1"/>
    <col min="18" max="16384" width="10.28515625" style="17"/>
  </cols>
  <sheetData>
    <row r="1" spans="1:17" ht="15" customHeight="1" x14ac:dyDescent="0.2">
      <c r="A1" s="882" t="s">
        <v>715</v>
      </c>
      <c r="B1" s="883"/>
      <c r="C1" s="883"/>
      <c r="D1" s="883"/>
      <c r="E1" s="883"/>
      <c r="F1" s="883"/>
      <c r="G1" s="883"/>
      <c r="H1" s="883"/>
      <c r="I1" s="883"/>
      <c r="J1" s="883"/>
      <c r="K1" s="883"/>
      <c r="L1" s="883"/>
      <c r="M1" s="883"/>
      <c r="N1" s="883"/>
      <c r="O1" s="883"/>
      <c r="P1" s="883"/>
      <c r="Q1" s="899"/>
    </row>
    <row r="2" spans="1:17" ht="12" customHeight="1" x14ac:dyDescent="0.2">
      <c r="A2" s="884" t="s">
        <v>714</v>
      </c>
      <c r="B2" s="1330"/>
      <c r="C2" s="1330"/>
      <c r="D2" s="1330"/>
      <c r="E2" s="1330"/>
      <c r="F2" s="1330"/>
      <c r="G2" s="1330"/>
      <c r="H2" s="1330"/>
      <c r="I2" s="1330"/>
      <c r="J2" s="1330"/>
      <c r="K2" s="1330"/>
      <c r="L2" s="1330"/>
      <c r="M2" s="1330"/>
      <c r="N2" s="1330"/>
      <c r="O2" s="1330"/>
      <c r="P2" s="1330"/>
      <c r="Q2" s="1331"/>
    </row>
    <row r="3" spans="1:17" ht="12" customHeight="1" x14ac:dyDescent="0.2">
      <c r="A3" s="1332"/>
      <c r="B3" s="891" t="s">
        <v>713</v>
      </c>
      <c r="C3" s="978"/>
      <c r="D3" s="978"/>
      <c r="E3" s="978"/>
      <c r="F3" s="978"/>
      <c r="G3" s="978"/>
      <c r="H3" s="978"/>
      <c r="I3" s="978"/>
      <c r="J3" s="978"/>
      <c r="K3" s="978"/>
      <c r="L3" s="978"/>
      <c r="M3" s="978"/>
      <c r="N3" s="978"/>
      <c r="O3" s="891" t="s">
        <v>26</v>
      </c>
      <c r="P3" s="1336" t="s">
        <v>712</v>
      </c>
      <c r="Q3" s="1338" t="s">
        <v>144</v>
      </c>
    </row>
    <row r="4" spans="1:17" ht="12" customHeight="1" x14ac:dyDescent="0.2">
      <c r="A4" s="1333"/>
      <c r="B4" s="891" t="s">
        <v>711</v>
      </c>
      <c r="C4" s="1340"/>
      <c r="D4" s="1340"/>
      <c r="E4" s="1340"/>
      <c r="F4" s="1340"/>
      <c r="G4" s="1340"/>
      <c r="H4" s="1340"/>
      <c r="I4" s="1340"/>
      <c r="J4" s="1340"/>
      <c r="K4" s="1341"/>
      <c r="L4" s="891" t="s">
        <v>710</v>
      </c>
      <c r="M4" s="891"/>
      <c r="N4" s="891"/>
      <c r="O4" s="890"/>
      <c r="P4" s="936"/>
      <c r="Q4" s="916"/>
    </row>
    <row r="5" spans="1:17" ht="12" customHeight="1" x14ac:dyDescent="0.2">
      <c r="A5" s="1333"/>
      <c r="B5" s="890" t="s">
        <v>709</v>
      </c>
      <c r="C5" s="1347"/>
      <c r="D5" s="1347"/>
      <c r="E5" s="1347"/>
      <c r="F5" s="940" t="s">
        <v>708</v>
      </c>
      <c r="G5" s="940" t="s">
        <v>707</v>
      </c>
      <c r="H5" s="940" t="s">
        <v>706</v>
      </c>
      <c r="I5" s="940" t="s">
        <v>705</v>
      </c>
      <c r="J5" s="940" t="s">
        <v>704</v>
      </c>
      <c r="K5" s="1342"/>
      <c r="L5" s="940" t="s">
        <v>703</v>
      </c>
      <c r="M5" s="940" t="s">
        <v>702</v>
      </c>
      <c r="N5" s="940" t="s">
        <v>14</v>
      </c>
      <c r="O5" s="890"/>
      <c r="P5" s="936"/>
      <c r="Q5" s="916"/>
    </row>
    <row r="6" spans="1:17" ht="24" customHeight="1" x14ac:dyDescent="0.2">
      <c r="A6" s="1334"/>
      <c r="B6" s="38" t="s">
        <v>701</v>
      </c>
      <c r="C6" s="38" t="s">
        <v>700</v>
      </c>
      <c r="D6" s="38" t="s">
        <v>846</v>
      </c>
      <c r="E6" s="38" t="s">
        <v>699</v>
      </c>
      <c r="F6" s="1347"/>
      <c r="G6" s="1347"/>
      <c r="H6" s="1347"/>
      <c r="I6" s="936"/>
      <c r="J6" s="1347"/>
      <c r="K6" s="1343"/>
      <c r="L6" s="1347"/>
      <c r="M6" s="1347"/>
      <c r="N6" s="1347"/>
      <c r="O6" s="1335"/>
      <c r="P6" s="1337"/>
      <c r="Q6" s="1339"/>
    </row>
    <row r="7" spans="1:17" ht="12" customHeight="1" x14ac:dyDescent="0.2">
      <c r="A7" s="772"/>
      <c r="B7" s="771"/>
      <c r="C7" s="771"/>
      <c r="D7" s="771"/>
      <c r="E7" s="771"/>
      <c r="F7" s="771"/>
      <c r="G7" s="771"/>
      <c r="H7" s="771"/>
      <c r="I7" s="771"/>
      <c r="J7" s="771"/>
      <c r="K7" s="576"/>
      <c r="L7" s="771"/>
      <c r="M7" s="771"/>
      <c r="N7" s="771"/>
      <c r="O7" s="770"/>
      <c r="P7" s="769"/>
      <c r="Q7" s="768"/>
    </row>
    <row r="8" spans="1:17" s="767" customFormat="1" ht="12" customHeight="1" x14ac:dyDescent="0.2">
      <c r="A8" s="82" t="s">
        <v>26</v>
      </c>
      <c r="B8" s="55">
        <v>81.651394653184212</v>
      </c>
      <c r="C8" s="55">
        <v>6.8397740750854572</v>
      </c>
      <c r="D8" s="55">
        <v>0.13717550298543907</v>
      </c>
      <c r="E8" s="55">
        <v>0.97027361642229759</v>
      </c>
      <c r="F8" s="55">
        <v>0.68695313909151634</v>
      </c>
      <c r="G8" s="55">
        <v>4.6947110470417739</v>
      </c>
      <c r="H8" s="55">
        <v>2.1932688143726176</v>
      </c>
      <c r="I8" s="55">
        <v>9.7550037367623299E-2</v>
      </c>
      <c r="J8" s="55">
        <v>1.1500659179962938</v>
      </c>
      <c r="K8" s="55"/>
      <c r="L8" s="55">
        <v>0.62567700811247129</v>
      </c>
      <c r="M8" s="55">
        <v>0.75503443442604434</v>
      </c>
      <c r="N8" s="55">
        <v>0.19812175391424985</v>
      </c>
      <c r="O8" s="649">
        <v>100</v>
      </c>
      <c r="P8" s="55">
        <v>98.421166803547123</v>
      </c>
      <c r="Q8" s="32">
        <v>5674.27195163949</v>
      </c>
    </row>
    <row r="9" spans="1:17" ht="12" customHeight="1" x14ac:dyDescent="0.2">
      <c r="A9" s="766"/>
      <c r="B9" s="25"/>
      <c r="C9" s="25"/>
      <c r="D9" s="25"/>
      <c r="E9" s="25"/>
      <c r="F9" s="25"/>
      <c r="G9" s="25"/>
      <c r="H9" s="25"/>
      <c r="I9" s="25"/>
      <c r="J9" s="25"/>
      <c r="K9" s="25"/>
      <c r="L9" s="25"/>
      <c r="M9" s="25"/>
      <c r="N9" s="25"/>
      <c r="O9" s="637"/>
      <c r="P9" s="25"/>
      <c r="Q9" s="28"/>
    </row>
    <row r="10" spans="1:17" ht="12" customHeight="1" x14ac:dyDescent="0.2">
      <c r="A10" s="765" t="s">
        <v>25</v>
      </c>
      <c r="B10" s="25"/>
      <c r="C10" s="25"/>
      <c r="D10" s="25"/>
      <c r="E10" s="25"/>
      <c r="F10" s="25"/>
      <c r="G10" s="25"/>
      <c r="H10" s="25"/>
      <c r="I10" s="25"/>
      <c r="J10" s="25"/>
      <c r="K10" s="25"/>
      <c r="L10" s="25"/>
      <c r="M10" s="25"/>
      <c r="N10" s="25"/>
      <c r="O10" s="637"/>
      <c r="P10" s="25"/>
      <c r="Q10" s="28"/>
    </row>
    <row r="11" spans="1:17" ht="12" customHeight="1" x14ac:dyDescent="0.2">
      <c r="A11" s="764" t="s">
        <v>53</v>
      </c>
      <c r="B11" s="25">
        <v>94.977623936192174</v>
      </c>
      <c r="C11" s="25">
        <v>2.0031469409985303</v>
      </c>
      <c r="D11" s="25">
        <v>0</v>
      </c>
      <c r="E11" s="25">
        <v>0.1146351197709692</v>
      </c>
      <c r="F11" s="25">
        <v>0.19910642438250095</v>
      </c>
      <c r="G11" s="25">
        <v>1.1279804445105104</v>
      </c>
      <c r="H11" s="25">
        <v>0.33148908373288194</v>
      </c>
      <c r="I11" s="25">
        <v>0</v>
      </c>
      <c r="J11" s="25">
        <v>1.0912826580476103</v>
      </c>
      <c r="K11" s="25"/>
      <c r="L11" s="25">
        <v>0.15473539236477624</v>
      </c>
      <c r="M11" s="25">
        <v>0</v>
      </c>
      <c r="N11" s="25">
        <v>0</v>
      </c>
      <c r="O11" s="637">
        <v>100</v>
      </c>
      <c r="P11" s="25">
        <v>99.845264607635173</v>
      </c>
      <c r="Q11" s="28">
        <v>3276.1128637561442</v>
      </c>
    </row>
    <row r="12" spans="1:17" ht="12" customHeight="1" x14ac:dyDescent="0.2">
      <c r="A12" s="764" t="s">
        <v>23</v>
      </c>
      <c r="B12" s="25">
        <v>63.446500991204637</v>
      </c>
      <c r="C12" s="25">
        <v>13.4470656643851</v>
      </c>
      <c r="D12" s="25">
        <v>0.32457025598302464</v>
      </c>
      <c r="E12" s="25">
        <v>2.1391569902432139</v>
      </c>
      <c r="F12" s="25">
        <v>1.3533980407973518</v>
      </c>
      <c r="G12" s="25">
        <v>9.567203479901476</v>
      </c>
      <c r="H12" s="25">
        <v>4.7366365816931308</v>
      </c>
      <c r="I12" s="25">
        <v>0.23081264446264846</v>
      </c>
      <c r="J12" s="25">
        <v>1.2303694287451867</v>
      </c>
      <c r="K12" s="25"/>
      <c r="L12" s="25">
        <v>1.2690279405941323</v>
      </c>
      <c r="M12" s="25">
        <v>1.786483113414735</v>
      </c>
      <c r="N12" s="25">
        <v>0.4687748685753293</v>
      </c>
      <c r="O12" s="637">
        <v>100</v>
      </c>
      <c r="P12" s="25">
        <v>96.475714077415873</v>
      </c>
      <c r="Q12" s="28">
        <v>2398.1590878833504</v>
      </c>
    </row>
    <row r="13" spans="1:17" ht="12" customHeight="1" x14ac:dyDescent="0.2">
      <c r="A13" s="425" t="s">
        <v>80</v>
      </c>
      <c r="B13" s="25"/>
      <c r="C13" s="25"/>
      <c r="D13" s="25"/>
      <c r="E13" s="25"/>
      <c r="F13" s="25"/>
      <c r="G13" s="25"/>
      <c r="H13" s="25"/>
      <c r="I13" s="25"/>
      <c r="J13" s="25"/>
      <c r="K13" s="25"/>
      <c r="L13" s="25"/>
      <c r="M13" s="25"/>
      <c r="N13" s="25"/>
      <c r="O13" s="637"/>
      <c r="P13" s="25"/>
      <c r="Q13" s="28"/>
    </row>
    <row r="14" spans="1:17" s="50" customFormat="1" ht="12" customHeight="1" x14ac:dyDescent="0.2">
      <c r="A14" s="101" t="s">
        <v>51</v>
      </c>
      <c r="B14" s="25">
        <v>80.657593420434111</v>
      </c>
      <c r="C14" s="25">
        <v>7.0830273163746069</v>
      </c>
      <c r="D14" s="25">
        <v>0.14367029153359454</v>
      </c>
      <c r="E14" s="25">
        <v>1.0163350680122298</v>
      </c>
      <c r="F14" s="25">
        <v>0.64466945872356662</v>
      </c>
      <c r="G14" s="25">
        <v>5.0074043964806592</v>
      </c>
      <c r="H14" s="25">
        <v>2.3998511578396462</v>
      </c>
      <c r="I14" s="25">
        <v>0</v>
      </c>
      <c r="J14" s="25">
        <v>1.1699793642744465</v>
      </c>
      <c r="K14" s="25"/>
      <c r="L14" s="25">
        <v>0.65226982117257193</v>
      </c>
      <c r="M14" s="25">
        <v>0.96149375125798575</v>
      </c>
      <c r="N14" s="25">
        <v>0.26370595389650819</v>
      </c>
      <c r="O14" s="637">
        <v>100</v>
      </c>
      <c r="P14" s="25">
        <v>98.122530473672882</v>
      </c>
      <c r="Q14" s="28">
        <v>4263.069129210643</v>
      </c>
    </row>
    <row r="15" spans="1:17" s="50" customFormat="1" ht="12" customHeight="1" x14ac:dyDescent="0.2">
      <c r="A15" s="101" t="s">
        <v>50</v>
      </c>
      <c r="B15" s="25">
        <v>84.653545221885992</v>
      </c>
      <c r="C15" s="25">
        <v>6.1049361290165818</v>
      </c>
      <c r="D15" s="25">
        <v>0.1175555503320429</v>
      </c>
      <c r="E15" s="25">
        <v>0.83112767000071242</v>
      </c>
      <c r="F15" s="25">
        <v>0.81468690604626737</v>
      </c>
      <c r="G15" s="25">
        <v>3.7501031255467576</v>
      </c>
      <c r="H15" s="25">
        <v>1.5692091136142665</v>
      </c>
      <c r="I15" s="25">
        <v>0.39223663113414464</v>
      </c>
      <c r="J15" s="25">
        <v>1.0899098605286055</v>
      </c>
      <c r="K15" s="25"/>
      <c r="L15" s="25">
        <v>0.54534340998355768</v>
      </c>
      <c r="M15" s="25">
        <v>0.1313463819111505</v>
      </c>
      <c r="N15" s="25">
        <v>0</v>
      </c>
      <c r="O15" s="637">
        <v>100</v>
      </c>
      <c r="P15" s="25">
        <v>99.323310208105241</v>
      </c>
      <c r="Q15" s="28">
        <v>1411.2028224288508</v>
      </c>
    </row>
    <row r="16" spans="1:17" s="50" customFormat="1" ht="12" customHeight="1" x14ac:dyDescent="0.2">
      <c r="A16" s="425" t="s">
        <v>79</v>
      </c>
      <c r="B16" s="25"/>
      <c r="C16" s="25"/>
      <c r="D16" s="25"/>
      <c r="E16" s="25"/>
      <c r="F16" s="25"/>
      <c r="G16" s="25"/>
      <c r="H16" s="25"/>
      <c r="I16" s="25"/>
      <c r="J16" s="25"/>
      <c r="K16" s="25"/>
      <c r="L16" s="25"/>
      <c r="M16" s="25"/>
      <c r="N16" s="25"/>
      <c r="O16" s="637"/>
      <c r="P16" s="25"/>
      <c r="Q16" s="28"/>
    </row>
    <row r="17" spans="1:17" s="50" customFormat="1" ht="12" customHeight="1" x14ac:dyDescent="0.2">
      <c r="A17" s="101" t="s">
        <v>48</v>
      </c>
      <c r="B17" s="42" t="s">
        <v>78</v>
      </c>
      <c r="C17" s="42" t="s">
        <v>78</v>
      </c>
      <c r="D17" s="42" t="s">
        <v>78</v>
      </c>
      <c r="E17" s="42" t="s">
        <v>78</v>
      </c>
      <c r="F17" s="42" t="s">
        <v>78</v>
      </c>
      <c r="G17" s="42" t="s">
        <v>78</v>
      </c>
      <c r="H17" s="42" t="s">
        <v>78</v>
      </c>
      <c r="I17" s="42" t="s">
        <v>78</v>
      </c>
      <c r="J17" s="42" t="s">
        <v>78</v>
      </c>
      <c r="K17" s="25"/>
      <c r="L17" s="42" t="s">
        <v>78</v>
      </c>
      <c r="M17" s="42" t="s">
        <v>78</v>
      </c>
      <c r="N17" s="42" t="s">
        <v>78</v>
      </c>
      <c r="O17" s="637">
        <v>0</v>
      </c>
      <c r="P17" s="42" t="s">
        <v>78</v>
      </c>
      <c r="Q17" s="28">
        <v>0</v>
      </c>
    </row>
    <row r="18" spans="1:17" s="50" customFormat="1" ht="12" customHeight="1" x14ac:dyDescent="0.2">
      <c r="A18" s="101" t="s">
        <v>47</v>
      </c>
      <c r="B18" s="25">
        <v>89.699907085904783</v>
      </c>
      <c r="C18" s="25">
        <v>2.2434578884425584</v>
      </c>
      <c r="D18" s="25">
        <v>0</v>
      </c>
      <c r="E18" s="25">
        <v>0</v>
      </c>
      <c r="F18" s="25">
        <v>1.4620586099188808</v>
      </c>
      <c r="G18" s="25">
        <v>2.8985563187339225</v>
      </c>
      <c r="H18" s="25">
        <v>2.430875548708165</v>
      </c>
      <c r="I18" s="25">
        <v>0</v>
      </c>
      <c r="J18" s="25">
        <v>0.77296998312862442</v>
      </c>
      <c r="K18" s="25"/>
      <c r="L18" s="25">
        <v>0</v>
      </c>
      <c r="M18" s="25">
        <v>0.49217456516305785</v>
      </c>
      <c r="N18" s="25">
        <v>0</v>
      </c>
      <c r="O18" s="637">
        <v>100</v>
      </c>
      <c r="P18" s="25">
        <v>99.507825434836946</v>
      </c>
      <c r="Q18" s="28">
        <v>327.82998242210721</v>
      </c>
    </row>
    <row r="19" spans="1:17" s="50" customFormat="1" ht="12" customHeight="1" x14ac:dyDescent="0.2">
      <c r="A19" s="101" t="s">
        <v>46</v>
      </c>
      <c r="B19" s="25">
        <v>82.283067752237343</v>
      </c>
      <c r="C19" s="25">
        <v>6.7210591931982773</v>
      </c>
      <c r="D19" s="25">
        <v>0.18003201104316388</v>
      </c>
      <c r="E19" s="25">
        <v>0.90007488601419394</v>
      </c>
      <c r="F19" s="25">
        <v>0.67668130177060626</v>
      </c>
      <c r="G19" s="25">
        <v>4.1428637984593237</v>
      </c>
      <c r="H19" s="25">
        <v>2.2430366479731427</v>
      </c>
      <c r="I19" s="25">
        <v>9.5522575775405877E-2</v>
      </c>
      <c r="J19" s="25">
        <v>1.5590311814345497</v>
      </c>
      <c r="K19" s="25"/>
      <c r="L19" s="25">
        <v>0.38137865497785711</v>
      </c>
      <c r="M19" s="25">
        <v>0.48680432629101994</v>
      </c>
      <c r="N19" s="25">
        <v>0.3304476708251336</v>
      </c>
      <c r="O19" s="637">
        <v>100</v>
      </c>
      <c r="P19" s="25">
        <v>98.801369347906032</v>
      </c>
      <c r="Q19" s="28">
        <v>3402.041565123187</v>
      </c>
    </row>
    <row r="20" spans="1:17" s="50" customFormat="1" ht="12" customHeight="1" x14ac:dyDescent="0.2">
      <c r="A20" s="101" t="s">
        <v>45</v>
      </c>
      <c r="B20" s="25">
        <v>79.852801832247451</v>
      </c>
      <c r="C20" s="25">
        <v>7.8006114471941181</v>
      </c>
      <c r="D20" s="25">
        <v>8.9882456110233377E-2</v>
      </c>
      <c r="E20" s="25">
        <v>1.2800024913382717</v>
      </c>
      <c r="F20" s="25">
        <v>0.60495382922242158</v>
      </c>
      <c r="G20" s="25">
        <v>5.1761587907660314</v>
      </c>
      <c r="H20" s="25">
        <v>1.9899305269998533</v>
      </c>
      <c r="I20" s="25">
        <v>0.12383133387446679</v>
      </c>
      <c r="J20" s="25">
        <v>0.52473473413984728</v>
      </c>
      <c r="K20" s="25"/>
      <c r="L20" s="25">
        <v>1.2205740110938383</v>
      </c>
      <c r="M20" s="25">
        <v>1.3365185470134013</v>
      </c>
      <c r="N20" s="25">
        <v>0</v>
      </c>
      <c r="O20" s="637">
        <v>100</v>
      </c>
      <c r="P20" s="25">
        <v>97.4429074418927</v>
      </c>
      <c r="Q20" s="28">
        <v>1845.6852605062288</v>
      </c>
    </row>
    <row r="21" spans="1:17" s="50" customFormat="1" ht="12" customHeight="1" x14ac:dyDescent="0.2">
      <c r="A21" s="101" t="s">
        <v>44</v>
      </c>
      <c r="B21" s="25">
        <v>66.781481939859461</v>
      </c>
      <c r="C21" s="25">
        <v>8.2304405606749764</v>
      </c>
      <c r="D21" s="25">
        <v>0</v>
      </c>
      <c r="E21" s="25">
        <v>0.82077033490356011</v>
      </c>
      <c r="F21" s="25">
        <v>0</v>
      </c>
      <c r="G21" s="25">
        <v>20.67644990338129</v>
      </c>
      <c r="H21" s="25">
        <v>3.4908572611807438</v>
      </c>
      <c r="I21" s="25">
        <v>0</v>
      </c>
      <c r="J21" s="25">
        <v>0</v>
      </c>
      <c r="K21" s="25"/>
      <c r="L21" s="25">
        <v>0</v>
      </c>
      <c r="M21" s="25">
        <v>0</v>
      </c>
      <c r="N21" s="25">
        <v>0</v>
      </c>
      <c r="O21" s="637">
        <v>100</v>
      </c>
      <c r="P21" s="25">
        <v>100</v>
      </c>
      <c r="Q21" s="28">
        <v>98.715143587972548</v>
      </c>
    </row>
    <row r="22" spans="1:17" ht="12" customHeight="1" x14ac:dyDescent="0.2">
      <c r="A22" s="82" t="s">
        <v>77</v>
      </c>
      <c r="B22" s="25"/>
      <c r="C22" s="25"/>
      <c r="D22" s="25"/>
      <c r="E22" s="25"/>
      <c r="F22" s="25"/>
      <c r="G22" s="25"/>
      <c r="H22" s="25"/>
      <c r="I22" s="25"/>
      <c r="J22" s="25"/>
      <c r="K22" s="25"/>
      <c r="L22" s="25"/>
      <c r="M22" s="25"/>
      <c r="N22" s="25"/>
      <c r="O22" s="637"/>
      <c r="P22" s="25"/>
      <c r="Q22" s="28"/>
    </row>
    <row r="23" spans="1:17" ht="12" customHeight="1" x14ac:dyDescent="0.2">
      <c r="A23" s="43" t="s">
        <v>76</v>
      </c>
      <c r="B23" s="25">
        <v>46.614345210953282</v>
      </c>
      <c r="C23" s="25">
        <v>22.396059018575158</v>
      </c>
      <c r="D23" s="25">
        <v>0.36549707661355924</v>
      </c>
      <c r="E23" s="25">
        <v>2.3837493371870888</v>
      </c>
      <c r="F23" s="25">
        <v>2.5686274926270904</v>
      </c>
      <c r="G23" s="25">
        <v>12.756494072564683</v>
      </c>
      <c r="H23" s="25">
        <v>6.4919587110833774</v>
      </c>
      <c r="I23" s="25">
        <v>0.20130769942439891</v>
      </c>
      <c r="J23" s="25">
        <v>0.5252168143304875</v>
      </c>
      <c r="K23" s="25"/>
      <c r="L23" s="25">
        <v>2.5513206640931538</v>
      </c>
      <c r="M23" s="25">
        <v>3.1454239025477593</v>
      </c>
      <c r="N23" s="25">
        <v>0</v>
      </c>
      <c r="O23" s="637">
        <v>100</v>
      </c>
      <c r="P23" s="25">
        <v>94.30325543335907</v>
      </c>
      <c r="Q23" s="28">
        <v>1135.3448893133984</v>
      </c>
    </row>
    <row r="24" spans="1:17" ht="12" customHeight="1" x14ac:dyDescent="0.2">
      <c r="A24" s="43" t="s">
        <v>75</v>
      </c>
      <c r="B24" s="25">
        <v>73.390516253660181</v>
      </c>
      <c r="C24" s="25">
        <v>8.0535274490514368</v>
      </c>
      <c r="D24" s="25">
        <v>0.32051076329947531</v>
      </c>
      <c r="E24" s="25">
        <v>1.2382085026180489</v>
      </c>
      <c r="F24" s="25">
        <v>0.42273103427307662</v>
      </c>
      <c r="G24" s="25">
        <v>8.2111395794103945</v>
      </c>
      <c r="H24" s="25">
        <v>4.1819878060395625</v>
      </c>
      <c r="I24" s="25">
        <v>0.28661328661728414</v>
      </c>
      <c r="J24" s="25">
        <v>2.076424098780838</v>
      </c>
      <c r="K24" s="25"/>
      <c r="L24" s="25">
        <v>0.19788609038357283</v>
      </c>
      <c r="M24" s="25">
        <v>0.62895451707095662</v>
      </c>
      <c r="N24" s="25">
        <v>0.99150061879511275</v>
      </c>
      <c r="O24" s="637">
        <v>100</v>
      </c>
      <c r="P24" s="25">
        <v>98.181658773750371</v>
      </c>
      <c r="Q24" s="28">
        <v>1133.8335951937083</v>
      </c>
    </row>
    <row r="25" spans="1:17" ht="12" customHeight="1" x14ac:dyDescent="0.2">
      <c r="A25" s="43" t="s">
        <v>74</v>
      </c>
      <c r="B25" s="25">
        <v>89.83625470744829</v>
      </c>
      <c r="C25" s="25">
        <v>3.7035741725706095</v>
      </c>
      <c r="D25" s="25">
        <v>0</v>
      </c>
      <c r="E25" s="25">
        <v>1.2152937623717879</v>
      </c>
      <c r="F25" s="25">
        <v>0.43756454787379834</v>
      </c>
      <c r="G25" s="25">
        <v>2.4788303378573096</v>
      </c>
      <c r="H25" s="25">
        <v>0.28996525520230443</v>
      </c>
      <c r="I25" s="25">
        <v>0</v>
      </c>
      <c r="J25" s="25">
        <v>1.9219187251127166</v>
      </c>
      <c r="K25" s="25"/>
      <c r="L25" s="25">
        <v>0.11659849156319732</v>
      </c>
      <c r="M25" s="25">
        <v>0</v>
      </c>
      <c r="N25" s="25">
        <v>0</v>
      </c>
      <c r="O25" s="637">
        <v>100</v>
      </c>
      <c r="P25" s="25">
        <v>99.883401508436776</v>
      </c>
      <c r="Q25" s="28">
        <v>1148.114459877889</v>
      </c>
    </row>
    <row r="26" spans="1:17" ht="12" customHeight="1" x14ac:dyDescent="0.2">
      <c r="A26" s="43" t="s">
        <v>73</v>
      </c>
      <c r="B26" s="25">
        <v>99.01702172307948</v>
      </c>
      <c r="C26" s="25">
        <v>0</v>
      </c>
      <c r="D26" s="25">
        <v>0</v>
      </c>
      <c r="E26" s="25">
        <v>0</v>
      </c>
      <c r="F26" s="25">
        <v>0</v>
      </c>
      <c r="G26" s="25">
        <v>0</v>
      </c>
      <c r="H26" s="25">
        <v>0</v>
      </c>
      <c r="I26" s="25">
        <v>0</v>
      </c>
      <c r="J26" s="25">
        <v>0.71956103672448846</v>
      </c>
      <c r="K26" s="25"/>
      <c r="L26" s="25">
        <v>0.26341724019603868</v>
      </c>
      <c r="M26" s="25">
        <v>0</v>
      </c>
      <c r="N26" s="25">
        <v>0</v>
      </c>
      <c r="O26" s="637">
        <v>100</v>
      </c>
      <c r="P26" s="25">
        <v>99.736582759803966</v>
      </c>
      <c r="Q26" s="28">
        <v>1121.3932286989022</v>
      </c>
    </row>
    <row r="27" spans="1:17" ht="12" customHeight="1" x14ac:dyDescent="0.2">
      <c r="A27" s="39" t="s">
        <v>72</v>
      </c>
      <c r="B27" s="64">
        <v>99.505390423691452</v>
      </c>
      <c r="C27" s="64">
        <v>0</v>
      </c>
      <c r="D27" s="64">
        <v>0</v>
      </c>
      <c r="E27" s="64">
        <v>0</v>
      </c>
      <c r="F27" s="64">
        <v>0</v>
      </c>
      <c r="G27" s="64">
        <v>0</v>
      </c>
      <c r="H27" s="64">
        <v>0</v>
      </c>
      <c r="I27" s="64">
        <v>0</v>
      </c>
      <c r="J27" s="64">
        <v>0.49460957630853514</v>
      </c>
      <c r="K27" s="64"/>
      <c r="L27" s="64">
        <v>0</v>
      </c>
      <c r="M27" s="64">
        <v>0</v>
      </c>
      <c r="N27" s="64">
        <v>0</v>
      </c>
      <c r="O27" s="633">
        <v>100</v>
      </c>
      <c r="P27" s="64">
        <v>100</v>
      </c>
      <c r="Q27" s="63">
        <v>1135.5857785555984</v>
      </c>
    </row>
    <row r="28" spans="1:17" ht="12" customHeight="1" x14ac:dyDescent="0.2">
      <c r="A28" s="1281" t="s">
        <v>698</v>
      </c>
      <c r="B28" s="1282"/>
      <c r="C28" s="1282"/>
      <c r="D28" s="1282"/>
      <c r="E28" s="1282"/>
      <c r="F28" s="1282"/>
      <c r="G28" s="1282"/>
      <c r="H28" s="1282"/>
      <c r="I28" s="1282"/>
      <c r="J28" s="1282"/>
      <c r="K28" s="1282"/>
      <c r="L28" s="1282"/>
      <c r="M28" s="1282"/>
      <c r="N28" s="1282"/>
      <c r="O28" s="1282"/>
      <c r="P28" s="1282"/>
      <c r="Q28" s="1283"/>
    </row>
    <row r="29" spans="1:17" ht="12" customHeight="1" x14ac:dyDescent="0.2">
      <c r="A29" s="1344" t="s">
        <v>697</v>
      </c>
      <c r="B29" s="1345"/>
      <c r="C29" s="1345"/>
      <c r="D29" s="1345"/>
      <c r="E29" s="1345"/>
      <c r="F29" s="1345"/>
      <c r="G29" s="1345"/>
      <c r="H29" s="1345"/>
      <c r="I29" s="1345"/>
      <c r="J29" s="1345"/>
      <c r="K29" s="1345"/>
      <c r="L29" s="1345"/>
      <c r="M29" s="1345"/>
      <c r="N29" s="1345"/>
      <c r="O29" s="1345"/>
      <c r="P29" s="1345"/>
      <c r="Q29" s="1346"/>
    </row>
    <row r="30" spans="1:17" ht="12" customHeight="1" x14ac:dyDescent="0.2">
      <c r="A30" s="1151" t="s">
        <v>185</v>
      </c>
      <c r="B30" s="1152"/>
      <c r="C30" s="1152"/>
      <c r="D30" s="1152"/>
      <c r="E30" s="1152"/>
      <c r="F30" s="1152"/>
      <c r="G30" s="1152"/>
      <c r="H30" s="1152"/>
      <c r="I30" s="1152"/>
      <c r="J30" s="1152"/>
      <c r="K30" s="1152"/>
      <c r="L30" s="1152"/>
      <c r="M30" s="1152"/>
      <c r="N30" s="1152"/>
      <c r="O30" s="1152"/>
      <c r="P30" s="1152"/>
      <c r="Q30" s="1153"/>
    </row>
  </sheetData>
  <mergeCells count="22">
    <mergeCell ref="A30:Q30"/>
    <mergeCell ref="A28:Q28"/>
    <mergeCell ref="A29:Q29"/>
    <mergeCell ref="H5:H6"/>
    <mergeCell ref="I5:I6"/>
    <mergeCell ref="M5:M6"/>
    <mergeCell ref="N5:N6"/>
    <mergeCell ref="J5:J6"/>
    <mergeCell ref="L5:L6"/>
    <mergeCell ref="B5:E5"/>
    <mergeCell ref="F5:F6"/>
    <mergeCell ref="G5:G6"/>
    <mergeCell ref="A1:Q1"/>
    <mergeCell ref="A2:Q2"/>
    <mergeCell ref="A3:A6"/>
    <mergeCell ref="B3:N3"/>
    <mergeCell ref="O3:O6"/>
    <mergeCell ref="P3:P6"/>
    <mergeCell ref="Q3:Q6"/>
    <mergeCell ref="B4:J4"/>
    <mergeCell ref="K4:K6"/>
    <mergeCell ref="L4:N4"/>
  </mergeCells>
  <printOptions horizontalCentered="1"/>
  <pageMargins left="0.25" right="0.25" top="0.75" bottom="0.75" header="0.3" footer="0.3"/>
  <pageSetup paperSize="9" scale="94"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K28"/>
  <sheetViews>
    <sheetView showGridLines="0" zoomScaleNormal="100" workbookViewId="0">
      <selection sqref="A1:K1"/>
    </sheetView>
  </sheetViews>
  <sheetFormatPr defaultColWidth="10.28515625" defaultRowHeight="12.75" x14ac:dyDescent="0.2"/>
  <cols>
    <col min="1" max="1" width="34.7109375" style="17" bestFit="1" customWidth="1"/>
    <col min="2" max="4" width="9.42578125" style="17" customWidth="1"/>
    <col min="5" max="5" width="2.7109375" style="17" customWidth="1"/>
    <col min="6" max="8" width="9.85546875" style="17" customWidth="1"/>
    <col min="9" max="9" width="7.5703125" style="17" customWidth="1"/>
    <col min="10" max="11" width="10.28515625" style="17" customWidth="1"/>
    <col min="12" max="16384" width="10.28515625" style="17"/>
  </cols>
  <sheetData>
    <row r="1" spans="1:11" ht="15" customHeight="1" x14ac:dyDescent="0.2">
      <c r="A1" s="882" t="s">
        <v>725</v>
      </c>
      <c r="B1" s="883"/>
      <c r="C1" s="883"/>
      <c r="D1" s="883"/>
      <c r="E1" s="883"/>
      <c r="F1" s="883"/>
      <c r="G1" s="883"/>
      <c r="H1" s="883"/>
      <c r="I1" s="883"/>
      <c r="J1" s="883"/>
      <c r="K1" s="899"/>
    </row>
    <row r="2" spans="1:11" ht="24" customHeight="1" x14ac:dyDescent="0.2">
      <c r="A2" s="958" t="s">
        <v>724</v>
      </c>
      <c r="B2" s="959"/>
      <c r="C2" s="959"/>
      <c r="D2" s="959"/>
      <c r="E2" s="959"/>
      <c r="F2" s="959"/>
      <c r="G2" s="959"/>
      <c r="H2" s="959"/>
      <c r="I2" s="959"/>
      <c r="J2" s="959"/>
      <c r="K2" s="1050"/>
    </row>
    <row r="3" spans="1:11" ht="12" customHeight="1" x14ac:dyDescent="0.2">
      <c r="A3" s="1353"/>
      <c r="B3" s="890" t="s">
        <v>723</v>
      </c>
      <c r="C3" s="1356"/>
      <c r="D3" s="1356"/>
      <c r="E3" s="1356"/>
      <c r="F3" s="1356"/>
      <c r="G3" s="1356"/>
      <c r="H3" s="1356"/>
      <c r="I3" s="889" t="s">
        <v>26</v>
      </c>
      <c r="J3" s="940" t="s">
        <v>722</v>
      </c>
      <c r="K3" s="915" t="s">
        <v>144</v>
      </c>
    </row>
    <row r="4" spans="1:11" ht="24" customHeight="1" x14ac:dyDescent="0.2">
      <c r="A4" s="1354"/>
      <c r="B4" s="890" t="s">
        <v>721</v>
      </c>
      <c r="C4" s="1349"/>
      <c r="D4" s="1349"/>
      <c r="E4" s="1348"/>
      <c r="F4" s="890" t="s">
        <v>720</v>
      </c>
      <c r="G4" s="1349"/>
      <c r="H4" s="1349"/>
      <c r="I4" s="977"/>
      <c r="J4" s="935"/>
      <c r="K4" s="976"/>
    </row>
    <row r="5" spans="1:11" ht="36" customHeight="1" x14ac:dyDescent="0.2">
      <c r="A5" s="1355"/>
      <c r="B5" s="35" t="s">
        <v>719</v>
      </c>
      <c r="C5" s="35" t="s">
        <v>718</v>
      </c>
      <c r="D5" s="35" t="s">
        <v>717</v>
      </c>
      <c r="E5" s="1347"/>
      <c r="F5" s="35" t="s">
        <v>719</v>
      </c>
      <c r="G5" s="35" t="s">
        <v>718</v>
      </c>
      <c r="H5" s="35" t="s">
        <v>717</v>
      </c>
      <c r="I5" s="890"/>
      <c r="J5" s="936"/>
      <c r="K5" s="916"/>
    </row>
    <row r="6" spans="1:11" ht="12" customHeight="1" x14ac:dyDescent="0.2">
      <c r="A6" s="776"/>
      <c r="B6" s="775"/>
      <c r="C6" s="775"/>
      <c r="D6" s="775"/>
      <c r="E6" s="775"/>
      <c r="F6" s="775"/>
      <c r="G6" s="775"/>
      <c r="H6" s="775"/>
      <c r="I6" s="774"/>
      <c r="J6" s="774"/>
      <c r="K6" s="773"/>
    </row>
    <row r="7" spans="1:11" s="767" customFormat="1" ht="12" customHeight="1" x14ac:dyDescent="0.2">
      <c r="A7" s="82" t="s">
        <v>26</v>
      </c>
      <c r="B7" s="350">
        <v>94.364924260258107</v>
      </c>
      <c r="C7" s="350">
        <v>3.7551495409823374</v>
      </c>
      <c r="D7" s="350">
        <v>0.28272412562204269</v>
      </c>
      <c r="E7" s="350"/>
      <c r="F7" s="350">
        <v>1.0021130448732856</v>
      </c>
      <c r="G7" s="350">
        <v>0.45472993775259613</v>
      </c>
      <c r="H7" s="350">
        <v>0.14035909051156745</v>
      </c>
      <c r="I7" s="649">
        <v>100</v>
      </c>
      <c r="J7" s="350">
        <v>96.991628273739394</v>
      </c>
      <c r="K7" s="725">
        <v>5674.27195163949</v>
      </c>
    </row>
    <row r="8" spans="1:11" ht="12" customHeight="1" x14ac:dyDescent="0.2">
      <c r="A8" s="766"/>
      <c r="B8" s="117"/>
      <c r="C8" s="117"/>
      <c r="D8" s="117"/>
      <c r="E8" s="117"/>
      <c r="F8" s="117"/>
      <c r="G8" s="117"/>
      <c r="H8" s="117"/>
      <c r="I8" s="637"/>
      <c r="J8" s="117"/>
      <c r="K8" s="721"/>
    </row>
    <row r="9" spans="1:11" ht="12" customHeight="1" x14ac:dyDescent="0.2">
      <c r="A9" s="765" t="s">
        <v>25</v>
      </c>
      <c r="B9" s="117"/>
      <c r="C9" s="117"/>
      <c r="D9" s="117"/>
      <c r="E9" s="117"/>
      <c r="F9" s="117"/>
      <c r="G9" s="117"/>
      <c r="H9" s="117"/>
      <c r="I9" s="637"/>
      <c r="J9" s="117"/>
      <c r="K9" s="721"/>
    </row>
    <row r="10" spans="1:11" ht="12" customHeight="1" x14ac:dyDescent="0.2">
      <c r="A10" s="764" t="s">
        <v>53</v>
      </c>
      <c r="B10" s="117">
        <v>99.338291831656505</v>
      </c>
      <c r="C10" s="117">
        <v>0.3159534792328717</v>
      </c>
      <c r="D10" s="117">
        <v>0.18931206552485763</v>
      </c>
      <c r="E10" s="117"/>
      <c r="F10" s="117">
        <v>0.1429869618509727</v>
      </c>
      <c r="G10" s="117">
        <v>1.3455661734789723E-2</v>
      </c>
      <c r="H10" s="117">
        <v>0</v>
      </c>
      <c r="I10" s="637">
        <v>100</v>
      </c>
      <c r="J10" s="117">
        <v>98.566735813803433</v>
      </c>
      <c r="K10" s="721">
        <v>3276.1128637561442</v>
      </c>
    </row>
    <row r="11" spans="1:11" ht="12" customHeight="1" x14ac:dyDescent="0.2">
      <c r="A11" s="764" t="s">
        <v>23</v>
      </c>
      <c r="B11" s="117">
        <v>87.561264861456181</v>
      </c>
      <c r="C11" s="117">
        <v>8.4600337615680221</v>
      </c>
      <c r="D11" s="117">
        <v>0.41051356236037279</v>
      </c>
      <c r="E11" s="117"/>
      <c r="F11" s="117">
        <v>2.1774135159517267</v>
      </c>
      <c r="G11" s="117">
        <v>1.0584013600589031</v>
      </c>
      <c r="H11" s="117">
        <v>0.33237293860480754</v>
      </c>
      <c r="I11" s="637">
        <v>100</v>
      </c>
      <c r="J11" s="117">
        <v>94.839881919682298</v>
      </c>
      <c r="K11" s="721">
        <v>2398.1590878833504</v>
      </c>
    </row>
    <row r="12" spans="1:11" ht="12" customHeight="1" x14ac:dyDescent="0.2">
      <c r="A12" s="102" t="s">
        <v>80</v>
      </c>
      <c r="B12" s="117"/>
      <c r="C12" s="117"/>
      <c r="D12" s="117"/>
      <c r="E12" s="117"/>
      <c r="F12" s="117"/>
      <c r="G12" s="117"/>
      <c r="H12" s="117"/>
      <c r="I12" s="637"/>
      <c r="J12" s="117"/>
      <c r="K12" s="721"/>
    </row>
    <row r="13" spans="1:11" s="50" customFormat="1" ht="12" customHeight="1" x14ac:dyDescent="0.2">
      <c r="A13" s="95" t="s">
        <v>51</v>
      </c>
      <c r="B13" s="117">
        <v>93.851237268764606</v>
      </c>
      <c r="C13" s="117">
        <v>3.8893299520196218</v>
      </c>
      <c r="D13" s="117">
        <v>0.35973720670624698</v>
      </c>
      <c r="E13" s="117"/>
      <c r="F13" s="117">
        <v>1.1319342097769671</v>
      </c>
      <c r="G13" s="117">
        <v>0.59503230834290644</v>
      </c>
      <c r="H13" s="117">
        <v>0.17272905438958827</v>
      </c>
      <c r="I13" s="637">
        <v>100</v>
      </c>
      <c r="J13" s="117">
        <v>96.59702275377623</v>
      </c>
      <c r="K13" s="721">
        <v>4263.069129210643</v>
      </c>
    </row>
    <row r="14" spans="1:11" s="50" customFormat="1" ht="12" customHeight="1" x14ac:dyDescent="0.2">
      <c r="A14" s="95" t="s">
        <v>50</v>
      </c>
      <c r="B14" s="117">
        <v>95.915452909141763</v>
      </c>
      <c r="C14" s="117">
        <v>3.3501352523638972</v>
      </c>
      <c r="D14" s="117">
        <v>5.0265467845495938E-2</v>
      </c>
      <c r="E14" s="117"/>
      <c r="F14" s="117">
        <v>0.61025683915283491</v>
      </c>
      <c r="G14" s="117">
        <v>3.1236937717559643E-2</v>
      </c>
      <c r="H14" s="117">
        <v>4.2652593778464108E-2</v>
      </c>
      <c r="I14" s="637">
        <v>100</v>
      </c>
      <c r="J14" s="117">
        <v>98.18368272802168</v>
      </c>
      <c r="K14" s="721">
        <v>1411.2028224288508</v>
      </c>
    </row>
    <row r="15" spans="1:11" s="50" customFormat="1" ht="12" customHeight="1" x14ac:dyDescent="0.2">
      <c r="A15" s="102" t="s">
        <v>79</v>
      </c>
      <c r="B15" s="117"/>
      <c r="C15" s="117"/>
      <c r="D15" s="117"/>
      <c r="E15" s="117"/>
      <c r="F15" s="117"/>
      <c r="G15" s="117"/>
      <c r="H15" s="117"/>
      <c r="I15" s="637"/>
      <c r="J15" s="117"/>
      <c r="K15" s="721"/>
    </row>
    <row r="16" spans="1:11" ht="12" customHeight="1" x14ac:dyDescent="0.2">
      <c r="A16" s="101" t="s">
        <v>48</v>
      </c>
      <c r="B16" s="42" t="s">
        <v>78</v>
      </c>
      <c r="C16" s="42" t="s">
        <v>78</v>
      </c>
      <c r="D16" s="42" t="s">
        <v>78</v>
      </c>
      <c r="E16" s="117"/>
      <c r="F16" s="42" t="s">
        <v>78</v>
      </c>
      <c r="G16" s="42" t="s">
        <v>78</v>
      </c>
      <c r="H16" s="42" t="s">
        <v>78</v>
      </c>
      <c r="I16" s="42">
        <v>0</v>
      </c>
      <c r="J16" s="42" t="s">
        <v>78</v>
      </c>
      <c r="K16" s="721">
        <v>0</v>
      </c>
    </row>
    <row r="17" spans="1:11" s="50" customFormat="1" ht="12" customHeight="1" x14ac:dyDescent="0.2">
      <c r="A17" s="95" t="s">
        <v>47</v>
      </c>
      <c r="B17" s="117">
        <v>95.580731658455832</v>
      </c>
      <c r="C17" s="117">
        <v>1.4734479200579618</v>
      </c>
      <c r="D17" s="117">
        <v>2.4498118590215263</v>
      </c>
      <c r="E17" s="117"/>
      <c r="F17" s="117">
        <v>0</v>
      </c>
      <c r="G17" s="117">
        <v>0.49600856246465747</v>
      </c>
      <c r="H17" s="117">
        <v>0</v>
      </c>
      <c r="I17" s="637">
        <v>100</v>
      </c>
      <c r="J17" s="117">
        <v>96.303979903000126</v>
      </c>
      <c r="K17" s="721">
        <v>327.82998242210721</v>
      </c>
    </row>
    <row r="18" spans="1:11" s="50" customFormat="1" ht="12" customHeight="1" x14ac:dyDescent="0.2">
      <c r="A18" s="95" t="s">
        <v>46</v>
      </c>
      <c r="B18" s="117">
        <v>94.833063473847318</v>
      </c>
      <c r="C18" s="117">
        <v>3.8939597458829778</v>
      </c>
      <c r="D18" s="117">
        <v>5.536315204230377E-2</v>
      </c>
      <c r="E18" s="117"/>
      <c r="F18" s="117">
        <v>0.33001504494227496</v>
      </c>
      <c r="G18" s="117">
        <v>0.70039831809157349</v>
      </c>
      <c r="H18" s="117">
        <v>0.1872002651936254</v>
      </c>
      <c r="I18" s="637">
        <v>100</v>
      </c>
      <c r="J18" s="117">
        <v>97.187838143232653</v>
      </c>
      <c r="K18" s="721">
        <v>3402.041565123187</v>
      </c>
    </row>
    <row r="19" spans="1:11" s="50" customFormat="1" ht="12" customHeight="1" x14ac:dyDescent="0.2">
      <c r="A19" s="95" t="s">
        <v>45</v>
      </c>
      <c r="B19" s="117">
        <v>93.716978795838187</v>
      </c>
      <c r="C19" s="117">
        <v>3.3837480459564411</v>
      </c>
      <c r="D19" s="117">
        <v>0.32869186719483906</v>
      </c>
      <c r="E19" s="117"/>
      <c r="F19" s="117">
        <v>2.4595011731489329</v>
      </c>
      <c r="G19" s="117">
        <v>2.3747928668458956E-2</v>
      </c>
      <c r="H19" s="117">
        <v>8.7332189193079654E-2</v>
      </c>
      <c r="I19" s="637">
        <v>100</v>
      </c>
      <c r="J19" s="117">
        <v>96.591205600953614</v>
      </c>
      <c r="K19" s="721">
        <v>1845.6852605062288</v>
      </c>
    </row>
    <row r="20" spans="1:11" s="50" customFormat="1" ht="12" customHeight="1" x14ac:dyDescent="0.2">
      <c r="A20" s="95" t="s">
        <v>44</v>
      </c>
      <c r="B20" s="72">
        <v>86.527538758431348</v>
      </c>
      <c r="C20" s="72">
        <v>13.47246124156865</v>
      </c>
      <c r="D20" s="72">
        <v>0</v>
      </c>
      <c r="E20" s="72"/>
      <c r="F20" s="72">
        <v>0</v>
      </c>
      <c r="G20" s="72">
        <v>0</v>
      </c>
      <c r="H20" s="72">
        <v>0</v>
      </c>
      <c r="I20" s="637">
        <v>100</v>
      </c>
      <c r="J20" s="72">
        <v>100</v>
      </c>
      <c r="K20" s="721">
        <v>98.715143587972548</v>
      </c>
    </row>
    <row r="21" spans="1:11" ht="12" customHeight="1" x14ac:dyDescent="0.2">
      <c r="A21" s="82" t="s">
        <v>77</v>
      </c>
      <c r="B21" s="117"/>
      <c r="C21" s="117"/>
      <c r="D21" s="117"/>
      <c r="E21" s="117"/>
      <c r="F21" s="117"/>
      <c r="G21" s="117"/>
      <c r="H21" s="117"/>
      <c r="I21" s="637"/>
      <c r="J21" s="117"/>
      <c r="K21" s="721"/>
    </row>
    <row r="22" spans="1:11" ht="12" customHeight="1" x14ac:dyDescent="0.2">
      <c r="A22" s="43" t="s">
        <v>76</v>
      </c>
      <c r="B22" s="117">
        <v>82.260767961088817</v>
      </c>
      <c r="C22" s="117">
        <v>11.415941349980683</v>
      </c>
      <c r="D22" s="117">
        <v>0.59646788600173573</v>
      </c>
      <c r="E22" s="117"/>
      <c r="F22" s="117">
        <v>4.4053133522267069</v>
      </c>
      <c r="G22" s="117">
        <v>1.1795362784656074</v>
      </c>
      <c r="H22" s="117">
        <v>0.14197317223649281</v>
      </c>
      <c r="I22" s="637">
        <v>100</v>
      </c>
      <c r="J22" s="117">
        <v>93.184703482656204</v>
      </c>
      <c r="K22" s="721">
        <v>1135.3448893133984</v>
      </c>
    </row>
    <row r="23" spans="1:11" ht="12" customHeight="1" x14ac:dyDescent="0.2">
      <c r="A23" s="43" t="s">
        <v>75</v>
      </c>
      <c r="B23" s="117">
        <v>91.519894425969312</v>
      </c>
      <c r="C23" s="117">
        <v>5.8016532030105639</v>
      </c>
      <c r="D23" s="117">
        <v>0.82155406076642989</v>
      </c>
      <c r="E23" s="117"/>
      <c r="F23" s="117">
        <v>0.31540473891846749</v>
      </c>
      <c r="G23" s="117">
        <v>0.97683572283640208</v>
      </c>
      <c r="H23" s="117">
        <v>0.56465784849873346</v>
      </c>
      <c r="I23" s="637">
        <v>100</v>
      </c>
      <c r="J23" s="117">
        <v>95.300739560705395</v>
      </c>
      <c r="K23" s="721">
        <v>1133.8335951937083</v>
      </c>
    </row>
    <row r="24" spans="1:11" ht="12" customHeight="1" x14ac:dyDescent="0.2">
      <c r="A24" s="43" t="s">
        <v>74</v>
      </c>
      <c r="B24" s="117">
        <v>98.346360891184631</v>
      </c>
      <c r="C24" s="117">
        <v>1.5347557762220532</v>
      </c>
      <c r="D24" s="117">
        <v>0</v>
      </c>
      <c r="E24" s="117"/>
      <c r="F24" s="117">
        <v>0</v>
      </c>
      <c r="G24" s="117">
        <v>0.11888333259334691</v>
      </c>
      <c r="H24" s="117">
        <v>0</v>
      </c>
      <c r="I24" s="637">
        <v>100</v>
      </c>
      <c r="J24" s="117">
        <v>97.961482783323987</v>
      </c>
      <c r="K24" s="721">
        <v>1148.114459877889</v>
      </c>
    </row>
    <row r="25" spans="1:11" ht="12" customHeight="1" x14ac:dyDescent="0.2">
      <c r="A25" s="43" t="s">
        <v>73</v>
      </c>
      <c r="B25" s="117">
        <v>99.734673574223947</v>
      </c>
      <c r="C25" s="117">
        <v>0</v>
      </c>
      <c r="D25" s="117">
        <v>0</v>
      </c>
      <c r="E25" s="117"/>
      <c r="F25" s="117">
        <v>0.26532642577605692</v>
      </c>
      <c r="G25" s="117">
        <v>0</v>
      </c>
      <c r="H25" s="117">
        <v>0</v>
      </c>
      <c r="I25" s="637">
        <v>100</v>
      </c>
      <c r="J25" s="117">
        <v>99.017021723079466</v>
      </c>
      <c r="K25" s="721">
        <v>1121.3932286989022</v>
      </c>
    </row>
    <row r="26" spans="1:11" ht="12" customHeight="1" x14ac:dyDescent="0.2">
      <c r="A26" s="39" t="s">
        <v>72</v>
      </c>
      <c r="B26" s="330">
        <v>100</v>
      </c>
      <c r="C26" s="330">
        <v>0</v>
      </c>
      <c r="D26" s="330">
        <v>0</v>
      </c>
      <c r="E26" s="330"/>
      <c r="F26" s="330">
        <v>0</v>
      </c>
      <c r="G26" s="330">
        <v>0</v>
      </c>
      <c r="H26" s="330">
        <v>0</v>
      </c>
      <c r="I26" s="633">
        <v>100</v>
      </c>
      <c r="J26" s="330">
        <v>99.505390423691509</v>
      </c>
      <c r="K26" s="720">
        <v>1135.5857785555984</v>
      </c>
    </row>
    <row r="27" spans="1:11" ht="12" customHeight="1" x14ac:dyDescent="0.2">
      <c r="A27" s="1350" t="s">
        <v>716</v>
      </c>
      <c r="B27" s="1351"/>
      <c r="C27" s="1351"/>
      <c r="D27" s="1351"/>
      <c r="E27" s="1351"/>
      <c r="F27" s="1351"/>
      <c r="G27" s="1351"/>
      <c r="H27" s="1351"/>
      <c r="I27" s="1351"/>
      <c r="J27" s="1351"/>
      <c r="K27" s="1352"/>
    </row>
    <row r="28" spans="1:11" ht="12" customHeight="1" x14ac:dyDescent="0.2">
      <c r="A28" s="1130" t="s">
        <v>185</v>
      </c>
      <c r="B28" s="1131"/>
      <c r="C28" s="1131"/>
      <c r="D28" s="1131"/>
      <c r="E28" s="1131"/>
      <c r="F28" s="1131"/>
      <c r="G28" s="1131"/>
      <c r="H28" s="1131"/>
      <c r="I28" s="1131"/>
      <c r="J28" s="1131"/>
      <c r="K28" s="1132"/>
    </row>
  </sheetData>
  <mergeCells count="12">
    <mergeCell ref="A28:K28"/>
    <mergeCell ref="E4:E5"/>
    <mergeCell ref="F4:H4"/>
    <mergeCell ref="A27:K27"/>
    <mergeCell ref="A1:K1"/>
    <mergeCell ref="A2:K2"/>
    <mergeCell ref="A3:A5"/>
    <mergeCell ref="B3:H3"/>
    <mergeCell ref="I3:I5"/>
    <mergeCell ref="J3:J5"/>
    <mergeCell ref="K3:K5"/>
    <mergeCell ref="B4:D4"/>
  </mergeCells>
  <printOptions horizontalCentered="1"/>
  <pageMargins left="0.25" right="0.25" top="0.75" bottom="0.75" header="0.3" footer="0.3"/>
  <pageSetup paperSize="9"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G32"/>
  <sheetViews>
    <sheetView showGridLines="0" zoomScaleNormal="100" workbookViewId="0">
      <selection sqref="A1:F1"/>
    </sheetView>
  </sheetViews>
  <sheetFormatPr defaultColWidth="9.140625" defaultRowHeight="15.75" x14ac:dyDescent="0.25"/>
  <cols>
    <col min="1" max="1" width="34.7109375" style="777" bestFit="1" customWidth="1"/>
    <col min="2" max="4" width="11.28515625" style="777" customWidth="1"/>
    <col min="5" max="5" width="8.42578125" style="777" customWidth="1"/>
    <col min="6" max="6" width="26.42578125" style="777" customWidth="1"/>
    <col min="7" max="16384" width="9.140625" style="777"/>
  </cols>
  <sheetData>
    <row r="1" spans="1:7" ht="15" customHeight="1" x14ac:dyDescent="0.25">
      <c r="A1" s="882" t="s">
        <v>736</v>
      </c>
      <c r="B1" s="883"/>
      <c r="C1" s="883"/>
      <c r="D1" s="883"/>
      <c r="E1" s="883"/>
      <c r="F1" s="899"/>
      <c r="G1" s="794"/>
    </row>
    <row r="2" spans="1:7" ht="12" customHeight="1" x14ac:dyDescent="0.25">
      <c r="A2" s="884" t="s">
        <v>735</v>
      </c>
      <c r="B2" s="885"/>
      <c r="C2" s="885"/>
      <c r="D2" s="885"/>
      <c r="E2" s="885"/>
      <c r="F2" s="886"/>
      <c r="G2" s="793"/>
    </row>
    <row r="3" spans="1:7" ht="24" customHeight="1" x14ac:dyDescent="0.25">
      <c r="A3" s="972"/>
      <c r="B3" s="891" t="s">
        <v>734</v>
      </c>
      <c r="C3" s="891"/>
      <c r="D3" s="891"/>
      <c r="E3" s="889" t="s">
        <v>26</v>
      </c>
      <c r="F3" s="915" t="s">
        <v>733</v>
      </c>
      <c r="G3" s="792"/>
    </row>
    <row r="4" spans="1:7" ht="36" customHeight="1" x14ac:dyDescent="0.25">
      <c r="A4" s="974"/>
      <c r="B4" s="35" t="s">
        <v>732</v>
      </c>
      <c r="C4" s="35" t="s">
        <v>731</v>
      </c>
      <c r="D4" s="35" t="s">
        <v>730</v>
      </c>
      <c r="E4" s="890"/>
      <c r="F4" s="916"/>
    </row>
    <row r="5" spans="1:7" ht="12" customHeight="1" x14ac:dyDescent="0.25">
      <c r="A5" s="776"/>
      <c r="B5" s="791"/>
      <c r="C5" s="791"/>
      <c r="D5" s="791"/>
      <c r="E5" s="790"/>
      <c r="F5" s="789"/>
    </row>
    <row r="6" spans="1:7" s="786" customFormat="1" ht="12" customHeight="1" x14ac:dyDescent="0.25">
      <c r="A6" s="82" t="s">
        <v>26</v>
      </c>
      <c r="B6" s="304">
        <v>90.867977059210617</v>
      </c>
      <c r="C6" s="304">
        <v>5.9495288119213203</v>
      </c>
      <c r="D6" s="304">
        <v>3.182494128868079</v>
      </c>
      <c r="E6" s="788">
        <v>100</v>
      </c>
      <c r="F6" s="787">
        <v>259.86353005373229</v>
      </c>
    </row>
    <row r="7" spans="1:7" ht="12" customHeight="1" x14ac:dyDescent="0.25">
      <c r="A7" s="766"/>
      <c r="B7" s="298"/>
      <c r="C7" s="298"/>
      <c r="D7" s="298"/>
      <c r="E7" s="783"/>
      <c r="F7" s="782"/>
    </row>
    <row r="8" spans="1:7" ht="12" customHeight="1" x14ac:dyDescent="0.25">
      <c r="A8" s="765" t="s">
        <v>25</v>
      </c>
      <c r="B8" s="298"/>
      <c r="C8" s="298"/>
      <c r="D8" s="298"/>
      <c r="E8" s="783"/>
      <c r="F8" s="782"/>
    </row>
    <row r="9" spans="1:7" ht="12" customHeight="1" x14ac:dyDescent="0.25">
      <c r="A9" s="764" t="s">
        <v>53</v>
      </c>
      <c r="B9" s="380">
        <v>63.50408212439492</v>
      </c>
      <c r="C9" s="380">
        <v>36.49591787560508</v>
      </c>
      <c r="D9" s="380">
        <v>0</v>
      </c>
      <c r="E9" s="783">
        <v>100</v>
      </c>
      <c r="F9" s="782">
        <v>16.808440774721962</v>
      </c>
    </row>
    <row r="10" spans="1:7" ht="12" customHeight="1" x14ac:dyDescent="0.25">
      <c r="A10" s="764" t="s">
        <v>23</v>
      </c>
      <c r="B10" s="298">
        <v>92.760323394117322</v>
      </c>
      <c r="C10" s="298">
        <v>3.8370975397287301</v>
      </c>
      <c r="D10" s="298">
        <v>3.4025790661539359</v>
      </c>
      <c r="E10" s="783">
        <v>100</v>
      </c>
      <c r="F10" s="782">
        <v>243.05508927901039</v>
      </c>
    </row>
    <row r="11" spans="1:7" ht="12" customHeight="1" x14ac:dyDescent="0.25">
      <c r="A11" s="102" t="s">
        <v>80</v>
      </c>
      <c r="B11" s="298"/>
      <c r="C11" s="298"/>
      <c r="D11" s="298"/>
      <c r="E11" s="783"/>
      <c r="F11" s="782"/>
    </row>
    <row r="12" spans="1:7" ht="12" customHeight="1" x14ac:dyDescent="0.25">
      <c r="A12" s="95" t="s">
        <v>51</v>
      </c>
      <c r="B12" s="298">
        <v>89.386397027159106</v>
      </c>
      <c r="C12" s="298">
        <v>6.8433466438272044</v>
      </c>
      <c r="D12" s="298">
        <v>3.7702563290137006</v>
      </c>
      <c r="E12" s="783">
        <v>100</v>
      </c>
      <c r="F12" s="782">
        <v>211.36862294235596</v>
      </c>
    </row>
    <row r="13" spans="1:7" ht="12" customHeight="1" x14ac:dyDescent="0.25">
      <c r="A13" s="95" t="s">
        <v>50</v>
      </c>
      <c r="B13" s="298">
        <v>97.325552705956284</v>
      </c>
      <c r="C13" s="298">
        <v>2.0537579868041176</v>
      </c>
      <c r="D13" s="298">
        <v>0.62068930723959592</v>
      </c>
      <c r="E13" s="783">
        <v>100</v>
      </c>
      <c r="F13" s="782">
        <v>48.494907111376307</v>
      </c>
    </row>
    <row r="14" spans="1:7" ht="12" customHeight="1" x14ac:dyDescent="0.25">
      <c r="A14" s="102" t="s">
        <v>79</v>
      </c>
      <c r="B14" s="280"/>
      <c r="C14" s="280"/>
      <c r="D14" s="280"/>
      <c r="E14" s="783"/>
      <c r="F14" s="782"/>
    </row>
    <row r="15" spans="1:7" s="785" customFormat="1" ht="12" customHeight="1" x14ac:dyDescent="0.25">
      <c r="A15" s="101" t="s">
        <v>48</v>
      </c>
      <c r="B15" s="781" t="s">
        <v>78</v>
      </c>
      <c r="C15" s="781" t="s">
        <v>78</v>
      </c>
      <c r="D15" s="781" t="s">
        <v>78</v>
      </c>
      <c r="E15" s="781">
        <v>0</v>
      </c>
      <c r="F15" s="780">
        <v>0</v>
      </c>
    </row>
    <row r="16" spans="1:7" ht="12" customHeight="1" x14ac:dyDescent="0.25">
      <c r="A16" s="95" t="s">
        <v>47</v>
      </c>
      <c r="B16" s="226" t="s">
        <v>188</v>
      </c>
      <c r="C16" s="226" t="s">
        <v>188</v>
      </c>
      <c r="D16" s="226" t="s">
        <v>188</v>
      </c>
      <c r="E16" s="783">
        <v>100</v>
      </c>
      <c r="F16" s="782">
        <v>14.375701158391387</v>
      </c>
    </row>
    <row r="17" spans="1:6" ht="12" customHeight="1" x14ac:dyDescent="0.25">
      <c r="A17" s="95" t="s">
        <v>46</v>
      </c>
      <c r="B17" s="280">
        <v>94.985169426913544</v>
      </c>
      <c r="C17" s="280">
        <v>5.0148305730864493</v>
      </c>
      <c r="D17" s="280">
        <v>0</v>
      </c>
      <c r="E17" s="783">
        <v>100</v>
      </c>
      <c r="F17" s="782">
        <v>161.98862985711759</v>
      </c>
    </row>
    <row r="18" spans="1:6" ht="12" customHeight="1" x14ac:dyDescent="0.25">
      <c r="A18" s="95" t="s">
        <v>45</v>
      </c>
      <c r="B18" s="280">
        <v>89.119344138031963</v>
      </c>
      <c r="C18" s="280">
        <v>10.451876102922704</v>
      </c>
      <c r="D18" s="280">
        <v>0.42877975904534138</v>
      </c>
      <c r="E18" s="783">
        <v>100</v>
      </c>
      <c r="F18" s="782">
        <v>70.199839578774885</v>
      </c>
    </row>
    <row r="19" spans="1:6" ht="12" customHeight="1" x14ac:dyDescent="0.25">
      <c r="A19" s="95" t="s">
        <v>44</v>
      </c>
      <c r="B19" s="226" t="s">
        <v>188</v>
      </c>
      <c r="C19" s="226" t="s">
        <v>188</v>
      </c>
      <c r="D19" s="226" t="s">
        <v>188</v>
      </c>
      <c r="E19" s="783">
        <v>100</v>
      </c>
      <c r="F19" s="782">
        <v>13.299359459448443</v>
      </c>
    </row>
    <row r="20" spans="1:6" ht="12" customHeight="1" x14ac:dyDescent="0.25">
      <c r="A20" s="784" t="s">
        <v>729</v>
      </c>
      <c r="B20" s="298"/>
      <c r="C20" s="298"/>
      <c r="D20" s="298"/>
      <c r="E20" s="783"/>
      <c r="F20" s="782"/>
    </row>
    <row r="21" spans="1:6" ht="12" customHeight="1" x14ac:dyDescent="0.25">
      <c r="A21" s="764" t="s">
        <v>728</v>
      </c>
      <c r="B21" s="298">
        <v>92.99819288651004</v>
      </c>
      <c r="C21" s="298">
        <v>3.3502870826309428</v>
      </c>
      <c r="D21" s="298">
        <v>3.6515200308590003</v>
      </c>
      <c r="E21" s="783">
        <v>100</v>
      </c>
      <c r="F21" s="782">
        <v>226.48490264707272</v>
      </c>
    </row>
    <row r="22" spans="1:6" ht="12" customHeight="1" x14ac:dyDescent="0.25">
      <c r="A22" s="764" t="s">
        <v>727</v>
      </c>
      <c r="B22" s="380">
        <v>76.413766034136771</v>
      </c>
      <c r="C22" s="380">
        <v>23.586233965863201</v>
      </c>
      <c r="D22" s="380">
        <v>0</v>
      </c>
      <c r="E22" s="783">
        <v>100</v>
      </c>
      <c r="F22" s="782">
        <v>33.378627406659639</v>
      </c>
    </row>
    <row r="23" spans="1:6" ht="12" customHeight="1" x14ac:dyDescent="0.25">
      <c r="A23" s="82" t="s">
        <v>77</v>
      </c>
      <c r="B23" s="298"/>
      <c r="C23" s="298"/>
      <c r="D23" s="298"/>
      <c r="E23" s="783"/>
      <c r="F23" s="782"/>
    </row>
    <row r="24" spans="1:6" ht="12" customHeight="1" x14ac:dyDescent="0.25">
      <c r="A24" s="43" t="s">
        <v>76</v>
      </c>
      <c r="B24" s="298">
        <v>94.461935192572838</v>
      </c>
      <c r="C24" s="298">
        <v>5.3381836835889844</v>
      </c>
      <c r="D24" s="298">
        <v>0.19988112383817033</v>
      </c>
      <c r="E24" s="783">
        <v>100</v>
      </c>
      <c r="F24" s="782">
        <v>150.59085981515085</v>
      </c>
    </row>
    <row r="25" spans="1:6" ht="12" customHeight="1" x14ac:dyDescent="0.25">
      <c r="A25" s="43" t="s">
        <v>75</v>
      </c>
      <c r="B25" s="298">
        <v>83.021889751259607</v>
      </c>
      <c r="C25" s="298">
        <v>8.1871860726014738</v>
      </c>
      <c r="D25" s="298">
        <v>8.7909241761389012</v>
      </c>
      <c r="E25" s="783">
        <v>100</v>
      </c>
      <c r="F25" s="782">
        <v>90.651889657560872</v>
      </c>
    </row>
    <row r="26" spans="1:6" ht="12" customHeight="1" x14ac:dyDescent="0.25">
      <c r="A26" s="43" t="s">
        <v>74</v>
      </c>
      <c r="B26" s="380">
        <v>100</v>
      </c>
      <c r="C26" s="380">
        <v>0</v>
      </c>
      <c r="D26" s="380">
        <v>0</v>
      </c>
      <c r="E26" s="783">
        <v>100</v>
      </c>
      <c r="F26" s="782">
        <v>18.620780581020576</v>
      </c>
    </row>
    <row r="27" spans="1:6" ht="12" customHeight="1" x14ac:dyDescent="0.25">
      <c r="A27" s="43" t="s">
        <v>73</v>
      </c>
      <c r="B27" s="781" t="s">
        <v>78</v>
      </c>
      <c r="C27" s="781" t="s">
        <v>78</v>
      </c>
      <c r="D27" s="781" t="s">
        <v>78</v>
      </c>
      <c r="E27" s="781">
        <v>0</v>
      </c>
      <c r="F27" s="780">
        <v>0</v>
      </c>
    </row>
    <row r="28" spans="1:6" ht="12" customHeight="1" x14ac:dyDescent="0.25">
      <c r="A28" s="39" t="s">
        <v>72</v>
      </c>
      <c r="B28" s="779" t="s">
        <v>78</v>
      </c>
      <c r="C28" s="779" t="s">
        <v>78</v>
      </c>
      <c r="D28" s="779" t="s">
        <v>78</v>
      </c>
      <c r="E28" s="779">
        <v>0</v>
      </c>
      <c r="F28" s="778">
        <v>0</v>
      </c>
    </row>
    <row r="29" spans="1:6" ht="12" customHeight="1" x14ac:dyDescent="0.25">
      <c r="A29" s="1281" t="s">
        <v>726</v>
      </c>
      <c r="B29" s="1282"/>
      <c r="C29" s="1282"/>
      <c r="D29" s="1282"/>
      <c r="E29" s="1282"/>
      <c r="F29" s="1283"/>
    </row>
    <row r="30" spans="1:6" ht="12" customHeight="1" x14ac:dyDescent="0.25">
      <c r="A30" s="991" t="s">
        <v>187</v>
      </c>
      <c r="B30" s="992"/>
      <c r="C30" s="992"/>
      <c r="D30" s="992"/>
      <c r="E30" s="992"/>
      <c r="F30" s="993"/>
    </row>
    <row r="31" spans="1:6" ht="12" customHeight="1" x14ac:dyDescent="0.25">
      <c r="A31" s="991" t="s">
        <v>186</v>
      </c>
      <c r="B31" s="992"/>
      <c r="C31" s="992"/>
      <c r="D31" s="992"/>
      <c r="E31" s="992"/>
      <c r="F31" s="993"/>
    </row>
    <row r="32" spans="1:6" ht="12" customHeight="1" x14ac:dyDescent="0.25">
      <c r="A32" s="1151" t="s">
        <v>185</v>
      </c>
      <c r="B32" s="1152"/>
      <c r="C32" s="1152"/>
      <c r="D32" s="1152"/>
      <c r="E32" s="1152"/>
      <c r="F32" s="1153"/>
    </row>
  </sheetData>
  <mergeCells count="10">
    <mergeCell ref="A29:F29"/>
    <mergeCell ref="A30:F30"/>
    <mergeCell ref="A31:F31"/>
    <mergeCell ref="A32:F32"/>
    <mergeCell ref="A1:F1"/>
    <mergeCell ref="A2:F2"/>
    <mergeCell ref="A3:A4"/>
    <mergeCell ref="B3:D3"/>
    <mergeCell ref="E3:E4"/>
    <mergeCell ref="F3:F4"/>
  </mergeCells>
  <pageMargins left="0.7" right="0.7" top="0.75" bottom="0.75" header="0.3" footer="0.3"/>
  <pageSetup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C30"/>
  <sheetViews>
    <sheetView showGridLines="0" zoomScaleNormal="100" workbookViewId="0">
      <selection sqref="A1:C1"/>
    </sheetView>
  </sheetViews>
  <sheetFormatPr defaultColWidth="9.140625" defaultRowHeight="15.75" x14ac:dyDescent="0.25"/>
  <cols>
    <col min="1" max="1" width="34.7109375" style="777" bestFit="1" customWidth="1"/>
    <col min="2" max="2" width="16.7109375" style="777" customWidth="1"/>
    <col min="3" max="3" width="17" style="777" customWidth="1"/>
    <col min="4" max="16384" width="9.140625" style="777"/>
  </cols>
  <sheetData>
    <row r="1" spans="1:3" ht="15" customHeight="1" x14ac:dyDescent="0.25">
      <c r="A1" s="1360" t="s">
        <v>739</v>
      </c>
      <c r="B1" s="1361"/>
      <c r="C1" s="1362"/>
    </row>
    <row r="2" spans="1:3" ht="24" customHeight="1" x14ac:dyDescent="0.25">
      <c r="A2" s="1363" t="s">
        <v>738</v>
      </c>
      <c r="B2" s="1364"/>
      <c r="C2" s="1365"/>
    </row>
    <row r="3" spans="1:3" ht="60" customHeight="1" x14ac:dyDescent="0.25">
      <c r="A3" s="874"/>
      <c r="B3" s="875" t="s">
        <v>737</v>
      </c>
      <c r="C3" s="876" t="s">
        <v>144</v>
      </c>
    </row>
    <row r="4" spans="1:3" ht="12" customHeight="1" x14ac:dyDescent="0.25">
      <c r="A4" s="806"/>
      <c r="B4" s="805"/>
      <c r="C4" s="873"/>
    </row>
    <row r="5" spans="1:3" s="786" customFormat="1" ht="12" customHeight="1" x14ac:dyDescent="0.25">
      <c r="A5" s="765" t="s">
        <v>26</v>
      </c>
      <c r="B5" s="804">
        <v>84.517062295786786</v>
      </c>
      <c r="C5" s="803">
        <v>5674.27195163949</v>
      </c>
    </row>
    <row r="6" spans="1:3" ht="12" customHeight="1" x14ac:dyDescent="0.25">
      <c r="A6" s="802"/>
      <c r="B6" s="799"/>
      <c r="C6" s="798"/>
    </row>
    <row r="7" spans="1:3" ht="12" customHeight="1" x14ac:dyDescent="0.25">
      <c r="A7" s="765" t="s">
        <v>25</v>
      </c>
      <c r="B7" s="799"/>
      <c r="C7" s="798"/>
    </row>
    <row r="8" spans="1:3" ht="12" customHeight="1" x14ac:dyDescent="0.25">
      <c r="A8" s="764" t="s">
        <v>53</v>
      </c>
      <c r="B8" s="799">
        <v>86.227979932871548</v>
      </c>
      <c r="C8" s="798">
        <v>3276.1128637561442</v>
      </c>
    </row>
    <row r="9" spans="1:3" ht="12" customHeight="1" x14ac:dyDescent="0.25">
      <c r="A9" s="764" t="s">
        <v>23</v>
      </c>
      <c r="B9" s="799">
        <v>82.179786462836205</v>
      </c>
      <c r="C9" s="798">
        <v>2398.1590878833504</v>
      </c>
    </row>
    <row r="10" spans="1:3" ht="12" customHeight="1" x14ac:dyDescent="0.25">
      <c r="A10" s="102" t="s">
        <v>80</v>
      </c>
      <c r="B10" s="799"/>
      <c r="C10" s="798"/>
    </row>
    <row r="11" spans="1:3" s="792" customFormat="1" ht="12" customHeight="1" x14ac:dyDescent="0.25">
      <c r="A11" s="95" t="s">
        <v>51</v>
      </c>
      <c r="B11" s="799">
        <v>84.813389308794186</v>
      </c>
      <c r="C11" s="798">
        <v>4263.069129210643</v>
      </c>
    </row>
    <row r="12" spans="1:3" s="792" customFormat="1" ht="12" customHeight="1" x14ac:dyDescent="0.25">
      <c r="A12" s="95" t="s">
        <v>50</v>
      </c>
      <c r="B12" s="799">
        <v>83.621895051769968</v>
      </c>
      <c r="C12" s="798">
        <v>1411.2028224288508</v>
      </c>
    </row>
    <row r="13" spans="1:3" s="792" customFormat="1" ht="12" customHeight="1" x14ac:dyDescent="0.25">
      <c r="A13" s="102" t="s">
        <v>79</v>
      </c>
      <c r="B13" s="799"/>
      <c r="C13" s="798"/>
    </row>
    <row r="14" spans="1:3" s="801" customFormat="1" ht="12" customHeight="1" x14ac:dyDescent="0.25">
      <c r="A14" s="95" t="s">
        <v>48</v>
      </c>
      <c r="B14" s="800" t="s">
        <v>78</v>
      </c>
      <c r="C14" s="798">
        <v>0</v>
      </c>
    </row>
    <row r="15" spans="1:3" s="792" customFormat="1" ht="12" customHeight="1" x14ac:dyDescent="0.25">
      <c r="A15" s="95" t="s">
        <v>47</v>
      </c>
      <c r="B15" s="799">
        <v>73.556121002024383</v>
      </c>
      <c r="C15" s="798">
        <v>327.82998242210721</v>
      </c>
    </row>
    <row r="16" spans="1:3" s="792" customFormat="1" ht="12" customHeight="1" x14ac:dyDescent="0.25">
      <c r="A16" s="95" t="s">
        <v>46</v>
      </c>
      <c r="B16" s="799">
        <v>82.416535091812904</v>
      </c>
      <c r="C16" s="798">
        <v>3402.041565123187</v>
      </c>
    </row>
    <row r="17" spans="1:3" s="792" customFormat="1" ht="12" customHeight="1" x14ac:dyDescent="0.25">
      <c r="A17" s="95" t="s">
        <v>45</v>
      </c>
      <c r="B17" s="799">
        <v>89.802563816647861</v>
      </c>
      <c r="C17" s="798">
        <v>1845.6852605062288</v>
      </c>
    </row>
    <row r="18" spans="1:3" s="792" customFormat="1" ht="12" customHeight="1" x14ac:dyDescent="0.25">
      <c r="A18" s="95" t="s">
        <v>44</v>
      </c>
      <c r="B18" s="800">
        <v>94.485480119562652</v>
      </c>
      <c r="C18" s="798">
        <v>98.715143587972548</v>
      </c>
    </row>
    <row r="19" spans="1:3" ht="12" customHeight="1" x14ac:dyDescent="0.25">
      <c r="A19" s="784" t="s">
        <v>729</v>
      </c>
      <c r="B19" s="436"/>
      <c r="C19" s="798"/>
    </row>
    <row r="20" spans="1:3" ht="12" customHeight="1" x14ac:dyDescent="0.25">
      <c r="A20" s="764" t="s">
        <v>728</v>
      </c>
      <c r="B20" s="436">
        <v>84.380950720104664</v>
      </c>
      <c r="C20" s="798">
        <v>5584.6846624099971</v>
      </c>
    </row>
    <row r="21" spans="1:3" ht="12" customHeight="1" x14ac:dyDescent="0.25">
      <c r="A21" s="764" t="s">
        <v>727</v>
      </c>
      <c r="B21" s="436">
        <v>93.00197389012618</v>
      </c>
      <c r="C21" s="798">
        <v>89.587289229492455</v>
      </c>
    </row>
    <row r="22" spans="1:3" ht="12" customHeight="1" x14ac:dyDescent="0.25">
      <c r="A22" s="765" t="s">
        <v>77</v>
      </c>
      <c r="B22" s="799"/>
      <c r="C22" s="798"/>
    </row>
    <row r="23" spans="1:3" ht="12" customHeight="1" x14ac:dyDescent="0.25">
      <c r="A23" s="764" t="s">
        <v>76</v>
      </c>
      <c r="B23" s="799">
        <v>78.999461372337365</v>
      </c>
      <c r="C23" s="798">
        <v>1135.3448893133984</v>
      </c>
    </row>
    <row r="24" spans="1:3" ht="12" customHeight="1" x14ac:dyDescent="0.25">
      <c r="A24" s="764" t="s">
        <v>75</v>
      </c>
      <c r="B24" s="799">
        <v>80.794527192552906</v>
      </c>
      <c r="C24" s="798">
        <v>1133.8335951937083</v>
      </c>
    </row>
    <row r="25" spans="1:3" ht="12" customHeight="1" x14ac:dyDescent="0.25">
      <c r="A25" s="764" t="s">
        <v>74</v>
      </c>
      <c r="B25" s="799">
        <v>87.241061499543378</v>
      </c>
      <c r="C25" s="798">
        <v>1148.114459877889</v>
      </c>
    </row>
    <row r="26" spans="1:3" ht="12" customHeight="1" x14ac:dyDescent="0.25">
      <c r="A26" s="764" t="s">
        <v>73</v>
      </c>
      <c r="B26" s="799">
        <v>85.904854762036351</v>
      </c>
      <c r="C26" s="798">
        <v>1121.3932286989022</v>
      </c>
    </row>
    <row r="27" spans="1:3" ht="12" customHeight="1" x14ac:dyDescent="0.25">
      <c r="A27" s="797" t="s">
        <v>72</v>
      </c>
      <c r="B27" s="796">
        <v>89.625783741209133</v>
      </c>
      <c r="C27" s="795">
        <v>1135.5857785555984</v>
      </c>
    </row>
    <row r="28" spans="1:3" s="785" customFormat="1" ht="12" customHeight="1" x14ac:dyDescent="0.25">
      <c r="A28" s="1357" t="s">
        <v>185</v>
      </c>
      <c r="B28" s="1358"/>
      <c r="C28" s="1359"/>
    </row>
    <row r="30" spans="1:3" x14ac:dyDescent="0.25">
      <c r="B30" s="526"/>
    </row>
  </sheetData>
  <mergeCells count="3">
    <mergeCell ref="A28:C28"/>
    <mergeCell ref="A1:C1"/>
    <mergeCell ref="A2:C2"/>
  </mergeCells>
  <pageMargins left="0.7" right="0.7" top="0.75" bottom="0.75" header="0.3" footer="0.3"/>
  <pageSetup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N35"/>
  <sheetViews>
    <sheetView showGridLines="0" zoomScaleNormal="100" workbookViewId="0">
      <selection sqref="A1:L1"/>
    </sheetView>
  </sheetViews>
  <sheetFormatPr defaultColWidth="10.28515625" defaultRowHeight="12.75" x14ac:dyDescent="0.2"/>
  <cols>
    <col min="1" max="1" width="34.7109375" style="17" bestFit="1" customWidth="1"/>
    <col min="2" max="6" width="7.42578125" style="17" customWidth="1"/>
    <col min="7" max="7" width="1" style="17" customWidth="1"/>
    <col min="8" max="9" width="8" style="17" customWidth="1"/>
    <col min="10" max="10" width="8.5703125" style="17" customWidth="1"/>
    <col min="11" max="11" width="8.7109375" style="17" customWidth="1"/>
    <col min="12" max="12" width="11.28515625" style="17" customWidth="1"/>
    <col min="13" max="16384" width="10.28515625" style="17"/>
  </cols>
  <sheetData>
    <row r="1" spans="1:14" ht="15" customHeight="1" x14ac:dyDescent="0.2">
      <c r="A1" s="882" t="s">
        <v>757</v>
      </c>
      <c r="B1" s="883"/>
      <c r="C1" s="883"/>
      <c r="D1" s="883"/>
      <c r="E1" s="883"/>
      <c r="F1" s="883"/>
      <c r="G1" s="883"/>
      <c r="H1" s="883"/>
      <c r="I1" s="883"/>
      <c r="J1" s="883"/>
      <c r="K1" s="883"/>
      <c r="L1" s="899"/>
    </row>
    <row r="2" spans="1:14" ht="12" customHeight="1" x14ac:dyDescent="0.2">
      <c r="A2" s="884" t="s">
        <v>756</v>
      </c>
      <c r="B2" s="885"/>
      <c r="C2" s="885"/>
      <c r="D2" s="885"/>
      <c r="E2" s="885"/>
      <c r="F2" s="885"/>
      <c r="G2" s="885"/>
      <c r="H2" s="885"/>
      <c r="I2" s="885"/>
      <c r="J2" s="885"/>
      <c r="K2" s="885"/>
      <c r="L2" s="886"/>
    </row>
    <row r="3" spans="1:14" ht="12" customHeight="1" x14ac:dyDescent="0.2">
      <c r="A3" s="1334"/>
      <c r="B3" s="1370" t="s">
        <v>755</v>
      </c>
      <c r="C3" s="1371"/>
      <c r="D3" s="1371"/>
      <c r="E3" s="1371"/>
      <c r="F3" s="1371"/>
      <c r="G3" s="1371"/>
      <c r="H3" s="1371"/>
      <c r="I3" s="1371"/>
      <c r="J3" s="1370" t="s">
        <v>26</v>
      </c>
      <c r="K3" s="1174" t="s">
        <v>754</v>
      </c>
      <c r="L3" s="1170" t="s">
        <v>144</v>
      </c>
      <c r="M3" s="266"/>
    </row>
    <row r="4" spans="1:14" ht="12" customHeight="1" x14ac:dyDescent="0.2">
      <c r="A4" s="1368"/>
      <c r="B4" s="1372" t="s">
        <v>753</v>
      </c>
      <c r="C4" s="1377"/>
      <c r="D4" s="1377"/>
      <c r="E4" s="1377"/>
      <c r="F4" s="1377"/>
      <c r="G4" s="817"/>
      <c r="H4" s="1372" t="s">
        <v>752</v>
      </c>
      <c r="I4" s="1372"/>
      <c r="J4" s="1372"/>
      <c r="K4" s="1374"/>
      <c r="L4" s="1375"/>
      <c r="M4" s="266"/>
    </row>
    <row r="5" spans="1:14" ht="12" customHeight="1" x14ac:dyDescent="0.2">
      <c r="A5" s="1368"/>
      <c r="B5" s="1372" t="s">
        <v>751</v>
      </c>
      <c r="C5" s="1372"/>
      <c r="D5" s="1372"/>
      <c r="E5" s="1377"/>
      <c r="F5" s="1366" t="s">
        <v>750</v>
      </c>
      <c r="G5" s="1374"/>
      <c r="H5" s="1366" t="s">
        <v>749</v>
      </c>
      <c r="I5" s="1366" t="s">
        <v>748</v>
      </c>
      <c r="J5" s="1372"/>
      <c r="K5" s="1374"/>
      <c r="L5" s="1375"/>
      <c r="M5" s="266"/>
    </row>
    <row r="6" spans="1:14" ht="36" customHeight="1" x14ac:dyDescent="0.2">
      <c r="A6" s="1369"/>
      <c r="B6" s="419" t="s">
        <v>747</v>
      </c>
      <c r="C6" s="419" t="s">
        <v>746</v>
      </c>
      <c r="D6" s="419" t="s">
        <v>745</v>
      </c>
      <c r="E6" s="419" t="s">
        <v>744</v>
      </c>
      <c r="F6" s="1367"/>
      <c r="G6" s="1378"/>
      <c r="H6" s="1367"/>
      <c r="I6" s="1367"/>
      <c r="J6" s="1373"/>
      <c r="K6" s="1175"/>
      <c r="L6" s="1376"/>
      <c r="M6" s="266"/>
    </row>
    <row r="7" spans="1:14" ht="12" customHeight="1" x14ac:dyDescent="0.2">
      <c r="A7" s="776"/>
      <c r="B7" s="815"/>
      <c r="C7" s="815"/>
      <c r="D7" s="815"/>
      <c r="E7" s="815"/>
      <c r="F7" s="815"/>
      <c r="G7" s="816"/>
      <c r="H7" s="815"/>
      <c r="I7" s="815"/>
      <c r="J7" s="814"/>
      <c r="K7" s="814"/>
      <c r="L7" s="813"/>
      <c r="M7" s="266"/>
    </row>
    <row r="8" spans="1:14" s="767" customFormat="1" ht="12" customHeight="1" x14ac:dyDescent="0.2">
      <c r="A8" s="82" t="s">
        <v>26</v>
      </c>
      <c r="B8" s="512">
        <v>61.058619399277056</v>
      </c>
      <c r="C8" s="512">
        <v>7.6208405656300284</v>
      </c>
      <c r="D8" s="512">
        <v>10.007066296344048</v>
      </c>
      <c r="E8" s="512">
        <v>2.8677405488764907E-2</v>
      </c>
      <c r="F8" s="512">
        <v>15.566302240196331</v>
      </c>
      <c r="G8" s="512"/>
      <c r="H8" s="512">
        <v>0.52039302462383175</v>
      </c>
      <c r="I8" s="512">
        <v>5.1981010684400202</v>
      </c>
      <c r="J8" s="512">
        <v>100</v>
      </c>
      <c r="K8" s="512">
        <v>94.281505906936104</v>
      </c>
      <c r="L8" s="812">
        <v>5674.27195163949</v>
      </c>
      <c r="M8" s="811"/>
      <c r="N8" s="192"/>
    </row>
    <row r="9" spans="1:14" ht="12" customHeight="1" x14ac:dyDescent="0.2">
      <c r="A9" s="766"/>
      <c r="B9" s="562"/>
      <c r="C9" s="562"/>
      <c r="D9" s="562"/>
      <c r="E9" s="562"/>
      <c r="F9" s="562"/>
      <c r="G9" s="562"/>
      <c r="H9" s="562"/>
      <c r="I9" s="562"/>
      <c r="J9" s="562"/>
      <c r="K9" s="562"/>
      <c r="L9" s="561"/>
      <c r="M9" s="266"/>
    </row>
    <row r="10" spans="1:14" ht="12" customHeight="1" x14ac:dyDescent="0.2">
      <c r="A10" s="765" t="s">
        <v>25</v>
      </c>
      <c r="B10" s="562"/>
      <c r="C10" s="562"/>
      <c r="D10" s="562"/>
      <c r="E10" s="562"/>
      <c r="F10" s="562"/>
      <c r="G10" s="562"/>
      <c r="H10" s="562"/>
      <c r="I10" s="562"/>
      <c r="J10" s="562"/>
      <c r="K10" s="562"/>
      <c r="L10" s="561"/>
      <c r="M10" s="266"/>
    </row>
    <row r="11" spans="1:14" ht="12" customHeight="1" x14ac:dyDescent="0.2">
      <c r="A11" s="764" t="s">
        <v>53</v>
      </c>
      <c r="B11" s="562">
        <v>90.982997534157349</v>
      </c>
      <c r="C11" s="562">
        <v>3.7116708080343357</v>
      </c>
      <c r="D11" s="562">
        <v>1.4488071964004494</v>
      </c>
      <c r="E11" s="562">
        <v>4.9669655588154761E-2</v>
      </c>
      <c r="F11" s="562">
        <v>3.0275736126415627</v>
      </c>
      <c r="G11" s="562"/>
      <c r="H11" s="562">
        <v>0</v>
      </c>
      <c r="I11" s="562">
        <v>0.77928119317820443</v>
      </c>
      <c r="J11" s="562">
        <v>100</v>
      </c>
      <c r="K11" s="562">
        <v>99.220718806821935</v>
      </c>
      <c r="L11" s="561">
        <v>3276.1128637561442</v>
      </c>
      <c r="M11" s="266"/>
    </row>
    <row r="12" spans="1:14" ht="12" customHeight="1" x14ac:dyDescent="0.2">
      <c r="A12" s="764" t="s">
        <v>23</v>
      </c>
      <c r="B12" s="562">
        <v>20.179079487639079</v>
      </c>
      <c r="C12" s="562">
        <v>12.96113737670157</v>
      </c>
      <c r="D12" s="562">
        <v>21.698460278646468</v>
      </c>
      <c r="E12" s="562">
        <v>0</v>
      </c>
      <c r="F12" s="562">
        <v>32.695395284701505</v>
      </c>
      <c r="G12" s="562"/>
      <c r="H12" s="562">
        <v>1.2312992738351132</v>
      </c>
      <c r="I12" s="562">
        <v>11.234628298476176</v>
      </c>
      <c r="J12" s="562">
        <v>100</v>
      </c>
      <c r="K12" s="562">
        <v>87.534072427688713</v>
      </c>
      <c r="L12" s="561">
        <v>2398.1590878833504</v>
      </c>
      <c r="M12" s="266"/>
    </row>
    <row r="13" spans="1:14" ht="12" customHeight="1" x14ac:dyDescent="0.2">
      <c r="A13" s="425" t="s">
        <v>80</v>
      </c>
      <c r="B13" s="562"/>
      <c r="C13" s="562"/>
      <c r="D13" s="562"/>
      <c r="E13" s="562"/>
      <c r="F13" s="562"/>
      <c r="G13" s="562"/>
      <c r="H13" s="562"/>
      <c r="I13" s="562"/>
      <c r="J13" s="562"/>
      <c r="K13" s="562"/>
      <c r="L13" s="561"/>
      <c r="M13" s="266"/>
    </row>
    <row r="14" spans="1:14" s="50" customFormat="1" ht="12" customHeight="1" x14ac:dyDescent="0.2">
      <c r="A14" s="101" t="s">
        <v>51</v>
      </c>
      <c r="B14" s="562">
        <v>58.664604927384403</v>
      </c>
      <c r="C14" s="562">
        <v>8.2510587843750525</v>
      </c>
      <c r="D14" s="562">
        <v>10.293127385663309</v>
      </c>
      <c r="E14" s="562">
        <v>0</v>
      </c>
      <c r="F14" s="562">
        <v>16.441142255598621</v>
      </c>
      <c r="G14" s="562"/>
      <c r="H14" s="562">
        <v>0.66551964618401704</v>
      </c>
      <c r="I14" s="562">
        <v>5.6845470007945629</v>
      </c>
      <c r="J14" s="562">
        <v>100</v>
      </c>
      <c r="K14" s="562">
        <v>93.649933353021297</v>
      </c>
      <c r="L14" s="561">
        <v>4263.069129210643</v>
      </c>
      <c r="M14" s="809"/>
    </row>
    <row r="15" spans="1:14" s="50" customFormat="1" ht="12" customHeight="1" x14ac:dyDescent="0.2">
      <c r="A15" s="101" t="s">
        <v>50</v>
      </c>
      <c r="B15" s="562">
        <v>68.290640925738643</v>
      </c>
      <c r="C15" s="562">
        <v>5.7170292988880966</v>
      </c>
      <c r="D15" s="562">
        <v>9.1429111376642531</v>
      </c>
      <c r="E15" s="562">
        <v>0.1153082994339711</v>
      </c>
      <c r="F15" s="562">
        <v>12.923518790939365</v>
      </c>
      <c r="G15" s="562"/>
      <c r="H15" s="562">
        <v>8.1983456298966584E-2</v>
      </c>
      <c r="I15" s="562">
        <v>3.7286080910368091</v>
      </c>
      <c r="J15" s="562">
        <v>100</v>
      </c>
      <c r="K15" s="562">
        <v>96.189408452664225</v>
      </c>
      <c r="L15" s="561">
        <v>1411.2028224288508</v>
      </c>
      <c r="M15" s="809"/>
    </row>
    <row r="16" spans="1:14" s="50" customFormat="1" ht="12" customHeight="1" x14ac:dyDescent="0.2">
      <c r="A16" s="425" t="s">
        <v>79</v>
      </c>
      <c r="B16" s="562"/>
      <c r="C16" s="562"/>
      <c r="D16" s="562"/>
      <c r="E16" s="562"/>
      <c r="F16" s="562"/>
      <c r="G16" s="562"/>
      <c r="H16" s="562"/>
      <c r="I16" s="562"/>
      <c r="J16" s="562"/>
      <c r="K16" s="562"/>
      <c r="L16" s="561"/>
      <c r="M16" s="809"/>
    </row>
    <row r="17" spans="1:13" s="51" customFormat="1" ht="12" customHeight="1" x14ac:dyDescent="0.2">
      <c r="A17" s="101" t="s">
        <v>48</v>
      </c>
      <c r="B17" s="569" t="s">
        <v>78</v>
      </c>
      <c r="C17" s="569" t="s">
        <v>78</v>
      </c>
      <c r="D17" s="569" t="s">
        <v>78</v>
      </c>
      <c r="E17" s="569" t="s">
        <v>78</v>
      </c>
      <c r="F17" s="569" t="s">
        <v>78</v>
      </c>
      <c r="G17" s="562"/>
      <c r="H17" s="569" t="s">
        <v>78</v>
      </c>
      <c r="I17" s="569" t="s">
        <v>78</v>
      </c>
      <c r="J17" s="569">
        <v>0</v>
      </c>
      <c r="K17" s="569" t="s">
        <v>78</v>
      </c>
      <c r="L17" s="561">
        <v>0</v>
      </c>
      <c r="M17" s="810"/>
    </row>
    <row r="18" spans="1:13" s="50" customFormat="1" ht="12" customHeight="1" x14ac:dyDescent="0.2">
      <c r="A18" s="101" t="s">
        <v>47</v>
      </c>
      <c r="B18" s="562">
        <v>83.661490952380419</v>
      </c>
      <c r="C18" s="562">
        <v>4.0276022421463757</v>
      </c>
      <c r="D18" s="562">
        <v>8.0358188839204985</v>
      </c>
      <c r="E18" s="562">
        <v>0</v>
      </c>
      <c r="F18" s="562">
        <v>2.7138031769139657</v>
      </c>
      <c r="G18" s="562"/>
      <c r="H18" s="562">
        <v>0</v>
      </c>
      <c r="I18" s="562">
        <v>1.561284744638705</v>
      </c>
      <c r="J18" s="562">
        <v>100</v>
      </c>
      <c r="K18" s="562">
        <v>98.438715255361302</v>
      </c>
      <c r="L18" s="561">
        <v>327.82998242210721</v>
      </c>
      <c r="M18" s="809"/>
    </row>
    <row r="19" spans="1:13" s="50" customFormat="1" ht="12" customHeight="1" x14ac:dyDescent="0.2">
      <c r="A19" s="101" t="s">
        <v>46</v>
      </c>
      <c r="B19" s="562">
        <v>61.90355387028346</v>
      </c>
      <c r="C19" s="562">
        <v>6.5954279718177817</v>
      </c>
      <c r="D19" s="562">
        <v>10.28904162978769</v>
      </c>
      <c r="E19" s="562">
        <v>0</v>
      </c>
      <c r="F19" s="562">
        <v>14.201970030176964</v>
      </c>
      <c r="G19" s="562"/>
      <c r="H19" s="562">
        <v>0.59353179225951247</v>
      </c>
      <c r="I19" s="562">
        <v>6.4164747056745535</v>
      </c>
      <c r="J19" s="562">
        <v>100</v>
      </c>
      <c r="K19" s="562">
        <v>92.989993502066099</v>
      </c>
      <c r="L19" s="561">
        <v>3402.041565123187</v>
      </c>
      <c r="M19" s="809"/>
    </row>
    <row r="20" spans="1:13" s="50" customFormat="1" ht="12" customHeight="1" x14ac:dyDescent="0.2">
      <c r="A20" s="101" t="s">
        <v>45</v>
      </c>
      <c r="B20" s="562">
        <v>55.21603830717153</v>
      </c>
      <c r="C20" s="562">
        <v>10.529023723444945</v>
      </c>
      <c r="D20" s="562">
        <v>9.9503358854724731</v>
      </c>
      <c r="E20" s="562">
        <v>0</v>
      </c>
      <c r="F20" s="562">
        <v>19.966322465162023</v>
      </c>
      <c r="G20" s="562"/>
      <c r="H20" s="562">
        <v>0.50584557179963163</v>
      </c>
      <c r="I20" s="562">
        <v>3.8324340469492597</v>
      </c>
      <c r="J20" s="562">
        <v>100</v>
      </c>
      <c r="K20" s="562">
        <v>95.661720381251058</v>
      </c>
      <c r="L20" s="561">
        <v>1845.6852605062288</v>
      </c>
      <c r="M20" s="809"/>
    </row>
    <row r="21" spans="1:13" s="50" customFormat="1" ht="12" customHeight="1" x14ac:dyDescent="0.2">
      <c r="A21" s="101" t="s">
        <v>44</v>
      </c>
      <c r="B21" s="562">
        <v>66.115235970511904</v>
      </c>
      <c r="C21" s="562">
        <v>0.51835110178673138</v>
      </c>
      <c r="D21" s="562">
        <v>7.8964345390537813</v>
      </c>
      <c r="E21" s="562">
        <v>1.6484137255564635</v>
      </c>
      <c r="F21" s="562">
        <v>23.000794328187567</v>
      </c>
      <c r="G21" s="562"/>
      <c r="H21" s="562">
        <v>0</v>
      </c>
      <c r="I21" s="562">
        <v>0.82077033490356011</v>
      </c>
      <c r="J21" s="562">
        <v>100</v>
      </c>
      <c r="K21" s="562">
        <v>99.1792296650964</v>
      </c>
      <c r="L21" s="561">
        <v>98.715143587972548</v>
      </c>
      <c r="M21" s="809"/>
    </row>
    <row r="22" spans="1:13" ht="12" customHeight="1" x14ac:dyDescent="0.2">
      <c r="A22" s="73" t="s">
        <v>743</v>
      </c>
      <c r="B22" s="562"/>
      <c r="C22" s="562"/>
      <c r="D22" s="562"/>
      <c r="E22" s="562"/>
      <c r="F22" s="562"/>
      <c r="G22" s="562"/>
      <c r="H22" s="562"/>
      <c r="I22" s="562"/>
      <c r="J22" s="562"/>
      <c r="K22" s="562"/>
      <c r="L22" s="561"/>
      <c r="M22" s="266"/>
    </row>
    <row r="23" spans="1:13" ht="12" customHeight="1" x14ac:dyDescent="0.2">
      <c r="A23" s="43" t="s">
        <v>742</v>
      </c>
      <c r="B23" s="562">
        <v>87.021760141331214</v>
      </c>
      <c r="C23" s="562">
        <v>5.9989849957489012</v>
      </c>
      <c r="D23" s="562">
        <v>6.2786396928346742</v>
      </c>
      <c r="E23" s="562">
        <v>0</v>
      </c>
      <c r="F23" s="562">
        <v>0.13118022239545526</v>
      </c>
      <c r="G23" s="562"/>
      <c r="H23" s="562">
        <v>0.56943494768972147</v>
      </c>
      <c r="I23" s="562">
        <v>0</v>
      </c>
      <c r="J23" s="562">
        <v>100</v>
      </c>
      <c r="K23" s="562">
        <v>99.430565052310172</v>
      </c>
      <c r="L23" s="561">
        <v>3726.8198949850862</v>
      </c>
      <c r="M23" s="266"/>
    </row>
    <row r="24" spans="1:13" ht="12" customHeight="1" x14ac:dyDescent="0.2">
      <c r="A24" s="43" t="s">
        <v>741</v>
      </c>
      <c r="B24" s="562">
        <v>11.373211677346905</v>
      </c>
      <c r="C24" s="562">
        <v>10.72456965820094</v>
      </c>
      <c r="D24" s="562">
        <v>17.14211970906906</v>
      </c>
      <c r="E24" s="562">
        <v>8.3557075027684655E-2</v>
      </c>
      <c r="F24" s="562">
        <v>45.104343816575295</v>
      </c>
      <c r="G24" s="562"/>
      <c r="H24" s="562">
        <v>0.42654197758739021</v>
      </c>
      <c r="I24" s="562">
        <v>15.145656086192783</v>
      </c>
      <c r="J24" s="562">
        <v>100</v>
      </c>
      <c r="K24" s="562">
        <v>84.427801936219865</v>
      </c>
      <c r="L24" s="561">
        <v>1947.4520566544072</v>
      </c>
      <c r="M24" s="266"/>
    </row>
    <row r="25" spans="1:13" ht="12" customHeight="1" x14ac:dyDescent="0.2">
      <c r="A25" s="82" t="s">
        <v>77</v>
      </c>
      <c r="B25" s="562"/>
      <c r="C25" s="562"/>
      <c r="D25" s="562"/>
      <c r="E25" s="562"/>
      <c r="F25" s="562"/>
      <c r="G25" s="562"/>
      <c r="H25" s="562"/>
      <c r="I25" s="562"/>
      <c r="J25" s="562"/>
      <c r="K25" s="562"/>
      <c r="L25" s="561"/>
      <c r="M25" s="266"/>
    </row>
    <row r="26" spans="1:13" ht="12" customHeight="1" x14ac:dyDescent="0.2">
      <c r="A26" s="43" t="s">
        <v>76</v>
      </c>
      <c r="B26" s="562">
        <v>3.3675166768861398</v>
      </c>
      <c r="C26" s="562">
        <v>12.285424049292146</v>
      </c>
      <c r="D26" s="562">
        <v>20.373390633706194</v>
      </c>
      <c r="E26" s="562">
        <v>0</v>
      </c>
      <c r="F26" s="562">
        <v>52.303328084038434</v>
      </c>
      <c r="G26" s="562"/>
      <c r="H26" s="562">
        <v>0.70787139898501061</v>
      </c>
      <c r="I26" s="562">
        <v>10.962469157092107</v>
      </c>
      <c r="J26" s="562">
        <v>100</v>
      </c>
      <c r="K26" s="562">
        <v>88.329659443922822</v>
      </c>
      <c r="L26" s="561">
        <v>1135.3448893133984</v>
      </c>
      <c r="M26" s="266"/>
    </row>
    <row r="27" spans="1:13" ht="12" customHeight="1" x14ac:dyDescent="0.2">
      <c r="A27" s="43" t="s">
        <v>75</v>
      </c>
      <c r="B27" s="562">
        <v>32.649441889184352</v>
      </c>
      <c r="C27" s="562">
        <v>15.030245809961807</v>
      </c>
      <c r="D27" s="562">
        <v>18.530124129322488</v>
      </c>
      <c r="E27" s="562">
        <v>0</v>
      </c>
      <c r="F27" s="562">
        <v>21.086012327939578</v>
      </c>
      <c r="G27" s="562"/>
      <c r="H27" s="562">
        <v>1.028465596332605</v>
      </c>
      <c r="I27" s="562">
        <v>11.675710247259106</v>
      </c>
      <c r="J27" s="562">
        <v>100</v>
      </c>
      <c r="K27" s="562">
        <v>87.295824156408258</v>
      </c>
      <c r="L27" s="561">
        <v>1133.8335951937083</v>
      </c>
      <c r="M27" s="266"/>
    </row>
    <row r="28" spans="1:13" ht="12" customHeight="1" x14ac:dyDescent="0.2">
      <c r="A28" s="43" t="s">
        <v>74</v>
      </c>
      <c r="B28" s="562">
        <v>76.86348080258422</v>
      </c>
      <c r="C28" s="562">
        <v>8.3768389587302359</v>
      </c>
      <c r="D28" s="562">
        <v>6.312418245871827</v>
      </c>
      <c r="E28" s="562">
        <v>0.14173098876221626</v>
      </c>
      <c r="F28" s="562">
        <v>4.3872688376759648</v>
      </c>
      <c r="G28" s="562"/>
      <c r="H28" s="562">
        <v>0.59895614788703211</v>
      </c>
      <c r="I28" s="562">
        <v>3.3193060184884984</v>
      </c>
      <c r="J28" s="562">
        <v>100</v>
      </c>
      <c r="K28" s="562">
        <v>96.081737833624445</v>
      </c>
      <c r="L28" s="561">
        <v>1148.114459877889</v>
      </c>
      <c r="M28" s="266"/>
    </row>
    <row r="29" spans="1:13" ht="12" customHeight="1" x14ac:dyDescent="0.2">
      <c r="A29" s="43" t="s">
        <v>73</v>
      </c>
      <c r="B29" s="562">
        <v>95.704770346963357</v>
      </c>
      <c r="C29" s="562">
        <v>1.8987264961605279</v>
      </c>
      <c r="D29" s="562">
        <v>2.133085916680086</v>
      </c>
      <c r="E29" s="562">
        <v>0</v>
      </c>
      <c r="F29" s="562">
        <v>0</v>
      </c>
      <c r="G29" s="562"/>
      <c r="H29" s="562">
        <v>0.26341724019603868</v>
      </c>
      <c r="I29" s="562">
        <v>0</v>
      </c>
      <c r="J29" s="562">
        <v>100</v>
      </c>
      <c r="K29" s="562">
        <v>99.736582759803966</v>
      </c>
      <c r="L29" s="561">
        <v>1121.3932286989022</v>
      </c>
    </row>
    <row r="30" spans="1:13" ht="12" customHeight="1" x14ac:dyDescent="0.2">
      <c r="A30" s="39" t="s">
        <v>72</v>
      </c>
      <c r="B30" s="808">
        <v>96.910450489088063</v>
      </c>
      <c r="C30" s="808">
        <v>0.44553379914310842</v>
      </c>
      <c r="D30" s="808">
        <v>2.6440157117688079</v>
      </c>
      <c r="E30" s="808">
        <v>0</v>
      </c>
      <c r="F30" s="808">
        <v>0</v>
      </c>
      <c r="G30" s="808"/>
      <c r="H30" s="808">
        <v>0</v>
      </c>
      <c r="I30" s="808">
        <v>0</v>
      </c>
      <c r="J30" s="808">
        <v>100</v>
      </c>
      <c r="K30" s="808">
        <v>100</v>
      </c>
      <c r="L30" s="807">
        <v>1135.5857785555984</v>
      </c>
    </row>
    <row r="31" spans="1:13" ht="12" customHeight="1" x14ac:dyDescent="0.2">
      <c r="A31" s="1281" t="s">
        <v>823</v>
      </c>
      <c r="B31" s="1282"/>
      <c r="C31" s="1282"/>
      <c r="D31" s="1282"/>
      <c r="E31" s="1282"/>
      <c r="F31" s="1282"/>
      <c r="G31" s="1282"/>
      <c r="H31" s="1282"/>
      <c r="I31" s="1282"/>
      <c r="J31" s="1282"/>
      <c r="K31" s="1282"/>
      <c r="L31" s="1283"/>
    </row>
    <row r="32" spans="1:13" ht="12" customHeight="1" x14ac:dyDescent="0.2">
      <c r="A32" s="1344" t="s">
        <v>740</v>
      </c>
      <c r="B32" s="1345"/>
      <c r="C32" s="1345"/>
      <c r="D32" s="1345"/>
      <c r="E32" s="1345"/>
      <c r="F32" s="1345"/>
      <c r="G32" s="1345"/>
      <c r="H32" s="1345"/>
      <c r="I32" s="1345"/>
      <c r="J32" s="1345"/>
      <c r="K32" s="1345"/>
      <c r="L32" s="1346"/>
    </row>
    <row r="33" spans="1:13" ht="12" customHeight="1" x14ac:dyDescent="0.2">
      <c r="A33" s="1151" t="s">
        <v>185</v>
      </c>
      <c r="B33" s="1152"/>
      <c r="C33" s="1152"/>
      <c r="D33" s="1152"/>
      <c r="E33" s="1152"/>
      <c r="F33" s="1152"/>
      <c r="G33" s="1152"/>
      <c r="H33" s="1152"/>
      <c r="I33" s="1152"/>
      <c r="J33" s="1152"/>
      <c r="K33" s="1152"/>
      <c r="L33" s="1153"/>
      <c r="M33" s="266"/>
    </row>
    <row r="34" spans="1:13" x14ac:dyDescent="0.2">
      <c r="B34" s="266"/>
      <c r="C34" s="266"/>
      <c r="D34" s="266"/>
      <c r="E34" s="266"/>
      <c r="F34" s="266"/>
      <c r="G34" s="266"/>
      <c r="H34" s="266"/>
      <c r="I34" s="266"/>
      <c r="J34" s="266"/>
      <c r="K34" s="266"/>
      <c r="L34" s="266"/>
      <c r="M34" s="266"/>
    </row>
    <row r="35" spans="1:13" x14ac:dyDescent="0.2">
      <c r="B35" s="266"/>
      <c r="C35" s="266"/>
      <c r="D35" s="266"/>
      <c r="E35" s="266"/>
      <c r="F35" s="266"/>
      <c r="G35" s="266"/>
      <c r="H35" s="266"/>
      <c r="I35" s="266"/>
      <c r="J35" s="266"/>
      <c r="K35" s="266"/>
      <c r="L35" s="266"/>
      <c r="M35" s="266"/>
    </row>
  </sheetData>
  <mergeCells count="17">
    <mergeCell ref="A1:L1"/>
    <mergeCell ref="A2:L2"/>
    <mergeCell ref="A3:A6"/>
    <mergeCell ref="B3:I3"/>
    <mergeCell ref="J3:J6"/>
    <mergeCell ref="K3:K6"/>
    <mergeCell ref="L3:L6"/>
    <mergeCell ref="B4:F4"/>
    <mergeCell ref="H4:I4"/>
    <mergeCell ref="B5:E5"/>
    <mergeCell ref="F5:F6"/>
    <mergeCell ref="G5:G6"/>
    <mergeCell ref="H5:H6"/>
    <mergeCell ref="I5:I6"/>
    <mergeCell ref="A31:L31"/>
    <mergeCell ref="A32:L32"/>
    <mergeCell ref="A33:L33"/>
  </mergeCells>
  <printOptions horizontalCentered="1"/>
  <pageMargins left="0.25" right="0.25" top="0.75" bottom="0.75" header="0.3" footer="0.3"/>
  <pageSetup paperSize="9" scale="70"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G27"/>
  <sheetViews>
    <sheetView showGridLines="0" zoomScaleNormal="100" workbookViewId="0">
      <selection sqref="A1:F1"/>
    </sheetView>
  </sheetViews>
  <sheetFormatPr defaultColWidth="10.28515625" defaultRowHeight="12.75" x14ac:dyDescent="0.2"/>
  <cols>
    <col min="1" max="1" width="34.7109375" style="17" bestFit="1" customWidth="1"/>
    <col min="2" max="2" width="10.42578125" style="17" customWidth="1"/>
    <col min="3" max="4" width="10.42578125" style="818" customWidth="1"/>
    <col min="5" max="5" width="9.42578125" style="818" customWidth="1"/>
    <col min="6" max="6" width="14.85546875" style="818" customWidth="1"/>
    <col min="7" max="7" width="12.5703125" style="17" customWidth="1"/>
    <col min="8" max="16384" width="10.28515625" style="17"/>
  </cols>
  <sheetData>
    <row r="1" spans="1:7" ht="15" customHeight="1" x14ac:dyDescent="0.2">
      <c r="A1" s="882" t="s">
        <v>763</v>
      </c>
      <c r="B1" s="883"/>
      <c r="C1" s="883"/>
      <c r="D1" s="883"/>
      <c r="E1" s="883"/>
      <c r="F1" s="899"/>
    </row>
    <row r="2" spans="1:7" ht="12" customHeight="1" x14ac:dyDescent="0.2">
      <c r="A2" s="1016" t="s">
        <v>762</v>
      </c>
      <c r="B2" s="1017"/>
      <c r="C2" s="1017"/>
      <c r="D2" s="1017"/>
      <c r="E2" s="1017"/>
      <c r="F2" s="1018"/>
    </row>
    <row r="3" spans="1:7" ht="24" customHeight="1" x14ac:dyDescent="0.2">
      <c r="A3" s="912"/>
      <c r="B3" s="891" t="s">
        <v>761</v>
      </c>
      <c r="C3" s="891"/>
      <c r="D3" s="891"/>
      <c r="E3" s="891"/>
      <c r="F3" s="915" t="s">
        <v>144</v>
      </c>
    </row>
    <row r="4" spans="1:7" s="823" customFormat="1" ht="24" customHeight="1" x14ac:dyDescent="0.2">
      <c r="A4" s="913"/>
      <c r="B4" s="122" t="s">
        <v>760</v>
      </c>
      <c r="C4" s="122" t="s">
        <v>759</v>
      </c>
      <c r="D4" s="122" t="s">
        <v>727</v>
      </c>
      <c r="E4" s="865" t="s">
        <v>26</v>
      </c>
      <c r="F4" s="976"/>
      <c r="G4" s="824"/>
    </row>
    <row r="5" spans="1:7" s="820" customFormat="1" ht="12" customHeight="1" x14ac:dyDescent="0.2">
      <c r="A5" s="776"/>
      <c r="B5" s="822"/>
      <c r="C5" s="775"/>
      <c r="D5" s="775"/>
      <c r="E5" s="774"/>
      <c r="F5" s="821"/>
    </row>
    <row r="6" spans="1:7" s="767" customFormat="1" ht="12" customHeight="1" x14ac:dyDescent="0.2">
      <c r="A6" s="82" t="s">
        <v>26</v>
      </c>
      <c r="B6" s="350">
        <v>96.991628273739678</v>
      </c>
      <c r="C6" s="350">
        <v>0.27947261181131056</v>
      </c>
      <c r="D6" s="350">
        <v>1.5788331964527649</v>
      </c>
      <c r="E6" s="649">
        <v>100</v>
      </c>
      <c r="F6" s="725">
        <v>5674.27195163949</v>
      </c>
    </row>
    <row r="7" spans="1:7" ht="12" customHeight="1" x14ac:dyDescent="0.2">
      <c r="A7" s="766"/>
      <c r="B7" s="117"/>
      <c r="C7" s="117"/>
      <c r="D7" s="117"/>
      <c r="E7" s="637"/>
      <c r="F7" s="721"/>
    </row>
    <row r="8" spans="1:7" ht="12" customHeight="1" x14ac:dyDescent="0.2">
      <c r="A8" s="765" t="s">
        <v>25</v>
      </c>
      <c r="B8" s="117"/>
      <c r="C8" s="117"/>
      <c r="D8" s="117"/>
      <c r="E8" s="637"/>
      <c r="F8" s="721"/>
    </row>
    <row r="9" spans="1:7" ht="12" customHeight="1" x14ac:dyDescent="0.2">
      <c r="A9" s="764" t="s">
        <v>53</v>
      </c>
      <c r="B9" s="117">
        <v>98.566735813803405</v>
      </c>
      <c r="C9" s="117">
        <v>0.18724613578419311</v>
      </c>
      <c r="D9" s="117">
        <v>0.15473539236477629</v>
      </c>
      <c r="E9" s="637">
        <v>100</v>
      </c>
      <c r="F9" s="721">
        <v>3276.1128637561442</v>
      </c>
    </row>
    <row r="10" spans="1:7" ht="12" customHeight="1" x14ac:dyDescent="0.2">
      <c r="A10" s="764" t="s">
        <v>23</v>
      </c>
      <c r="B10" s="117">
        <v>94.839881919682398</v>
      </c>
      <c r="C10" s="117">
        <v>0.40546272898823799</v>
      </c>
      <c r="D10" s="117">
        <v>3.5242859225841974</v>
      </c>
      <c r="E10" s="637">
        <v>100</v>
      </c>
      <c r="F10" s="721">
        <v>2398.1590878833504</v>
      </c>
    </row>
    <row r="11" spans="1:7" ht="12" customHeight="1" x14ac:dyDescent="0.2">
      <c r="A11" s="425" t="s">
        <v>80</v>
      </c>
      <c r="B11" s="117"/>
      <c r="C11" s="117"/>
      <c r="D11" s="117"/>
      <c r="E11" s="637"/>
      <c r="F11" s="721"/>
    </row>
    <row r="12" spans="1:7" s="50" customFormat="1" ht="12" customHeight="1" x14ac:dyDescent="0.2">
      <c r="A12" s="101" t="s">
        <v>51</v>
      </c>
      <c r="B12" s="117">
        <v>96.597022753776301</v>
      </c>
      <c r="C12" s="117">
        <v>0.35552835562216661</v>
      </c>
      <c r="D12" s="117">
        <v>1.877469526327066</v>
      </c>
      <c r="E12" s="637">
        <v>100</v>
      </c>
      <c r="F12" s="721">
        <v>4263.069129210643</v>
      </c>
    </row>
    <row r="13" spans="1:7" s="50" customFormat="1" ht="12" customHeight="1" x14ac:dyDescent="0.2">
      <c r="A13" s="101" t="s">
        <v>50</v>
      </c>
      <c r="B13" s="117">
        <v>98.183682728021665</v>
      </c>
      <c r="C13" s="117">
        <v>4.9717619555007038E-2</v>
      </c>
      <c r="D13" s="117">
        <v>0.67668979189470813</v>
      </c>
      <c r="E13" s="637">
        <v>100</v>
      </c>
      <c r="F13" s="721">
        <v>1411.2028224288508</v>
      </c>
    </row>
    <row r="14" spans="1:7" s="50" customFormat="1" ht="12" customHeight="1" x14ac:dyDescent="0.2">
      <c r="A14" s="425" t="s">
        <v>79</v>
      </c>
      <c r="B14" s="117"/>
      <c r="C14" s="117"/>
      <c r="D14" s="117"/>
      <c r="E14" s="637"/>
      <c r="F14" s="721"/>
    </row>
    <row r="15" spans="1:7" s="50" customFormat="1" ht="12" customHeight="1" x14ac:dyDescent="0.2">
      <c r="A15" s="101" t="s">
        <v>48</v>
      </c>
      <c r="B15" s="819" t="s">
        <v>78</v>
      </c>
      <c r="C15" s="819" t="s">
        <v>78</v>
      </c>
      <c r="D15" s="819" t="s">
        <v>78</v>
      </c>
      <c r="E15" s="819">
        <v>0</v>
      </c>
      <c r="F15" s="721">
        <v>0</v>
      </c>
    </row>
    <row r="16" spans="1:7" s="50" customFormat="1" ht="12" customHeight="1" x14ac:dyDescent="0.2">
      <c r="A16" s="101" t="s">
        <v>47</v>
      </c>
      <c r="B16" s="117">
        <v>96.303979903000155</v>
      </c>
      <c r="C16" s="117">
        <v>2.430875548708165</v>
      </c>
      <c r="D16" s="117">
        <v>0.49217456516305785</v>
      </c>
      <c r="E16" s="637">
        <v>100</v>
      </c>
      <c r="F16" s="721">
        <v>327.82998242210721</v>
      </c>
    </row>
    <row r="17" spans="1:6" s="50" customFormat="1" ht="12" customHeight="1" x14ac:dyDescent="0.2">
      <c r="A17" s="101" t="s">
        <v>46</v>
      </c>
      <c r="B17" s="117">
        <v>97.187838143232526</v>
      </c>
      <c r="C17" s="117">
        <v>5.4500023238939238E-2</v>
      </c>
      <c r="D17" s="117">
        <v>1.1986306520940111</v>
      </c>
      <c r="E17" s="637">
        <v>100</v>
      </c>
      <c r="F17" s="721">
        <v>3402.041565123187</v>
      </c>
    </row>
    <row r="18" spans="1:6" s="50" customFormat="1" ht="12" customHeight="1" x14ac:dyDescent="0.2">
      <c r="A18" s="101" t="s">
        <v>45</v>
      </c>
      <c r="B18" s="117">
        <v>96.591205600953529</v>
      </c>
      <c r="C18" s="117">
        <v>0.32696710679937491</v>
      </c>
      <c r="D18" s="117">
        <v>2.5570925581072395</v>
      </c>
      <c r="E18" s="637">
        <v>100</v>
      </c>
      <c r="F18" s="721">
        <v>1845.6852605062288</v>
      </c>
    </row>
    <row r="19" spans="1:6" s="50" customFormat="1" ht="12" customHeight="1" x14ac:dyDescent="0.2">
      <c r="A19" s="101" t="s">
        <v>44</v>
      </c>
      <c r="B19" s="72">
        <v>100</v>
      </c>
      <c r="C19" s="72">
        <v>0</v>
      </c>
      <c r="D19" s="72">
        <v>0</v>
      </c>
      <c r="E19" s="637">
        <v>100</v>
      </c>
      <c r="F19" s="721">
        <v>98.715143587972548</v>
      </c>
    </row>
    <row r="20" spans="1:6" ht="12" customHeight="1" x14ac:dyDescent="0.2">
      <c r="A20" s="82" t="s">
        <v>77</v>
      </c>
      <c r="B20" s="117"/>
      <c r="C20" s="117"/>
      <c r="D20" s="117"/>
      <c r="E20" s="637"/>
      <c r="F20" s="721"/>
    </row>
    <row r="21" spans="1:6" ht="12" customHeight="1" x14ac:dyDescent="0.2">
      <c r="A21" s="43" t="s">
        <v>76</v>
      </c>
      <c r="B21" s="117">
        <v>93.184703482656232</v>
      </c>
      <c r="C21" s="117">
        <v>0.59333513637237301</v>
      </c>
      <c r="D21" s="117">
        <v>5.6967445666409144</v>
      </c>
      <c r="E21" s="637">
        <v>100</v>
      </c>
      <c r="F21" s="721">
        <v>1135.3448893133984</v>
      </c>
    </row>
    <row r="22" spans="1:6" ht="12" customHeight="1" x14ac:dyDescent="0.2">
      <c r="A22" s="43" t="s">
        <v>75</v>
      </c>
      <c r="B22" s="117">
        <v>95.300739560705381</v>
      </c>
      <c r="C22" s="117">
        <v>0.80449511426416331</v>
      </c>
      <c r="D22" s="117">
        <v>1.8183412262496428</v>
      </c>
      <c r="E22" s="637">
        <v>100</v>
      </c>
      <c r="F22" s="721">
        <v>1133.8335951937083</v>
      </c>
    </row>
    <row r="23" spans="1:6" ht="12" customHeight="1" x14ac:dyDescent="0.2">
      <c r="A23" s="43" t="s">
        <v>74</v>
      </c>
      <c r="B23" s="117">
        <v>97.961482783324087</v>
      </c>
      <c r="C23" s="117">
        <v>0</v>
      </c>
      <c r="D23" s="117">
        <v>0.11659849156319736</v>
      </c>
      <c r="E23" s="637">
        <v>100</v>
      </c>
      <c r="F23" s="721">
        <v>1148.114459877889</v>
      </c>
    </row>
    <row r="24" spans="1:6" ht="12" customHeight="1" x14ac:dyDescent="0.2">
      <c r="A24" s="43" t="s">
        <v>73</v>
      </c>
      <c r="B24" s="117">
        <v>99.01702172307948</v>
      </c>
      <c r="C24" s="117">
        <v>0</v>
      </c>
      <c r="D24" s="117">
        <v>0.26341724019603868</v>
      </c>
      <c r="E24" s="637">
        <v>100</v>
      </c>
      <c r="F24" s="721">
        <v>1121.3932286989022</v>
      </c>
    </row>
    <row r="25" spans="1:6" ht="12" customHeight="1" x14ac:dyDescent="0.2">
      <c r="A25" s="39" t="s">
        <v>72</v>
      </c>
      <c r="B25" s="330">
        <v>99.50539042369148</v>
      </c>
      <c r="C25" s="330">
        <v>0</v>
      </c>
      <c r="D25" s="330">
        <v>0</v>
      </c>
      <c r="E25" s="633">
        <v>100</v>
      </c>
      <c r="F25" s="720">
        <v>1135.5857785555984</v>
      </c>
    </row>
    <row r="26" spans="1:6" ht="12" customHeight="1" x14ac:dyDescent="0.2">
      <c r="A26" s="937" t="s">
        <v>758</v>
      </c>
      <c r="B26" s="938"/>
      <c r="C26" s="938"/>
      <c r="D26" s="938"/>
      <c r="E26" s="938"/>
      <c r="F26" s="939"/>
    </row>
    <row r="27" spans="1:6" ht="12" customHeight="1" x14ac:dyDescent="0.2">
      <c r="A27" s="1151" t="s">
        <v>185</v>
      </c>
      <c r="B27" s="1152"/>
      <c r="C27" s="1152"/>
      <c r="D27" s="1152"/>
      <c r="E27" s="1152"/>
      <c r="F27" s="1153"/>
    </row>
  </sheetData>
  <mergeCells count="7">
    <mergeCell ref="A26:F26"/>
    <mergeCell ref="A27:F27"/>
    <mergeCell ref="A1:F1"/>
    <mergeCell ref="A2:F2"/>
    <mergeCell ref="A3:A4"/>
    <mergeCell ref="B3:E3"/>
    <mergeCell ref="F3:F4"/>
  </mergeCells>
  <printOptions horizontalCentered="1"/>
  <pageMargins left="0.25" right="0.25" top="0.75" bottom="0.75" header="0.3" footer="0.3"/>
  <pageSetup paperSize="9" scale="80"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J29"/>
  <sheetViews>
    <sheetView showGridLines="0" zoomScaleNormal="100" workbookViewId="0">
      <selection sqref="A1:J1"/>
    </sheetView>
  </sheetViews>
  <sheetFormatPr defaultColWidth="10.28515625" defaultRowHeight="12.75" x14ac:dyDescent="0.2"/>
  <cols>
    <col min="1" max="1" width="21.28515625" style="17" customWidth="1"/>
    <col min="2" max="3" width="8.42578125" style="17" customWidth="1"/>
    <col min="4" max="4" width="8.85546875" style="17" customWidth="1"/>
    <col min="5" max="5" width="10.7109375" style="17" customWidth="1"/>
    <col min="6" max="6" width="2" style="17" customWidth="1"/>
    <col min="7" max="7" width="8.42578125" style="17" customWidth="1"/>
    <col min="8" max="8" width="8.42578125" style="818" customWidth="1"/>
    <col min="9" max="9" width="8.85546875" style="818" customWidth="1"/>
    <col min="10" max="10" width="19.42578125" style="818" customWidth="1"/>
    <col min="11" max="16384" width="10.28515625" style="17"/>
  </cols>
  <sheetData>
    <row r="1" spans="1:10" ht="15" customHeight="1" x14ac:dyDescent="0.2">
      <c r="A1" s="882" t="s">
        <v>768</v>
      </c>
      <c r="B1" s="883"/>
      <c r="C1" s="883"/>
      <c r="D1" s="883"/>
      <c r="E1" s="883"/>
      <c r="F1" s="883"/>
      <c r="G1" s="883"/>
      <c r="H1" s="883"/>
      <c r="I1" s="883"/>
      <c r="J1" s="899"/>
    </row>
    <row r="2" spans="1:10" ht="24" customHeight="1" x14ac:dyDescent="0.2">
      <c r="A2" s="958" t="s">
        <v>767</v>
      </c>
      <c r="B2" s="959"/>
      <c r="C2" s="959"/>
      <c r="D2" s="959"/>
      <c r="E2" s="959"/>
      <c r="F2" s="959"/>
      <c r="G2" s="959"/>
      <c r="H2" s="959"/>
      <c r="I2" s="959"/>
      <c r="J2" s="1050"/>
    </row>
    <row r="3" spans="1:10" ht="72" customHeight="1" x14ac:dyDescent="0.2">
      <c r="A3" s="912"/>
      <c r="B3" s="891" t="s">
        <v>766</v>
      </c>
      <c r="C3" s="891"/>
      <c r="D3" s="889" t="s">
        <v>26</v>
      </c>
      <c r="E3" s="940" t="s">
        <v>60</v>
      </c>
      <c r="F3" s="837"/>
      <c r="G3" s="891" t="s">
        <v>765</v>
      </c>
      <c r="H3" s="891"/>
      <c r="I3" s="889" t="s">
        <v>26</v>
      </c>
      <c r="J3" s="915" t="s">
        <v>764</v>
      </c>
    </row>
    <row r="4" spans="1:10" s="823" customFormat="1" ht="12" customHeight="1" x14ac:dyDescent="0.2">
      <c r="A4" s="913"/>
      <c r="B4" s="38" t="s">
        <v>66</v>
      </c>
      <c r="C4" s="38" t="s">
        <v>65</v>
      </c>
      <c r="D4" s="890"/>
      <c r="E4" s="936"/>
      <c r="F4" s="836"/>
      <c r="G4" s="122" t="s">
        <v>66</v>
      </c>
      <c r="H4" s="122" t="s">
        <v>65</v>
      </c>
      <c r="I4" s="890"/>
      <c r="J4" s="976"/>
    </row>
    <row r="5" spans="1:10" s="820" customFormat="1" ht="12" customHeight="1" x14ac:dyDescent="0.2">
      <c r="A5" s="776"/>
      <c r="B5" s="835"/>
      <c r="C5" s="835"/>
      <c r="D5" s="835"/>
      <c r="E5" s="835"/>
      <c r="F5" s="835"/>
      <c r="G5" s="835"/>
      <c r="H5" s="835"/>
      <c r="I5" s="834"/>
      <c r="J5" s="833"/>
    </row>
    <row r="6" spans="1:10" s="767" customFormat="1" ht="12" customHeight="1" x14ac:dyDescent="0.2">
      <c r="A6" s="82" t="s">
        <v>26</v>
      </c>
      <c r="B6" s="320">
        <v>31.932013667829239</v>
      </c>
      <c r="C6" s="320">
        <v>68.067986332170605</v>
      </c>
      <c r="D6" s="81">
        <v>100</v>
      </c>
      <c r="E6" s="384">
        <v>1637.0000000000034</v>
      </c>
      <c r="F6" s="320"/>
      <c r="G6" s="320">
        <v>89.402670742981456</v>
      </c>
      <c r="H6" s="320">
        <v>10.597329257018622</v>
      </c>
      <c r="I6" s="81">
        <v>100</v>
      </c>
      <c r="J6" s="832">
        <v>522.72706374236714</v>
      </c>
    </row>
    <row r="7" spans="1:10" ht="12" customHeight="1" x14ac:dyDescent="0.2">
      <c r="A7" s="766"/>
      <c r="B7" s="72"/>
      <c r="C7" s="72"/>
      <c r="D7" s="79"/>
      <c r="E7" s="282"/>
      <c r="F7" s="72"/>
      <c r="G7" s="79"/>
      <c r="H7" s="79"/>
      <c r="I7" s="79"/>
      <c r="J7" s="283"/>
    </row>
    <row r="8" spans="1:10" ht="12" customHeight="1" x14ac:dyDescent="0.2">
      <c r="A8" s="765" t="s">
        <v>25</v>
      </c>
      <c r="B8" s="830"/>
      <c r="C8" s="830"/>
      <c r="D8" s="79"/>
      <c r="E8" s="831"/>
      <c r="F8" s="830"/>
      <c r="G8" s="79"/>
      <c r="H8" s="79"/>
      <c r="I8" s="79"/>
      <c r="J8" s="283"/>
    </row>
    <row r="9" spans="1:10" ht="12" customHeight="1" x14ac:dyDescent="0.2">
      <c r="A9" s="764" t="s">
        <v>53</v>
      </c>
      <c r="B9" s="72">
        <v>34.113469450352397</v>
      </c>
      <c r="C9" s="72">
        <v>65.886530549647361</v>
      </c>
      <c r="D9" s="72">
        <v>100</v>
      </c>
      <c r="E9" s="282">
        <v>950.49477058997093</v>
      </c>
      <c r="F9" s="72"/>
      <c r="G9" s="72">
        <v>89.285546966417485</v>
      </c>
      <c r="H9" s="72">
        <v>10.714453033582535</v>
      </c>
      <c r="I9" s="72">
        <v>100</v>
      </c>
      <c r="J9" s="281">
        <v>324.24674319240728</v>
      </c>
    </row>
    <row r="10" spans="1:10" ht="12" customHeight="1" x14ac:dyDescent="0.2">
      <c r="A10" s="764" t="s">
        <v>23</v>
      </c>
      <c r="B10" s="72">
        <v>28.911698272208319</v>
      </c>
      <c r="C10" s="72">
        <v>71.088301727791929</v>
      </c>
      <c r="D10" s="72">
        <v>100</v>
      </c>
      <c r="E10" s="282">
        <v>686.50522941002987</v>
      </c>
      <c r="F10" s="72"/>
      <c r="G10" s="72">
        <v>89.594009627340384</v>
      </c>
      <c r="H10" s="72">
        <v>10.405990372659611</v>
      </c>
      <c r="I10" s="72">
        <v>100</v>
      </c>
      <c r="J10" s="281">
        <v>198.4803205499588</v>
      </c>
    </row>
    <row r="11" spans="1:10" ht="12" customHeight="1" x14ac:dyDescent="0.2">
      <c r="A11" s="102" t="s">
        <v>80</v>
      </c>
      <c r="B11" s="72"/>
      <c r="C11" s="72"/>
      <c r="D11" s="72"/>
      <c r="E11" s="282"/>
      <c r="F11" s="72"/>
      <c r="G11" s="72"/>
      <c r="H11" s="72"/>
      <c r="I11" s="72"/>
      <c r="J11" s="281"/>
    </row>
    <row r="12" spans="1:10" s="50" customFormat="1" ht="12" customHeight="1" x14ac:dyDescent="0.2">
      <c r="A12" s="95" t="s">
        <v>51</v>
      </c>
      <c r="B12" s="79">
        <v>31.575697744980946</v>
      </c>
      <c r="C12" s="79">
        <v>68.424302255019015</v>
      </c>
      <c r="D12" s="79">
        <v>100</v>
      </c>
      <c r="E12" s="285">
        <v>1119.8056027635405</v>
      </c>
      <c r="F12" s="79"/>
      <c r="G12" s="79">
        <v>92.721449268237578</v>
      </c>
      <c r="H12" s="79">
        <v>7.2785507317624534</v>
      </c>
      <c r="I12" s="79">
        <v>100</v>
      </c>
      <c r="J12" s="283">
        <v>353.58643245997763</v>
      </c>
    </row>
    <row r="13" spans="1:10" s="50" customFormat="1" ht="12" customHeight="1" x14ac:dyDescent="0.2">
      <c r="A13" s="95" t="s">
        <v>50</v>
      </c>
      <c r="B13" s="79">
        <v>32.703492571876851</v>
      </c>
      <c r="C13" s="79">
        <v>67.296507428123135</v>
      </c>
      <c r="D13" s="79">
        <v>100</v>
      </c>
      <c r="E13" s="285">
        <v>517.19439723645871</v>
      </c>
      <c r="F13" s="79"/>
      <c r="G13" s="79">
        <v>82.464804601811892</v>
      </c>
      <c r="H13" s="79">
        <v>17.535195398188076</v>
      </c>
      <c r="I13" s="79">
        <v>100</v>
      </c>
      <c r="J13" s="283">
        <v>169.14063128238865</v>
      </c>
    </row>
    <row r="14" spans="1:10" s="50" customFormat="1" ht="12" customHeight="1" x14ac:dyDescent="0.2">
      <c r="A14" s="102" t="s">
        <v>79</v>
      </c>
      <c r="B14" s="79"/>
      <c r="C14" s="79"/>
      <c r="D14" s="79"/>
      <c r="E14" s="285"/>
      <c r="F14" s="79"/>
      <c r="G14" s="79"/>
      <c r="H14" s="79"/>
      <c r="I14" s="79"/>
      <c r="J14" s="283"/>
    </row>
    <row r="15" spans="1:10" s="50" customFormat="1" ht="12" customHeight="1" x14ac:dyDescent="0.2">
      <c r="A15" s="95" t="s">
        <v>48</v>
      </c>
      <c r="B15" s="79" t="s">
        <v>78</v>
      </c>
      <c r="C15" s="79" t="s">
        <v>78</v>
      </c>
      <c r="D15" s="79">
        <v>0</v>
      </c>
      <c r="E15" s="285">
        <v>0</v>
      </c>
      <c r="F15" s="79"/>
      <c r="G15" s="79" t="s">
        <v>78</v>
      </c>
      <c r="H15" s="79" t="s">
        <v>78</v>
      </c>
      <c r="I15" s="79">
        <v>0</v>
      </c>
      <c r="J15" s="283">
        <v>0</v>
      </c>
    </row>
    <row r="16" spans="1:10" s="50" customFormat="1" ht="12" customHeight="1" x14ac:dyDescent="0.2">
      <c r="A16" s="95" t="s">
        <v>47</v>
      </c>
      <c r="B16" s="521">
        <v>31.590400194762886</v>
      </c>
      <c r="C16" s="521">
        <v>68.409599805237093</v>
      </c>
      <c r="D16" s="79">
        <v>100</v>
      </c>
      <c r="E16" s="285">
        <v>89.776349705480754</v>
      </c>
      <c r="F16" s="521"/>
      <c r="G16" s="521">
        <v>100</v>
      </c>
      <c r="H16" s="521">
        <v>0</v>
      </c>
      <c r="I16" s="79">
        <v>100</v>
      </c>
      <c r="J16" s="283">
        <v>28.360708152211203</v>
      </c>
    </row>
    <row r="17" spans="1:10" s="50" customFormat="1" ht="12" customHeight="1" x14ac:dyDescent="0.2">
      <c r="A17" s="95" t="s">
        <v>46</v>
      </c>
      <c r="B17" s="79">
        <v>31.324911123560195</v>
      </c>
      <c r="C17" s="79">
        <v>68.675088876439872</v>
      </c>
      <c r="D17" s="79">
        <v>100</v>
      </c>
      <c r="E17" s="285">
        <v>915.16042814388231</v>
      </c>
      <c r="F17" s="79"/>
      <c r="G17" s="79">
        <v>90.190849690466351</v>
      </c>
      <c r="H17" s="79">
        <v>9.8091503095335959</v>
      </c>
      <c r="I17" s="79">
        <v>100</v>
      </c>
      <c r="J17" s="283">
        <v>286.67319075406368</v>
      </c>
    </row>
    <row r="18" spans="1:10" s="50" customFormat="1" ht="12" customHeight="1" x14ac:dyDescent="0.2">
      <c r="A18" s="95" t="s">
        <v>45</v>
      </c>
      <c r="B18" s="79">
        <v>32.795502659655234</v>
      </c>
      <c r="C18" s="79">
        <v>67.204497340344787</v>
      </c>
      <c r="D18" s="79">
        <v>100</v>
      </c>
      <c r="E18" s="285">
        <v>601.96240257744205</v>
      </c>
      <c r="F18" s="79"/>
      <c r="G18" s="79">
        <v>86.184087625024389</v>
      </c>
      <c r="H18" s="79">
        <v>13.815912374975644</v>
      </c>
      <c r="I18" s="79">
        <v>100</v>
      </c>
      <c r="J18" s="283">
        <v>197.41659574740942</v>
      </c>
    </row>
    <row r="19" spans="1:10" s="50" customFormat="1" ht="12" customHeight="1" x14ac:dyDescent="0.2">
      <c r="A19" s="95" t="s">
        <v>44</v>
      </c>
      <c r="B19" s="581" t="s">
        <v>188</v>
      </c>
      <c r="C19" s="581" t="s">
        <v>188</v>
      </c>
      <c r="D19" s="79">
        <v>100</v>
      </c>
      <c r="E19" s="829">
        <v>30.100819573193501</v>
      </c>
      <c r="F19" s="581"/>
      <c r="G19" s="581" t="s">
        <v>188</v>
      </c>
      <c r="H19" s="581" t="s">
        <v>188</v>
      </c>
      <c r="I19" s="79">
        <v>100</v>
      </c>
      <c r="J19" s="283">
        <v>10.276569088681253</v>
      </c>
    </row>
    <row r="20" spans="1:10" ht="12" customHeight="1" x14ac:dyDescent="0.2">
      <c r="A20" s="828" t="s">
        <v>77</v>
      </c>
      <c r="B20" s="81"/>
      <c r="C20" s="81"/>
      <c r="D20" s="79"/>
      <c r="E20" s="693"/>
      <c r="F20" s="81"/>
      <c r="G20" s="79"/>
      <c r="H20" s="79"/>
      <c r="I20" s="79"/>
      <c r="J20" s="283"/>
    </row>
    <row r="21" spans="1:10" ht="12" customHeight="1" x14ac:dyDescent="0.2">
      <c r="A21" s="45" t="s">
        <v>76</v>
      </c>
      <c r="B21" s="79">
        <v>28.667701382927604</v>
      </c>
      <c r="C21" s="79">
        <v>71.332298617072382</v>
      </c>
      <c r="D21" s="79">
        <v>100</v>
      </c>
      <c r="E21" s="285">
        <v>383.87639247053443</v>
      </c>
      <c r="F21" s="79"/>
      <c r="G21" s="79">
        <v>86.33472029512329</v>
      </c>
      <c r="H21" s="79">
        <v>13.66527970487669</v>
      </c>
      <c r="I21" s="79">
        <v>100</v>
      </c>
      <c r="J21" s="283">
        <v>110.04853787300826</v>
      </c>
    </row>
    <row r="22" spans="1:10" ht="12" customHeight="1" x14ac:dyDescent="0.2">
      <c r="A22" s="45" t="s">
        <v>75</v>
      </c>
      <c r="B22" s="79">
        <v>31.980033752299065</v>
      </c>
      <c r="C22" s="79">
        <v>68.019966247700893</v>
      </c>
      <c r="D22" s="79">
        <v>100</v>
      </c>
      <c r="E22" s="285">
        <v>319.85837379799545</v>
      </c>
      <c r="F22" s="79"/>
      <c r="G22" s="79">
        <v>86.964503722689145</v>
      </c>
      <c r="H22" s="79">
        <v>13.035496277310838</v>
      </c>
      <c r="I22" s="79">
        <v>100</v>
      </c>
      <c r="J22" s="283">
        <v>102.29081590015379</v>
      </c>
    </row>
    <row r="23" spans="1:10" ht="12" customHeight="1" x14ac:dyDescent="0.2">
      <c r="A23" s="45" t="s">
        <v>74</v>
      </c>
      <c r="B23" s="79">
        <v>31.227459734967216</v>
      </c>
      <c r="C23" s="79">
        <v>68.772540265032561</v>
      </c>
      <c r="D23" s="79">
        <v>100</v>
      </c>
      <c r="E23" s="285">
        <v>342.58564568799738</v>
      </c>
      <c r="F23" s="79"/>
      <c r="G23" s="79">
        <v>90.341913177062068</v>
      </c>
      <c r="H23" s="79">
        <v>9.6580868229379497</v>
      </c>
      <c r="I23" s="79">
        <v>100</v>
      </c>
      <c r="J23" s="283">
        <v>106.98079456499693</v>
      </c>
    </row>
    <row r="24" spans="1:10" ht="12" customHeight="1" x14ac:dyDescent="0.2">
      <c r="A24" s="45" t="s">
        <v>73</v>
      </c>
      <c r="B24" s="79">
        <v>34.872817334893675</v>
      </c>
      <c r="C24" s="79">
        <v>65.127182665106332</v>
      </c>
      <c r="D24" s="79">
        <v>100</v>
      </c>
      <c r="E24" s="285">
        <v>316.75844906292713</v>
      </c>
      <c r="F24" s="79"/>
      <c r="G24" s="79">
        <v>88.59067913442523</v>
      </c>
      <c r="H24" s="79">
        <v>11.409320865574763</v>
      </c>
      <c r="I24" s="79">
        <v>100</v>
      </c>
      <c r="J24" s="283">
        <v>110.46259533455672</v>
      </c>
    </row>
    <row r="25" spans="1:10" ht="12" customHeight="1" x14ac:dyDescent="0.2">
      <c r="A25" s="827" t="s">
        <v>72</v>
      </c>
      <c r="B25" s="601">
        <v>33.931050526279918</v>
      </c>
      <c r="C25" s="601">
        <v>66.068949473720011</v>
      </c>
      <c r="D25" s="601">
        <v>100</v>
      </c>
      <c r="E25" s="313">
        <v>273.92113898054612</v>
      </c>
      <c r="F25" s="601"/>
      <c r="G25" s="601">
        <v>95.602504718981436</v>
      </c>
      <c r="H25" s="601">
        <v>4.397495281018589</v>
      </c>
      <c r="I25" s="601">
        <v>100</v>
      </c>
      <c r="J25" s="310">
        <v>92.944320069650644</v>
      </c>
    </row>
    <row r="26" spans="1:10" ht="12" customHeight="1" x14ac:dyDescent="0.2">
      <c r="A26" s="1224" t="s">
        <v>187</v>
      </c>
      <c r="B26" s="1225"/>
      <c r="C26" s="1225"/>
      <c r="D26" s="1225"/>
      <c r="E26" s="1225"/>
      <c r="F26" s="1225"/>
      <c r="G26" s="1225"/>
      <c r="H26" s="1225"/>
      <c r="I26" s="1225"/>
      <c r="J26" s="1226"/>
    </row>
    <row r="27" spans="1:10" ht="12" customHeight="1" x14ac:dyDescent="0.2">
      <c r="A27" s="1127" t="s">
        <v>186</v>
      </c>
      <c r="B27" s="1128"/>
      <c r="C27" s="1128"/>
      <c r="D27" s="1128"/>
      <c r="E27" s="1128"/>
      <c r="F27" s="1128"/>
      <c r="G27" s="1128"/>
      <c r="H27" s="1128"/>
      <c r="I27" s="1128"/>
      <c r="J27" s="1129"/>
    </row>
    <row r="28" spans="1:10" ht="12" customHeight="1" x14ac:dyDescent="0.2">
      <c r="A28" s="1130" t="s">
        <v>185</v>
      </c>
      <c r="B28" s="1131"/>
      <c r="C28" s="1131"/>
      <c r="D28" s="1131"/>
      <c r="E28" s="1131"/>
      <c r="F28" s="1131"/>
      <c r="G28" s="1131"/>
      <c r="H28" s="1131"/>
      <c r="I28" s="1131"/>
      <c r="J28" s="1132"/>
    </row>
    <row r="29" spans="1:10" x14ac:dyDescent="0.2">
      <c r="A29" s="826"/>
      <c r="B29" s="826"/>
      <c r="C29" s="826"/>
      <c r="D29" s="826"/>
      <c r="E29" s="826"/>
      <c r="F29" s="826"/>
      <c r="G29" s="826"/>
      <c r="H29" s="825"/>
      <c r="I29" s="825"/>
      <c r="J29" s="825"/>
    </row>
  </sheetData>
  <mergeCells count="12">
    <mergeCell ref="A26:J26"/>
    <mergeCell ref="A27:J27"/>
    <mergeCell ref="A28:J28"/>
    <mergeCell ref="A1:J1"/>
    <mergeCell ref="A2:J2"/>
    <mergeCell ref="A3:A4"/>
    <mergeCell ref="B3:C3"/>
    <mergeCell ref="D3:D4"/>
    <mergeCell ref="E3:E4"/>
    <mergeCell ref="G3:H3"/>
    <mergeCell ref="I3:I4"/>
    <mergeCell ref="J3:J4"/>
  </mergeCells>
  <printOptions horizontalCentered="1"/>
  <pageMargins left="0.25" right="0.25" top="0.75" bottom="0.75" header="0.3" footer="0.3"/>
  <pageSetup paperSize="9" scale="80"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V29"/>
  <sheetViews>
    <sheetView showGridLines="0" zoomScaleNormal="100" workbookViewId="0">
      <selection sqref="A1:U1"/>
    </sheetView>
  </sheetViews>
  <sheetFormatPr defaultColWidth="10.28515625" defaultRowHeight="12.75" x14ac:dyDescent="0.2"/>
  <cols>
    <col min="1" max="1" width="21.7109375" style="17" customWidth="1"/>
    <col min="2" max="2" width="14.5703125" style="17" customWidth="1"/>
    <col min="3" max="3" width="11.7109375" style="17" customWidth="1"/>
    <col min="4" max="4" width="2" style="17" customWidth="1"/>
    <col min="5" max="5" width="9.7109375" style="17" customWidth="1"/>
    <col min="6" max="6" width="9.7109375" style="818" customWidth="1"/>
    <col min="7" max="7" width="10.140625" style="818" customWidth="1"/>
    <col min="8" max="8" width="1" style="818" customWidth="1"/>
    <col min="9" max="10" width="9.7109375" style="818" customWidth="1"/>
    <col min="11" max="11" width="1" style="818" customWidth="1"/>
    <col min="12" max="13" width="9.7109375" style="818" customWidth="1"/>
    <col min="14" max="14" width="1" style="818" customWidth="1"/>
    <col min="15" max="20" width="9.7109375" style="818" customWidth="1"/>
    <col min="21" max="21" width="19.28515625" style="818" customWidth="1"/>
    <col min="22" max="16384" width="10.28515625" style="17"/>
  </cols>
  <sheetData>
    <row r="1" spans="1:22" ht="15" customHeight="1" x14ac:dyDescent="0.2">
      <c r="A1" s="882" t="s">
        <v>784</v>
      </c>
      <c r="B1" s="883"/>
      <c r="C1" s="883"/>
      <c r="D1" s="883"/>
      <c r="E1" s="883"/>
      <c r="F1" s="883"/>
      <c r="G1" s="883"/>
      <c r="H1" s="883"/>
      <c r="I1" s="883"/>
      <c r="J1" s="883"/>
      <c r="K1" s="883"/>
      <c r="L1" s="883"/>
      <c r="M1" s="883"/>
      <c r="N1" s="883"/>
      <c r="O1" s="883"/>
      <c r="P1" s="883"/>
      <c r="Q1" s="883"/>
      <c r="R1" s="883"/>
      <c r="S1" s="883"/>
      <c r="T1" s="883"/>
      <c r="U1" s="899"/>
    </row>
    <row r="2" spans="1:22" ht="24" customHeight="1" x14ac:dyDescent="0.2">
      <c r="A2" s="958" t="s">
        <v>783</v>
      </c>
      <c r="B2" s="959"/>
      <c r="C2" s="959"/>
      <c r="D2" s="959"/>
      <c r="E2" s="959"/>
      <c r="F2" s="959"/>
      <c r="G2" s="959"/>
      <c r="H2" s="959"/>
      <c r="I2" s="959"/>
      <c r="J2" s="959"/>
      <c r="K2" s="959"/>
      <c r="L2" s="959"/>
      <c r="M2" s="959"/>
      <c r="N2" s="959"/>
      <c r="O2" s="959"/>
      <c r="P2" s="959"/>
      <c r="Q2" s="959"/>
      <c r="R2" s="959"/>
      <c r="S2" s="959"/>
      <c r="T2" s="959"/>
      <c r="U2" s="1050"/>
      <c r="V2" s="44"/>
    </row>
    <row r="3" spans="1:22" ht="12" customHeight="1" x14ac:dyDescent="0.2">
      <c r="A3" s="912"/>
      <c r="B3" s="940" t="s">
        <v>782</v>
      </c>
      <c r="C3" s="940" t="s">
        <v>60</v>
      </c>
      <c r="D3" s="837"/>
      <c r="E3" s="891" t="s">
        <v>781</v>
      </c>
      <c r="F3" s="891"/>
      <c r="G3" s="891"/>
      <c r="H3" s="891"/>
      <c r="I3" s="891"/>
      <c r="J3" s="891"/>
      <c r="K3" s="891"/>
      <c r="L3" s="891"/>
      <c r="M3" s="891"/>
      <c r="N3" s="891"/>
      <c r="O3" s="891"/>
      <c r="P3" s="891"/>
      <c r="Q3" s="891"/>
      <c r="R3" s="891"/>
      <c r="S3" s="891"/>
      <c r="T3" s="891"/>
      <c r="U3" s="915" t="s">
        <v>780</v>
      </c>
      <c r="V3" s="51"/>
    </row>
    <row r="4" spans="1:22" ht="36" customHeight="1" x14ac:dyDescent="0.2">
      <c r="A4" s="1382"/>
      <c r="B4" s="935"/>
      <c r="C4" s="935"/>
      <c r="D4" s="836"/>
      <c r="E4" s="940" t="s">
        <v>779</v>
      </c>
      <c r="F4" s="940" t="s">
        <v>778</v>
      </c>
      <c r="G4" s="940" t="s">
        <v>777</v>
      </c>
      <c r="H4" s="35"/>
      <c r="I4" s="891" t="s">
        <v>776</v>
      </c>
      <c r="J4" s="891"/>
      <c r="K4" s="695"/>
      <c r="L4" s="891" t="s">
        <v>775</v>
      </c>
      <c r="M4" s="891"/>
      <c r="N4" s="695"/>
      <c r="O4" s="940" t="s">
        <v>774</v>
      </c>
      <c r="P4" s="940" t="s">
        <v>773</v>
      </c>
      <c r="Q4" s="940" t="s">
        <v>772</v>
      </c>
      <c r="R4" s="940" t="s">
        <v>771</v>
      </c>
      <c r="S4" s="940" t="s">
        <v>14</v>
      </c>
      <c r="T4" s="940" t="s">
        <v>404</v>
      </c>
      <c r="U4" s="976"/>
      <c r="V4" s="51"/>
    </row>
    <row r="5" spans="1:22" s="823" customFormat="1" ht="24" customHeight="1" x14ac:dyDescent="0.2">
      <c r="A5" s="913"/>
      <c r="B5" s="936"/>
      <c r="C5" s="936"/>
      <c r="D5" s="836"/>
      <c r="E5" s="936"/>
      <c r="F5" s="936"/>
      <c r="G5" s="936"/>
      <c r="H5" s="122"/>
      <c r="I5" s="122" t="s">
        <v>770</v>
      </c>
      <c r="J5" s="122" t="s">
        <v>769</v>
      </c>
      <c r="K5" s="122"/>
      <c r="L5" s="122" t="s">
        <v>770</v>
      </c>
      <c r="M5" s="122" t="s">
        <v>769</v>
      </c>
      <c r="N5" s="122"/>
      <c r="O5" s="936"/>
      <c r="P5" s="936"/>
      <c r="Q5" s="936"/>
      <c r="R5" s="936"/>
      <c r="S5" s="936"/>
      <c r="T5" s="936"/>
      <c r="U5" s="976"/>
      <c r="V5" s="61"/>
    </row>
    <row r="6" spans="1:22" s="820" customFormat="1" ht="12" customHeight="1" x14ac:dyDescent="0.2">
      <c r="A6" s="776"/>
      <c r="B6" s="843"/>
      <c r="C6" s="843"/>
      <c r="D6" s="822"/>
      <c r="E6" s="822"/>
      <c r="F6" s="775"/>
      <c r="G6" s="775"/>
      <c r="H6" s="775"/>
      <c r="I6" s="775"/>
      <c r="J6" s="775"/>
      <c r="K6" s="775"/>
      <c r="L6" s="775"/>
      <c r="M6" s="775"/>
      <c r="N6" s="775"/>
      <c r="O6" s="775"/>
      <c r="P6" s="775"/>
      <c r="Q6" s="775"/>
      <c r="R6" s="775"/>
      <c r="S6" s="775"/>
      <c r="T6" s="775"/>
      <c r="U6" s="821"/>
    </row>
    <row r="7" spans="1:22" s="767" customFormat="1" ht="12" customHeight="1" x14ac:dyDescent="0.2">
      <c r="A7" s="82" t="s">
        <v>26</v>
      </c>
      <c r="B7" s="847">
        <v>28.548073041053296</v>
      </c>
      <c r="C7" s="846">
        <v>1637.0000000000034</v>
      </c>
      <c r="D7" s="320"/>
      <c r="E7" s="320">
        <v>8.1701840342184564</v>
      </c>
      <c r="F7" s="320">
        <v>1.0060474345202908</v>
      </c>
      <c r="G7" s="320">
        <v>2.5790348729614028</v>
      </c>
      <c r="H7" s="320"/>
      <c r="I7" s="320">
        <v>10.982921974720531</v>
      </c>
      <c r="J7" s="320">
        <v>33.784740392443929</v>
      </c>
      <c r="K7" s="320"/>
      <c r="L7" s="320">
        <v>5.2341339050846694</v>
      </c>
      <c r="M7" s="320">
        <v>36.436212657359548</v>
      </c>
      <c r="N7" s="320"/>
      <c r="O7" s="320">
        <v>56.665284897437779</v>
      </c>
      <c r="P7" s="320">
        <v>29.887206340087676</v>
      </c>
      <c r="Q7" s="320">
        <v>0.74614373724371397</v>
      </c>
      <c r="R7" s="320">
        <v>10.56261580939333</v>
      </c>
      <c r="S7" s="320">
        <v>3.7372796474376444</v>
      </c>
      <c r="T7" s="320">
        <v>0.14546604863574469</v>
      </c>
      <c r="U7" s="383">
        <v>467.33195568204309</v>
      </c>
    </row>
    <row r="8" spans="1:22" ht="12" customHeight="1" x14ac:dyDescent="0.2">
      <c r="A8" s="766"/>
      <c r="B8" s="117"/>
      <c r="C8" s="333"/>
      <c r="D8" s="72"/>
      <c r="E8" s="72"/>
      <c r="F8" s="72"/>
      <c r="G8" s="72"/>
      <c r="H8" s="72"/>
      <c r="I8" s="72"/>
      <c r="J8" s="72"/>
      <c r="K8" s="72"/>
      <c r="L8" s="72"/>
      <c r="M8" s="72"/>
      <c r="N8" s="72"/>
      <c r="O8" s="72"/>
      <c r="P8" s="72"/>
      <c r="Q8" s="72"/>
      <c r="R8" s="72"/>
      <c r="S8" s="72"/>
      <c r="T8" s="72"/>
      <c r="U8" s="281"/>
    </row>
    <row r="9" spans="1:22" ht="12" customHeight="1" x14ac:dyDescent="0.2">
      <c r="A9" s="765" t="s">
        <v>25</v>
      </c>
      <c r="B9" s="847"/>
      <c r="C9" s="846"/>
      <c r="D9" s="830"/>
      <c r="E9" s="72"/>
      <c r="F9" s="72"/>
      <c r="G9" s="72"/>
      <c r="H9" s="72"/>
      <c r="I9" s="72"/>
      <c r="J9" s="72"/>
      <c r="K9" s="72"/>
      <c r="L9" s="72"/>
      <c r="M9" s="72"/>
      <c r="N9" s="72"/>
      <c r="O9" s="72"/>
      <c r="P9" s="72"/>
      <c r="Q9" s="72"/>
      <c r="R9" s="72"/>
      <c r="S9" s="72"/>
      <c r="T9" s="72"/>
      <c r="U9" s="281"/>
    </row>
    <row r="10" spans="1:22" ht="12" customHeight="1" x14ac:dyDescent="0.2">
      <c r="A10" s="764" t="s">
        <v>53</v>
      </c>
      <c r="B10" s="845">
        <v>30.458397787968941</v>
      </c>
      <c r="C10" s="844">
        <v>950.49477058997093</v>
      </c>
      <c r="D10" s="843"/>
      <c r="E10" s="72">
        <v>10.788518853723915</v>
      </c>
      <c r="F10" s="72">
        <v>1.2123018714728317</v>
      </c>
      <c r="G10" s="72">
        <v>2.5044490274516873</v>
      </c>
      <c r="H10" s="72"/>
      <c r="I10" s="72">
        <v>10.341147027679579</v>
      </c>
      <c r="J10" s="72">
        <v>33.471890995758216</v>
      </c>
      <c r="K10" s="72"/>
      <c r="L10" s="72">
        <v>6.9095192812109509</v>
      </c>
      <c r="M10" s="72">
        <v>35.500705616992256</v>
      </c>
      <c r="N10" s="72"/>
      <c r="O10" s="72">
        <v>60.489627204095527</v>
      </c>
      <c r="P10" s="72">
        <v>29.096299443758113</v>
      </c>
      <c r="Q10" s="72">
        <v>0.11511366731419112</v>
      </c>
      <c r="R10" s="72">
        <v>10.021401886210198</v>
      </c>
      <c r="S10" s="72">
        <v>3.1337525108145527</v>
      </c>
      <c r="T10" s="72">
        <v>0.23481743220065274</v>
      </c>
      <c r="U10" s="281">
        <v>289.50547818013632</v>
      </c>
    </row>
    <row r="11" spans="1:22" ht="12" customHeight="1" x14ac:dyDescent="0.2">
      <c r="A11" s="764" t="s">
        <v>23</v>
      </c>
      <c r="B11" s="845">
        <v>25.903149733429856</v>
      </c>
      <c r="C11" s="844">
        <v>686.50522941002987</v>
      </c>
      <c r="D11" s="843"/>
      <c r="E11" s="72">
        <v>3.9074764520559739</v>
      </c>
      <c r="F11" s="72">
        <v>0.67026060324776826</v>
      </c>
      <c r="G11" s="72">
        <v>2.7004622957676045</v>
      </c>
      <c r="H11" s="72"/>
      <c r="I11" s="72">
        <v>12.027745926345675</v>
      </c>
      <c r="J11" s="72">
        <v>34.294066199591484</v>
      </c>
      <c r="K11" s="72"/>
      <c r="L11" s="72">
        <v>2.5065690831011338</v>
      </c>
      <c r="M11" s="72">
        <v>37.959239019165004</v>
      </c>
      <c r="N11" s="72"/>
      <c r="O11" s="72">
        <v>50.439170182874939</v>
      </c>
      <c r="P11" s="72">
        <v>31.174820436899484</v>
      </c>
      <c r="Q11" s="72">
        <v>1.7734747888810141</v>
      </c>
      <c r="R11" s="72">
        <v>11.443724167552208</v>
      </c>
      <c r="S11" s="72">
        <v>4.7198353092112555</v>
      </c>
      <c r="T11" s="72">
        <v>0</v>
      </c>
      <c r="U11" s="281">
        <v>177.82647750190631</v>
      </c>
    </row>
    <row r="12" spans="1:22" ht="12" customHeight="1" x14ac:dyDescent="0.2">
      <c r="A12" s="425" t="s">
        <v>80</v>
      </c>
      <c r="B12" s="842"/>
      <c r="C12" s="841"/>
      <c r="D12" s="340"/>
      <c r="E12" s="72"/>
      <c r="F12" s="72"/>
      <c r="G12" s="72"/>
      <c r="H12" s="72"/>
      <c r="I12" s="72"/>
      <c r="J12" s="72"/>
      <c r="K12" s="72"/>
      <c r="L12" s="72"/>
      <c r="M12" s="72"/>
      <c r="N12" s="72"/>
      <c r="O12" s="72"/>
      <c r="P12" s="72"/>
      <c r="Q12" s="72"/>
      <c r="R12" s="72"/>
      <c r="S12" s="72"/>
      <c r="T12" s="72"/>
      <c r="U12" s="281"/>
    </row>
    <row r="13" spans="1:22" s="50" customFormat="1" ht="12" customHeight="1" x14ac:dyDescent="0.2">
      <c r="A13" s="101" t="s">
        <v>51</v>
      </c>
      <c r="B13" s="840">
        <v>29.277444565704538</v>
      </c>
      <c r="C13" s="839">
        <v>1119.8056027635405</v>
      </c>
      <c r="D13" s="323"/>
      <c r="E13" s="72">
        <v>6.6998064935701906</v>
      </c>
      <c r="F13" s="72">
        <v>1.3324125629195944</v>
      </c>
      <c r="G13" s="72">
        <v>2.1619392021120847</v>
      </c>
      <c r="H13" s="72"/>
      <c r="I13" s="72">
        <v>12.429258700807445</v>
      </c>
      <c r="J13" s="72">
        <v>34.793017637392552</v>
      </c>
      <c r="K13" s="72"/>
      <c r="L13" s="72">
        <v>6.3129590667466715</v>
      </c>
      <c r="M13" s="72">
        <v>37.363002217435465</v>
      </c>
      <c r="N13" s="72"/>
      <c r="O13" s="72">
        <v>54.007518985968481</v>
      </c>
      <c r="P13" s="72">
        <v>33.426290400595548</v>
      </c>
      <c r="Q13" s="72">
        <v>0.27818185789295347</v>
      </c>
      <c r="R13" s="72">
        <v>9.706566642181647</v>
      </c>
      <c r="S13" s="72">
        <v>3.4049824073775454</v>
      </c>
      <c r="T13" s="72">
        <v>0</v>
      </c>
      <c r="U13" s="281">
        <v>327.85046459274872</v>
      </c>
    </row>
    <row r="14" spans="1:22" s="50" customFormat="1" ht="12" customHeight="1" x14ac:dyDescent="0.2">
      <c r="A14" s="101" t="s">
        <v>50</v>
      </c>
      <c r="B14" s="840">
        <v>26.968871247366316</v>
      </c>
      <c r="C14" s="839">
        <v>517.19439723645871</v>
      </c>
      <c r="D14" s="323"/>
      <c r="E14" s="72">
        <v>11.62629821871392</v>
      </c>
      <c r="F14" s="72">
        <v>0.23892802579468689</v>
      </c>
      <c r="G14" s="72">
        <v>3.5594159141995774</v>
      </c>
      <c r="H14" s="72"/>
      <c r="I14" s="72">
        <v>7.5833155903753129</v>
      </c>
      <c r="J14" s="72">
        <v>31.41479036815662</v>
      </c>
      <c r="K14" s="72"/>
      <c r="L14" s="72">
        <v>2.6983613971838891</v>
      </c>
      <c r="M14" s="72">
        <v>34.25779898055071</v>
      </c>
      <c r="N14" s="72"/>
      <c r="O14" s="72">
        <v>62.912348805696084</v>
      </c>
      <c r="P14" s="72">
        <v>21.56860905231196</v>
      </c>
      <c r="Q14" s="72">
        <v>1.8460855170360282</v>
      </c>
      <c r="R14" s="72">
        <v>12.574754588472757</v>
      </c>
      <c r="S14" s="72">
        <v>4.518342451439711</v>
      </c>
      <c r="T14" s="72">
        <v>0.48738318226582295</v>
      </c>
      <c r="U14" s="281">
        <v>139.48149108929275</v>
      </c>
    </row>
    <row r="15" spans="1:22" s="50" customFormat="1" ht="12" customHeight="1" x14ac:dyDescent="0.2">
      <c r="A15" s="425" t="s">
        <v>79</v>
      </c>
      <c r="B15" s="842"/>
      <c r="C15" s="841"/>
      <c r="D15" s="340"/>
      <c r="E15" s="72"/>
      <c r="F15" s="72"/>
      <c r="G15" s="72"/>
      <c r="H15" s="72"/>
      <c r="I15" s="72"/>
      <c r="J15" s="72"/>
      <c r="K15" s="72"/>
      <c r="L15" s="72"/>
      <c r="M15" s="72"/>
      <c r="N15" s="72"/>
      <c r="O15" s="72"/>
      <c r="P15" s="72"/>
      <c r="Q15" s="72"/>
      <c r="R15" s="72"/>
      <c r="S15" s="72"/>
      <c r="T15" s="72"/>
      <c r="U15" s="281"/>
    </row>
    <row r="16" spans="1:22" s="50" customFormat="1" ht="12" customHeight="1" x14ac:dyDescent="0.2">
      <c r="A16" s="101" t="s">
        <v>48</v>
      </c>
      <c r="B16" s="323" t="s">
        <v>78</v>
      </c>
      <c r="C16" s="839">
        <v>0</v>
      </c>
      <c r="D16" s="323"/>
      <c r="E16" s="323" t="s">
        <v>78</v>
      </c>
      <c r="F16" s="323" t="s">
        <v>78</v>
      </c>
      <c r="G16" s="323" t="s">
        <v>78</v>
      </c>
      <c r="H16" s="323"/>
      <c r="I16" s="323" t="s">
        <v>78</v>
      </c>
      <c r="J16" s="323" t="s">
        <v>78</v>
      </c>
      <c r="K16" s="72"/>
      <c r="L16" s="323" t="s">
        <v>78</v>
      </c>
      <c r="M16" s="323" t="s">
        <v>78</v>
      </c>
      <c r="N16" s="72"/>
      <c r="O16" s="323" t="s">
        <v>78</v>
      </c>
      <c r="P16" s="323" t="s">
        <v>78</v>
      </c>
      <c r="Q16" s="323" t="s">
        <v>78</v>
      </c>
      <c r="R16" s="323" t="s">
        <v>78</v>
      </c>
      <c r="S16" s="323" t="s">
        <v>78</v>
      </c>
      <c r="T16" s="323" t="s">
        <v>78</v>
      </c>
      <c r="U16" s="281">
        <v>0</v>
      </c>
    </row>
    <row r="17" spans="1:21" s="50" customFormat="1" ht="12" customHeight="1" x14ac:dyDescent="0.2">
      <c r="A17" s="101" t="s">
        <v>47</v>
      </c>
      <c r="B17" s="840">
        <v>31.5904001947629</v>
      </c>
      <c r="C17" s="839">
        <v>89.776349705480754</v>
      </c>
      <c r="D17" s="323"/>
      <c r="E17" s="380">
        <v>19.766336372403511</v>
      </c>
      <c r="F17" s="380">
        <v>0</v>
      </c>
      <c r="G17" s="380">
        <v>13.968427328644681</v>
      </c>
      <c r="H17" s="380"/>
      <c r="I17" s="380">
        <v>20.198498907879916</v>
      </c>
      <c r="J17" s="380">
        <v>15.003118374502373</v>
      </c>
      <c r="K17" s="380"/>
      <c r="L17" s="380">
        <v>35.813756353301443</v>
      </c>
      <c r="M17" s="380">
        <v>6.8610868209927949</v>
      </c>
      <c r="N17" s="380"/>
      <c r="O17" s="380">
        <v>49.806093811672518</v>
      </c>
      <c r="P17" s="380">
        <v>17.650332920920288</v>
      </c>
      <c r="Q17" s="380">
        <v>0</v>
      </c>
      <c r="R17" s="380">
        <v>0</v>
      </c>
      <c r="S17" s="380">
        <v>0</v>
      </c>
      <c r="T17" s="380">
        <v>0</v>
      </c>
      <c r="U17" s="281">
        <v>28.360708152211203</v>
      </c>
    </row>
    <row r="18" spans="1:21" s="50" customFormat="1" ht="12" customHeight="1" x14ac:dyDescent="0.2">
      <c r="A18" s="101" t="s">
        <v>46</v>
      </c>
      <c r="B18" s="840">
        <v>28.252203507122331</v>
      </c>
      <c r="C18" s="839">
        <v>915.16042814388231</v>
      </c>
      <c r="D18" s="323"/>
      <c r="E18" s="72">
        <v>6.1041382369405843</v>
      </c>
      <c r="F18" s="72">
        <v>1.8184207473670766</v>
      </c>
      <c r="G18" s="72">
        <v>1.2763150878911513</v>
      </c>
      <c r="H18" s="72"/>
      <c r="I18" s="72">
        <v>12.628797879636521</v>
      </c>
      <c r="J18" s="72">
        <v>35.982411075702245</v>
      </c>
      <c r="K18" s="72"/>
      <c r="L18" s="72">
        <v>3.3220412197634377</v>
      </c>
      <c r="M18" s="72">
        <v>37.876939316412745</v>
      </c>
      <c r="N18" s="72"/>
      <c r="O18" s="72">
        <v>56.283034371561442</v>
      </c>
      <c r="P18" s="72">
        <v>32.975230907017334</v>
      </c>
      <c r="Q18" s="72">
        <v>0.87896120599574856</v>
      </c>
      <c r="R18" s="72">
        <v>10.352054580311631</v>
      </c>
      <c r="S18" s="72">
        <v>2.4764125655703908</v>
      </c>
      <c r="T18" s="72">
        <v>0.26292843836222807</v>
      </c>
      <c r="U18" s="281">
        <v>258.55298657586201</v>
      </c>
    </row>
    <row r="19" spans="1:21" s="50" customFormat="1" ht="12" customHeight="1" x14ac:dyDescent="0.2">
      <c r="A19" s="101" t="s">
        <v>45</v>
      </c>
      <c r="B19" s="840">
        <v>28.264504749264411</v>
      </c>
      <c r="C19" s="839">
        <v>601.96240257744205</v>
      </c>
      <c r="D19" s="323"/>
      <c r="E19" s="72">
        <v>8.432608020042716</v>
      </c>
      <c r="F19" s="72">
        <v>0</v>
      </c>
      <c r="G19" s="72">
        <v>2.8159814158509384</v>
      </c>
      <c r="H19" s="72"/>
      <c r="I19" s="72">
        <v>7.6090301564202862</v>
      </c>
      <c r="J19" s="72">
        <v>35.070943314390277</v>
      </c>
      <c r="K19" s="72"/>
      <c r="L19" s="72">
        <v>3.2539174314652648</v>
      </c>
      <c r="M19" s="72">
        <v>38.100472762288426</v>
      </c>
      <c r="N19" s="72"/>
      <c r="O19" s="72">
        <v>59.548141842453163</v>
      </c>
      <c r="P19" s="72">
        <v>27.57377769762439</v>
      </c>
      <c r="Q19" s="72">
        <v>2.7932092247403527E-2</v>
      </c>
      <c r="R19" s="72">
        <v>11.920300505250122</v>
      </c>
      <c r="S19" s="72">
        <v>6.3088501663651293</v>
      </c>
      <c r="T19" s="72">
        <v>0</v>
      </c>
      <c r="U19" s="281">
        <v>170.14169186528744</v>
      </c>
    </row>
    <row r="20" spans="1:21" s="50" customFormat="1" ht="12" customHeight="1" x14ac:dyDescent="0.2">
      <c r="A20" s="101" t="s">
        <v>44</v>
      </c>
      <c r="B20" s="380">
        <v>34.140495954578995</v>
      </c>
      <c r="C20" s="839">
        <v>30.100819573193501</v>
      </c>
      <c r="D20" s="323"/>
      <c r="E20" s="226" t="s">
        <v>188</v>
      </c>
      <c r="F20" s="226" t="s">
        <v>188</v>
      </c>
      <c r="G20" s="226" t="s">
        <v>188</v>
      </c>
      <c r="H20" s="72"/>
      <c r="I20" s="226" t="s">
        <v>188</v>
      </c>
      <c r="J20" s="226" t="s">
        <v>188</v>
      </c>
      <c r="K20" s="72"/>
      <c r="L20" s="226" t="s">
        <v>188</v>
      </c>
      <c r="M20" s="226" t="s">
        <v>188</v>
      </c>
      <c r="N20" s="72"/>
      <c r="O20" s="226" t="s">
        <v>188</v>
      </c>
      <c r="P20" s="226" t="s">
        <v>188</v>
      </c>
      <c r="Q20" s="226" t="s">
        <v>188</v>
      </c>
      <c r="R20" s="226" t="s">
        <v>188</v>
      </c>
      <c r="S20" s="226" t="s">
        <v>188</v>
      </c>
      <c r="T20" s="226" t="s">
        <v>188</v>
      </c>
      <c r="U20" s="281">
        <v>10.276569088681253</v>
      </c>
    </row>
    <row r="21" spans="1:21" ht="12" customHeight="1" x14ac:dyDescent="0.2">
      <c r="A21" s="82" t="s">
        <v>77</v>
      </c>
      <c r="B21" s="350"/>
      <c r="C21" s="838"/>
      <c r="D21" s="320"/>
      <c r="E21" s="72"/>
      <c r="F21" s="72"/>
      <c r="G21" s="72"/>
      <c r="H21" s="72"/>
      <c r="I21" s="72"/>
      <c r="J21" s="72"/>
      <c r="K21" s="72"/>
      <c r="L21" s="72"/>
      <c r="M21" s="72"/>
      <c r="N21" s="72"/>
      <c r="O21" s="72"/>
      <c r="P21" s="72"/>
      <c r="Q21" s="72"/>
      <c r="R21" s="72"/>
      <c r="S21" s="72"/>
      <c r="T21" s="72"/>
      <c r="U21" s="281"/>
    </row>
    <row r="22" spans="1:21" ht="12" customHeight="1" x14ac:dyDescent="0.2">
      <c r="A22" s="43" t="s">
        <v>76</v>
      </c>
      <c r="B22" s="117">
        <v>24.750179803991738</v>
      </c>
      <c r="C22" s="333">
        <v>383.87639247053443</v>
      </c>
      <c r="D22" s="72"/>
      <c r="E22" s="72">
        <v>1.1612579973583412</v>
      </c>
      <c r="F22" s="72">
        <v>1.1703024576325207</v>
      </c>
      <c r="G22" s="72">
        <v>1.9010155838623068</v>
      </c>
      <c r="H22" s="72"/>
      <c r="I22" s="72">
        <v>8.1924111111724809</v>
      </c>
      <c r="J22" s="72">
        <v>33.486314444044616</v>
      </c>
      <c r="K22" s="72"/>
      <c r="L22" s="72">
        <v>0.48333069490098562</v>
      </c>
      <c r="M22" s="72">
        <v>38.762760297051209</v>
      </c>
      <c r="N22" s="72"/>
      <c r="O22" s="72">
        <v>45.735970942080066</v>
      </c>
      <c r="P22" s="72">
        <v>31.575269178695965</v>
      </c>
      <c r="Q22" s="72">
        <v>0</v>
      </c>
      <c r="R22" s="72">
        <v>9.904116148172621</v>
      </c>
      <c r="S22" s="72">
        <v>7.5312405316381321</v>
      </c>
      <c r="T22" s="72">
        <v>0</v>
      </c>
      <c r="U22" s="281">
        <v>95.010097361534406</v>
      </c>
    </row>
    <row r="23" spans="1:21" ht="12" customHeight="1" x14ac:dyDescent="0.2">
      <c r="A23" s="43" t="s">
        <v>75</v>
      </c>
      <c r="B23" s="117">
        <v>27.81127764303535</v>
      </c>
      <c r="C23" s="333">
        <v>319.85837379799545</v>
      </c>
      <c r="D23" s="72"/>
      <c r="E23" s="72">
        <v>9.0714348977156138</v>
      </c>
      <c r="F23" s="72">
        <v>0.55677683501299702</v>
      </c>
      <c r="G23" s="72">
        <v>3.3894296616178239</v>
      </c>
      <c r="H23" s="72"/>
      <c r="I23" s="72">
        <v>11.891552167222894</v>
      </c>
      <c r="J23" s="72">
        <v>33.355842040140608</v>
      </c>
      <c r="K23" s="72"/>
      <c r="L23" s="72">
        <v>4.0236158969788329</v>
      </c>
      <c r="M23" s="72">
        <v>44.509415482957024</v>
      </c>
      <c r="N23" s="72"/>
      <c r="O23" s="72">
        <v>54.346293451912729</v>
      </c>
      <c r="P23" s="72">
        <v>33.533306000330711</v>
      </c>
      <c r="Q23" s="72">
        <v>2.5547040736550999</v>
      </c>
      <c r="R23" s="72">
        <v>8.701332663396256</v>
      </c>
      <c r="S23" s="72">
        <v>4.1831429687665347</v>
      </c>
      <c r="T23" s="72">
        <v>0.76420250175069426</v>
      </c>
      <c r="U23" s="281">
        <v>88.956700401458491</v>
      </c>
    </row>
    <row r="24" spans="1:21" ht="12" customHeight="1" x14ac:dyDescent="0.2">
      <c r="A24" s="43" t="s">
        <v>74</v>
      </c>
      <c r="B24" s="117">
        <v>28.211484561166156</v>
      </c>
      <c r="C24" s="333">
        <v>342.58564568799738</v>
      </c>
      <c r="D24" s="72"/>
      <c r="E24" s="72">
        <v>8.9909114074461272</v>
      </c>
      <c r="F24" s="72">
        <v>0</v>
      </c>
      <c r="G24" s="72">
        <v>4.3531678173960975</v>
      </c>
      <c r="H24" s="72"/>
      <c r="I24" s="72">
        <v>9.9520133526426768</v>
      </c>
      <c r="J24" s="72">
        <v>36.25592057579054</v>
      </c>
      <c r="K24" s="72"/>
      <c r="L24" s="72">
        <v>7.1587358450878753</v>
      </c>
      <c r="M24" s="72">
        <v>31.752266387185035</v>
      </c>
      <c r="N24" s="72"/>
      <c r="O24" s="72">
        <v>59.248531543906743</v>
      </c>
      <c r="P24" s="72">
        <v>22.943742605186969</v>
      </c>
      <c r="Q24" s="72">
        <v>1.207327147281831</v>
      </c>
      <c r="R24" s="72">
        <v>13.866335031105997</v>
      </c>
      <c r="S24" s="72">
        <v>2.4846580573550794</v>
      </c>
      <c r="T24" s="72">
        <v>0</v>
      </c>
      <c r="U24" s="281">
        <v>96.648496542040803</v>
      </c>
    </row>
    <row r="25" spans="1:21" ht="12" customHeight="1" x14ac:dyDescent="0.2">
      <c r="A25" s="43" t="s">
        <v>73</v>
      </c>
      <c r="B25" s="117">
        <v>30.89406571028983</v>
      </c>
      <c r="C25" s="333">
        <v>316.75844906292713</v>
      </c>
      <c r="D25" s="72"/>
      <c r="E25" s="72">
        <v>13.574197591915373</v>
      </c>
      <c r="F25" s="72">
        <v>0.33539481275932376</v>
      </c>
      <c r="G25" s="72">
        <v>3.0902460736805626</v>
      </c>
      <c r="H25" s="72"/>
      <c r="I25" s="72">
        <v>13.412172373134482</v>
      </c>
      <c r="J25" s="72">
        <v>32.391408890450734</v>
      </c>
      <c r="K25" s="72"/>
      <c r="L25" s="72">
        <v>0.6894542167283978</v>
      </c>
      <c r="M25" s="72">
        <v>32.295976828066046</v>
      </c>
      <c r="N25" s="72"/>
      <c r="O25" s="72">
        <v>59.787120243306475</v>
      </c>
      <c r="P25" s="72">
        <v>34.421999453829692</v>
      </c>
      <c r="Q25" s="72">
        <v>4.8563607555248418E-2</v>
      </c>
      <c r="R25" s="72">
        <v>9.7619002467680822</v>
      </c>
      <c r="S25" s="72">
        <v>0</v>
      </c>
      <c r="T25" s="72">
        <v>0</v>
      </c>
      <c r="U25" s="281">
        <v>97.859563396395629</v>
      </c>
    </row>
    <row r="26" spans="1:21" ht="12" customHeight="1" x14ac:dyDescent="0.2">
      <c r="A26" s="39" t="s">
        <v>72</v>
      </c>
      <c r="B26" s="330">
        <v>32.438934180586742</v>
      </c>
      <c r="C26" s="331">
        <v>273.92113898054612</v>
      </c>
      <c r="D26" s="314"/>
      <c r="E26" s="279">
        <v>7.9179809751959525</v>
      </c>
      <c r="F26" s="279">
        <v>3.1130540033700673</v>
      </c>
      <c r="G26" s="279">
        <v>0</v>
      </c>
      <c r="H26" s="279"/>
      <c r="I26" s="279">
        <v>11.502951900307208</v>
      </c>
      <c r="J26" s="279">
        <v>33.379841097621878</v>
      </c>
      <c r="K26" s="279"/>
      <c r="L26" s="279">
        <v>14.437545540662919</v>
      </c>
      <c r="M26" s="279">
        <v>35.520664331561711</v>
      </c>
      <c r="N26" s="279"/>
      <c r="O26" s="279">
        <v>64.425122630110693</v>
      </c>
      <c r="P26" s="279">
        <v>26.990132734934868</v>
      </c>
      <c r="Q26" s="279">
        <v>0</v>
      </c>
      <c r="R26" s="279">
        <v>10.418518189760338</v>
      </c>
      <c r="S26" s="279">
        <v>4.7126145062890874</v>
      </c>
      <c r="T26" s="279">
        <v>0</v>
      </c>
      <c r="U26" s="277">
        <v>88.85709798061292</v>
      </c>
    </row>
    <row r="27" spans="1:21" ht="12" customHeight="1" x14ac:dyDescent="0.2">
      <c r="A27" s="1379" t="s">
        <v>187</v>
      </c>
      <c r="B27" s="1380"/>
      <c r="C27" s="1380"/>
      <c r="D27" s="1380"/>
      <c r="E27" s="1380"/>
      <c r="F27" s="1380"/>
      <c r="G27" s="1380"/>
      <c r="H27" s="1380"/>
      <c r="I27" s="1380"/>
      <c r="J27" s="1380"/>
      <c r="K27" s="1380"/>
      <c r="L27" s="1380"/>
      <c r="M27" s="1380"/>
      <c r="N27" s="1380"/>
      <c r="O27" s="1380"/>
      <c r="P27" s="1380"/>
      <c r="Q27" s="1380"/>
      <c r="R27" s="1380"/>
      <c r="S27" s="1380"/>
      <c r="T27" s="1380"/>
      <c r="U27" s="1381"/>
    </row>
    <row r="28" spans="1:21" ht="12" customHeight="1" x14ac:dyDescent="0.2">
      <c r="A28" s="1148" t="s">
        <v>186</v>
      </c>
      <c r="B28" s="1149"/>
      <c r="C28" s="1149"/>
      <c r="D28" s="1149"/>
      <c r="E28" s="1149"/>
      <c r="F28" s="1149"/>
      <c r="G28" s="1149"/>
      <c r="H28" s="1149"/>
      <c r="I28" s="1149"/>
      <c r="J28" s="1149"/>
      <c r="K28" s="1149"/>
      <c r="L28" s="1149"/>
      <c r="M28" s="1149"/>
      <c r="N28" s="1149"/>
      <c r="O28" s="1149"/>
      <c r="P28" s="1149"/>
      <c r="Q28" s="1149"/>
      <c r="R28" s="1149"/>
      <c r="S28" s="1149"/>
      <c r="T28" s="1149"/>
      <c r="U28" s="1150"/>
    </row>
    <row r="29" spans="1:21" ht="12" customHeight="1" x14ac:dyDescent="0.2">
      <c r="A29" s="1151" t="s">
        <v>185</v>
      </c>
      <c r="B29" s="1152"/>
      <c r="C29" s="1152"/>
      <c r="D29" s="1152"/>
      <c r="E29" s="1152"/>
      <c r="F29" s="1152"/>
      <c r="G29" s="1152"/>
      <c r="H29" s="1152"/>
      <c r="I29" s="1152"/>
      <c r="J29" s="1152"/>
      <c r="K29" s="1152"/>
      <c r="L29" s="1152"/>
      <c r="M29" s="1152"/>
      <c r="N29" s="1152"/>
      <c r="O29" s="1152"/>
      <c r="P29" s="1152"/>
      <c r="Q29" s="1152"/>
      <c r="R29" s="1152"/>
      <c r="S29" s="1152"/>
      <c r="T29" s="1152"/>
      <c r="U29" s="1153"/>
    </row>
  </sheetData>
  <mergeCells count="21">
    <mergeCell ref="A1:U1"/>
    <mergeCell ref="A2:U2"/>
    <mergeCell ref="A3:A5"/>
    <mergeCell ref="B3:B5"/>
    <mergeCell ref="C3:C5"/>
    <mergeCell ref="E3:T3"/>
    <mergeCell ref="U3:U5"/>
    <mergeCell ref="E4:E5"/>
    <mergeCell ref="F4:F5"/>
    <mergeCell ref="G4:G5"/>
    <mergeCell ref="A27:U27"/>
    <mergeCell ref="A28:U28"/>
    <mergeCell ref="A29:U29"/>
    <mergeCell ref="R4:R5"/>
    <mergeCell ref="S4:S5"/>
    <mergeCell ref="T4:T5"/>
    <mergeCell ref="I4:J4"/>
    <mergeCell ref="L4:M4"/>
    <mergeCell ref="O4:O5"/>
    <mergeCell ref="P4:P5"/>
    <mergeCell ref="Q4:Q5"/>
  </mergeCells>
  <printOptions horizontalCentered="1"/>
  <pageMargins left="0.25" right="0.25" top="0.75" bottom="0.75" header="0.3" footer="0.3"/>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6"/>
  <sheetViews>
    <sheetView showGridLines="0" zoomScaleNormal="100" workbookViewId="0">
      <selection sqref="A1:N1"/>
    </sheetView>
  </sheetViews>
  <sheetFormatPr defaultColWidth="9.140625" defaultRowHeight="12.75" x14ac:dyDescent="0.2"/>
  <cols>
    <col min="1" max="1" width="19.5703125" style="17" bestFit="1" customWidth="1"/>
    <col min="2" max="3" width="12.42578125" style="17" customWidth="1"/>
    <col min="4" max="6" width="7.85546875" style="17" customWidth="1"/>
    <col min="7" max="7" width="0.85546875" style="17" customWidth="1"/>
    <col min="8" max="13" width="7.85546875" style="17" customWidth="1"/>
    <col min="14" max="14" width="17.7109375" style="17" customWidth="1"/>
    <col min="15" max="15" width="19.42578125" style="17" bestFit="1" customWidth="1"/>
    <col min="16" max="16384" width="9.140625" style="17"/>
  </cols>
  <sheetData>
    <row r="1" spans="1:15" ht="15" customHeight="1" x14ac:dyDescent="0.2">
      <c r="A1" s="920" t="s">
        <v>94</v>
      </c>
      <c r="B1" s="921"/>
      <c r="C1" s="921"/>
      <c r="D1" s="921"/>
      <c r="E1" s="921"/>
      <c r="F1" s="921"/>
      <c r="G1" s="921"/>
      <c r="H1" s="921"/>
      <c r="I1" s="921"/>
      <c r="J1" s="921"/>
      <c r="K1" s="921"/>
      <c r="L1" s="921"/>
      <c r="M1" s="921"/>
      <c r="N1" s="922"/>
    </row>
    <row r="2" spans="1:15" ht="12" customHeight="1" x14ac:dyDescent="0.2">
      <c r="A2" s="930" t="s">
        <v>93</v>
      </c>
      <c r="B2" s="931"/>
      <c r="C2" s="931"/>
      <c r="D2" s="932"/>
      <c r="E2" s="932"/>
      <c r="F2" s="932"/>
      <c r="G2" s="932"/>
      <c r="H2" s="932"/>
      <c r="I2" s="932"/>
      <c r="J2" s="932"/>
      <c r="K2" s="932"/>
      <c r="L2" s="932"/>
      <c r="M2" s="932"/>
      <c r="N2" s="933"/>
    </row>
    <row r="3" spans="1:15" s="19" customFormat="1" ht="24" customHeight="1" x14ac:dyDescent="0.2">
      <c r="A3" s="934"/>
      <c r="B3" s="935" t="s">
        <v>92</v>
      </c>
      <c r="C3" s="935" t="s">
        <v>60</v>
      </c>
      <c r="D3" s="889" t="s">
        <v>91</v>
      </c>
      <c r="E3" s="889"/>
      <c r="F3" s="889"/>
      <c r="G3" s="111"/>
      <c r="H3" s="890" t="s">
        <v>90</v>
      </c>
      <c r="I3" s="890"/>
      <c r="J3" s="890"/>
      <c r="K3" s="890"/>
      <c r="L3" s="890"/>
      <c r="M3" s="890"/>
      <c r="N3" s="915" t="s">
        <v>89</v>
      </c>
      <c r="O3" s="61"/>
    </row>
    <row r="4" spans="1:15" s="19" customFormat="1" ht="24" customHeight="1" x14ac:dyDescent="0.2">
      <c r="A4" s="888"/>
      <c r="B4" s="936"/>
      <c r="C4" s="936"/>
      <c r="D4" s="49" t="s">
        <v>88</v>
      </c>
      <c r="E4" s="49" t="s">
        <v>87</v>
      </c>
      <c r="F4" s="49" t="s">
        <v>86</v>
      </c>
      <c r="G4" s="38"/>
      <c r="H4" s="49" t="s">
        <v>85</v>
      </c>
      <c r="I4" s="49" t="s">
        <v>84</v>
      </c>
      <c r="J4" s="49" t="s">
        <v>83</v>
      </c>
      <c r="K4" s="49" t="s">
        <v>82</v>
      </c>
      <c r="L4" s="49" t="s">
        <v>81</v>
      </c>
      <c r="M4" s="49" t="s">
        <v>14</v>
      </c>
      <c r="N4" s="916"/>
    </row>
    <row r="5" spans="1:15" s="19" customFormat="1" ht="12" customHeight="1" x14ac:dyDescent="0.2">
      <c r="A5" s="110"/>
      <c r="B5" s="109"/>
      <c r="C5" s="109"/>
      <c r="D5" s="109"/>
      <c r="E5" s="109"/>
      <c r="F5" s="109"/>
      <c r="G5" s="109"/>
      <c r="H5" s="109"/>
      <c r="I5" s="109"/>
      <c r="J5" s="109"/>
      <c r="K5" s="109"/>
      <c r="L5" s="109"/>
      <c r="M5" s="109"/>
      <c r="N5" s="108"/>
    </row>
    <row r="6" spans="1:15" s="19" customFormat="1" ht="12" customHeight="1" x14ac:dyDescent="0.2">
      <c r="A6" s="96" t="s">
        <v>26</v>
      </c>
      <c r="B6" s="106">
        <v>85.156965698065591</v>
      </c>
      <c r="C6" s="107">
        <v>1637.0000000000034</v>
      </c>
      <c r="D6" s="106">
        <v>67.721736614328051</v>
      </c>
      <c r="E6" s="106">
        <v>3.9730142468486283</v>
      </c>
      <c r="F6" s="106">
        <v>76.682448257337242</v>
      </c>
      <c r="G6" s="106"/>
      <c r="H6" s="106">
        <v>28.679983918089253</v>
      </c>
      <c r="I6" s="106">
        <v>41.288841158242384</v>
      </c>
      <c r="J6" s="106">
        <v>6.9767988208656497</v>
      </c>
      <c r="K6" s="106">
        <v>91.415927401771384</v>
      </c>
      <c r="L6" s="106">
        <v>23.37101704082858</v>
      </c>
      <c r="M6" s="106">
        <v>2.1985597344543435E-2</v>
      </c>
      <c r="N6" s="105">
        <v>1394.0195284773349</v>
      </c>
    </row>
    <row r="7" spans="1:15" s="19" customFormat="1" ht="12" customHeight="1" x14ac:dyDescent="0.2">
      <c r="A7" s="104"/>
      <c r="B7" s="93"/>
      <c r="C7" s="94"/>
      <c r="D7" s="93"/>
      <c r="E7" s="93"/>
      <c r="F7" s="93"/>
      <c r="G7" s="93"/>
      <c r="H7" s="93"/>
      <c r="I7" s="93"/>
      <c r="J7" s="93"/>
      <c r="K7" s="93"/>
      <c r="L7" s="93"/>
      <c r="M7" s="93"/>
      <c r="N7" s="92"/>
    </row>
    <row r="8" spans="1:15" s="19" customFormat="1" ht="12" customHeight="1" x14ac:dyDescent="0.2">
      <c r="A8" s="103" t="s">
        <v>25</v>
      </c>
      <c r="B8" s="93"/>
      <c r="C8" s="94"/>
      <c r="D8" s="93"/>
      <c r="E8" s="93"/>
      <c r="F8" s="93"/>
      <c r="G8" s="93"/>
      <c r="H8" s="93"/>
      <c r="I8" s="93"/>
      <c r="J8" s="93"/>
      <c r="K8" s="93"/>
      <c r="L8" s="93"/>
      <c r="M8" s="93"/>
      <c r="N8" s="92"/>
    </row>
    <row r="9" spans="1:15" s="19" customFormat="1" ht="12" customHeight="1" x14ac:dyDescent="0.2">
      <c r="A9" s="91" t="s">
        <v>53</v>
      </c>
      <c r="B9" s="93">
        <v>90.673751273682967</v>
      </c>
      <c r="C9" s="94">
        <v>950.49477058997093</v>
      </c>
      <c r="D9" s="93">
        <v>68.53915964231652</v>
      </c>
      <c r="E9" s="93">
        <v>0.97496755286088832</v>
      </c>
      <c r="F9" s="93">
        <v>89.027541606383764</v>
      </c>
      <c r="G9" s="93"/>
      <c r="H9" s="93">
        <v>33.808147362392646</v>
      </c>
      <c r="I9" s="93">
        <v>47.856921894233622</v>
      </c>
      <c r="J9" s="93">
        <v>7.9480320675157277</v>
      </c>
      <c r="K9" s="93">
        <v>92.556457980397795</v>
      </c>
      <c r="L9" s="93">
        <v>26.108627974033741</v>
      </c>
      <c r="M9" s="93">
        <v>0</v>
      </c>
      <c r="N9" s="92">
        <v>861.84926415411292</v>
      </c>
    </row>
    <row r="10" spans="1:15" s="19" customFormat="1" ht="12" customHeight="1" x14ac:dyDescent="0.2">
      <c r="A10" s="91" t="s">
        <v>23</v>
      </c>
      <c r="B10" s="93">
        <v>77.518748805534884</v>
      </c>
      <c r="C10" s="94">
        <v>686.50522941002987</v>
      </c>
      <c r="D10" s="93">
        <v>66.39792075612624</v>
      </c>
      <c r="E10" s="93">
        <v>8.828348169721977</v>
      </c>
      <c r="F10" s="93">
        <v>56.689580688307579</v>
      </c>
      <c r="G10" s="93"/>
      <c r="H10" s="93">
        <v>20.374927835041181</v>
      </c>
      <c r="I10" s="93">
        <v>30.651840317134468</v>
      </c>
      <c r="J10" s="93">
        <v>5.4038874519602906</v>
      </c>
      <c r="K10" s="93">
        <v>89.568839156086611</v>
      </c>
      <c r="L10" s="93">
        <v>18.937458598168138</v>
      </c>
      <c r="M10" s="93">
        <v>5.7591252458476558E-2</v>
      </c>
      <c r="N10" s="92">
        <v>532.17026432322291</v>
      </c>
    </row>
    <row r="11" spans="1:15" s="19" customFormat="1" ht="12" customHeight="1" x14ac:dyDescent="0.2">
      <c r="A11" s="102" t="s">
        <v>80</v>
      </c>
      <c r="B11" s="93"/>
      <c r="C11" s="94"/>
      <c r="D11" s="93"/>
      <c r="E11" s="93"/>
      <c r="F11" s="93"/>
      <c r="G11" s="93"/>
      <c r="H11" s="93"/>
      <c r="I11" s="93"/>
      <c r="J11" s="93"/>
      <c r="K11" s="93"/>
      <c r="L11" s="93"/>
      <c r="M11" s="93"/>
      <c r="N11" s="92"/>
    </row>
    <row r="12" spans="1:15" s="19" customFormat="1" ht="12" customHeight="1" x14ac:dyDescent="0.2">
      <c r="A12" s="95" t="s">
        <v>51</v>
      </c>
      <c r="B12" s="93">
        <v>88.477461362768707</v>
      </c>
      <c r="C12" s="94">
        <v>1119.8056027635405</v>
      </c>
      <c r="D12" s="93">
        <v>67.609553450090374</v>
      </c>
      <c r="E12" s="93">
        <v>4.3766221556706419</v>
      </c>
      <c r="F12" s="93">
        <v>76.54762434625431</v>
      </c>
      <c r="G12" s="93"/>
      <c r="H12" s="93">
        <v>29.292128363276614</v>
      </c>
      <c r="I12" s="93">
        <v>42.673126803200958</v>
      </c>
      <c r="J12" s="93">
        <v>6.6061741008947585</v>
      </c>
      <c r="K12" s="93">
        <v>91.406227395547319</v>
      </c>
      <c r="L12" s="93">
        <v>24.489720923651632</v>
      </c>
      <c r="M12" s="93">
        <v>3.093369778816929E-2</v>
      </c>
      <c r="N12" s="92">
        <v>990.7755695232305</v>
      </c>
    </row>
    <row r="13" spans="1:15" s="19" customFormat="1" ht="12" customHeight="1" x14ac:dyDescent="0.2">
      <c r="A13" s="95" t="s">
        <v>50</v>
      </c>
      <c r="B13" s="93">
        <v>77.967580683156768</v>
      </c>
      <c r="C13" s="94">
        <v>517.19439723645871</v>
      </c>
      <c r="D13" s="93">
        <v>67.997372085041192</v>
      </c>
      <c r="E13" s="93">
        <v>2.9813444478406446</v>
      </c>
      <c r="F13" s="93">
        <v>77.013712332898194</v>
      </c>
      <c r="G13" s="93"/>
      <c r="H13" s="93">
        <v>27.175937179524233</v>
      </c>
      <c r="I13" s="93">
        <v>37.887633606803902</v>
      </c>
      <c r="J13" s="93">
        <v>7.8874285026120976</v>
      </c>
      <c r="K13" s="93">
        <v>91.439760441244559</v>
      </c>
      <c r="L13" s="93">
        <v>20.622347278963716</v>
      </c>
      <c r="M13" s="93">
        <v>0</v>
      </c>
      <c r="N13" s="92">
        <v>403.24395895410271</v>
      </c>
    </row>
    <row r="14" spans="1:15" s="19" customFormat="1" ht="12" customHeight="1" x14ac:dyDescent="0.2">
      <c r="A14" s="102" t="s">
        <v>79</v>
      </c>
      <c r="B14" s="93"/>
      <c r="C14" s="94"/>
      <c r="D14" s="93"/>
      <c r="E14" s="93"/>
      <c r="F14" s="93"/>
      <c r="G14" s="93"/>
      <c r="H14" s="93"/>
      <c r="I14" s="93"/>
      <c r="J14" s="93"/>
      <c r="K14" s="93"/>
      <c r="L14" s="93"/>
      <c r="M14" s="93"/>
      <c r="N14" s="92"/>
    </row>
    <row r="15" spans="1:15" s="19" customFormat="1" ht="12" customHeight="1" x14ac:dyDescent="0.2">
      <c r="A15" s="101" t="s">
        <v>48</v>
      </c>
      <c r="B15" s="99" t="s">
        <v>78</v>
      </c>
      <c r="C15" s="100">
        <v>0</v>
      </c>
      <c r="D15" s="99" t="s">
        <v>78</v>
      </c>
      <c r="E15" s="99" t="s">
        <v>78</v>
      </c>
      <c r="F15" s="99" t="s">
        <v>78</v>
      </c>
      <c r="G15" s="99"/>
      <c r="H15" s="99" t="s">
        <v>78</v>
      </c>
      <c r="I15" s="99" t="s">
        <v>78</v>
      </c>
      <c r="J15" s="99" t="s">
        <v>78</v>
      </c>
      <c r="K15" s="99" t="s">
        <v>78</v>
      </c>
      <c r="L15" s="99" t="s">
        <v>78</v>
      </c>
      <c r="M15" s="99" t="s">
        <v>78</v>
      </c>
      <c r="N15" s="98">
        <v>0</v>
      </c>
    </row>
    <row r="16" spans="1:15" s="19" customFormat="1" ht="12" customHeight="1" x14ac:dyDescent="0.2">
      <c r="A16" s="95" t="s">
        <v>47</v>
      </c>
      <c r="B16" s="93">
        <v>96.36980730804828</v>
      </c>
      <c r="C16" s="94">
        <v>89.776349705480754</v>
      </c>
      <c r="D16" s="93">
        <v>85.45193753016855</v>
      </c>
      <c r="E16" s="93">
        <v>2.4442721734715422</v>
      </c>
      <c r="F16" s="93">
        <v>79.135974500552663</v>
      </c>
      <c r="G16" s="93"/>
      <c r="H16" s="93">
        <v>14.701816572660125</v>
      </c>
      <c r="I16" s="93">
        <v>54.462932958835331</v>
      </c>
      <c r="J16" s="93">
        <v>10.558828802597743</v>
      </c>
      <c r="K16" s="93">
        <v>97.049766058894804</v>
      </c>
      <c r="L16" s="93">
        <v>29.641108669765767</v>
      </c>
      <c r="M16" s="93">
        <v>0</v>
      </c>
      <c r="N16" s="92">
        <v>86.517295219371391</v>
      </c>
    </row>
    <row r="17" spans="1:14" s="19" customFormat="1" ht="12" customHeight="1" x14ac:dyDescent="0.2">
      <c r="A17" s="95" t="s">
        <v>46</v>
      </c>
      <c r="B17" s="93">
        <v>91.228592545037102</v>
      </c>
      <c r="C17" s="94">
        <v>915.16042814388231</v>
      </c>
      <c r="D17" s="93">
        <v>69.664248477916061</v>
      </c>
      <c r="E17" s="93">
        <v>4.4032438746397045</v>
      </c>
      <c r="F17" s="93">
        <v>79.259054982854195</v>
      </c>
      <c r="G17" s="93"/>
      <c r="H17" s="93">
        <v>31.211516127127929</v>
      </c>
      <c r="I17" s="93">
        <v>43.243992267206302</v>
      </c>
      <c r="J17" s="93">
        <v>8.3498584910933733</v>
      </c>
      <c r="K17" s="93">
        <v>91.672327875654403</v>
      </c>
      <c r="L17" s="93">
        <v>26.431626928949729</v>
      </c>
      <c r="M17" s="93">
        <v>3.6709538101591326E-2</v>
      </c>
      <c r="N17" s="92">
        <v>834.88797812480072</v>
      </c>
    </row>
    <row r="18" spans="1:14" s="19" customFormat="1" ht="12" customHeight="1" x14ac:dyDescent="0.2">
      <c r="A18" s="95" t="s">
        <v>45</v>
      </c>
      <c r="B18" s="93">
        <v>75.374238345475703</v>
      </c>
      <c r="C18" s="94">
        <v>601.96240257744205</v>
      </c>
      <c r="D18" s="93">
        <v>61.599135277637998</v>
      </c>
      <c r="E18" s="93">
        <v>3.5989860230616912</v>
      </c>
      <c r="F18" s="93">
        <v>72.160597541946885</v>
      </c>
      <c r="G18" s="93"/>
      <c r="H18" s="93">
        <v>27.216023303471669</v>
      </c>
      <c r="I18" s="93">
        <v>35.493926990858697</v>
      </c>
      <c r="J18" s="93">
        <v>3.8699153504475237</v>
      </c>
      <c r="K18" s="93">
        <v>90.239396919508707</v>
      </c>
      <c r="L18" s="93">
        <v>17.516657593204105</v>
      </c>
      <c r="M18" s="93">
        <v>0</v>
      </c>
      <c r="N18" s="92">
        <v>453.72457606887332</v>
      </c>
    </row>
    <row r="19" spans="1:14" s="19" customFormat="1" ht="12" customHeight="1" x14ac:dyDescent="0.2">
      <c r="A19" s="95" t="s">
        <v>44</v>
      </c>
      <c r="B19" s="93">
        <v>62.754700144812034</v>
      </c>
      <c r="C19" s="94">
        <v>30.100819573193501</v>
      </c>
      <c r="D19" s="97">
        <v>47.72276617153387</v>
      </c>
      <c r="E19" s="97">
        <v>0.9435759314094132</v>
      </c>
      <c r="F19" s="97">
        <v>60.177369803959976</v>
      </c>
      <c r="G19" s="93"/>
      <c r="H19" s="97">
        <v>15.976874106308671</v>
      </c>
      <c r="I19" s="97">
        <v>33.727888353667709</v>
      </c>
      <c r="J19" s="97">
        <v>4.5104164294088118</v>
      </c>
      <c r="K19" s="97">
        <v>82.539685477296885</v>
      </c>
      <c r="L19" s="97">
        <v>0</v>
      </c>
      <c r="M19" s="97">
        <v>0</v>
      </c>
      <c r="N19" s="92">
        <v>18.889679064288462</v>
      </c>
    </row>
    <row r="20" spans="1:14" s="19" customFormat="1" ht="12" customHeight="1" x14ac:dyDescent="0.2">
      <c r="A20" s="96" t="s">
        <v>77</v>
      </c>
      <c r="B20" s="93"/>
      <c r="C20" s="94"/>
      <c r="D20" s="93"/>
      <c r="E20" s="93"/>
      <c r="F20" s="93"/>
      <c r="G20" s="93"/>
      <c r="H20" s="93"/>
      <c r="I20" s="93"/>
      <c r="J20" s="93"/>
      <c r="K20" s="93"/>
      <c r="L20" s="93"/>
      <c r="M20" s="93"/>
      <c r="N20" s="92"/>
    </row>
    <row r="21" spans="1:14" s="19" customFormat="1" ht="12" customHeight="1" x14ac:dyDescent="0.2">
      <c r="A21" s="95" t="s">
        <v>76</v>
      </c>
      <c r="B21" s="93">
        <v>58.298492532718953</v>
      </c>
      <c r="C21" s="94">
        <v>383.87639247053443</v>
      </c>
      <c r="D21" s="93">
        <v>72.236202746537273</v>
      </c>
      <c r="E21" s="93">
        <v>11.192634305818414</v>
      </c>
      <c r="F21" s="93">
        <v>29.263218265350392</v>
      </c>
      <c r="G21" s="93"/>
      <c r="H21" s="93">
        <v>6.5245470553986804</v>
      </c>
      <c r="I21" s="93">
        <v>13.949382685036102</v>
      </c>
      <c r="J21" s="93">
        <v>2.6715109794136924</v>
      </c>
      <c r="K21" s="93">
        <v>87.17092072524683</v>
      </c>
      <c r="L21" s="93">
        <v>14.61572073101058</v>
      </c>
      <c r="M21" s="93">
        <v>0</v>
      </c>
      <c r="N21" s="92">
        <v>223.79414999930532</v>
      </c>
    </row>
    <row r="22" spans="1:14" s="19" customFormat="1" ht="12" customHeight="1" x14ac:dyDescent="0.2">
      <c r="A22" s="95" t="s">
        <v>75</v>
      </c>
      <c r="B22" s="93">
        <v>81.876316348167734</v>
      </c>
      <c r="C22" s="94">
        <v>319.85837379799545</v>
      </c>
      <c r="D22" s="93">
        <v>60.017028036739333</v>
      </c>
      <c r="E22" s="93">
        <v>7.6689511070313321</v>
      </c>
      <c r="F22" s="93">
        <v>69.672324223718377</v>
      </c>
      <c r="G22" s="93"/>
      <c r="H22" s="93">
        <v>23.92098706621389</v>
      </c>
      <c r="I22" s="93">
        <v>30.832383398937278</v>
      </c>
      <c r="J22" s="93">
        <v>4.081978117928533</v>
      </c>
      <c r="K22" s="93">
        <v>91.99714153407642</v>
      </c>
      <c r="L22" s="93">
        <v>17.780887595381166</v>
      </c>
      <c r="M22" s="93">
        <v>0</v>
      </c>
      <c r="N22" s="92">
        <v>261.88825399695116</v>
      </c>
    </row>
    <row r="23" spans="1:14" ht="12" customHeight="1" x14ac:dyDescent="0.2">
      <c r="A23" s="91" t="s">
        <v>74</v>
      </c>
      <c r="B23" s="89">
        <v>92.72353948154165</v>
      </c>
      <c r="C23" s="90">
        <v>342.58564568799738</v>
      </c>
      <c r="D23" s="89">
        <v>60.552123543851557</v>
      </c>
      <c r="E23" s="89">
        <v>1.6602105980316011</v>
      </c>
      <c r="F23" s="89">
        <v>75.021510647235033</v>
      </c>
      <c r="G23" s="89"/>
      <c r="H23" s="89">
        <v>28.313817217414961</v>
      </c>
      <c r="I23" s="89">
        <v>32.02125037614455</v>
      </c>
      <c r="J23" s="89">
        <v>3.3985252029610056</v>
      </c>
      <c r="K23" s="89">
        <v>89.411049785728409</v>
      </c>
      <c r="L23" s="89">
        <v>20.249158865244151</v>
      </c>
      <c r="M23" s="89">
        <v>9.6482370250809538E-2</v>
      </c>
      <c r="N23" s="88">
        <v>317.65753643760445</v>
      </c>
    </row>
    <row r="24" spans="1:14" ht="12" customHeight="1" x14ac:dyDescent="0.2">
      <c r="A24" s="91" t="s">
        <v>73</v>
      </c>
      <c r="B24" s="89">
        <v>100</v>
      </c>
      <c r="C24" s="90">
        <v>316.75844906292713</v>
      </c>
      <c r="D24" s="89">
        <v>62.772822634003745</v>
      </c>
      <c r="E24" s="89">
        <v>1.1015265036495887</v>
      </c>
      <c r="F24" s="89">
        <v>97.952167711852411</v>
      </c>
      <c r="G24" s="89"/>
      <c r="H24" s="89">
        <v>35.236098467111596</v>
      </c>
      <c r="I24" s="89">
        <v>51.29297514391294</v>
      </c>
      <c r="J24" s="89">
        <v>7.5511248637883268</v>
      </c>
      <c r="K24" s="89">
        <v>90.122895884779751</v>
      </c>
      <c r="L24" s="89">
        <v>25.512631379963377</v>
      </c>
      <c r="M24" s="89">
        <v>0</v>
      </c>
      <c r="N24" s="88">
        <v>316.75844906292713</v>
      </c>
    </row>
    <row r="25" spans="1:14" ht="12" customHeight="1" x14ac:dyDescent="0.2">
      <c r="A25" s="87" t="s">
        <v>72</v>
      </c>
      <c r="B25" s="85">
        <v>100</v>
      </c>
      <c r="C25" s="86">
        <v>273.92113898054612</v>
      </c>
      <c r="D25" s="85">
        <v>85.43688458126924</v>
      </c>
      <c r="E25" s="85">
        <v>0.543619656415256</v>
      </c>
      <c r="F25" s="85">
        <v>99.456380343584769</v>
      </c>
      <c r="G25" s="85"/>
      <c r="H25" s="85">
        <v>44.174200568523162</v>
      </c>
      <c r="I25" s="85">
        <v>72.801051056278567</v>
      </c>
      <c r="J25" s="85">
        <v>16.747350805344759</v>
      </c>
      <c r="K25" s="85">
        <v>98.148659514937663</v>
      </c>
      <c r="L25" s="85">
        <v>37.012463955981893</v>
      </c>
      <c r="M25" s="85">
        <v>0</v>
      </c>
      <c r="N25" s="84">
        <v>273.92113898054612</v>
      </c>
    </row>
    <row r="26" spans="1:14" ht="12" customHeight="1" x14ac:dyDescent="0.2">
      <c r="A26" s="927" t="s">
        <v>185</v>
      </c>
      <c r="B26" s="928"/>
      <c r="C26" s="928"/>
      <c r="D26" s="928"/>
      <c r="E26" s="928"/>
      <c r="F26" s="928"/>
      <c r="G26" s="928"/>
      <c r="H26" s="928"/>
      <c r="I26" s="928"/>
      <c r="J26" s="928"/>
      <c r="K26" s="928"/>
      <c r="L26" s="928"/>
      <c r="M26" s="928"/>
      <c r="N26" s="929"/>
    </row>
  </sheetData>
  <mergeCells count="9">
    <mergeCell ref="A26:N26"/>
    <mergeCell ref="A1:N1"/>
    <mergeCell ref="A2:N2"/>
    <mergeCell ref="A3:A4"/>
    <mergeCell ref="B3:B4"/>
    <mergeCell ref="C3:C4"/>
    <mergeCell ref="D3:F3"/>
    <mergeCell ref="H3:M3"/>
    <mergeCell ref="N3:N4"/>
  </mergeCells>
  <printOptions horizontalCentered="1"/>
  <pageMargins left="0.25" right="0.25" top="0.75" bottom="0.75" header="0.3" footer="0.3"/>
  <pageSetup paperSize="9" scale="97"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X32"/>
  <sheetViews>
    <sheetView showGridLines="0" zoomScaleNormal="100" workbookViewId="0">
      <selection sqref="A1:C1"/>
    </sheetView>
  </sheetViews>
  <sheetFormatPr defaultColWidth="10.28515625" defaultRowHeight="12.75" x14ac:dyDescent="0.2"/>
  <cols>
    <col min="1" max="1" width="24.140625" style="17" customWidth="1"/>
    <col min="2" max="2" width="14" style="17" customWidth="1"/>
    <col min="3" max="3" width="11.140625" style="17" customWidth="1"/>
    <col min="4" max="4" width="2" style="17" customWidth="1"/>
    <col min="5" max="5" width="8.7109375" style="17" customWidth="1"/>
    <col min="6" max="6" width="8.85546875" style="818" customWidth="1"/>
    <col min="7" max="7" width="10" style="818" customWidth="1"/>
    <col min="8" max="9" width="7.7109375" style="818" customWidth="1"/>
    <col min="10" max="11" width="8.28515625" style="818" customWidth="1"/>
    <col min="12" max="12" width="5.42578125" style="818" customWidth="1"/>
    <col min="13" max="14" width="8.42578125" style="818" customWidth="1"/>
    <col min="15" max="15" width="2.28515625" style="818" customWidth="1"/>
    <col min="16" max="16" width="9" style="818" customWidth="1"/>
    <col min="17" max="17" width="10.7109375" style="818" customWidth="1"/>
    <col min="18" max="18" width="9.42578125" style="818" customWidth="1"/>
    <col min="19" max="19" width="10.42578125" style="818" customWidth="1"/>
    <col min="20" max="20" width="3.7109375" style="818" customWidth="1"/>
    <col min="21" max="23" width="10.42578125" style="818" customWidth="1"/>
    <col min="24" max="24" width="18.140625" style="17" customWidth="1"/>
    <col min="25" max="16384" width="10.28515625" style="17"/>
  </cols>
  <sheetData>
    <row r="1" spans="1:24" ht="15" customHeight="1" x14ac:dyDescent="0.2">
      <c r="A1" s="882" t="s">
        <v>794</v>
      </c>
      <c r="B1" s="883"/>
      <c r="C1" s="899"/>
      <c r="F1" s="1387" t="s">
        <v>793</v>
      </c>
      <c r="G1" s="1388"/>
      <c r="H1" s="1388"/>
      <c r="I1" s="1388"/>
      <c r="J1" s="1388"/>
      <c r="K1" s="1388"/>
      <c r="L1" s="1388"/>
      <c r="M1" s="1388"/>
      <c r="N1" s="1388"/>
      <c r="O1" s="1388"/>
      <c r="P1" s="1388"/>
      <c r="Q1" s="1388"/>
      <c r="R1" s="1388"/>
      <c r="S1" s="1388"/>
      <c r="T1" s="1388"/>
      <c r="U1" s="1388"/>
      <c r="V1" s="1388"/>
      <c r="W1" s="1388"/>
      <c r="X1" s="1388"/>
    </row>
    <row r="2" spans="1:24" ht="36" customHeight="1" x14ac:dyDescent="0.2">
      <c r="A2" s="958" t="s">
        <v>792</v>
      </c>
      <c r="B2" s="959"/>
      <c r="C2" s="1050"/>
      <c r="F2" s="958" t="s">
        <v>791</v>
      </c>
      <c r="G2" s="959"/>
      <c r="H2" s="959"/>
      <c r="I2" s="959"/>
      <c r="J2" s="959"/>
      <c r="K2" s="959"/>
      <c r="L2" s="959"/>
      <c r="M2" s="959"/>
      <c r="N2" s="959"/>
      <c r="O2" s="959"/>
      <c r="P2" s="959"/>
      <c r="Q2" s="959"/>
      <c r="R2" s="959"/>
      <c r="S2" s="959"/>
      <c r="T2" s="959"/>
      <c r="U2" s="959"/>
      <c r="V2" s="959"/>
      <c r="W2" s="959"/>
      <c r="X2" s="1050"/>
    </row>
    <row r="3" spans="1:24" ht="36" customHeight="1" x14ac:dyDescent="0.2">
      <c r="A3" s="912"/>
      <c r="B3" s="940" t="s">
        <v>790</v>
      </c>
      <c r="C3" s="915" t="s">
        <v>60</v>
      </c>
      <c r="F3" s="912"/>
      <c r="G3" s="891" t="s">
        <v>789</v>
      </c>
      <c r="H3" s="891"/>
      <c r="I3" s="891"/>
      <c r="J3" s="891"/>
      <c r="K3" s="891"/>
      <c r="L3" s="891"/>
      <c r="M3" s="891"/>
      <c r="N3" s="891"/>
      <c r="O3" s="891"/>
      <c r="P3" s="891"/>
      <c r="Q3" s="891"/>
      <c r="R3" s="891"/>
      <c r="S3" s="891"/>
      <c r="T3" s="193"/>
      <c r="U3" s="891" t="s">
        <v>788</v>
      </c>
      <c r="V3" s="891"/>
      <c r="W3" s="891"/>
      <c r="X3" s="915" t="s">
        <v>787</v>
      </c>
    </row>
    <row r="4" spans="1:24" ht="60" customHeight="1" x14ac:dyDescent="0.2">
      <c r="A4" s="1382"/>
      <c r="B4" s="935"/>
      <c r="C4" s="976"/>
      <c r="F4" s="1382"/>
      <c r="G4" s="940" t="s">
        <v>779</v>
      </c>
      <c r="H4" s="940" t="s">
        <v>777</v>
      </c>
      <c r="I4" s="35"/>
      <c r="J4" s="891" t="s">
        <v>776</v>
      </c>
      <c r="K4" s="891"/>
      <c r="L4" s="695"/>
      <c r="M4" s="891" t="s">
        <v>847</v>
      </c>
      <c r="N4" s="891"/>
      <c r="O4" s="695"/>
      <c r="P4" s="940" t="s">
        <v>774</v>
      </c>
      <c r="Q4" s="940" t="s">
        <v>773</v>
      </c>
      <c r="R4" s="940" t="s">
        <v>771</v>
      </c>
      <c r="S4" s="940" t="s">
        <v>404</v>
      </c>
      <c r="T4" s="122"/>
      <c r="U4" s="940" t="s">
        <v>824</v>
      </c>
      <c r="V4" s="940" t="s">
        <v>848</v>
      </c>
      <c r="W4" s="940" t="s">
        <v>786</v>
      </c>
      <c r="X4" s="976"/>
    </row>
    <row r="5" spans="1:24" ht="36" customHeight="1" x14ac:dyDescent="0.2">
      <c r="A5" s="913"/>
      <c r="B5" s="936"/>
      <c r="C5" s="916"/>
      <c r="F5" s="913"/>
      <c r="G5" s="936"/>
      <c r="H5" s="936"/>
      <c r="I5" s="122"/>
      <c r="J5" s="122" t="s">
        <v>770</v>
      </c>
      <c r="K5" s="122" t="s">
        <v>769</v>
      </c>
      <c r="L5" s="122"/>
      <c r="M5" s="122" t="s">
        <v>770</v>
      </c>
      <c r="N5" s="122" t="s">
        <v>769</v>
      </c>
      <c r="O5" s="122"/>
      <c r="P5" s="936"/>
      <c r="Q5" s="936"/>
      <c r="R5" s="936"/>
      <c r="S5" s="936"/>
      <c r="T5" s="122"/>
      <c r="U5" s="936"/>
      <c r="V5" s="936"/>
      <c r="W5" s="936"/>
      <c r="X5" s="976"/>
    </row>
    <row r="6" spans="1:24" x14ac:dyDescent="0.2">
      <c r="A6" s="776"/>
      <c r="B6" s="854"/>
      <c r="C6" s="853"/>
      <c r="F6" s="776"/>
      <c r="G6" s="822"/>
      <c r="H6" s="775"/>
      <c r="I6" s="775"/>
      <c r="J6" s="775"/>
      <c r="K6" s="775"/>
      <c r="L6" s="775"/>
      <c r="M6" s="775"/>
      <c r="N6" s="775"/>
      <c r="O6" s="775"/>
      <c r="P6" s="775"/>
      <c r="Q6" s="775"/>
      <c r="R6" s="775"/>
      <c r="S6" s="775"/>
      <c r="T6" s="775"/>
      <c r="U6" s="775"/>
      <c r="V6" s="775"/>
      <c r="W6" s="775"/>
      <c r="X6" s="821"/>
    </row>
    <row r="7" spans="1:24" x14ac:dyDescent="0.2">
      <c r="A7" s="82" t="s">
        <v>26</v>
      </c>
      <c r="B7" s="830">
        <v>3.383940626776067</v>
      </c>
      <c r="C7" s="851">
        <v>1637.0000000000034</v>
      </c>
      <c r="F7" s="82" t="s">
        <v>558</v>
      </c>
      <c r="G7" s="320">
        <v>1.3300275214481503</v>
      </c>
      <c r="H7" s="320">
        <v>0.53737080893153066</v>
      </c>
      <c r="I7" s="320"/>
      <c r="J7" s="320">
        <v>3.9456307398758907</v>
      </c>
      <c r="K7" s="320">
        <v>47.114337265892743</v>
      </c>
      <c r="L7" s="320"/>
      <c r="M7" s="320">
        <v>0.44074257528589494</v>
      </c>
      <c r="N7" s="320">
        <v>55.114828798323707</v>
      </c>
      <c r="O7" s="320"/>
      <c r="P7" s="320">
        <v>51.770834915630836</v>
      </c>
      <c r="Q7" s="320">
        <v>29.428233515277036</v>
      </c>
      <c r="R7" s="320">
        <v>2.1104122844787647</v>
      </c>
      <c r="S7" s="320">
        <v>8.5791211511587639E-2</v>
      </c>
      <c r="T7" s="320"/>
      <c r="U7" s="320">
        <v>47.984880231935364</v>
      </c>
      <c r="V7" s="320">
        <v>1.8874615355913631</v>
      </c>
      <c r="W7" s="320">
        <v>57.796873912525143</v>
      </c>
      <c r="X7" s="162">
        <v>55.395108060324333</v>
      </c>
    </row>
    <row r="8" spans="1:24" x14ac:dyDescent="0.2">
      <c r="A8" s="766"/>
      <c r="B8" s="72"/>
      <c r="C8" s="159"/>
      <c r="F8" s="766"/>
      <c r="G8" s="852"/>
      <c r="H8" s="852"/>
      <c r="I8" s="852"/>
      <c r="J8" s="852"/>
      <c r="K8" s="852"/>
      <c r="L8" s="852"/>
      <c r="M8" s="852"/>
      <c r="N8" s="852"/>
      <c r="O8" s="852"/>
      <c r="P8" s="852"/>
      <c r="Q8" s="852"/>
      <c r="R8" s="852"/>
      <c r="S8" s="852"/>
      <c r="T8" s="72"/>
      <c r="U8" s="320"/>
      <c r="V8" s="320"/>
      <c r="W8" s="320"/>
      <c r="X8" s="159"/>
    </row>
    <row r="9" spans="1:24" x14ac:dyDescent="0.2">
      <c r="A9" s="765" t="s">
        <v>25</v>
      </c>
      <c r="B9" s="830"/>
      <c r="C9" s="851"/>
      <c r="F9" s="765" t="s">
        <v>25</v>
      </c>
      <c r="G9" s="72"/>
      <c r="H9" s="72"/>
      <c r="I9" s="72"/>
      <c r="J9" s="72"/>
      <c r="K9" s="72"/>
      <c r="L9" s="72"/>
      <c r="M9" s="72"/>
      <c r="N9" s="72"/>
      <c r="O9" s="72"/>
      <c r="P9" s="72"/>
      <c r="Q9" s="72"/>
      <c r="R9" s="72"/>
      <c r="S9" s="72"/>
      <c r="T9" s="72"/>
      <c r="U9" s="72"/>
      <c r="V9" s="72"/>
      <c r="W9" s="72"/>
      <c r="X9" s="159"/>
    </row>
    <row r="10" spans="1:24" x14ac:dyDescent="0.2">
      <c r="A10" s="764" t="s">
        <v>53</v>
      </c>
      <c r="B10" s="843">
        <v>3.6550716623835475</v>
      </c>
      <c r="C10" s="850">
        <v>950.49477058997093</v>
      </c>
      <c r="F10" s="764" t="s">
        <v>53</v>
      </c>
      <c r="G10" s="380">
        <v>2.1207350465736039</v>
      </c>
      <c r="H10" s="380">
        <v>0</v>
      </c>
      <c r="I10" s="380"/>
      <c r="J10" s="380">
        <v>6.291326499606682</v>
      </c>
      <c r="K10" s="380">
        <v>54.774735747844296</v>
      </c>
      <c r="L10" s="380"/>
      <c r="M10" s="380">
        <v>0.70276607878624331</v>
      </c>
      <c r="N10" s="380">
        <v>48.305120587381715</v>
      </c>
      <c r="O10" s="380"/>
      <c r="P10" s="380">
        <v>43.774597478299242</v>
      </c>
      <c r="Q10" s="380">
        <v>31.227513247994231</v>
      </c>
      <c r="R10" s="380">
        <v>0</v>
      </c>
      <c r="S10" s="380">
        <v>0</v>
      </c>
      <c r="T10" s="380"/>
      <c r="U10" s="380">
        <v>53.961652681358593</v>
      </c>
      <c r="V10" s="380">
        <v>0</v>
      </c>
      <c r="W10" s="380">
        <v>52.045432855495754</v>
      </c>
      <c r="X10" s="159">
        <v>34.741265012271548</v>
      </c>
    </row>
    <row r="11" spans="1:24" x14ac:dyDescent="0.2">
      <c r="A11" s="764" t="s">
        <v>23</v>
      </c>
      <c r="B11" s="843">
        <v>3.0085485387783875</v>
      </c>
      <c r="C11" s="850">
        <v>686.50522941002987</v>
      </c>
      <c r="F11" s="764" t="s">
        <v>23</v>
      </c>
      <c r="G11" s="380">
        <v>0</v>
      </c>
      <c r="H11" s="380">
        <v>1.4412675626501623</v>
      </c>
      <c r="I11" s="380"/>
      <c r="J11" s="380">
        <v>0</v>
      </c>
      <c r="K11" s="380">
        <v>34.228990304462613</v>
      </c>
      <c r="L11" s="380"/>
      <c r="M11" s="380">
        <v>0</v>
      </c>
      <c r="N11" s="380">
        <v>66.569252900519061</v>
      </c>
      <c r="O11" s="380"/>
      <c r="P11" s="380">
        <v>65.22108740690139</v>
      </c>
      <c r="Q11" s="380">
        <v>26.401714243289526</v>
      </c>
      <c r="R11" s="380">
        <v>5.6602791198976812</v>
      </c>
      <c r="S11" s="380">
        <v>0.23009826409805059</v>
      </c>
      <c r="T11" s="380"/>
      <c r="U11" s="380">
        <v>37.931514613712928</v>
      </c>
      <c r="V11" s="380">
        <v>5.062309008571976</v>
      </c>
      <c r="W11" s="380">
        <v>67.471215752919662</v>
      </c>
      <c r="X11" s="159">
        <v>20.653843048052675</v>
      </c>
    </row>
    <row r="12" spans="1:24" x14ac:dyDescent="0.2">
      <c r="A12" s="849" t="s">
        <v>80</v>
      </c>
      <c r="B12" s="208"/>
      <c r="C12" s="207"/>
      <c r="F12" s="1383" t="s">
        <v>825</v>
      </c>
      <c r="G12" s="1384"/>
      <c r="H12" s="1384"/>
      <c r="I12" s="1384"/>
      <c r="J12" s="1384"/>
      <c r="K12" s="1384"/>
      <c r="L12" s="1384"/>
      <c r="M12" s="1384"/>
      <c r="N12" s="1384"/>
      <c r="O12" s="1384"/>
      <c r="P12" s="1384"/>
      <c r="Q12" s="1384"/>
      <c r="R12" s="1384"/>
      <c r="S12" s="1384"/>
      <c r="T12" s="1384"/>
      <c r="U12" s="1384"/>
      <c r="V12" s="1384"/>
      <c r="W12" s="1384"/>
      <c r="X12" s="1385"/>
    </row>
    <row r="13" spans="1:24" x14ac:dyDescent="0.2">
      <c r="A13" s="848" t="s">
        <v>51</v>
      </c>
      <c r="B13" s="200">
        <v>2.298253179276414</v>
      </c>
      <c r="C13" s="199">
        <v>1119.8056027635405</v>
      </c>
      <c r="F13" s="1101" t="s">
        <v>849</v>
      </c>
      <c r="G13" s="1102"/>
      <c r="H13" s="1102"/>
      <c r="I13" s="1102"/>
      <c r="J13" s="1102"/>
      <c r="K13" s="1102"/>
      <c r="L13" s="1102"/>
      <c r="M13" s="1102"/>
      <c r="N13" s="1102"/>
      <c r="O13" s="1102"/>
      <c r="P13" s="1102"/>
      <c r="Q13" s="1102"/>
      <c r="R13" s="1102"/>
      <c r="S13" s="1102"/>
      <c r="T13" s="1102"/>
      <c r="U13" s="1102"/>
      <c r="V13" s="1102"/>
      <c r="W13" s="1102"/>
      <c r="X13" s="1103"/>
    </row>
    <row r="14" spans="1:24" x14ac:dyDescent="0.2">
      <c r="A14" s="848" t="s">
        <v>50</v>
      </c>
      <c r="B14" s="200">
        <v>5.7346213245105275</v>
      </c>
      <c r="C14" s="199">
        <v>517.19439723645871</v>
      </c>
      <c r="F14" s="1101" t="s">
        <v>850</v>
      </c>
      <c r="G14" s="1102"/>
      <c r="H14" s="1102"/>
      <c r="I14" s="1102"/>
      <c r="J14" s="1102"/>
      <c r="K14" s="1102"/>
      <c r="L14" s="1102"/>
      <c r="M14" s="1102"/>
      <c r="N14" s="1102"/>
      <c r="O14" s="1102"/>
      <c r="P14" s="1102"/>
      <c r="Q14" s="1102"/>
      <c r="R14" s="1102"/>
      <c r="S14" s="1102"/>
      <c r="T14" s="1102"/>
      <c r="U14" s="1102"/>
      <c r="V14" s="1102"/>
      <c r="W14" s="1102"/>
      <c r="X14" s="1103"/>
    </row>
    <row r="15" spans="1:24" x14ac:dyDescent="0.2">
      <c r="A15" s="849" t="s">
        <v>79</v>
      </c>
      <c r="B15" s="208"/>
      <c r="C15" s="207"/>
      <c r="F15" s="1101" t="s">
        <v>785</v>
      </c>
      <c r="G15" s="1102"/>
      <c r="H15" s="1102"/>
      <c r="I15" s="1102"/>
      <c r="J15" s="1102"/>
      <c r="K15" s="1102"/>
      <c r="L15" s="1102"/>
      <c r="M15" s="1102"/>
      <c r="N15" s="1102"/>
      <c r="O15" s="1102"/>
      <c r="P15" s="1102"/>
      <c r="Q15" s="1102"/>
      <c r="R15" s="1102"/>
      <c r="S15" s="1102"/>
      <c r="T15" s="1102"/>
      <c r="U15" s="1102"/>
      <c r="V15" s="1102"/>
      <c r="W15" s="1102"/>
      <c r="X15" s="1103"/>
    </row>
    <row r="16" spans="1:24" x14ac:dyDescent="0.2">
      <c r="A16" s="848" t="s">
        <v>48</v>
      </c>
      <c r="B16" s="200" t="s">
        <v>78</v>
      </c>
      <c r="C16" s="199">
        <v>0</v>
      </c>
      <c r="F16" s="1171" t="s">
        <v>187</v>
      </c>
      <c r="G16" s="1172"/>
      <c r="H16" s="1172"/>
      <c r="I16" s="1172"/>
      <c r="J16" s="1172"/>
      <c r="K16" s="1172"/>
      <c r="L16" s="1172"/>
      <c r="M16" s="1172"/>
      <c r="N16" s="1172"/>
      <c r="O16" s="1172"/>
      <c r="P16" s="1172"/>
      <c r="Q16" s="1172"/>
      <c r="R16" s="1172"/>
      <c r="S16" s="1172"/>
      <c r="T16" s="1172"/>
      <c r="U16" s="1172"/>
      <c r="V16" s="1172"/>
      <c r="W16" s="1172"/>
      <c r="X16" s="1173"/>
    </row>
    <row r="17" spans="1:23" x14ac:dyDescent="0.2">
      <c r="A17" s="848" t="s">
        <v>47</v>
      </c>
      <c r="B17" s="200">
        <v>0</v>
      </c>
      <c r="C17" s="199">
        <v>89.776349705480754</v>
      </c>
      <c r="F17" s="17"/>
      <c r="G17" s="17"/>
      <c r="H17" s="17"/>
      <c r="I17" s="17"/>
      <c r="J17" s="17"/>
      <c r="K17" s="17"/>
      <c r="L17" s="17"/>
      <c r="M17" s="17"/>
      <c r="N17" s="17"/>
      <c r="O17" s="17"/>
      <c r="P17" s="17"/>
      <c r="Q17" s="17"/>
      <c r="R17" s="17"/>
      <c r="S17" s="17"/>
      <c r="T17" s="17"/>
      <c r="U17" s="17"/>
      <c r="V17" s="17"/>
      <c r="W17" s="17"/>
    </row>
    <row r="18" spans="1:23" x14ac:dyDescent="0.2">
      <c r="A18" s="848" t="s">
        <v>46</v>
      </c>
      <c r="B18" s="200">
        <v>3.0727076164378233</v>
      </c>
      <c r="C18" s="199">
        <v>915.16042814388231</v>
      </c>
      <c r="F18" s="17"/>
      <c r="G18" s="17"/>
      <c r="H18" s="17"/>
      <c r="I18" s="17"/>
      <c r="J18" s="17"/>
      <c r="K18" s="17"/>
      <c r="L18" s="17"/>
      <c r="M18" s="17"/>
      <c r="N18" s="17"/>
      <c r="O18" s="17"/>
      <c r="P18" s="17"/>
      <c r="Q18" s="17"/>
      <c r="R18" s="17"/>
      <c r="S18" s="17"/>
      <c r="T18" s="17"/>
      <c r="U18" s="17"/>
      <c r="V18" s="17"/>
      <c r="W18" s="17"/>
    </row>
    <row r="19" spans="1:23" x14ac:dyDescent="0.2">
      <c r="A19" s="848" t="s">
        <v>45</v>
      </c>
      <c r="B19" s="200">
        <v>4.5309979103907736</v>
      </c>
      <c r="C19" s="199">
        <v>601.96240257744205</v>
      </c>
      <c r="F19" s="17"/>
      <c r="G19" s="17"/>
      <c r="H19" s="17"/>
      <c r="I19" s="17"/>
      <c r="J19" s="17"/>
      <c r="K19" s="17"/>
      <c r="L19" s="17"/>
      <c r="M19" s="17"/>
      <c r="N19" s="17"/>
      <c r="O19" s="17"/>
      <c r="P19" s="17"/>
      <c r="Q19" s="17"/>
      <c r="R19" s="17"/>
      <c r="S19" s="17"/>
      <c r="T19" s="17"/>
      <c r="U19" s="17"/>
      <c r="V19" s="17"/>
      <c r="W19" s="17"/>
    </row>
    <row r="20" spans="1:23" x14ac:dyDescent="0.2">
      <c r="A20" s="848" t="s">
        <v>44</v>
      </c>
      <c r="B20" s="380">
        <v>0</v>
      </c>
      <c r="C20" s="199">
        <v>30.100819573193501</v>
      </c>
      <c r="F20" s="17"/>
      <c r="G20" s="17"/>
      <c r="H20" s="17"/>
      <c r="I20" s="17"/>
      <c r="J20" s="17"/>
      <c r="K20" s="17"/>
      <c r="L20" s="17"/>
      <c r="M20" s="17"/>
      <c r="N20" s="17"/>
      <c r="O20" s="17"/>
      <c r="P20" s="17"/>
      <c r="Q20" s="17"/>
      <c r="R20" s="17"/>
      <c r="S20" s="17"/>
      <c r="T20" s="17"/>
      <c r="U20" s="17"/>
      <c r="V20" s="17"/>
      <c r="W20" s="17"/>
    </row>
    <row r="21" spans="1:23" x14ac:dyDescent="0.2">
      <c r="A21" s="82" t="s">
        <v>77</v>
      </c>
      <c r="B21" s="320"/>
      <c r="C21" s="162"/>
      <c r="F21" s="17"/>
      <c r="G21" s="17"/>
      <c r="H21" s="17"/>
      <c r="I21" s="17"/>
      <c r="J21" s="17"/>
      <c r="K21" s="17"/>
      <c r="L21" s="17"/>
      <c r="M21" s="17"/>
      <c r="N21" s="17"/>
      <c r="O21" s="17"/>
      <c r="P21" s="17"/>
      <c r="Q21" s="17"/>
      <c r="R21" s="17"/>
      <c r="S21" s="17"/>
      <c r="T21" s="17"/>
      <c r="U21" s="17"/>
      <c r="V21" s="17"/>
      <c r="W21" s="17"/>
    </row>
    <row r="22" spans="1:23" x14ac:dyDescent="0.2">
      <c r="A22" s="43" t="s">
        <v>76</v>
      </c>
      <c r="B22" s="72">
        <v>3.9175215789358577</v>
      </c>
      <c r="C22" s="159">
        <v>383.87639247053443</v>
      </c>
      <c r="F22" s="17"/>
      <c r="G22" s="17"/>
      <c r="H22" s="17"/>
      <c r="I22" s="17"/>
      <c r="J22" s="17"/>
      <c r="K22" s="17"/>
      <c r="L22" s="17"/>
      <c r="M22" s="17"/>
      <c r="N22" s="17"/>
      <c r="O22" s="17"/>
      <c r="P22" s="17"/>
      <c r="Q22" s="17"/>
      <c r="R22" s="17"/>
      <c r="S22" s="17"/>
      <c r="T22" s="17"/>
      <c r="U22" s="17"/>
      <c r="V22" s="17"/>
      <c r="W22" s="17"/>
    </row>
    <row r="23" spans="1:23" x14ac:dyDescent="0.2">
      <c r="A23" s="43" t="s">
        <v>75</v>
      </c>
      <c r="B23" s="72">
        <v>4.1687561092636907</v>
      </c>
      <c r="C23" s="159">
        <v>319.85837379799545</v>
      </c>
      <c r="F23" s="17"/>
      <c r="G23" s="17"/>
      <c r="H23" s="17"/>
      <c r="I23" s="17"/>
      <c r="J23" s="17"/>
      <c r="K23" s="17"/>
      <c r="L23" s="17"/>
      <c r="M23" s="17"/>
      <c r="N23" s="17"/>
      <c r="O23" s="17"/>
      <c r="P23" s="17"/>
      <c r="Q23" s="17"/>
      <c r="R23" s="17"/>
      <c r="S23" s="17"/>
      <c r="T23" s="17"/>
      <c r="U23" s="17"/>
      <c r="V23" s="17"/>
      <c r="W23" s="17"/>
    </row>
    <row r="24" spans="1:23" x14ac:dyDescent="0.2">
      <c r="A24" s="43" t="s">
        <v>74</v>
      </c>
      <c r="B24" s="72">
        <v>3.0159751738011282</v>
      </c>
      <c r="C24" s="159">
        <v>342.58564568799738</v>
      </c>
      <c r="F24" s="17"/>
      <c r="G24" s="17"/>
      <c r="H24" s="17"/>
      <c r="I24" s="17"/>
      <c r="J24" s="17"/>
      <c r="K24" s="17"/>
      <c r="L24" s="17"/>
      <c r="M24" s="17"/>
      <c r="N24" s="17"/>
      <c r="O24" s="17"/>
      <c r="P24" s="17"/>
      <c r="Q24" s="17"/>
      <c r="R24" s="17"/>
      <c r="S24" s="17"/>
      <c r="T24" s="17"/>
      <c r="U24" s="17"/>
      <c r="V24" s="17"/>
      <c r="W24" s="17"/>
    </row>
    <row r="25" spans="1:23" x14ac:dyDescent="0.2">
      <c r="A25" s="43" t="s">
        <v>73</v>
      </c>
      <c r="B25" s="72">
        <v>3.9787516246037962</v>
      </c>
      <c r="C25" s="159">
        <v>316.75844906292713</v>
      </c>
      <c r="F25" s="17"/>
      <c r="G25" s="17"/>
      <c r="H25" s="17"/>
      <c r="I25" s="17"/>
      <c r="J25" s="17"/>
      <c r="K25" s="17"/>
      <c r="L25" s="17"/>
      <c r="M25" s="17"/>
      <c r="N25" s="17"/>
      <c r="O25" s="17"/>
      <c r="P25" s="17"/>
      <c r="Q25" s="17"/>
      <c r="R25" s="17"/>
      <c r="S25" s="17"/>
      <c r="T25" s="17"/>
      <c r="U25" s="17"/>
      <c r="V25" s="17"/>
      <c r="W25" s="17"/>
    </row>
    <row r="26" spans="1:23" x14ac:dyDescent="0.2">
      <c r="A26" s="39" t="s">
        <v>72</v>
      </c>
      <c r="B26" s="279">
        <v>1.4921163456931925</v>
      </c>
      <c r="C26" s="421">
        <v>273.92113898054612</v>
      </c>
      <c r="F26" s="17"/>
      <c r="G26" s="17"/>
      <c r="H26" s="17"/>
      <c r="I26" s="17"/>
      <c r="J26" s="17"/>
      <c r="K26" s="17"/>
      <c r="L26" s="17"/>
      <c r="M26" s="17"/>
      <c r="N26" s="17"/>
      <c r="O26" s="17"/>
      <c r="P26" s="17"/>
      <c r="Q26" s="17"/>
      <c r="R26" s="17"/>
      <c r="S26" s="17"/>
      <c r="T26" s="17"/>
      <c r="U26" s="17"/>
      <c r="V26" s="17"/>
      <c r="W26" s="17"/>
    </row>
    <row r="27" spans="1:23" x14ac:dyDescent="0.2">
      <c r="A27" s="1386" t="s">
        <v>187</v>
      </c>
      <c r="B27" s="1184"/>
      <c r="C27" s="1185"/>
      <c r="F27" s="17"/>
      <c r="G27" s="17"/>
      <c r="H27" s="17"/>
      <c r="I27" s="17"/>
      <c r="J27" s="17"/>
      <c r="K27" s="17"/>
      <c r="L27" s="17"/>
      <c r="M27" s="17"/>
      <c r="N27" s="17"/>
      <c r="O27" s="17"/>
      <c r="P27" s="17"/>
      <c r="Q27" s="17"/>
      <c r="R27" s="17"/>
      <c r="S27" s="17"/>
      <c r="T27" s="17"/>
      <c r="U27" s="17"/>
      <c r="V27" s="17"/>
      <c r="W27" s="17"/>
    </row>
    <row r="28" spans="1:23" x14ac:dyDescent="0.2">
      <c r="A28" s="1171" t="s">
        <v>185</v>
      </c>
      <c r="B28" s="1172"/>
      <c r="C28" s="1173"/>
      <c r="D28" s="818"/>
      <c r="E28" s="818"/>
      <c r="F28" s="17"/>
      <c r="G28" s="17"/>
      <c r="H28" s="17"/>
      <c r="I28" s="17"/>
      <c r="J28" s="17"/>
      <c r="K28" s="17"/>
      <c r="L28" s="17"/>
      <c r="M28" s="17"/>
      <c r="N28" s="17"/>
      <c r="O28" s="17"/>
      <c r="P28" s="17"/>
      <c r="Q28" s="17"/>
      <c r="R28" s="17"/>
      <c r="S28" s="17"/>
      <c r="T28" s="17"/>
      <c r="U28" s="17"/>
      <c r="V28" s="17"/>
      <c r="W28" s="17"/>
    </row>
    <row r="29" spans="1:23" x14ac:dyDescent="0.2">
      <c r="D29" s="818"/>
      <c r="E29" s="818"/>
      <c r="H29" s="17"/>
      <c r="I29" s="17"/>
      <c r="J29" s="17"/>
      <c r="K29" s="17"/>
      <c r="L29" s="17"/>
      <c r="M29" s="17"/>
      <c r="N29" s="17"/>
      <c r="O29" s="17"/>
      <c r="P29" s="17"/>
      <c r="Q29" s="17"/>
      <c r="R29" s="17"/>
      <c r="S29" s="17"/>
      <c r="T29" s="17"/>
      <c r="U29" s="17"/>
      <c r="V29" s="17"/>
      <c r="W29" s="17"/>
    </row>
    <row r="30" spans="1:23" x14ac:dyDescent="0.2">
      <c r="D30" s="818"/>
      <c r="E30" s="818"/>
      <c r="H30" s="17"/>
      <c r="I30" s="17"/>
      <c r="J30" s="17"/>
      <c r="K30" s="17"/>
      <c r="L30" s="17"/>
      <c r="M30" s="17"/>
      <c r="N30" s="17"/>
      <c r="O30" s="17"/>
      <c r="P30" s="17"/>
      <c r="Q30" s="17"/>
      <c r="R30" s="17"/>
      <c r="S30" s="17"/>
      <c r="T30" s="17"/>
      <c r="U30" s="17"/>
      <c r="V30" s="17"/>
      <c r="W30" s="17"/>
    </row>
    <row r="31" spans="1:23" x14ac:dyDescent="0.2">
      <c r="D31" s="818"/>
      <c r="E31" s="818"/>
      <c r="H31" s="17"/>
      <c r="I31" s="17"/>
      <c r="J31" s="17"/>
      <c r="K31" s="17"/>
      <c r="L31" s="17"/>
      <c r="M31" s="17"/>
      <c r="N31" s="17"/>
      <c r="O31" s="17"/>
      <c r="P31" s="17"/>
      <c r="Q31" s="17"/>
      <c r="R31" s="17"/>
      <c r="S31" s="17"/>
      <c r="T31" s="17"/>
      <c r="U31" s="17"/>
      <c r="V31" s="17"/>
      <c r="W31" s="17"/>
    </row>
    <row r="32" spans="1:23" x14ac:dyDescent="0.2">
      <c r="H32" s="17"/>
      <c r="I32" s="17"/>
      <c r="J32" s="17"/>
      <c r="K32" s="17"/>
      <c r="L32" s="17"/>
      <c r="M32" s="17"/>
      <c r="N32" s="17"/>
      <c r="O32" s="17"/>
      <c r="P32" s="17"/>
      <c r="Q32" s="17"/>
      <c r="R32" s="17"/>
      <c r="S32" s="17"/>
      <c r="T32" s="17"/>
      <c r="U32" s="17"/>
      <c r="V32" s="17"/>
      <c r="W32" s="17"/>
    </row>
  </sheetData>
  <mergeCells count="29">
    <mergeCell ref="B3:B5"/>
    <mergeCell ref="C3:C5"/>
    <mergeCell ref="U3:W3"/>
    <mergeCell ref="X3:X5"/>
    <mergeCell ref="P4:P5"/>
    <mergeCell ref="M4:N4"/>
    <mergeCell ref="A2:C2"/>
    <mergeCell ref="A1:C1"/>
    <mergeCell ref="F3:F5"/>
    <mergeCell ref="F2:X2"/>
    <mergeCell ref="F1:X1"/>
    <mergeCell ref="R4:R5"/>
    <mergeCell ref="S4:S5"/>
    <mergeCell ref="G3:S3"/>
    <mergeCell ref="Q4:Q5"/>
    <mergeCell ref="U4:U5"/>
    <mergeCell ref="V4:V5"/>
    <mergeCell ref="W4:W5"/>
    <mergeCell ref="G4:G5"/>
    <mergeCell ref="H4:H5"/>
    <mergeCell ref="J4:K4"/>
    <mergeCell ref="A3:A5"/>
    <mergeCell ref="F12:X12"/>
    <mergeCell ref="F16:X16"/>
    <mergeCell ref="A27:C27"/>
    <mergeCell ref="A28:C28"/>
    <mergeCell ref="F14:X14"/>
    <mergeCell ref="F15:X15"/>
    <mergeCell ref="F13:X13"/>
  </mergeCells>
  <printOptions horizontalCentered="1"/>
  <pageMargins left="0.25" right="0.25" top="0.75" bottom="0.75" header="0.3" footer="0.3"/>
  <pageSetup paperSize="9" scale="80"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K29"/>
  <sheetViews>
    <sheetView showGridLines="0" zoomScaleNormal="100" workbookViewId="0">
      <selection sqref="A1:J1"/>
    </sheetView>
  </sheetViews>
  <sheetFormatPr defaultColWidth="10.28515625" defaultRowHeight="12.75" x14ac:dyDescent="0.2"/>
  <cols>
    <col min="1" max="1" width="24.140625" style="17" customWidth="1"/>
    <col min="2" max="2" width="12.85546875" style="17" customWidth="1"/>
    <col min="3" max="3" width="12.85546875" style="818" customWidth="1"/>
    <col min="4" max="4" width="10" style="818" customWidth="1"/>
    <col min="5" max="5" width="1" style="818" customWidth="1"/>
    <col min="6" max="8" width="9.85546875" style="818" customWidth="1"/>
    <col min="9" max="9" width="10" style="818" customWidth="1"/>
    <col min="10" max="10" width="10.85546875" style="17" bestFit="1" customWidth="1"/>
    <col min="11" max="16384" width="10.28515625" style="17"/>
  </cols>
  <sheetData>
    <row r="1" spans="1:11" ht="15" customHeight="1" x14ac:dyDescent="0.2">
      <c r="A1" s="1036" t="s">
        <v>799</v>
      </c>
      <c r="B1" s="1037"/>
      <c r="C1" s="1037"/>
      <c r="D1" s="1037"/>
      <c r="E1" s="1037"/>
      <c r="F1" s="1037"/>
      <c r="G1" s="1037"/>
      <c r="H1" s="1037"/>
      <c r="I1" s="1037"/>
      <c r="J1" s="1037"/>
    </row>
    <row r="2" spans="1:11" ht="24" customHeight="1" x14ac:dyDescent="0.2">
      <c r="A2" s="1389" t="s">
        <v>798</v>
      </c>
      <c r="B2" s="1390"/>
      <c r="C2" s="1390"/>
      <c r="D2" s="1390"/>
      <c r="E2" s="1390"/>
      <c r="F2" s="1390"/>
      <c r="G2" s="1390"/>
      <c r="H2" s="1390"/>
      <c r="I2" s="1390"/>
      <c r="J2" s="1391"/>
    </row>
    <row r="3" spans="1:11" ht="24" customHeight="1" x14ac:dyDescent="0.2">
      <c r="A3" s="174"/>
      <c r="B3" s="914" t="s">
        <v>797</v>
      </c>
      <c r="C3" s="914"/>
      <c r="D3" s="914"/>
      <c r="E3" s="914"/>
      <c r="F3" s="914"/>
      <c r="G3" s="914"/>
      <c r="H3" s="914"/>
      <c r="I3" s="914"/>
      <c r="J3" s="915" t="s">
        <v>60</v>
      </c>
    </row>
    <row r="4" spans="1:11" ht="36" customHeight="1" x14ac:dyDescent="0.2">
      <c r="A4" s="1382"/>
      <c r="B4" s="890" t="s">
        <v>796</v>
      </c>
      <c r="C4" s="890"/>
      <c r="D4" s="977" t="s">
        <v>26</v>
      </c>
      <c r="E4" s="122"/>
      <c r="F4" s="890" t="s">
        <v>795</v>
      </c>
      <c r="G4" s="890"/>
      <c r="H4" s="890"/>
      <c r="I4" s="977" t="s">
        <v>26</v>
      </c>
      <c r="J4" s="976"/>
      <c r="K4" s="51"/>
    </row>
    <row r="5" spans="1:11" s="823" customFormat="1" ht="12" customHeight="1" x14ac:dyDescent="0.2">
      <c r="A5" s="913"/>
      <c r="B5" s="38" t="s">
        <v>66</v>
      </c>
      <c r="C5" s="38" t="s">
        <v>65</v>
      </c>
      <c r="D5" s="890"/>
      <c r="E5" s="122"/>
      <c r="F5" s="38" t="s">
        <v>66</v>
      </c>
      <c r="G5" s="38" t="s">
        <v>65</v>
      </c>
      <c r="H5" s="38" t="s">
        <v>404</v>
      </c>
      <c r="I5" s="890"/>
      <c r="J5" s="916"/>
    </row>
    <row r="6" spans="1:11" s="820" customFormat="1" ht="12" customHeight="1" x14ac:dyDescent="0.2">
      <c r="A6" s="776"/>
      <c r="B6" s="822"/>
      <c r="C6" s="775"/>
      <c r="D6" s="774"/>
      <c r="E6" s="775"/>
      <c r="F6" s="775"/>
      <c r="G6" s="775"/>
      <c r="H6" s="775"/>
      <c r="I6" s="774"/>
      <c r="J6" s="855"/>
    </row>
    <row r="7" spans="1:11" s="767" customFormat="1" ht="12" customHeight="1" x14ac:dyDescent="0.2">
      <c r="A7" s="82" t="s">
        <v>26</v>
      </c>
      <c r="B7" s="81">
        <v>6.344222521383247</v>
      </c>
      <c r="C7" s="81">
        <v>93.655777478616756</v>
      </c>
      <c r="D7" s="81">
        <v>100</v>
      </c>
      <c r="E7" s="81"/>
      <c r="F7" s="81">
        <v>38.149663122653962</v>
      </c>
      <c r="G7" s="81">
        <v>61.785285071382432</v>
      </c>
      <c r="H7" s="81">
        <v>6.5051805963269621E-2</v>
      </c>
      <c r="I7" s="81">
        <v>100</v>
      </c>
      <c r="J7" s="162">
        <v>1637.0000000000034</v>
      </c>
    </row>
    <row r="8" spans="1:11" ht="12" customHeight="1" x14ac:dyDescent="0.2">
      <c r="A8" s="766"/>
      <c r="B8" s="79"/>
      <c r="C8" s="79"/>
      <c r="D8" s="79"/>
      <c r="E8" s="79"/>
      <c r="F8" s="79"/>
      <c r="G8" s="79"/>
      <c r="H8" s="79"/>
      <c r="I8" s="79"/>
      <c r="J8" s="159"/>
    </row>
    <row r="9" spans="1:11" ht="12" customHeight="1" x14ac:dyDescent="0.2">
      <c r="A9" s="765" t="s">
        <v>25</v>
      </c>
      <c r="B9" s="79"/>
      <c r="C9" s="79"/>
      <c r="D9" s="79"/>
      <c r="E9" s="79"/>
      <c r="F9" s="79"/>
      <c r="G9" s="79"/>
      <c r="H9" s="79"/>
      <c r="I9" s="79"/>
      <c r="J9" s="159"/>
    </row>
    <row r="10" spans="1:11" ht="12" customHeight="1" x14ac:dyDescent="0.2">
      <c r="A10" s="764" t="s">
        <v>53</v>
      </c>
      <c r="B10" s="79">
        <v>5.8852678043290307</v>
      </c>
      <c r="C10" s="79">
        <v>94.114732195670982</v>
      </c>
      <c r="D10" s="79">
        <v>100</v>
      </c>
      <c r="E10" s="79"/>
      <c r="F10" s="79">
        <v>36.457336723144948</v>
      </c>
      <c r="G10" s="79">
        <v>63.542663276854803</v>
      </c>
      <c r="H10" s="79">
        <v>0</v>
      </c>
      <c r="I10" s="79">
        <v>100</v>
      </c>
      <c r="J10" s="159">
        <v>950.49477058997093</v>
      </c>
    </row>
    <row r="11" spans="1:11" ht="12" customHeight="1" x14ac:dyDescent="0.2">
      <c r="A11" s="764" t="s">
        <v>23</v>
      </c>
      <c r="B11" s="79">
        <v>6.9796642337100954</v>
      </c>
      <c r="C11" s="79">
        <v>93.020335766290017</v>
      </c>
      <c r="D11" s="79">
        <v>100</v>
      </c>
      <c r="E11" s="79"/>
      <c r="F11" s="79">
        <v>40.492758737886433</v>
      </c>
      <c r="G11" s="79">
        <v>59.35212255099573</v>
      </c>
      <c r="H11" s="79">
        <v>0.15511871111803183</v>
      </c>
      <c r="I11" s="79">
        <v>100</v>
      </c>
      <c r="J11" s="159">
        <v>686.50522941002987</v>
      </c>
    </row>
    <row r="12" spans="1:11" ht="12" customHeight="1" x14ac:dyDescent="0.2">
      <c r="A12" s="102" t="s">
        <v>80</v>
      </c>
      <c r="B12" s="79"/>
      <c r="C12" s="79"/>
      <c r="D12" s="79"/>
      <c r="E12" s="79"/>
      <c r="F12" s="79"/>
      <c r="G12" s="79"/>
      <c r="H12" s="79"/>
      <c r="I12" s="79"/>
      <c r="J12" s="159"/>
    </row>
    <row r="13" spans="1:11" s="50" customFormat="1" ht="12" customHeight="1" x14ac:dyDescent="0.2">
      <c r="A13" s="95" t="s">
        <v>51</v>
      </c>
      <c r="B13" s="79">
        <v>5.3783923940475074</v>
      </c>
      <c r="C13" s="79">
        <v>94.62160760595242</v>
      </c>
      <c r="D13" s="79">
        <v>100</v>
      </c>
      <c r="E13" s="79"/>
      <c r="F13" s="79">
        <v>35.032912138649841</v>
      </c>
      <c r="G13" s="79">
        <v>64.871991171264725</v>
      </c>
      <c r="H13" s="79">
        <v>9.5096690085376467E-2</v>
      </c>
      <c r="I13" s="79">
        <v>100</v>
      </c>
      <c r="J13" s="159">
        <v>1119.8056027635405</v>
      </c>
    </row>
    <row r="14" spans="1:11" s="50" customFormat="1" ht="12" customHeight="1" x14ac:dyDescent="0.2">
      <c r="A14" s="95" t="s">
        <v>50</v>
      </c>
      <c r="B14" s="79">
        <v>8.4353936432814027</v>
      </c>
      <c r="C14" s="79">
        <v>91.564606356718514</v>
      </c>
      <c r="D14" s="79">
        <v>100</v>
      </c>
      <c r="E14" s="79"/>
      <c r="F14" s="79">
        <v>44.897909493758966</v>
      </c>
      <c r="G14" s="79">
        <v>55.102090506241019</v>
      </c>
      <c r="H14" s="79">
        <v>0</v>
      </c>
      <c r="I14" s="79">
        <v>100</v>
      </c>
      <c r="J14" s="159">
        <v>517.19439723645871</v>
      </c>
    </row>
    <row r="15" spans="1:11" s="50" customFormat="1" ht="12" customHeight="1" x14ac:dyDescent="0.2">
      <c r="A15" s="102" t="s">
        <v>79</v>
      </c>
      <c r="B15" s="79"/>
      <c r="C15" s="79"/>
      <c r="D15" s="79"/>
      <c r="E15" s="79"/>
      <c r="F15" s="79"/>
      <c r="G15" s="79"/>
      <c r="H15" s="79"/>
      <c r="I15" s="79"/>
      <c r="J15" s="159"/>
    </row>
    <row r="16" spans="1:11" s="50" customFormat="1" ht="12" customHeight="1" x14ac:dyDescent="0.2">
      <c r="A16" s="95" t="s">
        <v>48</v>
      </c>
      <c r="B16" s="79" t="s">
        <v>78</v>
      </c>
      <c r="C16" s="79" t="s">
        <v>78</v>
      </c>
      <c r="D16" s="79">
        <v>0</v>
      </c>
      <c r="E16" s="79"/>
      <c r="F16" s="79" t="s">
        <v>78</v>
      </c>
      <c r="G16" s="79" t="s">
        <v>78</v>
      </c>
      <c r="H16" s="79" t="s">
        <v>78</v>
      </c>
      <c r="I16" s="79">
        <v>0</v>
      </c>
      <c r="J16" s="159">
        <v>0</v>
      </c>
    </row>
    <row r="17" spans="1:10" s="50" customFormat="1" ht="12" customHeight="1" x14ac:dyDescent="0.2">
      <c r="A17" s="95" t="s">
        <v>47</v>
      </c>
      <c r="B17" s="79">
        <v>4.0184886807243361</v>
      </c>
      <c r="C17" s="79">
        <v>95.981511319275683</v>
      </c>
      <c r="D17" s="79">
        <v>100</v>
      </c>
      <c r="E17" s="79"/>
      <c r="F17" s="79">
        <v>25.296192886714973</v>
      </c>
      <c r="G17" s="79">
        <v>74.703807113285009</v>
      </c>
      <c r="H17" s="79">
        <v>0</v>
      </c>
      <c r="I17" s="79">
        <v>100</v>
      </c>
      <c r="J17" s="159">
        <v>89.776349705480754</v>
      </c>
    </row>
    <row r="18" spans="1:10" s="50" customFormat="1" ht="12" customHeight="1" x14ac:dyDescent="0.2">
      <c r="A18" s="95" t="s">
        <v>46</v>
      </c>
      <c r="B18" s="79">
        <v>5.3919142253218988</v>
      </c>
      <c r="C18" s="79">
        <v>94.608085774678145</v>
      </c>
      <c r="D18" s="79">
        <v>100</v>
      </c>
      <c r="E18" s="79"/>
      <c r="F18" s="79">
        <v>34.723489088170872</v>
      </c>
      <c r="G18" s="79">
        <v>65.160149011678115</v>
      </c>
      <c r="H18" s="79">
        <v>0.11636190015105217</v>
      </c>
      <c r="I18" s="79">
        <v>100</v>
      </c>
      <c r="J18" s="159">
        <v>915.16042814388231</v>
      </c>
    </row>
    <row r="19" spans="1:10" s="50" customFormat="1" ht="12" customHeight="1" x14ac:dyDescent="0.2">
      <c r="A19" s="95" t="s">
        <v>45</v>
      </c>
      <c r="B19" s="79">
        <v>8.4020460252626474</v>
      </c>
      <c r="C19" s="79">
        <v>91.597953974737294</v>
      </c>
      <c r="D19" s="79">
        <v>100</v>
      </c>
      <c r="E19" s="79"/>
      <c r="F19" s="79">
        <v>45.937396437133827</v>
      </c>
      <c r="G19" s="79">
        <v>54.062603562866229</v>
      </c>
      <c r="H19" s="79">
        <v>0</v>
      </c>
      <c r="I19" s="79">
        <v>100</v>
      </c>
      <c r="J19" s="159">
        <v>601.96240257744205</v>
      </c>
    </row>
    <row r="20" spans="1:10" s="50" customFormat="1" ht="12" customHeight="1" x14ac:dyDescent="0.2">
      <c r="A20" s="95" t="s">
        <v>44</v>
      </c>
      <c r="B20" s="380">
        <v>1.0811891497838522</v>
      </c>
      <c r="C20" s="380">
        <v>98.918810850216161</v>
      </c>
      <c r="D20" s="79">
        <v>100</v>
      </c>
      <c r="E20" s="79"/>
      <c r="F20" s="380">
        <v>24.911282004030895</v>
      </c>
      <c r="G20" s="380">
        <v>75.088717995969091</v>
      </c>
      <c r="H20" s="380">
        <v>0</v>
      </c>
      <c r="I20" s="79">
        <v>100</v>
      </c>
      <c r="J20" s="159">
        <v>30.100819573193501</v>
      </c>
    </row>
    <row r="21" spans="1:10" ht="12" customHeight="1" x14ac:dyDescent="0.2">
      <c r="A21" s="82" t="s">
        <v>77</v>
      </c>
      <c r="B21" s="79"/>
      <c r="C21" s="79"/>
      <c r="D21" s="79"/>
      <c r="E21" s="79"/>
      <c r="F21" s="79"/>
      <c r="G21" s="79"/>
      <c r="H21" s="79"/>
      <c r="I21" s="79"/>
      <c r="J21" s="159"/>
    </row>
    <row r="22" spans="1:10" ht="12" customHeight="1" x14ac:dyDescent="0.2">
      <c r="A22" s="43" t="s">
        <v>76</v>
      </c>
      <c r="B22" s="79">
        <v>9.0214765459424111</v>
      </c>
      <c r="C22" s="79">
        <v>90.97852345405758</v>
      </c>
      <c r="D22" s="79">
        <v>100</v>
      </c>
      <c r="E22" s="79"/>
      <c r="F22" s="79">
        <v>46.843808929160154</v>
      </c>
      <c r="G22" s="79">
        <v>53.15619107083981</v>
      </c>
      <c r="H22" s="79">
        <v>0</v>
      </c>
      <c r="I22" s="79">
        <v>100</v>
      </c>
      <c r="J22" s="159">
        <v>383.87639247053443</v>
      </c>
    </row>
    <row r="23" spans="1:10" ht="12" customHeight="1" x14ac:dyDescent="0.2">
      <c r="A23" s="43" t="s">
        <v>75</v>
      </c>
      <c r="B23" s="79">
        <v>8.209819386951164</v>
      </c>
      <c r="C23" s="79">
        <v>91.790180613048733</v>
      </c>
      <c r="D23" s="79">
        <v>100</v>
      </c>
      <c r="E23" s="79"/>
      <c r="F23" s="79">
        <v>43.586854611712049</v>
      </c>
      <c r="G23" s="79">
        <v>56.413145388287923</v>
      </c>
      <c r="H23" s="79">
        <v>0</v>
      </c>
      <c r="I23" s="79">
        <v>100</v>
      </c>
      <c r="J23" s="159">
        <v>319.85837379799545</v>
      </c>
    </row>
    <row r="24" spans="1:10" ht="12" customHeight="1" x14ac:dyDescent="0.2">
      <c r="A24" s="43" t="s">
        <v>74</v>
      </c>
      <c r="B24" s="79">
        <v>9.4333341368176207</v>
      </c>
      <c r="C24" s="79">
        <v>90.566665863182322</v>
      </c>
      <c r="D24" s="79">
        <v>100</v>
      </c>
      <c r="E24" s="79"/>
      <c r="F24" s="79">
        <v>38.713253404655362</v>
      </c>
      <c r="G24" s="79">
        <v>60.975905181811122</v>
      </c>
      <c r="H24" s="79">
        <v>0.31084141353329181</v>
      </c>
      <c r="I24" s="79">
        <v>100</v>
      </c>
      <c r="J24" s="159">
        <v>342.58564568799738</v>
      </c>
    </row>
    <row r="25" spans="1:10" ht="12" customHeight="1" x14ac:dyDescent="0.2">
      <c r="A25" s="43" t="s">
        <v>73</v>
      </c>
      <c r="B25" s="79">
        <v>3.2677734641086067</v>
      </c>
      <c r="C25" s="79">
        <v>96.7322265358914</v>
      </c>
      <c r="D25" s="79">
        <v>100</v>
      </c>
      <c r="E25" s="79"/>
      <c r="F25" s="79">
        <v>37.588280395834502</v>
      </c>
      <c r="G25" s="79">
        <v>62.411719604165484</v>
      </c>
      <c r="H25" s="79">
        <v>0</v>
      </c>
      <c r="I25" s="79">
        <v>100</v>
      </c>
      <c r="J25" s="159">
        <v>316.75844906292713</v>
      </c>
    </row>
    <row r="26" spans="1:10" ht="12" customHeight="1" x14ac:dyDescent="0.2">
      <c r="A26" s="39" t="s">
        <v>72</v>
      </c>
      <c r="B26" s="601">
        <v>0.10791864214175102</v>
      </c>
      <c r="C26" s="601">
        <v>99.89208135785826</v>
      </c>
      <c r="D26" s="601">
        <v>100</v>
      </c>
      <c r="E26" s="601"/>
      <c r="F26" s="601">
        <v>19.560868576646882</v>
      </c>
      <c r="G26" s="601">
        <v>80.439131423353047</v>
      </c>
      <c r="H26" s="601">
        <v>0</v>
      </c>
      <c r="I26" s="601">
        <v>100</v>
      </c>
      <c r="J26" s="421">
        <v>273.92113898054612</v>
      </c>
    </row>
    <row r="27" spans="1:10" ht="12" customHeight="1" x14ac:dyDescent="0.2">
      <c r="A27" s="1379" t="s">
        <v>187</v>
      </c>
      <c r="B27" s="1380"/>
      <c r="C27" s="1380"/>
      <c r="D27" s="1380"/>
      <c r="E27" s="1380"/>
      <c r="F27" s="1380"/>
      <c r="G27" s="1380"/>
      <c r="H27" s="1380"/>
      <c r="I27" s="1380"/>
      <c r="J27" s="1381"/>
    </row>
    <row r="28" spans="1:10" ht="12" customHeight="1" x14ac:dyDescent="0.2">
      <c r="A28" s="1151" t="s">
        <v>185</v>
      </c>
      <c r="B28" s="1152"/>
      <c r="C28" s="1152"/>
      <c r="D28" s="1152"/>
      <c r="E28" s="1152"/>
      <c r="F28" s="1152"/>
      <c r="G28" s="1152"/>
      <c r="H28" s="1152"/>
      <c r="I28" s="1152"/>
      <c r="J28" s="1153"/>
    </row>
    <row r="29" spans="1:10" ht="12" customHeight="1" x14ac:dyDescent="0.2"/>
  </sheetData>
  <mergeCells count="11">
    <mergeCell ref="I4:I5"/>
    <mergeCell ref="A27:J27"/>
    <mergeCell ref="A28:J28"/>
    <mergeCell ref="A1:J1"/>
    <mergeCell ref="A2:J2"/>
    <mergeCell ref="B3:I3"/>
    <mergeCell ref="J3:J5"/>
    <mergeCell ref="A4:A5"/>
    <mergeCell ref="B4:C4"/>
    <mergeCell ref="D4:D5"/>
    <mergeCell ref="F4:H4"/>
  </mergeCells>
  <printOptions horizontalCentered="1"/>
  <pageMargins left="0.25" right="0.25" top="0.75" bottom="0.75" header="0.3" footer="0.3"/>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zoomScaleNormal="100" workbookViewId="0">
      <selection sqref="A1:D1"/>
    </sheetView>
  </sheetViews>
  <sheetFormatPr defaultColWidth="9.140625" defaultRowHeight="12.75" x14ac:dyDescent="0.2"/>
  <cols>
    <col min="1" max="1" width="32.28515625" style="17" customWidth="1"/>
    <col min="2" max="4" width="12.42578125" style="17" customWidth="1"/>
    <col min="5" max="16384" width="9.140625" style="17"/>
  </cols>
  <sheetData>
    <row r="1" spans="1:5" ht="15" customHeight="1" x14ac:dyDescent="0.2">
      <c r="A1" s="882" t="s">
        <v>105</v>
      </c>
      <c r="B1" s="883"/>
      <c r="C1" s="883"/>
      <c r="D1" s="883"/>
      <c r="E1" s="19"/>
    </row>
    <row r="2" spans="1:5" ht="12" customHeight="1" x14ac:dyDescent="0.2">
      <c r="A2" s="884" t="s">
        <v>104</v>
      </c>
      <c r="B2" s="885"/>
      <c r="C2" s="903"/>
      <c r="D2" s="900"/>
      <c r="E2" s="19"/>
    </row>
    <row r="3" spans="1:5" s="19" customFormat="1" ht="12" customHeight="1" x14ac:dyDescent="0.2">
      <c r="A3" s="887"/>
      <c r="B3" s="940" t="s">
        <v>103</v>
      </c>
      <c r="C3" s="891" t="s">
        <v>102</v>
      </c>
      <c r="D3" s="892"/>
    </row>
    <row r="4" spans="1:5" s="19" customFormat="1" ht="36" customHeight="1" x14ac:dyDescent="0.2">
      <c r="A4" s="888"/>
      <c r="B4" s="936"/>
      <c r="C4" s="38" t="s">
        <v>101</v>
      </c>
      <c r="D4" s="37" t="s">
        <v>100</v>
      </c>
    </row>
    <row r="5" spans="1:5" s="19" customFormat="1" ht="12" customHeight="1" x14ac:dyDescent="0.2">
      <c r="A5" s="60"/>
      <c r="B5" s="122"/>
      <c r="C5" s="122"/>
      <c r="D5" s="121"/>
    </row>
    <row r="6" spans="1:5" s="19" customFormat="1" ht="12" customHeight="1" x14ac:dyDescent="0.2">
      <c r="A6" s="26" t="s">
        <v>26</v>
      </c>
      <c r="B6" s="55">
        <v>100</v>
      </c>
      <c r="C6" s="33">
        <v>1637.0000000000034</v>
      </c>
      <c r="D6" s="32">
        <v>1637</v>
      </c>
    </row>
    <row r="7" spans="1:5" s="19" customFormat="1" ht="12" customHeight="1" x14ac:dyDescent="0.2">
      <c r="A7" s="26"/>
      <c r="B7" s="55"/>
      <c r="C7" s="29"/>
      <c r="D7" s="28"/>
    </row>
    <row r="8" spans="1:5" s="19" customFormat="1" ht="12" customHeight="1" x14ac:dyDescent="0.2">
      <c r="A8" s="120" t="s">
        <v>25</v>
      </c>
      <c r="B8" s="117"/>
      <c r="C8" s="29"/>
      <c r="D8" s="28"/>
    </row>
    <row r="9" spans="1:5" s="19" customFormat="1" ht="12" customHeight="1" x14ac:dyDescent="0.2">
      <c r="A9" s="18" t="s">
        <v>24</v>
      </c>
      <c r="B9" s="25">
        <v>58.063211398287663</v>
      </c>
      <c r="C9" s="29">
        <v>950.49477058997093</v>
      </c>
      <c r="D9" s="28">
        <v>774</v>
      </c>
      <c r="E9" s="27"/>
    </row>
    <row r="10" spans="1:5" s="19" customFormat="1" ht="12" customHeight="1" x14ac:dyDescent="0.2">
      <c r="A10" s="18" t="s">
        <v>23</v>
      </c>
      <c r="B10" s="25">
        <v>41.93678860171218</v>
      </c>
      <c r="C10" s="29">
        <v>686.50522941002987</v>
      </c>
      <c r="D10" s="28">
        <v>863</v>
      </c>
    </row>
    <row r="11" spans="1:5" s="19" customFormat="1" ht="12" customHeight="1" x14ac:dyDescent="0.2">
      <c r="A11" s="26" t="s">
        <v>80</v>
      </c>
      <c r="B11" s="25"/>
      <c r="C11" s="29"/>
      <c r="D11" s="28"/>
    </row>
    <row r="12" spans="1:5" s="19" customFormat="1" ht="12" customHeight="1" x14ac:dyDescent="0.2">
      <c r="A12" s="18" t="s">
        <v>51</v>
      </c>
      <c r="B12" s="25">
        <v>68.405962294657186</v>
      </c>
      <c r="C12" s="29">
        <v>1119.8056027635405</v>
      </c>
      <c r="D12" s="28">
        <v>1141</v>
      </c>
    </row>
    <row r="13" spans="1:5" s="19" customFormat="1" ht="12" customHeight="1" x14ac:dyDescent="0.2">
      <c r="A13" s="18" t="s">
        <v>50</v>
      </c>
      <c r="B13" s="25">
        <v>31.594037705342554</v>
      </c>
      <c r="C13" s="29">
        <v>517.19439723645871</v>
      </c>
      <c r="D13" s="28">
        <v>496</v>
      </c>
    </row>
    <row r="14" spans="1:5" s="19" customFormat="1" ht="12" customHeight="1" x14ac:dyDescent="0.2">
      <c r="A14" s="26" t="s">
        <v>79</v>
      </c>
      <c r="B14" s="25"/>
      <c r="C14" s="29"/>
      <c r="D14" s="28"/>
    </row>
    <row r="15" spans="1:5" s="19" customFormat="1" ht="12" customHeight="1" x14ac:dyDescent="0.2">
      <c r="A15" s="30" t="s">
        <v>48</v>
      </c>
      <c r="B15" s="42" t="s">
        <v>78</v>
      </c>
      <c r="C15" s="119">
        <v>0</v>
      </c>
      <c r="D15" s="118">
        <v>0</v>
      </c>
    </row>
    <row r="16" spans="1:5" s="19" customFormat="1" ht="12" customHeight="1" x14ac:dyDescent="0.2">
      <c r="A16" s="30" t="s">
        <v>47</v>
      </c>
      <c r="B16" s="25">
        <v>5.4841997376591669</v>
      </c>
      <c r="C16" s="29">
        <v>89.776349705480754</v>
      </c>
      <c r="D16" s="28">
        <v>77</v>
      </c>
    </row>
    <row r="17" spans="1:5" s="19" customFormat="1" ht="12" customHeight="1" x14ac:dyDescent="0.2">
      <c r="A17" s="30" t="s">
        <v>46</v>
      </c>
      <c r="B17" s="25">
        <v>55.904729880505833</v>
      </c>
      <c r="C17" s="29">
        <v>915.16042814388231</v>
      </c>
      <c r="D17" s="28">
        <v>887</v>
      </c>
    </row>
    <row r="18" spans="1:5" s="19" customFormat="1" ht="12" customHeight="1" x14ac:dyDescent="0.2">
      <c r="A18" s="30" t="s">
        <v>45</v>
      </c>
      <c r="B18" s="25">
        <v>36.772290933258454</v>
      </c>
      <c r="C18" s="29">
        <v>601.96240257744205</v>
      </c>
      <c r="D18" s="28">
        <v>640</v>
      </c>
    </row>
    <row r="19" spans="1:5" s="19" customFormat="1" ht="12" customHeight="1" x14ac:dyDescent="0.2">
      <c r="A19" s="30" t="s">
        <v>44</v>
      </c>
      <c r="B19" s="25">
        <v>1.8387794485762639</v>
      </c>
      <c r="C19" s="29">
        <v>30.100819573193501</v>
      </c>
      <c r="D19" s="28">
        <v>33</v>
      </c>
    </row>
    <row r="20" spans="1:5" s="19" customFormat="1" ht="12" customHeight="1" x14ac:dyDescent="0.2">
      <c r="A20" s="26" t="s">
        <v>43</v>
      </c>
      <c r="B20" s="117"/>
      <c r="C20" s="29"/>
      <c r="D20" s="28"/>
    </row>
    <row r="21" spans="1:5" s="19" customFormat="1" ht="12" customHeight="1" x14ac:dyDescent="0.2">
      <c r="A21" s="30">
        <v>1</v>
      </c>
      <c r="B21" s="25">
        <v>13.559294704174343</v>
      </c>
      <c r="C21" s="29">
        <v>221.96565430733446</v>
      </c>
      <c r="D21" s="28">
        <v>238</v>
      </c>
    </row>
    <row r="22" spans="1:5" s="19" customFormat="1" ht="12" customHeight="1" x14ac:dyDescent="0.2">
      <c r="A22" s="30">
        <v>2</v>
      </c>
      <c r="B22" s="25">
        <v>21.771050361616357</v>
      </c>
      <c r="C22" s="29">
        <v>356.39209441966051</v>
      </c>
      <c r="D22" s="28">
        <v>379</v>
      </c>
    </row>
    <row r="23" spans="1:5" s="19" customFormat="1" ht="12" customHeight="1" x14ac:dyDescent="0.2">
      <c r="A23" s="30">
        <v>3</v>
      </c>
      <c r="B23" s="25">
        <v>20.284018434754575</v>
      </c>
      <c r="C23" s="29">
        <v>332.0493817769331</v>
      </c>
      <c r="D23" s="28">
        <v>327</v>
      </c>
    </row>
    <row r="24" spans="1:5" s="19" customFormat="1" ht="12" customHeight="1" x14ac:dyDescent="0.2">
      <c r="A24" s="30">
        <v>4</v>
      </c>
      <c r="B24" s="25">
        <v>17.603459648932361</v>
      </c>
      <c r="C24" s="29">
        <v>288.16863445302334</v>
      </c>
      <c r="D24" s="28">
        <v>259</v>
      </c>
    </row>
    <row r="25" spans="1:5" s="19" customFormat="1" ht="12" customHeight="1" x14ac:dyDescent="0.2">
      <c r="A25" s="30">
        <v>5</v>
      </c>
      <c r="B25" s="116">
        <v>12.907601472130153</v>
      </c>
      <c r="C25" s="115">
        <v>211.29743609877107</v>
      </c>
      <c r="D25" s="114">
        <v>203</v>
      </c>
    </row>
    <row r="26" spans="1:5" s="19" customFormat="1" ht="12" customHeight="1" x14ac:dyDescent="0.2">
      <c r="A26" s="30">
        <v>6</v>
      </c>
      <c r="B26" s="25">
        <v>6.7431774164595835</v>
      </c>
      <c r="C26" s="29">
        <v>110.38581430744361</v>
      </c>
      <c r="D26" s="28">
        <v>126</v>
      </c>
    </row>
    <row r="27" spans="1:5" s="19" customFormat="1" ht="12" customHeight="1" x14ac:dyDescent="0.2">
      <c r="A27" s="30" t="s">
        <v>42</v>
      </c>
      <c r="B27" s="25">
        <v>7.1313979619324241</v>
      </c>
      <c r="C27" s="29">
        <v>116.74098463683403</v>
      </c>
      <c r="D27" s="28">
        <v>105</v>
      </c>
    </row>
    <row r="28" spans="1:5" s="19" customFormat="1" ht="12" customHeight="1" x14ac:dyDescent="0.2">
      <c r="A28" s="30"/>
      <c r="B28" s="25"/>
      <c r="C28" s="29"/>
      <c r="D28" s="28"/>
    </row>
    <row r="29" spans="1:5" s="19" customFormat="1" ht="12" customHeight="1" x14ac:dyDescent="0.2">
      <c r="A29" s="26" t="s">
        <v>41</v>
      </c>
      <c r="B29" s="25"/>
      <c r="C29" s="29"/>
      <c r="D29" s="28"/>
    </row>
    <row r="30" spans="1:5" s="19" customFormat="1" ht="12" customHeight="1" x14ac:dyDescent="0.2">
      <c r="A30" s="30" t="s">
        <v>99</v>
      </c>
      <c r="B30" s="25">
        <v>58.774553140287502</v>
      </c>
      <c r="C30" s="29">
        <v>962.13943490650843</v>
      </c>
      <c r="D30" s="28">
        <v>994</v>
      </c>
      <c r="E30" s="67"/>
    </row>
    <row r="31" spans="1:5" s="19" customFormat="1" ht="12" customHeight="1" x14ac:dyDescent="0.2">
      <c r="A31" s="30" t="s">
        <v>98</v>
      </c>
      <c r="B31" s="25">
        <v>41.225446859712193</v>
      </c>
      <c r="C31" s="29">
        <v>674.86056509348998</v>
      </c>
      <c r="D31" s="28">
        <v>643</v>
      </c>
    </row>
    <row r="32" spans="1:5" s="19" customFormat="1" ht="12" customHeight="1" x14ac:dyDescent="0.2">
      <c r="A32" s="26"/>
      <c r="B32" s="25"/>
      <c r="C32" s="29"/>
      <c r="D32" s="28"/>
    </row>
    <row r="33" spans="1:5" s="19" customFormat="1" ht="24" customHeight="1" x14ac:dyDescent="0.2">
      <c r="A33" s="26" t="s">
        <v>97</v>
      </c>
      <c r="B33" s="25">
        <v>0.71067688101074278</v>
      </c>
      <c r="C33" s="29">
        <v>1637.0000000000034</v>
      </c>
      <c r="D33" s="28">
        <v>1637</v>
      </c>
    </row>
    <row r="34" spans="1:5" s="19" customFormat="1" ht="12" customHeight="1" x14ac:dyDescent="0.2">
      <c r="A34" s="26"/>
      <c r="B34" s="25"/>
      <c r="C34" s="29"/>
      <c r="D34" s="28"/>
    </row>
    <row r="35" spans="1:5" s="19" customFormat="1" ht="12" customHeight="1" x14ac:dyDescent="0.2">
      <c r="A35" s="429" t="s">
        <v>96</v>
      </c>
      <c r="B35" s="857">
        <v>3.4662626460839863</v>
      </c>
      <c r="C35" s="858">
        <v>1637.0000000000034</v>
      </c>
      <c r="D35" s="28">
        <v>1637</v>
      </c>
    </row>
    <row r="36" spans="1:5" s="112" customFormat="1" ht="12" customHeight="1" x14ac:dyDescent="0.2">
      <c r="A36" s="937" t="s">
        <v>828</v>
      </c>
      <c r="B36" s="938"/>
      <c r="C36" s="938"/>
      <c r="D36" s="939"/>
      <c r="E36" s="61"/>
    </row>
    <row r="37" spans="1:5" ht="12" customHeight="1" x14ac:dyDescent="0.2">
      <c r="A37" s="909" t="s">
        <v>185</v>
      </c>
      <c r="B37" s="910"/>
      <c r="C37" s="910"/>
      <c r="D37" s="911"/>
    </row>
  </sheetData>
  <mergeCells count="7">
    <mergeCell ref="A37:D37"/>
    <mergeCell ref="A36:D36"/>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1"/>
  <sheetViews>
    <sheetView zoomScaleNormal="100" workbookViewId="0">
      <selection sqref="A1:D1"/>
    </sheetView>
  </sheetViews>
  <sheetFormatPr defaultColWidth="9.140625" defaultRowHeight="15" x14ac:dyDescent="0.25"/>
  <cols>
    <col min="1" max="1" width="30.28515625" style="123" customWidth="1"/>
    <col min="2" max="2" width="12.5703125" style="123" customWidth="1"/>
    <col min="3" max="4" width="14.42578125" style="123" customWidth="1"/>
    <col min="5" max="16384" width="9.140625" style="123"/>
  </cols>
  <sheetData>
    <row r="1" spans="1:5" ht="15" customHeight="1" x14ac:dyDescent="0.25">
      <c r="A1" s="946" t="s">
        <v>115</v>
      </c>
      <c r="B1" s="947"/>
      <c r="C1" s="947"/>
      <c r="D1" s="948"/>
      <c r="E1" s="142"/>
    </row>
    <row r="2" spans="1:5" ht="12" customHeight="1" x14ac:dyDescent="0.25">
      <c r="A2" s="949" t="s">
        <v>114</v>
      </c>
      <c r="B2" s="950"/>
      <c r="C2" s="950"/>
      <c r="D2" s="951"/>
    </row>
    <row r="3" spans="1:5" ht="12" customHeight="1" x14ac:dyDescent="0.25">
      <c r="A3" s="952"/>
      <c r="B3" s="954" t="s">
        <v>103</v>
      </c>
      <c r="C3" s="956" t="s">
        <v>113</v>
      </c>
      <c r="D3" s="957"/>
    </row>
    <row r="4" spans="1:5" ht="34.5" customHeight="1" x14ac:dyDescent="0.25">
      <c r="A4" s="953"/>
      <c r="B4" s="955"/>
      <c r="C4" s="141" t="s">
        <v>101</v>
      </c>
      <c r="D4" s="140" t="s">
        <v>100</v>
      </c>
    </row>
    <row r="5" spans="1:5" ht="12" customHeight="1" x14ac:dyDescent="0.25">
      <c r="A5" s="102"/>
      <c r="B5" s="139"/>
      <c r="C5" s="139"/>
      <c r="D5" s="138"/>
      <c r="E5" s="941"/>
    </row>
    <row r="6" spans="1:5" ht="12" customHeight="1" x14ac:dyDescent="0.25">
      <c r="A6" s="102" t="s">
        <v>26</v>
      </c>
      <c r="B6" s="137">
        <v>100</v>
      </c>
      <c r="C6" s="136">
        <v>1163.3780542145862</v>
      </c>
      <c r="D6" s="135">
        <v>1113</v>
      </c>
      <c r="E6" s="941"/>
    </row>
    <row r="7" spans="1:5" ht="12" customHeight="1" x14ac:dyDescent="0.25">
      <c r="A7" s="102"/>
      <c r="B7" s="132"/>
      <c r="C7" s="131"/>
      <c r="D7" s="130"/>
    </row>
    <row r="8" spans="1:5" ht="12" customHeight="1" x14ac:dyDescent="0.25">
      <c r="A8" s="102" t="s">
        <v>25</v>
      </c>
      <c r="B8" s="132"/>
      <c r="C8" s="131"/>
      <c r="D8" s="130"/>
    </row>
    <row r="9" spans="1:5" ht="12" customHeight="1" x14ac:dyDescent="0.25">
      <c r="A9" s="95" t="s">
        <v>24</v>
      </c>
      <c r="B9" s="132">
        <v>61.825045597328518</v>
      </c>
      <c r="C9" s="131">
        <v>719.2590124874813</v>
      </c>
      <c r="D9" s="130">
        <v>545</v>
      </c>
    </row>
    <row r="10" spans="1:5" ht="12" customHeight="1" x14ac:dyDescent="0.25">
      <c r="A10" s="95" t="s">
        <v>23</v>
      </c>
      <c r="B10" s="132">
        <v>38.174954402671432</v>
      </c>
      <c r="C10" s="131">
        <v>444.11904172710439</v>
      </c>
      <c r="D10" s="130">
        <v>568</v>
      </c>
    </row>
    <row r="11" spans="1:5" ht="12" customHeight="1" x14ac:dyDescent="0.25">
      <c r="A11" s="102" t="s">
        <v>112</v>
      </c>
      <c r="B11" s="132"/>
      <c r="C11" s="131"/>
      <c r="D11" s="130"/>
    </row>
    <row r="12" spans="1:5" ht="12" customHeight="1" x14ac:dyDescent="0.25">
      <c r="A12" s="95" t="s">
        <v>51</v>
      </c>
      <c r="B12" s="132">
        <v>49.882061713230527</v>
      </c>
      <c r="C12" s="131">
        <v>580.3169589615004</v>
      </c>
      <c r="D12" s="130">
        <v>558</v>
      </c>
    </row>
    <row r="13" spans="1:5" ht="12" customHeight="1" x14ac:dyDescent="0.25">
      <c r="A13" s="95" t="s">
        <v>50</v>
      </c>
      <c r="B13" s="132">
        <v>50.117938286769181</v>
      </c>
      <c r="C13" s="131">
        <v>583.06109525308239</v>
      </c>
      <c r="D13" s="130">
        <v>555</v>
      </c>
    </row>
    <row r="14" spans="1:5" ht="12" customHeight="1" x14ac:dyDescent="0.25">
      <c r="A14" s="102" t="s">
        <v>111</v>
      </c>
      <c r="B14" s="132"/>
      <c r="C14" s="131"/>
      <c r="D14" s="130"/>
      <c r="E14" s="124"/>
    </row>
    <row r="15" spans="1:5" ht="12" customHeight="1" x14ac:dyDescent="0.25">
      <c r="A15" s="134" t="s">
        <v>110</v>
      </c>
      <c r="B15" s="132">
        <v>23.13844649542235</v>
      </c>
      <c r="C15" s="131">
        <v>269.18760861392764</v>
      </c>
      <c r="D15" s="130">
        <v>255</v>
      </c>
      <c r="E15" s="124"/>
    </row>
    <row r="16" spans="1:5" ht="12" customHeight="1" x14ac:dyDescent="0.25">
      <c r="A16" s="133" t="s">
        <v>109</v>
      </c>
      <c r="B16" s="132">
        <v>46.865846527693158</v>
      </c>
      <c r="C16" s="131">
        <v>545.22697342507092</v>
      </c>
      <c r="D16" s="130">
        <v>500</v>
      </c>
      <c r="E16" s="129"/>
    </row>
    <row r="17" spans="1:5" ht="12" customHeight="1" x14ac:dyDescent="0.25">
      <c r="A17" s="133" t="s">
        <v>108</v>
      </c>
      <c r="B17" s="132">
        <v>16.279939325421658</v>
      </c>
      <c r="C17" s="131">
        <v>189.39724135140571</v>
      </c>
      <c r="D17" s="130">
        <v>200</v>
      </c>
      <c r="E17" s="129"/>
    </row>
    <row r="18" spans="1:5" ht="12" customHeight="1" x14ac:dyDescent="0.25">
      <c r="A18" s="128" t="s">
        <v>107</v>
      </c>
      <c r="B18" s="127">
        <v>13.71576765146253</v>
      </c>
      <c r="C18" s="126">
        <v>159.56623082417843</v>
      </c>
      <c r="D18" s="125">
        <v>158</v>
      </c>
    </row>
    <row r="19" spans="1:5" ht="92.25" customHeight="1" x14ac:dyDescent="0.25">
      <c r="A19" s="942" t="s">
        <v>106</v>
      </c>
      <c r="B19" s="943"/>
      <c r="C19" s="943"/>
      <c r="D19" s="944"/>
      <c r="E19" s="61"/>
    </row>
    <row r="20" spans="1:5" x14ac:dyDescent="0.25">
      <c r="A20" s="945"/>
      <c r="B20" s="945"/>
      <c r="C20" s="945"/>
      <c r="D20" s="945"/>
      <c r="E20" s="124"/>
    </row>
    <row r="21" spans="1:5" x14ac:dyDescent="0.25">
      <c r="A21" s="17"/>
    </row>
  </sheetData>
  <mergeCells count="8">
    <mergeCell ref="E5:E6"/>
    <mergeCell ref="A19:D19"/>
    <mergeCell ref="A20:D20"/>
    <mergeCell ref="A1:D1"/>
    <mergeCell ref="A2:D2"/>
    <mergeCell ref="A3:A4"/>
    <mergeCell ref="B3:B4"/>
    <mergeCell ref="C3:D3"/>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11</vt:i4>
      </vt:variant>
    </vt:vector>
  </HeadingPairs>
  <TitlesOfParts>
    <vt:vector size="82" baseType="lpstr">
      <vt:lpstr>W6.Index</vt:lpstr>
      <vt:lpstr>W6.1.1</vt:lpstr>
      <vt:lpstr>W6.1.2</vt:lpstr>
      <vt:lpstr>W6.1.3</vt:lpstr>
      <vt:lpstr>W6.1.4</vt:lpstr>
      <vt:lpstr>W6.1.5</vt:lpstr>
      <vt:lpstr>W6.1.5a</vt:lpstr>
      <vt:lpstr>W6.1.6</vt:lpstr>
      <vt:lpstr>W6.1.7</vt:lpstr>
      <vt:lpstr>W6.1.8</vt:lpstr>
      <vt:lpstr>W6.1.9</vt:lpstr>
      <vt:lpstr>W6.1.10</vt:lpstr>
      <vt:lpstr>W6.1.12</vt:lpstr>
      <vt:lpstr>W6.1.13</vt:lpstr>
      <vt:lpstr>W6.2.1</vt:lpstr>
      <vt:lpstr>W6.2.2</vt:lpstr>
      <vt:lpstr>W6.2.3</vt:lpstr>
      <vt:lpstr>W6.3.10</vt:lpstr>
      <vt:lpstr>W6.3.11</vt:lpstr>
      <vt:lpstr>W6.3.12</vt:lpstr>
      <vt:lpstr>W6.3.13</vt:lpstr>
      <vt:lpstr>W6.3.14</vt:lpstr>
      <vt:lpstr>W6.3.15</vt:lpstr>
      <vt:lpstr>W6.3.17</vt:lpstr>
      <vt:lpstr>W6.3.19</vt:lpstr>
      <vt:lpstr>W6.3.20</vt:lpstr>
      <vt:lpstr>W6.3.21</vt:lpstr>
      <vt:lpstr>W6.3.22</vt:lpstr>
      <vt:lpstr>W6.3.5</vt:lpstr>
      <vt:lpstr>W6.3.23</vt:lpstr>
      <vt:lpstr>W6.3.24</vt:lpstr>
      <vt:lpstr>W6.3.25</vt:lpstr>
      <vt:lpstr>W6.3.8</vt:lpstr>
      <vt:lpstr>W6.3.26</vt:lpstr>
      <vt:lpstr>W6.4.1</vt:lpstr>
      <vt:lpstr>W6.4.2</vt:lpstr>
      <vt:lpstr>W6.4.4</vt:lpstr>
      <vt:lpstr>W6.4.5</vt:lpstr>
      <vt:lpstr>W6.5.1</vt:lpstr>
      <vt:lpstr>W6.5.2</vt:lpstr>
      <vt:lpstr>W6.6.1</vt:lpstr>
      <vt:lpstr>W6.6.2</vt:lpstr>
      <vt:lpstr>W6.6.3</vt:lpstr>
      <vt:lpstr>W6.7.2</vt:lpstr>
      <vt:lpstr>W6.7.2a</vt:lpstr>
      <vt:lpstr>W6.7.3</vt:lpstr>
      <vt:lpstr>W6.9.2</vt:lpstr>
      <vt:lpstr>W6.9.3</vt:lpstr>
      <vt:lpstr>W6.9.3a</vt:lpstr>
      <vt:lpstr>W6.9.4</vt:lpstr>
      <vt:lpstr>W6.9.4a</vt:lpstr>
      <vt:lpstr>W6.9.5</vt:lpstr>
      <vt:lpstr>W6.9.5a</vt:lpstr>
      <vt:lpstr>W6.9.6a</vt:lpstr>
      <vt:lpstr>W6.11.1</vt:lpstr>
      <vt:lpstr>W6.11.2</vt:lpstr>
      <vt:lpstr>W6.11.3</vt:lpstr>
      <vt:lpstr>W6.11.4</vt:lpstr>
      <vt:lpstr>W6.11.5</vt:lpstr>
      <vt:lpstr>W6.11.6</vt:lpstr>
      <vt:lpstr>W6.11.7</vt:lpstr>
      <vt:lpstr>W6.12.1</vt:lpstr>
      <vt:lpstr>W6.12.2</vt:lpstr>
      <vt:lpstr>W6.12.3</vt:lpstr>
      <vt:lpstr>W6.12.4</vt:lpstr>
      <vt:lpstr>W6.12.5</vt:lpstr>
      <vt:lpstr>W6.12.6</vt:lpstr>
      <vt:lpstr>W6.13.2</vt:lpstr>
      <vt:lpstr>W6.13.3</vt:lpstr>
      <vt:lpstr>W6.13.4</vt:lpstr>
      <vt:lpstr>W6.13.5</vt:lpstr>
      <vt:lpstr>W6.12.1!_Toc450375517</vt:lpstr>
      <vt:lpstr>W6.12.5!_Toc450456886</vt:lpstr>
      <vt:lpstr>W6.12.1!Print_Area</vt:lpstr>
      <vt:lpstr>W6.12.2!Print_Area</vt:lpstr>
      <vt:lpstr>W6.12.3!Print_Area</vt:lpstr>
      <vt:lpstr>W6.12.4!Print_Area</vt:lpstr>
      <vt:lpstr>W6.12.5!Print_Area</vt:lpstr>
      <vt:lpstr>W6.12.6!Print_Area</vt:lpstr>
      <vt:lpstr>W6.13.2!Print_Area</vt:lpstr>
      <vt:lpstr>W6.13.3!Print_Area</vt:lpstr>
      <vt:lpstr>W6.13.5!Print_Area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2022-02-17T05:46:07Z</dcterms:modified>
</cp:coreProperties>
</file>