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khtsaava.GEOSTAT\Desktop\clean\"/>
    </mc:Choice>
  </mc:AlternateContent>
  <xr:revisionPtr revIDLastSave="0" documentId="13_ncr:1_{9C58F47A-9079-418B-8D70-B52DE70623DF}" xr6:coauthVersionLast="46" xr6:coauthVersionMax="46" xr10:uidLastSave="{00000000-0000-0000-0000-000000000000}"/>
  <bookViews>
    <workbookView xWindow="-120" yWindow="-120" windowWidth="29040" windowHeight="15840" tabRatio="790" activeTab="1" xr2:uid="{00000000-000D-0000-FFFF-FFFF00000000}"/>
  </bookViews>
  <sheets>
    <sheet name="W2.Index" sheetId="2" r:id="rId1"/>
    <sheet name="W2.1.1" sheetId="3" r:id="rId2"/>
    <sheet name="W2.1.2" sheetId="4" r:id="rId3"/>
    <sheet name="W2.1.3" sheetId="5" r:id="rId4"/>
    <sheet name="W2.1.4" sheetId="6" r:id="rId5"/>
    <sheet name="W2.1.5" sheetId="7" r:id="rId6"/>
    <sheet name="W2.1.5a" sheetId="8" r:id="rId7"/>
    <sheet name="W2.1.6" sheetId="9" r:id="rId8"/>
    <sheet name="W2.1.7" sheetId="10" r:id="rId9"/>
    <sheet name="W2.1.8" sheetId="11" r:id="rId10"/>
    <sheet name="W2.1.9" sheetId="12" r:id="rId11"/>
    <sheet name="W2.1.10" sheetId="13" r:id="rId12"/>
    <sheet name="W2.1.12" sheetId="14" r:id="rId13"/>
    <sheet name="W2.1.13" sheetId="15" r:id="rId14"/>
    <sheet name="W2.3.5" sheetId="16" r:id="rId15"/>
    <sheet name="W2.3.6" sheetId="17" r:id="rId16"/>
    <sheet name="W2.3.7" sheetId="18" r:id="rId17"/>
    <sheet name="W2.3.8" sheetId="19" r:id="rId18"/>
    <sheet name="W2.3.9" sheetId="20" r:id="rId19"/>
    <sheet name="W2.4.1" sheetId="21" r:id="rId20"/>
    <sheet name="W2.4.2" sheetId="22" r:id="rId21"/>
    <sheet name="W2.4.3" sheetId="23" r:id="rId22"/>
    <sheet name="W2.4.4" sheetId="24" r:id="rId23"/>
    <sheet name="W2.4.5" sheetId="25" r:id="rId24"/>
    <sheet name="W2.5.1" sheetId="26" r:id="rId25"/>
    <sheet name="W2.5.2" sheetId="27" r:id="rId26"/>
    <sheet name="W2.6.1" sheetId="28" r:id="rId27"/>
    <sheet name="W2.6.2" sheetId="29" r:id="rId28"/>
    <sheet name="W2.6.3" sheetId="30" r:id="rId29"/>
    <sheet name="W2.6.4" sheetId="31" r:id="rId30"/>
    <sheet name="W2.6.4a" sheetId="32" r:id="rId31"/>
    <sheet name="W2.7.1" sheetId="33" r:id="rId32"/>
    <sheet name="W2.7.2" sheetId="34" r:id="rId33"/>
    <sheet name="W2.7.2a" sheetId="35" r:id="rId34"/>
    <sheet name="W2.8.1" sheetId="36" r:id="rId35"/>
    <sheet name="W2.8.2" sheetId="37" r:id="rId36"/>
    <sheet name="W2.9.2" sheetId="38" r:id="rId37"/>
    <sheet name="W2.9.3" sheetId="39" r:id="rId38"/>
    <sheet name="W2.9.3a" sheetId="40" r:id="rId39"/>
    <sheet name="W2.9.4a" sheetId="41" r:id="rId40"/>
    <sheet name="W2.9.6" sheetId="42" r:id="rId41"/>
    <sheet name="W2.9.6a" sheetId="43" r:id="rId42"/>
    <sheet name="W2.10.1" sheetId="44" r:id="rId43"/>
    <sheet name="W2.10.2" sheetId="45" r:id="rId44"/>
    <sheet name="W2.11.1" sheetId="46" r:id="rId45"/>
    <sheet name="W2.11.2" sheetId="47" r:id="rId46"/>
    <sheet name="W2.11.3" sheetId="48" r:id="rId47"/>
    <sheet name="W2.11.4" sheetId="49" r:id="rId48"/>
    <sheet name="W2.11.5" sheetId="50" r:id="rId49"/>
    <sheet name="W2.11.6" sheetId="51" r:id="rId50"/>
    <sheet name="W2.11.7" sheetId="52" r:id="rId51"/>
    <sheet name="W2.12.1" sheetId="53" r:id="rId52"/>
    <sheet name="W2.12.2" sheetId="54" r:id="rId53"/>
    <sheet name="W2.12.3" sheetId="55" r:id="rId54"/>
    <sheet name="W2.12.4" sheetId="56" r:id="rId55"/>
    <sheet name="W2.12.5" sheetId="57" r:id="rId56"/>
    <sheet name="W2.12.6" sheetId="58" r:id="rId57"/>
  </sheets>
  <definedNames>
    <definedName name="_xlnm._FilterDatabase" localSheetId="49" hidden="1">'W2.11.6'!#REF!</definedName>
    <definedName name="_Toc450375517" localSheetId="51">'W2.12.1'!$A$2</definedName>
    <definedName name="_Toc450456886" localSheetId="55">'W2.12.5'!$A$2</definedName>
    <definedName name="OLE_LINK1" localSheetId="17">'W2.3.8'!$F$4</definedName>
    <definedName name="_xlnm.Print_Area" localSheetId="51">'W2.12.1'!$A$1:$R$28</definedName>
    <definedName name="_xlnm.Print_Area" localSheetId="52">'W2.12.2'!$A$1:$L$27</definedName>
    <definedName name="_xlnm.Print_Area" localSheetId="53">'W2.12.3'!$A$1:$F$28</definedName>
    <definedName name="_xlnm.Print_Area" localSheetId="54">'W2.12.4'!$A$1:$C$28</definedName>
    <definedName name="_xlnm.Print_Area" localSheetId="55">'W2.12.5'!$A$1:$N$33</definedName>
    <definedName name="_xlnm.Print_Area" localSheetId="56">'W2.12.6'!$A$1:$H$26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2" l="1"/>
  <c r="A39" i="2"/>
  <c r="C38" i="2"/>
  <c r="A38" i="2"/>
  <c r="C37" i="2"/>
  <c r="A37" i="2"/>
  <c r="C36" i="2"/>
  <c r="A36" i="2"/>
  <c r="C35" i="2"/>
  <c r="C34" i="2"/>
  <c r="C33" i="2"/>
  <c r="A33" i="2"/>
  <c r="A32" i="2"/>
  <c r="C30" i="2"/>
  <c r="C29" i="2"/>
  <c r="A29" i="2"/>
  <c r="C28" i="2"/>
  <c r="A28" i="2"/>
  <c r="C27" i="2"/>
  <c r="A27" i="2"/>
  <c r="C26" i="2"/>
  <c r="A26" i="2"/>
  <c r="C25" i="2"/>
  <c r="A25" i="2"/>
  <c r="C24" i="2"/>
  <c r="A22" i="2"/>
  <c r="C21" i="2"/>
  <c r="A21" i="2"/>
  <c r="C20" i="2"/>
  <c r="A20" i="2"/>
  <c r="A19" i="2"/>
  <c r="A18" i="2"/>
  <c r="C17" i="2"/>
  <c r="C16" i="2"/>
  <c r="C15" i="2"/>
  <c r="A15" i="2"/>
  <c r="C14" i="2"/>
  <c r="A14" i="2"/>
  <c r="C13" i="2"/>
  <c r="A13" i="2"/>
  <c r="C12" i="2"/>
  <c r="A12" i="2"/>
  <c r="A11" i="2"/>
  <c r="A10" i="2"/>
  <c r="C9" i="2"/>
  <c r="A9" i="2"/>
  <c r="C8" i="2"/>
  <c r="A8" i="2"/>
  <c r="A7" i="2"/>
  <c r="A6" i="2"/>
  <c r="C5" i="2"/>
  <c r="A5" i="2"/>
  <c r="C4" i="2"/>
  <c r="A4" i="2"/>
  <c r="C3" i="2"/>
  <c r="A3" i="2"/>
</calcChain>
</file>

<file path=xl/sharedStrings.xml><?xml version="1.0" encoding="utf-8"?>
<sst xmlns="http://schemas.openxmlformats.org/spreadsheetml/2006/main" count="2092" uniqueCount="667">
  <si>
    <t>სარჩევი</t>
  </si>
  <si>
    <t>გამოკვლევის მახასიათებლები</t>
  </si>
  <si>
    <t>კონტაქტი საგანმანათლებლო დაწესებულებასთან და დისტანციური სწავლით კმაყოფილება</t>
  </si>
  <si>
    <t>შეფასება</t>
  </si>
  <si>
    <t>საგანმანათლებლო დაწესებულებაში დაბრუნება</t>
  </si>
  <si>
    <t>COVID-19</t>
  </si>
  <si>
    <t>ბავშვის აღზრდა</t>
  </si>
  <si>
    <t>ენერგიის მოხმარება შინამეურნეობის მიერ</t>
  </si>
  <si>
    <t>ბავშვთა ადრეული განვითარება  და მხარდაჭერა სწავლაში</t>
  </si>
  <si>
    <t>საგანმანათლებლო დაწესებულებაში დასწრება</t>
  </si>
  <si>
    <t>წყალი და სანიტარია</t>
  </si>
  <si>
    <t>დისტანციურ სწავლაში მონაწილეობა და საშინაო დავალებები</t>
  </si>
  <si>
    <t>W2.1.1 გამოპასუხების დონე</t>
  </si>
  <si>
    <t>შინამეურნეობების რაოდენობა გამოკითხვის შედეგების მიხედვით, საქართველო RTM/MICS PLUS, ტალღა 2</t>
  </si>
  <si>
    <t>სულ</t>
  </si>
  <si>
    <t>დასახლების ტიპი</t>
  </si>
  <si>
    <t>ქალაქი</t>
  </si>
  <si>
    <t>სოფელი</t>
  </si>
  <si>
    <t>შერჩეული შინამეურნეობები</t>
  </si>
  <si>
    <t>ინტერვიუ ჩატარდა</t>
  </si>
  <si>
    <t>უარი განაცხადეს ინტერვიუზე</t>
  </si>
  <si>
    <t>შინამეურნეობაში არ ცხოვრობს შესაფერისი რესპონდენტი</t>
  </si>
  <si>
    <t>ტელეფონის ნომერი არ ეკუთვნის შერჩეულ შინამეურნეობას</t>
  </si>
  <si>
    <t>ტელეფონის ნომერი არ არის მოქმედი</t>
  </si>
  <si>
    <t>რესპონდენტი დაკავებულია განმეორებითი დარეკვის მცდელობების შემდეგ</t>
  </si>
  <si>
    <t>ტელეფონს არ პასუხობენ განმეორებითი დარეკვის მცდელობების შემდეგ</t>
  </si>
  <si>
    <t>სხვა</t>
  </si>
  <si>
    <t>გამოპასუხების დონე</t>
  </si>
  <si>
    <t>W2.1.2 დარეკვის მცდელობების საშუალო რაოდენობა</t>
  </si>
  <si>
    <t>დარეკვის მცდელობების საშუალო რაოდენობა გამოკითხვის შედეგების მიხედვით,  საქართველო RTM/MICS PLUS, ტალღა 2</t>
  </si>
  <si>
    <t>W2.1.3 დარეკვის მცდელობების სიხშირე</t>
  </si>
  <si>
    <t>დარეკვის მცდელობების რაოდენობა ინტერვიუს დასრულების სტატუსის მიხედვით, საქართველო RTM/MICS PLUS, ტალღა 2</t>
  </si>
  <si>
    <t>დასრულებული ინტერვიუები</t>
  </si>
  <si>
    <t>დაუსრულებელი ინტერვიუები</t>
  </si>
  <si>
    <t>რაოდენობა</t>
  </si>
  <si>
    <t>პროცენტი</t>
  </si>
  <si>
    <t>W2.1.4 ინტერვიუს ხანგრძლივობა</t>
  </si>
  <si>
    <r>
      <t>ინტერვიუს საშუალო და მედიანური ხანგრძლივობა</t>
    </r>
    <r>
      <rPr>
        <vertAlign val="superscript"/>
        <sz val="8"/>
        <rFont val="Arial"/>
        <family val="2"/>
      </rPr>
      <t>A</t>
    </r>
    <r>
      <rPr>
        <sz val="8"/>
        <rFont val="Arial"/>
        <family val="2"/>
      </rPr>
      <t>, საქართველო RTM/MICS PLUS, ტალღა 2</t>
    </r>
  </si>
  <si>
    <t>ინტერვიუს ხანგრძლივობა (წუთი)</t>
  </si>
  <si>
    <r>
      <t>შინამეურნეობების რაოდენობა</t>
    </r>
    <r>
      <rPr>
        <vertAlign val="superscript"/>
        <sz val="8"/>
        <rFont val="Arial"/>
        <family val="2"/>
      </rPr>
      <t>A</t>
    </r>
  </si>
  <si>
    <t>საშუალო</t>
  </si>
  <si>
    <t>მედიანური</t>
  </si>
  <si>
    <t>რესპონდენტის სქესი</t>
  </si>
  <si>
    <t>კაცი</t>
  </si>
  <si>
    <t>ქალი</t>
  </si>
  <si>
    <t>რესპონდენტის ასაკი</t>
  </si>
  <si>
    <t>&lt;18</t>
  </si>
  <si>
    <t>18-34</t>
  </si>
  <si>
    <t>35-64</t>
  </si>
  <si>
    <t>65-84</t>
  </si>
  <si>
    <t>85+</t>
  </si>
  <si>
    <t>შინამეურნეობის წევრების რაოდენობა</t>
  </si>
  <si>
    <t>7+</t>
  </si>
  <si>
    <t>შინამეურნეობები, რომლებსაც</t>
  </si>
  <si>
    <t>არ ჰყავთ 1-18 წლის ასაკის ბავშვი</t>
  </si>
  <si>
    <t>ჰყავთ ერთი მაინც 1-18 წლის ასაკის ბავშვი</t>
  </si>
  <si>
    <r>
      <rPr>
        <vertAlign val="superscript"/>
        <sz val="8"/>
        <rFont val="Arial"/>
        <family val="2"/>
      </rPr>
      <t xml:space="preserve">A </t>
    </r>
    <r>
      <rPr>
        <sz val="8"/>
        <rFont val="Arial"/>
        <family val="2"/>
      </rPr>
      <t>99 შინამეურნეობა გამოირიცხა ინტერვიუს საშუალო და მედიანური ხანგრძლივობის გაანგარიშებისას, შეწყვეტილი ზარებისა და შეუსაბამო ინფორმაციის გამო.</t>
    </r>
  </si>
  <si>
    <t>W2.1.5 საცხოვრებლის მახასიათებლები</t>
  </si>
  <si>
    <t>შინამეურნეობების პროცენტული განაწილება საცხოვრებელი მახასიათებლების მიხედვით, დასახლების ტიპის მიხედვით, საქართველო RTM/MICS PLUS, ტალღა 2</t>
  </si>
  <si>
    <t>ელექტროობა</t>
  </si>
  <si>
    <t>დიახ, ენერგოსისტემაში ჩართული ქსელი</t>
  </si>
  <si>
    <t>დიახ, ქსელი რომელიც არ არის ჩართული ენერგოსისტემაში</t>
  </si>
  <si>
    <t>არა</t>
  </si>
  <si>
    <t>ინტერნეტთან წვდომა საცხოვრისში</t>
  </si>
  <si>
    <t>დიახ</t>
  </si>
  <si>
    <t>დასაძინებლად გამოყენებული ოთახების რაოდენობა</t>
  </si>
  <si>
    <t>3 ან მეტი</t>
  </si>
  <si>
    <t>მონაცემი არ არის</t>
  </si>
  <si>
    <t>დასაძინებლად გამოყენებულ ოთახში ადამიანების საშუალო რაოდენობა</t>
  </si>
  <si>
    <t>შინამეურნეობების ნორმალიზებული შეწონილი სიხშირე</t>
  </si>
  <si>
    <t>W2.1.5a ინტერნეტთან წვდომა</t>
  </si>
  <si>
    <t>შინამეურნეობების პროცენტული წილი, რომელთაც აქვთ ინტერნეტთან წვდომა, ინტერნეტის კავშირის ტიპისა და გამოყენებული მოწყობილობების მიხედვით, საქართველო RTM/MICS PLUS, ტალღა 2</t>
  </si>
  <si>
    <t>შინამეურნეობების პროცენტული წილი, რომელთაც აქვთ ინტერნეტთან წვდომა საცხოვრისში</t>
  </si>
  <si>
    <t>შინამეურნეობების პროცენტული წილი, ინტერნეტთან წვდომის კავშირის ტიპის მიხედვით</t>
  </si>
  <si>
    <t>შინამეურნეობების პროცენტული წილი, გამოყენებული მოწყობილობების ტიპის მიხედვით</t>
  </si>
  <si>
    <t>შინამეურნეობების ნორმალიზებული შეწონილი სიხშირე, რომელთაც აქვთ ინტერნეტთან წვდომა საცხოვრისში</t>
  </si>
  <si>
    <t>მობილური სატელეფონო ქსელი</t>
  </si>
  <si>
    <t>WIFI</t>
  </si>
  <si>
    <t>სადენიანი</t>
  </si>
  <si>
    <t>პერსონალური (სტაციონარული) 
კომპიუტერი</t>
  </si>
  <si>
    <t>ლეპტოპი</t>
  </si>
  <si>
    <t>პლანშეტური კომპიუტერი</t>
  </si>
  <si>
    <t>სმარტფონი</t>
  </si>
  <si>
    <t>სმარტ-ტელევიზორი</t>
  </si>
  <si>
    <t xml:space="preserve"> </t>
  </si>
  <si>
    <t>შინამეურნეობის უფროსის სქესი</t>
  </si>
  <si>
    <t>შინამეურნეობის უფროსის ასაკი</t>
  </si>
  <si>
    <t>-</t>
  </si>
  <si>
    <t>(*)</t>
  </si>
  <si>
    <t>კეთილდღეობის ინდექსის კვინტილი</t>
  </si>
  <si>
    <t>უღარიბესი</t>
  </si>
  <si>
    <t>მეორე</t>
  </si>
  <si>
    <t>მეოთხე</t>
  </si>
  <si>
    <t>უმდიდრესი</t>
  </si>
  <si>
    <t>( ) მონაცემები ეფუძნება 25-49 შეუწონავ დაკვირვებას.</t>
  </si>
  <si>
    <t>(*) მონაცემები ეფუძნება 25-ზე ნაკლებ შეუწონავ დაკვირვებას.</t>
  </si>
  <si>
    <t>“-“ აღნიშნავს 0 შეუწონავ შემთხვევას მნიშვნელში.</t>
  </si>
  <si>
    <t>W2.1.6 შინამეურნეობის შემადგენლობა</t>
  </si>
  <si>
    <t>შინამეურნეობების პროცენტული და რაოდენობრივი განაწილება, საქართველო RTM/MICS PLUS, ტალღა 2</t>
  </si>
  <si>
    <t>შეწონილი
რაოდენობის
პროცენტი</t>
  </si>
  <si>
    <t>შინამეურნეობების რაოდენობა</t>
  </si>
  <si>
    <t>ნორმალიზებული შეწონილი სიხშირე</t>
  </si>
  <si>
    <t>შეუწონავი</t>
  </si>
  <si>
    <t>1-18 წლის ასაკის ბავშვების საშუალო რაოდენობა ერთ შინამეურნეობაზე</t>
  </si>
  <si>
    <t>შინამეურნეობის საშუალო ზომა</t>
  </si>
  <si>
    <t>W2.1.7 1-18 წლის ასაკის ბავშვების ძირითადი მახასიათებლები</t>
  </si>
  <si>
    <r>
      <t>1-18 წლის ასაკის ბავშვების პროცენტული და რაოდენობრივი განაწილება</t>
    </r>
    <r>
      <rPr>
        <vertAlign val="superscript"/>
        <sz val="8"/>
        <rFont val="Arial"/>
        <family val="2"/>
      </rPr>
      <t>A</t>
    </r>
    <r>
      <rPr>
        <sz val="8"/>
        <rFont val="Arial"/>
        <family val="2"/>
      </rPr>
      <t>, საქართველო RTM/MICS PLUS, ტალღა 2</t>
    </r>
  </si>
  <si>
    <t>1-18 წლის ასაკის ბავშვების რაოდენობა</t>
  </si>
  <si>
    <t>სქესი</t>
  </si>
  <si>
    <t>ბიჭი</t>
  </si>
  <si>
    <t>გოგო</t>
  </si>
  <si>
    <t>ასაკი</t>
  </si>
  <si>
    <t>1-14</t>
  </si>
  <si>
    <t>15-18</t>
  </si>
  <si>
    <t>ასაკი სასწავლო წლის დასაწყისში</t>
  </si>
  <si>
    <t>0-1</t>
  </si>
  <si>
    <t>2-17</t>
  </si>
  <si>
    <t>2-5</t>
  </si>
  <si>
    <t>6-17</t>
  </si>
  <si>
    <t>18</t>
  </si>
  <si>
    <r>
      <rPr>
        <vertAlign val="superscript"/>
        <sz val="8"/>
        <rFont val="Arial"/>
        <family val="2"/>
      </rPr>
      <t>A</t>
    </r>
    <r>
      <rPr>
        <sz val="8"/>
        <rFont val="Arial"/>
        <family val="2"/>
      </rPr>
      <t xml:space="preserve"> შინამეურნეობებში, რომლის შემადგენლობაში არის ერთზე მეტი 1-18 წლის ასაკის ბავშვი, გამოკვლევის ფარგლებში შემთხვევითად შერჩეულია მხოლოდ ერთი მათგანი. შერჩეული ბავშვის წონა მიიღება შინამეურნეობის წონის გამრავლებით შინამეურნეობის შემადგენლობაში მყოფ 1-18 წლის ასაკის ბავშვების საერთო რაოდენობაზე. ეს ცხრილი ეფუძნება გამოკითხული შინამეურნეობების წევრთა სიაში მყოფ ყველა 1-18 წლის ასაკის ბავშვის მონაცემებს. 1-18 წლის ასაკის ბავშვთა ასაკისა და სქესის განაწილება არ არის იდენტური დანარჩენ ცხრილებში, ვინაიდან შედეგები ემყარება შემთხვევითი შერჩევის პრინციპით შერჩეულ ბავშვზე შეგროვებულ მონაცემებს, რომელთა ასაკისა და სქესის განაწილება შეიძლება ოდნავ განსხვავებული იყოს შემთხვევითი შერჩევის გამო.</t>
    </r>
  </si>
  <si>
    <t>W2.1.8 მოსახლეობის ასაკობრივი განაწილება სქესის მიხედვით</t>
  </si>
  <si>
    <t>მოსახლეობის პროცენტული და რაოდენობრივი განაწილება 5 წლიანი ასაკობრივი ჯგუფებისა და სქესის მიხედვით, საქართველო RTM/MICS PLUS, ტალღა 2</t>
  </si>
  <si>
    <t>კაცები</t>
  </si>
  <si>
    <t>ქალები</t>
  </si>
  <si>
    <t>0-4</t>
  </si>
  <si>
    <t>5-9</t>
  </si>
  <si>
    <t>10-14</t>
  </si>
  <si>
    <t>15-19</t>
  </si>
  <si>
    <t>20-24</t>
  </si>
  <si>
    <t>25-29</t>
  </si>
  <si>
    <t>30-34</t>
  </si>
  <si>
    <t>35-39</t>
  </si>
  <si>
    <t>40-44</t>
  </si>
  <si>
    <t>45-49</t>
  </si>
  <si>
    <t>50-54</t>
  </si>
  <si>
    <t>55-59</t>
  </si>
  <si>
    <t>60-64</t>
  </si>
  <si>
    <t>65-59</t>
  </si>
  <si>
    <t>70-74</t>
  </si>
  <si>
    <t>75-79</t>
  </si>
  <si>
    <t>80-84</t>
  </si>
  <si>
    <t xml:space="preserve">W2.1.9 დაბადების თარიღის მითითება </t>
  </si>
  <si>
    <t>შინამეურნეობებში მცხოვრები მოსახლეობის პროცენტული განაწილება დაბადების თარიღის და ასაკის მითითების მიხედვით, საქართველო RTM/MICS PLUS, ტალღა 2</t>
  </si>
  <si>
    <t>დაბადების თარიღისა და ასაკის მითითება</t>
  </si>
  <si>
    <t>შინამეურნეობებში მცხოვრებთა ნორმალიზებული შეწონილი სიხშირე</t>
  </si>
  <si>
    <t>დაბადების წელი, თვე და რიცხვი</t>
  </si>
  <si>
    <t>მხოლოდ დაბადების წელი და თვე</t>
  </si>
  <si>
    <t>მხოლოდ დაბადების წელი და ასაკი</t>
  </si>
  <si>
    <t>მხოლოდ დაბადების წელი</t>
  </si>
  <si>
    <t>მხოლოდ ასაკი</t>
  </si>
  <si>
    <t>სხვა/
არ ვიცი</t>
  </si>
  <si>
    <t>&lt;2</t>
  </si>
  <si>
    <t>W2.1.10 შინამეურნეობის საკუთრებაში არსებული საინფორმაციო და საკომუნიკაციო მოწყობილობები</t>
  </si>
  <si>
    <t>შინამეურნეობების პროცენტული წილი, რომლებიც ფლობენ რადიოს, ტელევიზორს, ტელეფონსა და კომპიუტერს, საქართველო RTM/MICS PLUS, ტალღა 2</t>
  </si>
  <si>
    <t>შინამეურნეობების პროცენტული წილი, რომლებიც ფლობენ:</t>
  </si>
  <si>
    <t>რადიო</t>
  </si>
  <si>
    <t>ტელევიზორი</t>
  </si>
  <si>
    <t>ტელეფონი</t>
  </si>
  <si>
    <t>კომპიუტერი ან პლანშეტი</t>
  </si>
  <si>
    <t>სტაციონარული სატელეფონო კავშირი</t>
  </si>
  <si>
    <t>მობილური ტელეფონი</t>
  </si>
  <si>
    <t>ნებისმიერი</t>
  </si>
  <si>
    <t>W2.1.12: შინამეურნეობის და პერსონალური აქტივები</t>
  </si>
  <si>
    <t>შინამეურნეობების პროცენტული წილი შინამეურნეობის და პერსონალური აქტივების ფლობის მიხედვით, საცხოვრისის საკუთრების, დასახლების ტიპის, შინამეურნეობის უფროსის სქესისა და ასაკის  ჭრილში, საქართველო RTM/MICS PLUS, ტალღა 2</t>
  </si>
  <si>
    <t>შინამეურნეობების პროცენტული წილი, რომლებიც ფლობენ</t>
  </si>
  <si>
    <t xml:space="preserve">სტაციონარული სატელეფონო კავშირი </t>
  </si>
  <si>
    <t>ტანსაცმლის კარადა</t>
  </si>
  <si>
    <t>ჭურჭლის კარადა</t>
  </si>
  <si>
    <t>მაგიდა</t>
  </si>
  <si>
    <t>სკამი</t>
  </si>
  <si>
    <t>საწოლი</t>
  </si>
  <si>
    <t>მაცივარი</t>
  </si>
  <si>
    <t>გაზქურა/ელექტროქურა</t>
  </si>
  <si>
    <t>უთო</t>
  </si>
  <si>
    <t>სარეცხი  მანქანა</t>
  </si>
  <si>
    <t>ელექტრო ჩაიდანი</t>
  </si>
  <si>
    <t>მიკროტალღოვანი ღუმელი</t>
  </si>
  <si>
    <t>კონდიციონერი</t>
  </si>
  <si>
    <t>შინამეურნეობების პროცენტული წილი, სადაც სულ მცირე ერთ წევრს აქვს/ჰყავს</t>
  </si>
  <si>
    <t>მაჯის საათი</t>
  </si>
  <si>
    <t>ველოსიპედი</t>
  </si>
  <si>
    <t>მოტოციკლი ან სკუტერი</t>
  </si>
  <si>
    <t>საჭაპანო ტრანსპორტი</t>
  </si>
  <si>
    <t>მსუბუქი ავტომობილი, სატვირთო მანქანა ან ავტოფურგონი</t>
  </si>
  <si>
    <t>მოტორიანი ნავი</t>
  </si>
  <si>
    <t>ტრაქტორი</t>
  </si>
  <si>
    <t>W2.1.13 კეთილდღეობის ინდექსის კვინტილები</t>
  </si>
  <si>
    <t>შინამეურნეობის მოსახლეობის პროცენტული განაწილება კეთილდღეობის ინდექსის კვინტილური ჯგუფების ჭრილში, დასახლების ტიპის მიხედვით, საქართველო RTM/MICS PLUS, ტალღა 2</t>
  </si>
  <si>
    <t>W2.3.5 COVID-19-ის საწინააღმდეგო ვაქცინის შესახებ ინფორმირებულობა და დამოკიდებულება ვაქცინის გაკეთების მიმართ</t>
  </si>
  <si>
    <r>
      <t>რესპონდენტთა პროცენტული წილი</t>
    </r>
    <r>
      <rPr>
        <vertAlign val="superscript"/>
        <sz val="8"/>
        <rFont val="Arial"/>
        <family val="2"/>
      </rPr>
      <t>A</t>
    </r>
    <r>
      <rPr>
        <sz val="8"/>
        <rFont val="Arial"/>
        <family val="2"/>
      </rPr>
      <t>, ვისაც სმენია, რომ შეიქმნა COVID-19-ის საწინააღმდეგო ვაქცინა და რესპონდენტთა პროცენტული განაწილება, იმის მიხედვით, გაიკეთებდნენ თუ არა COVID-19-ის საწინააღმდეგო ვაქცინას, თუ ის უფასოდ იქნება ხელმისაწვდომი და მთავრობის მიერ აღიარებული, როგორც უსაფრთხო და ეფექტური, საქართველო RTM/MICS PLUS, ტალღა 2</t>
    </r>
  </si>
  <si>
    <t>რესპონდენტთა პროცენტული წილი, ვისაც სმენია COVID-19-ის საწინააღმდეგო ვაქცინის შესახებ</t>
  </si>
  <si>
    <t>რესპონდენტთა ნორმალიზებული შეწონილი სიხშირე</t>
  </si>
  <si>
    <t>რესპონდენტთა პროცენტული განაწილება, იმის მიხედვით, გაიკეთებდნენ თუ არა COVID-19-ის საწინააღმდეგო ვაქცინას, თუ ის უფასოდ იქნება ხელმისაწვდომი და მთავრობის მიერ აღიარებული, როგორც უსაფრთხო და ეფექტური</t>
  </si>
  <si>
    <t>რესპონდენტთა ნორმალიზებული შეწონილი სიხშირე, ვისაც სმენია COVID-19-ის საწინააღმდეგო ვაქცინის შესახებ</t>
  </si>
  <si>
    <t>ძალიან მოსალოდნელია</t>
  </si>
  <si>
    <t>მოსალოდნელია</t>
  </si>
  <si>
    <t>არ გადამიწყვეტია/ არ ვიცი</t>
  </si>
  <si>
    <t>ნაკლებად მოსალოდნელია</t>
  </si>
  <si>
    <t>თითქმის გამორიცხულია</t>
  </si>
  <si>
    <r>
      <rPr>
        <vertAlign val="superscript"/>
        <sz val="8"/>
        <rFont val="Arial"/>
        <family val="2"/>
      </rPr>
      <t xml:space="preserve">A </t>
    </r>
    <r>
      <rPr>
        <sz val="8"/>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</si>
  <si>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W2.3.6 COVID-19-ის საწინააღმდეგო ვაქცინის გაკეთებაზე თავის შეკავების მიზეზები</t>
  </si>
  <si>
    <r>
      <t>რესპონდენტთა პროცენტული წილი</t>
    </r>
    <r>
      <rPr>
        <vertAlign val="superscript"/>
        <sz val="8"/>
        <rFont val="Arial"/>
        <family val="2"/>
      </rPr>
      <t>A</t>
    </r>
    <r>
      <rPr>
        <sz val="8"/>
        <rFont val="Arial"/>
        <family val="2"/>
      </rPr>
      <t>, ვისაც არ გადაუწყვეტია, ნაკლებად მოსალოდნელია ან თითქმის გამორიცხულია, რომ გაიკეთოს COVID-19-ის საწინააღმდეგო ვაქცინა და მათი პროცენტული წილი მიზეზების მიხედვით, საქართველო RTM/MICS PLUS, ტალღა 2</t>
    </r>
  </si>
  <si>
    <t>რესპონდენტთა პროცენტული წილი, არ გადაუწყვეტია, ნაკლებად მოსალოდნელია ან თითქმის გამორიცხულია, რომ გაიკეთოს COVID-19-ის საწინააღმდეგო ვაქცინა</t>
  </si>
  <si>
    <t>COVID-19-ის საწინააღმდეგო ვაქცინის გაკეთებაზე თავის შეკავების ან სურვილის არ ქონის მიზეზების პროცენტული წილი:</t>
  </si>
  <si>
    <t>რესპონდენტთა ნორმალიზებული შეწონილი სიხშირე, ვისაც არ გადაუწყვეტია ან არ სურს COVID-19-ის საწინააღმდეგო ვაქცინის გაკეთება</t>
  </si>
  <si>
    <t xml:space="preserve">ვაქცინის გვერდითი მოვლენები </t>
  </si>
  <si>
    <t>ვაქცინა ძალიან ახალია, სწრაფად შეიქმნა და საკმარისად არ არის გამოცდილი</t>
  </si>
  <si>
    <t>ვაქცინის კონკრეტული ბრენდების მიმართ
უნდობლობა</t>
  </si>
  <si>
    <t>მთავრობის/ ჯანდაცვის სისტემის მიმართ
უნდობლობა</t>
  </si>
  <si>
    <t>ვაქცინის ტესტირება ჩვენზე ხდება</t>
  </si>
  <si>
    <t xml:space="preserve">ვაქცინა იწვევს სიკვდილს ან უნაყოფობას </t>
  </si>
  <si>
    <t>COVID-19-ით გამოწვეული საფრთხე
გაზვიადებულია</t>
  </si>
  <si>
    <t>თუ სხვები აიცრებიან, აღარ იქნება აცრის საჭიროება</t>
  </si>
  <si>
    <t>გამომუშავებული მაქვს იმუნიტეტი, 
COVID-19-ის გადატანის შედეგად</t>
  </si>
  <si>
    <t>ზოგადად წინააღმდეგი ვარ ყველანაირი
ვაქცინის</t>
  </si>
  <si>
    <t>მორწმუნეები დაცულები არიან/
ეწინააღმდეგება რელიგიურ შეხედულებებს</t>
  </si>
  <si>
    <t>ალერგია ზოგიერთ მედიკამენტზე</t>
  </si>
  <si>
    <t>ჯანმრთელობასთან დაკავშირებული არსებული პრობლემები</t>
  </si>
  <si>
    <r>
      <rPr>
        <vertAlign val="superscript"/>
        <sz val="8"/>
        <rFont val="Arial"/>
        <family val="2"/>
      </rPr>
      <t>A</t>
    </r>
    <r>
      <rPr>
        <sz val="8"/>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</si>
  <si>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W2.3.7 COVID-19-ის საწინააღმდეგო ვაქცინის გაკეთების მთავარი მოტივი</t>
  </si>
  <si>
    <r>
      <t>რესპონდენტთა პროცენტული განაწილება</t>
    </r>
    <r>
      <rPr>
        <vertAlign val="superscript"/>
        <sz val="8"/>
        <rFont val="Arial"/>
        <family val="2"/>
      </rPr>
      <t>A</t>
    </r>
    <r>
      <rPr>
        <sz val="8"/>
        <rFont val="Arial"/>
        <family val="2"/>
      </rPr>
      <t>, ვისაც სმენია COVID-19-ის საწინააღმდეგო ვაქცინის შესახებ და ძალიან მოსალოდნელია ან მოსალოდნელია, რომ გაიკეთებენ ვაქცინას და რესპონდენტთა პროცენტული განაწილება, ვისაც არ გადაუწყვეტია, ნაკლებად მოსალოდნელია ან თითქმის გამორიცხულია, რომ გაიკეთოს COVID-19-ის საწინააღმდეგო ვაქცინა, ვაქცინის გაკეთების მთავარი მოტივის მიხედვით, საქართველო RTM/MICS PLUS, ტალღა 2</t>
    </r>
  </si>
  <si>
    <r>
      <t>პროცენტული განაწილება COVID-19-ის საწინააღმდეგო ვაქცინის გაკეთების მთავარი მოტივის მიხედვით</t>
    </r>
    <r>
      <rPr>
        <b/>
        <vertAlign val="superscript"/>
        <sz val="8"/>
        <rFont val="Arial"/>
        <family val="2"/>
      </rPr>
      <t>B</t>
    </r>
    <r>
      <rPr>
        <b/>
        <sz val="8"/>
        <rFont val="Arial"/>
        <family val="2"/>
      </rPr>
      <t>:</t>
    </r>
  </si>
  <si>
    <t>რესპონდენტთა ნორმალიზებული შეწონილი სიხშირე, ვისაც სმენია COVID-19-ის საწინააღმდეგო ვაქცინის შესახებ და ძალიან მოსალოდნელია ან მოსალოდნელია, რომ გაიკეთებენ ვაქცინას</t>
  </si>
  <si>
    <t>პროცენტული განაწილება იმის მიხედვით, თუ რა იქნებოდა COVID-19-ის საწინააღმდეგო ვაქცინის გაკეთების გადაწყვეტილების მიღების მთავარი მოტივი:</t>
  </si>
  <si>
    <t>რესპონდენტთა ნორმალიზებული შეწონილი სიხშირე, ვისაც სმენია COVID-19-ის საწინააღმდეგო ვაქცინის შესახებ და არ გადაუწყვეტია, ნაკლებად მოსალოდნელია ან თითქმის გამორიცხულია რომ გაიკეთოს COVID-19-ის საწინააღმდეგო ვაქცინა</t>
  </si>
  <si>
    <t xml:space="preserve">საკუთარი თავის დაცვა </t>
  </si>
  <si>
    <t>ხანდაზმული ადამიანების დაცვა</t>
  </si>
  <si>
    <t>შეზღუდვების შემსუბუქება</t>
  </si>
  <si>
    <t>საზოგადოებაში იმუნიტეტის მიღწევა</t>
  </si>
  <si>
    <t>მაგალითები, რომ ვაქცინა უსაფრთხოა</t>
  </si>
  <si>
    <t>არაფერი</t>
  </si>
  <si>
    <t>არ ვიცი/ მონაცემი არ არის</t>
  </si>
  <si>
    <r>
      <rPr>
        <vertAlign val="superscript"/>
        <sz val="8"/>
        <rFont val="Arial"/>
        <family val="2"/>
      </rPr>
      <t>B</t>
    </r>
    <r>
      <rPr>
        <sz val="8"/>
        <rFont val="Arial"/>
        <family val="2"/>
      </rPr>
      <t xml:space="preserve"> კატეგორია "არაფერი" არ არის მოცემული ცხრილში ვინაიდან არ დაფიქსირებულა არცერთი შემთხვევა.</t>
    </r>
  </si>
  <si>
    <t>W2.3.8 ინფორმაცია COVID-19-ის საწინააღმდეგო ვაქცინის შესახებ</t>
  </si>
  <si>
    <r>
      <t>რესპონდენტთა პროცენტული წილი</t>
    </r>
    <r>
      <rPr>
        <vertAlign val="superscript"/>
        <sz val="8"/>
        <rFont val="Arial"/>
        <family val="2"/>
      </rPr>
      <t>A</t>
    </r>
    <r>
      <rPr>
        <sz val="8"/>
        <rFont val="Arial"/>
        <family val="2"/>
      </rPr>
      <t>, ვისაც სჭირდება მეტი ინფორმაცია COVID-19-ის საწინააღმდეგო ვაქცინის შესახებ და მათი პროცენტული წილი საჭირო ინფორმაციის ტიპის და ინფორმაციის სანდო წყაროს მიხედვით, საქართველო RTM/MICS PLUS, ტალღა 2</t>
    </r>
  </si>
  <si>
    <t xml:space="preserve">რესპონდენტთა პროცენტული წილი, ვისაც სჭირდება მეტი ინფორმაცია COVID-19-ის საწინააღმდეგო ვაქცინის შესახებ </t>
  </si>
  <si>
    <t>პროცენტული წილი COVID-19-ის საწინააღმდეგო ვაქცინის შესახებ საჭირო ინფორმაციის მიხედვით:</t>
  </si>
  <si>
    <t>პროცენტული წილი COVID-19-ის საწინააღმდეგო ვაქცინის შესახებ ინფორმაციის სანდო წყაროს მიხედვით:</t>
  </si>
  <si>
    <t xml:space="preserve">რესპონდენტთა ნორმალიზებული შეწონილი სიხშირე, ვისაც სმენია და სჭირდება მეტი ინფორმაცია COVID-19-ის საწინააღმდეგო ვაქცინის შესახებ </t>
  </si>
  <si>
    <t xml:space="preserve">როგორ მოქმედებენ ჩემს სხეულში </t>
  </si>
  <si>
    <t>როგორ შეიქმნა</t>
  </si>
  <si>
    <t>რამდენად ეფექტურია</t>
  </si>
  <si>
    <t>რამდენად უსაფრთხოა</t>
  </si>
  <si>
    <t xml:space="preserve">გვერდითი მოვლენები </t>
  </si>
  <si>
    <t>რომელი ვაქცინები გამოიყენება
განვითარებულ ქვეყნებში</t>
  </si>
  <si>
    <t>არ ვიცი/ არ ვარ დარწმუნებული</t>
  </si>
  <si>
    <t>ქვეყანაში არსებული ჯანდაცვის ორგანოები</t>
  </si>
  <si>
    <t>მთავრობა</t>
  </si>
  <si>
    <t>საერთაშორისო ორგანიზაციები</t>
  </si>
  <si>
    <t>ჩემი ოჯახის ექიმი</t>
  </si>
  <si>
    <t>ნებისმიერი ექიმი ან ჯანდაცვის
პროვაიდერი</t>
  </si>
  <si>
    <t>რელიგიური ლიდერები</t>
  </si>
  <si>
    <t>სოციალურ ქსელებში გავლენის მქონე ცნობილი პირები (ინფლუენსერები)</t>
  </si>
  <si>
    <t>ოჯახი და მეგობრები</t>
  </si>
  <si>
    <t>ვაქცინირებული ადამიანები</t>
  </si>
  <si>
    <t>არცერთი</t>
  </si>
  <si>
    <r>
      <rPr>
        <vertAlign val="superscript"/>
        <sz val="8"/>
        <rFont val="Arial"/>
        <family val="2"/>
      </rPr>
      <t>A</t>
    </r>
    <r>
      <rPr>
        <sz val="8"/>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სატელეფონო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</si>
  <si>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t>W2.3.9 ვაქცინაციის მიმართ დამოკიდებულება</t>
  </si>
  <si>
    <r>
      <t>რესპონდენტთა პროცენტული განაწილება</t>
    </r>
    <r>
      <rPr>
        <vertAlign val="superscript"/>
        <sz val="8"/>
        <rFont val="Arial"/>
        <family val="2"/>
      </rPr>
      <t>A</t>
    </r>
    <r>
      <rPr>
        <sz val="8"/>
        <rFont val="Arial"/>
        <family val="2"/>
      </rPr>
      <t>, ვინც ზოგადად ენდობა ვაქცინებს, საქართველო RTM/MICS PLUS, ტალღა 2</t>
    </r>
  </si>
  <si>
    <t>რესპონდენტთა პროცენტული განაწილება, ზოგადად ვაქცინებისადმი ნდობის მიხედვით:</t>
  </si>
  <si>
    <t>ენდობა ყველა ვაქცინას</t>
  </si>
  <si>
    <t>ენდობა ვაქცინების უმეტესობას</t>
  </si>
  <si>
    <t>ენდობა ზოგიერთ ვაქცინას</t>
  </si>
  <si>
    <t>საერთოდ არ ენდობა ვაქცინებს</t>
  </si>
  <si>
    <t>არ იცის/ მონაცემი არ არის</t>
  </si>
  <si>
    <t>რესპოდენტის ასაკი</t>
  </si>
  <si>
    <t>W2.4.1 2-4 წლის ასაკის ბავშვების დასწრება სკოლამდელ საგანმანათლებლო დაწესებულებაში</t>
  </si>
  <si>
    <r>
      <t>2-4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სკოლამდელ საგანმანათლებლო დაწესებულებაში 2020-2021 სასწავლო წლის დასაწყისიდან მოყოლებული, საქართველო RTM/MICS PLUS, ტალღა 2</t>
    </r>
  </si>
  <si>
    <t xml:space="preserve"> ბავშვების პროცენტული წილი, რომლებიც დადიოდნენ სკოლამდელ საგანმანათლებლო დაწესებულებაში 2020-2021 სასწავლო წლის დასაწყისიდან მოყოლებული </t>
  </si>
  <si>
    <t>2-4 წლის ასაკის ბავშვების ნორმალიზებული შეწონილი სიხშირე</t>
  </si>
  <si>
    <r>
      <t xml:space="preserve">სულ </t>
    </r>
    <r>
      <rPr>
        <b/>
        <vertAlign val="superscript"/>
        <sz val="8"/>
        <rFont val="Arial"/>
        <family val="2"/>
      </rPr>
      <t>B</t>
    </r>
  </si>
  <si>
    <t>(24.2)</t>
  </si>
  <si>
    <t>(56.5)</t>
  </si>
  <si>
    <t>(58.3)</t>
  </si>
  <si>
    <r>
      <rPr>
        <vertAlign val="superscript"/>
        <sz val="8"/>
        <rFont val="Arial"/>
        <family val="2"/>
      </rPr>
      <t xml:space="preserve">A </t>
    </r>
    <r>
      <rPr>
        <sz val="8"/>
        <rFont val="Arial"/>
        <family val="2"/>
      </rPr>
      <t>ბავშვის ასაკში იგულისხმება ასაკი 2020-2021 სასწავლო წლის დასაწყისისათვის.</t>
    </r>
  </si>
  <si>
    <r>
      <rPr>
        <vertAlign val="superscript"/>
        <sz val="8"/>
        <rFont val="Arial"/>
        <family val="2"/>
      </rPr>
      <t>B</t>
    </r>
    <r>
      <rPr>
        <sz val="8"/>
        <rFont val="Arial"/>
        <family val="2"/>
      </rPr>
      <t xml:space="preserve"> შინამეურნეობის მახასიათებელი "კეთილდღეობის ინდექსის კვინტილი" არ არის მოცემული ცხრილში, ჩაშლილ კატეგორებში შეუწონავი შემთხვევების სიმცირის გამო.</t>
    </r>
  </si>
  <si>
    <t xml:space="preserve">W2.4.2 2-5 წლის ასაკის ბავშვების დასწრება სკოლამდელ საგანმანათლებლო დაწესებულებაში </t>
  </si>
  <si>
    <r>
      <t>2-5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სკოლამდელ საგანმანათლებლო დაწესებულებაში 2020-2021 სასწავლო წლის დასაწყისიდან მოყოლებული, საქართველო RTM/MICS PLUS, ტალღა 2</t>
    </r>
  </si>
  <si>
    <t xml:space="preserve"> ბავშვების პროცენტული წილი, რომლებიც  დადიოდნენ სკოლამდელ საგანმანათლებლო დაწესებულებაში 2020-2021 სასწავლო წლის დასაწყისიდან მოყოლებული</t>
  </si>
  <si>
    <t>2-5 წლის ასაკის ბავშვების ნორმალიზებული შეწონილი სიხშირე</t>
  </si>
  <si>
    <r>
      <rPr>
        <vertAlign val="superscript"/>
        <sz val="8"/>
        <rFont val="Arial"/>
        <family val="2"/>
      </rPr>
      <t>A</t>
    </r>
    <r>
      <rPr>
        <sz val="8"/>
        <rFont val="Arial"/>
        <family val="2"/>
      </rPr>
      <t xml:space="preserve"> ბავშვის ასაკში იგულისხმება ასაკი 2020-2021 სასწავლო წლის დასაწყისისათვის.</t>
    </r>
  </si>
  <si>
    <t>W2.4.3 საკვებით დახმარება</t>
  </si>
  <si>
    <r>
      <t>2-5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სკოლამდელ საგანმანათლებლო დაწესებულებაში 2020-2021 სასწავლო წლის დასაწყისიდან მოყოლებული და დახმარების სახით მიიღეს საკვები სკოლამდელი საგანმანათლებლო დაწესებულებიდან საბავშვო ბაღების დაკეტვის დროს 2020 წლის ნოემბრიდან 2021 წლის მარტამდე პერიოდში და პროცენტული განაწილება დახმარების მიღების ხანგრძლივობის მიხედვით, საქართველო RTM/MICS PLUS, ტალღა 2</t>
    </r>
  </si>
  <si>
    <t>2-5 წლის ასაკის ბავშვების პროცენტული წილი, რომლებმაც დახმარების სახით მიიღეს საკვები სკოლამდელი საგანმანათლებლო დაწესებულებიდან საბავშვო ბაღების დახურვის შემდეგ 2020 წლის ნოემბრიდან 2021 წლის მარტამდე პერიოდში</t>
  </si>
  <si>
    <t xml:space="preserve">2-5 წლის ასაკის ბავშვების ნორმალიზებული შეწონილი სიხშირე, რომლებიც დადიოდნენ სკოლამდელ საგანმანათლებლო დაწესებულებაში 2020-2021 სასწავლო წლის დასაწყისიდან მოყოლებული </t>
  </si>
  <si>
    <t>სკოლამდელი საგანმანათლებლო დაწესებულებიდან საკვების სახით მიღებული დახმარების ხანგრძლივობა</t>
  </si>
  <si>
    <t>2-5 წლის ასაკის ბავშვების ნორმალიზებული შეწონილი სიხშირე, რომლებიც დადიოდნენ სკოლამდელ საგანმანათლებლო დაწესებულებაში 2020-2021 სასწავლო წლის დასაწყისიდან მოყოლებული და დახმარების სახით მიიღეს საკვები სკოლამდელი საგანმანათლებლო დაწესებულებიდან საბავშვო ბაღების დახურვის შემდეგ 2020 წლის ნოემბრიდან 2021 წლის მარტამდე პერიოდში</t>
  </si>
  <si>
    <t>1 თვე</t>
  </si>
  <si>
    <t>2 თვე</t>
  </si>
  <si>
    <t>3 თვე</t>
  </si>
  <si>
    <t>4 თვე</t>
  </si>
  <si>
    <r>
      <rPr>
        <vertAlign val="superscript"/>
        <sz val="8"/>
        <rFont val="Arial"/>
        <family val="2"/>
      </rPr>
      <t>B</t>
    </r>
    <r>
      <rPr>
        <sz val="8"/>
        <rFont val="Arial"/>
        <family val="2"/>
      </rPr>
      <t xml:space="preserve"> შინამეურნეობის მახასიათებლები "ასაკი" და "კეთილდღეობის ინდექსის კვინტილი" არ არის მოცემული ცხრილში, ჩაშლილ კატეგორებში შეუწონავი შემთხვევების სიმცირის გამო.</t>
    </r>
  </si>
  <si>
    <t>W2.4.4 2-4 წლის ასაკის ბავშვების სწავლაში ხელშეწყობა</t>
  </si>
  <si>
    <r>
      <t>2-4 წლის ასაკის ბავშვების პროცენტული წილი</t>
    </r>
    <r>
      <rPr>
        <vertAlign val="superscript"/>
        <sz val="8"/>
        <rFont val="Arial"/>
        <family val="2"/>
      </rPr>
      <t>A</t>
    </r>
    <r>
      <rPr>
        <sz val="8"/>
        <rFont val="Arial"/>
        <family val="2"/>
      </rPr>
      <t>, რომლებთან ერთადაც შინამეურნეობის ზრდასრული წევრები ბოლო სამი დღის განმავლობაში ჩართული იყვნენ აქტივობებში, რომლებიც ხელს უწყობს ბავშვის განათლებას და სკოლისთვის მზაობას, საქართველო RTM/MICS PLUS, ტალღა 2</t>
    </r>
  </si>
  <si>
    <t>პროცენტული წილი აქტივობების მიხედვით, რომელთა განხორციელებაში ბავშვებთან ერთად ჩართული იყვნენ შინამეურნეობის ზრდასრული წევრები გასული სამი დღის განმავლობაში</t>
  </si>
  <si>
    <t>2-4 წლის ასაკის ბავშვების პროცენტული
წილი, რომლებთან
ერთად შინამეურნეობის
ზრდასრული წევრები
ჩართული იყვნენ 4 ან მეტ
აქტივობაში</t>
  </si>
  <si>
    <t>შინამეურნეობის ზრდასრულ წევრებთან ერთად განხორციელებული აქტივობების საშუალო რაოდენობა</t>
  </si>
  <si>
    <t>2-4 წლის ასაკის ბავშვების პროცენტული
წილი, რომლებთან
ერთად არცერთი
ზრდასრული წევრი არ
ყოფილა ჩართული
რომელიმე აქტივობაში</t>
  </si>
  <si>
    <t>ილუსტრირებული წიგნების წაკითხვა ან დათვალიერება</t>
  </si>
  <si>
    <t>ზღაპრების მოყოლა</t>
  </si>
  <si>
    <t>სიმღერა, მათ შორის ძილის წინ</t>
  </si>
  <si>
    <t>გარეთ სასეირნოდ გაყვანა</t>
  </si>
  <si>
    <t>თამაში</t>
  </si>
  <si>
    <t>ნივთების დასახელება, დათვლა ან ხატვა</t>
  </si>
  <si>
    <r>
      <t>სულ</t>
    </r>
    <r>
      <rPr>
        <b/>
        <vertAlign val="superscript"/>
        <sz val="8"/>
        <rFont val="Arial"/>
        <family val="2"/>
      </rPr>
      <t>B</t>
    </r>
  </si>
  <si>
    <t>W2.4.5 2-5 წლის ასაკის ბავშვების სწავლაში ხელშეწყობა</t>
  </si>
  <si>
    <r>
      <t>2-5 წლის ასაკის ბავშვების პროცენტული წილი</t>
    </r>
    <r>
      <rPr>
        <vertAlign val="superscript"/>
        <sz val="8"/>
        <rFont val="Arial"/>
        <family val="2"/>
      </rPr>
      <t>A</t>
    </r>
    <r>
      <rPr>
        <sz val="8"/>
        <rFont val="Arial"/>
        <family val="2"/>
      </rPr>
      <t>, რომლებთან ერთადაც შინამეურნეობის ზრდასრული წევრები ბოლო სამი დღის განმავლობაში ჩართული იყვნენ აქტივობებში, რომლებიც ხელს უწყობს ბავშვის განათლებას და სკოლისთვის მზაობას, საქართველო RTM/MICS PLUS, ტალღა 2</t>
    </r>
  </si>
  <si>
    <t>2-5 წლის ასაკის ბავშვების პროცენტული
წილი, რომლებთან
ერთად შინამეურნეობის
ზრდასრული წევრები
ჩართული იყვნენ 4 ან მეტ
აქტივობაში</t>
  </si>
  <si>
    <t>2-5 წლის ასაკის ბავშვების პროცენტული
წილი, რომლებთან
ერთად არცერთი
ზრდასრული წევრი არ
ყოფილა ჩართული
რომელიმე აქტივობაში</t>
  </si>
  <si>
    <t>W2.5.1 6-17 წლის ასაკის ბავშვების ზოგადსაგანმანათლებლო ან სკოლამდელი განათლების დაწესებულებაში დასწრება</t>
  </si>
  <si>
    <r>
      <t>6-17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2020-2021 სასწავლო წლის დასაწყისიდან მოყოლებული და პროცენტული განაწილება განათლების დონისა და საგანმანათლებლო დაწესებულების ტიპის მიხედვით, საქართველო RTM/MICS PLUS, ტალღა 2</t>
    </r>
  </si>
  <si>
    <t>6-17 წლის ასაკის ბავშვების პროცენტული წილი,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2020-2021 სასწავლო წლის დასაწყისიდან მოყოლებული</t>
  </si>
  <si>
    <t>6-17 წლის ასაკის ბავშვების ნორმალიზებული შეწონილი სიხშირე</t>
  </si>
  <si>
    <t>პროცენტული განაწილება საგანმანათლებლო დაწესებულებაში სწავლების საფეხურის მიხედვით</t>
  </si>
  <si>
    <t>პროცენტული განაწილება საგანმანათლებლო დაწესებულების ტიპის მიხედვით</t>
  </si>
  <si>
    <t>6-17 წლის ასაკის ბავშვების ნორმალიზებული შეწონილი სიხშირე,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2020-2021 სასწავლო წლის დასაწყისიდან მოყოლებული</t>
  </si>
  <si>
    <t>დაწყებითი (1-6 კლასი)</t>
  </si>
  <si>
    <t>არასრული საშუალო (საბაზო) (7-9 კლასი)</t>
  </si>
  <si>
    <t>სრული საშუალო (10-12 კლასი)</t>
  </si>
  <si>
    <t xml:space="preserve">პროფესიული </t>
  </si>
  <si>
    <t>უმაღლესი</t>
  </si>
  <si>
    <t>სახელმწიფო/საჯარო</t>
  </si>
  <si>
    <t xml:space="preserve">კერძო </t>
  </si>
  <si>
    <t>6-11</t>
  </si>
  <si>
    <t>12-14</t>
  </si>
  <si>
    <t>15-17</t>
  </si>
  <si>
    <t xml:space="preserve">W2.5.2 6-17 წლის ასაკის ბავშვების დასწრება სწავლების ნებისმიერი ფორმის პირობებში გასული 7 დღის განმავლობაში </t>
  </si>
  <si>
    <r>
      <t>6-17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2020-2021 სასწავლო წლის დასაწყისიდან მოყოლებული და გასული 7 დღის განმავლობაში ესწრებოდნენ სასწავლო პროცესს სწავლების ნებისმიერი ფორმით და მათი პროცენტული განაწილება სწავლების ფორმის მიხედვით</t>
    </r>
    <r>
      <rPr>
        <vertAlign val="superscript"/>
        <sz val="8"/>
        <rFont val="Arial"/>
        <family val="2"/>
      </rPr>
      <t>B</t>
    </r>
    <r>
      <rPr>
        <sz val="8"/>
        <rFont val="Arial"/>
        <family val="2"/>
      </rPr>
      <t>, საქართველო RTM/MICS PLUS, ტალღა 2</t>
    </r>
  </si>
  <si>
    <t xml:space="preserve">პროცენტული განაწილება სწავლების ფორმის მიხედვით გასული 7 დღის განმავლობაში </t>
  </si>
  <si>
    <t>ბავშვების პროცენტული წილი, რომელბიც ესწრებოდნენ სასწავლო პროცესს სწავლების ნებისმიერი ფორმით გასული 7 დღის განმავლობაში</t>
  </si>
  <si>
    <t xml:space="preserve">6-17 წლის ასაკის ბავშვების ნორმალიზებული შეწონილი სიხშირე, რომლებიც დადიოდნენ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2020-2021 სასწავლო წლის დასაწყისიდან მოყოლებული </t>
  </si>
  <si>
    <t>მხოლოდ საკლასო ოთახში</t>
  </si>
  <si>
    <t>მხოლოდ დისტანციურად</t>
  </si>
  <si>
    <t>კომბინირებულად</t>
  </si>
  <si>
    <t>არ ესწრებოდა</t>
  </si>
  <si>
    <r>
      <rPr>
        <vertAlign val="superscript"/>
        <sz val="8"/>
        <rFont val="Arial"/>
        <family val="2"/>
      </rPr>
      <t>B</t>
    </r>
    <r>
      <rPr>
        <sz val="8"/>
        <rFont val="Arial"/>
        <family val="2"/>
      </rPr>
      <t xml:space="preserve"> გასული 7 დღის განმავლობაში, სასწავლო პროცესის არ დასწრების პროცენტული განაწილება შესაბამისი მიზეზების მიხედვით არ არის მოცემული ცხრილში, ვინაიდან 6-17 წლის ასაკის ბავშვების სიხშირე, რომლებიც დადიოდნენ 2020-2021 სასწავლო წლის დასაწყისიდან მოყოლებული ზოგადსაგანმანათლებლო ან სკოლამდელი განათლების დაწესებულებაში ან ესწრებოდნენ სწავლებას დისტანციურად, მაგრამ არ დასწრებია სასწავლო პროცესს გასული 7 დღის განმავლობაში, ნაკლებია 25-ზე.</t>
    </r>
  </si>
  <si>
    <t>W2.6.1 დისტანციურ სწავლებაში ჩართულობა: სატელევიზიო გაკვეთილები</t>
  </si>
  <si>
    <r>
      <t>6-17 წლის ასაკის ბავშვების პროცენტული განაწილება</t>
    </r>
    <r>
      <rPr>
        <vertAlign val="superscript"/>
        <sz val="8"/>
        <rFont val="Arial"/>
        <family val="2"/>
      </rPr>
      <t>A</t>
    </r>
    <r>
      <rPr>
        <sz val="8"/>
        <rFont val="Arial"/>
        <family val="2"/>
      </rPr>
      <t>, რომლებიც დადიოდნენ საშუალო სკოლაში ან ესწრებოდნენ სასწავლო პროცესს დისტანციურად 2020-2021 სასწავლო წლის დასაწყისიდან მოყოლებული და ესწრებოდნენ სასწავლო პროცესს  სწავლების ნებისმიერი ფორმით გასული 7 დღის განმავლობაში, იმის მიხედვით, უყურებდნენ/უსმენდნენ თუ არა სატელევიზიო გაკვეთილებს</t>
    </r>
    <r>
      <rPr>
        <vertAlign val="superscript"/>
        <sz val="8"/>
        <rFont val="Arial"/>
        <family val="2"/>
      </rPr>
      <t>B</t>
    </r>
    <r>
      <rPr>
        <sz val="8"/>
        <rFont val="Arial"/>
        <family val="2"/>
      </rPr>
      <t>, საქართველო RTM/MICS PLUS, ტალღა 2</t>
    </r>
  </si>
  <si>
    <t>პროცენტული განაწილება სატელევიზიო გაკვეთილების ყურების/მოსმენის მიხედვით გასული 7 დღის განმავლობაში</t>
  </si>
  <si>
    <t>6-17 წლის ასაკის ბავშვების ნორმალიზებული შეწონილი სიხშირე, რომლებიც დადიოდნენ საშუალო სკოლაში ან ესწრებოდნენ სასწავლო პროცესს დისტანციურად 2020-2021 სასწავლო წლის დასაწყისიდან მოყოლებული და სწავლების ნებისმიერი ფორმით ესწრებოდნენ სასწავლო პროცესს გასული 7 დღის განმავლობაში</t>
  </si>
  <si>
    <t>უყურებდა/ უსმენდა ყველა გაკვეთილს</t>
  </si>
  <si>
    <t>უყურებდა/ უსმენდა ზოგიერთ გაკვეთილს</t>
  </si>
  <si>
    <t>არ უყურებდა/ უსმენდა</t>
  </si>
  <si>
    <t>საგანმანათლებლო დაწესებულების ტიპი</t>
  </si>
  <si>
    <t>(0.0)</t>
  </si>
  <si>
    <t>(1.9)</t>
  </si>
  <si>
    <t>(98.1)</t>
  </si>
  <si>
    <r>
      <rPr>
        <vertAlign val="superscript"/>
        <sz val="8"/>
        <rFont val="Arial"/>
        <family val="2"/>
      </rPr>
      <t>B</t>
    </r>
    <r>
      <rPr>
        <sz val="8"/>
        <rFont val="Arial"/>
        <family val="2"/>
      </rPr>
      <t xml:space="preserve"> სატელევიზიო გაკვეთილებზე დღეში საშუალოდ დახარჯული დრო წუთებში, გასული 7 დღის განმავლობაში (ორშაბათი-პარასკევი დღეების განმავლობაში, გაკვეთილების მომზადებაზე (საშინაო დავალებაზე) დახარჯული დროის გამოკლებით) შეადგენდა დაახლოებით 56 წუთს, ხოლო მონაცემები შინამეურნეობის მახასიათებლების მიხედვით არ არის მოცემული ცხრილში, ჩაშლილ კატეგორიებში შეუწონავი შემთხვევების სიმცირის გამო.</t>
    </r>
  </si>
  <si>
    <t>W2.6.2 დისტანციურ სწავლებაში ჩართულობა: ონლაინ გაკვეთილები</t>
  </si>
  <si>
    <r>
      <t>6-17 წლის ასაკის ბავშვების პროცენტული განაწილება</t>
    </r>
    <r>
      <rPr>
        <vertAlign val="superscript"/>
        <sz val="8"/>
        <rFont val="Arial"/>
        <family val="2"/>
      </rPr>
      <t>A</t>
    </r>
    <r>
      <rPr>
        <sz val="8"/>
        <rFont val="Arial"/>
        <family val="2"/>
      </rPr>
      <t>, რომლებიც ესწრებოდნენ სასწავლო პროცესს 2020-2021 სასწავლო წლის დასაწყისიდან მოყოლებული</t>
    </r>
    <r>
      <rPr>
        <vertAlign val="superscript"/>
        <sz val="8"/>
        <rFont val="Arial"/>
        <family val="2"/>
      </rPr>
      <t xml:space="preserve">A  </t>
    </r>
    <r>
      <rPr>
        <sz val="8"/>
        <rFont val="Arial"/>
        <family val="2"/>
      </rPr>
      <t>და გასული 7 დღის განმავლობაში სწავლების ნებისმიერი ფორმით, იმის მიხედვით ჰქონდათ თუ არა ონლაინ გაკვეთილები და დღეში საშუალოდ დახარჯული დრო, საქართველო RTM/MICS PLUS, ტალღა 2</t>
    </r>
  </si>
  <si>
    <t>ონლაინ გაკვეთილებზე დასწრების პროცენტული განაწილება</t>
  </si>
  <si>
    <t>6-17 წლის ასაკის ბავშვების ნორმალიზებული შეწონილი სიხშირე, რომლებიც 2020-2021 სასწავლო წლის დასაწყისიდან მოყოლებული დადიოდნენ საგანმანათლებლო დაწესებულებაში ან ესწრებოდნენ სასწავლო პროცესს დისტანციურად გასული 7 დღის განმავლობაში</t>
  </si>
  <si>
    <t xml:space="preserve"> ონლაინ გაკვეთილებზე დღეში საშუალოდ დახარჯული დრო წუთებში გასული 7 დღის განმავლობაში (ორშაბათი-პარასკევი დღეების განმავლობაში)</t>
  </si>
  <si>
    <t>6-17 წლის ასაკის ბავშვების ნორმალიზებული შეწონილი სიხშირე, რომლებიც 2020-2021 სასწავლო წლის დასაწყისიდან მოყოლებული დადიოდნენ საგანმანათლებლო დაწესებულებაში ან ესწრებოდნენ სასწავლო პროცესს დისტანციურად და რომლებსაც უტარდებოდათ ონლაინ გაკვეთილები გასული 7 დღის განმავლობაში</t>
  </si>
  <si>
    <t>არა, აქვს წვდომა ინტერნეტთან</t>
  </si>
  <si>
    <t>არა, არ აქვს წვდომა ინტერნეტთან</t>
  </si>
  <si>
    <t>არ ვიცი/მონაცემი არ არის</t>
  </si>
  <si>
    <r>
      <rPr>
        <vertAlign val="superscript"/>
        <sz val="8"/>
        <rFont val="Arial"/>
        <family val="2"/>
      </rPr>
      <t>B</t>
    </r>
    <r>
      <rPr>
        <sz val="8"/>
        <rFont val="Arial"/>
        <family val="2"/>
      </rPr>
      <t xml:space="preserve"> შინამეურნეობის მახასიათებლები "დასახლების ტიპი", "ასაკი", "საგანმანათლებლო დაწესებულების საფეხური", "საგანმანათლებლო დაწესებულების ტიპი" და "კეთილდღეობის ინდექსის კვინტილი" არ არის მოცემული ცხრილში, ჩაშლილ კატეგორებში შეუწონავი შემთხვევების სიმცირის გამო.</t>
    </r>
  </si>
  <si>
    <t>W2.6.3 საშინაო დავალების მომზადებაში დახმარება</t>
  </si>
  <si>
    <r>
      <t>6-17 წლის ასაკის ბავშვების პროცენტული წილი</t>
    </r>
    <r>
      <rPr>
        <vertAlign val="superscript"/>
        <sz val="8"/>
        <rFont val="Arial"/>
        <family val="2"/>
      </rPr>
      <t>A</t>
    </r>
    <r>
      <rPr>
        <sz val="8"/>
        <rFont val="Arial"/>
        <family val="2"/>
      </rPr>
      <t>, რომლებიც ესწრებოდნენ სასწავლო პროცესს 2020-2021 სასწავლო წლის დასაწყისიდან მოყოლებული და გასული 7 დღის განმავლობაში სწავლების ნებისმიერი ფორმით და ჰქონდათ საშინაო დავალება, პროცენტული წილი, ვისაც დაეხმარნენ საშინაო დავალების მომზადებაში, დამხმარე პირის მიხედვით და საშინაო დავალების შესრულებაზე დღეში საშუალოდ დახარჯული დრო, საქართველო RTM/MICS PLUS, ტალღა 2</t>
    </r>
  </si>
  <si>
    <t>6-17 წლის ასაკის ბავშვების პროცენტული წილი, რომლებსაც გასული 7 დღის განმავლობაში ჰქონდათ საშინაო დავალება</t>
  </si>
  <si>
    <t>6-17 წლის ასაკის ბავშვების ნორმალიზებული შეწონილი სიხშირე, რომლებიც ესწრებოდნენ სასწავლო პროცესს 2020-2021 სასწავლო წლის დასაწყისიდან მოყოლებული და გასული 7 დღის განმავლობაში სწავლების ნებისმიერი ფორმით</t>
  </si>
  <si>
    <t>ბავშვების პროცენტული რაოდენობა, რომლებსაც ეხმარებოდნენ საშინაო დავალების მომზადებაში</t>
  </si>
  <si>
    <t>პროცენტული წილი საშინაო დავალების მომზადებაში დამხმარე პირის მიხედვით, გასული 7 დღის განმავლობაში</t>
  </si>
  <si>
    <t>დავალების მომზადებაზე დღეში საშუალოდ დახარჯული დრო</t>
  </si>
  <si>
    <t>6-17 წლის ასაკის ბავშვების ნორმალიზებული შეწონილი სიხშირე, რომლებიც ესწრებოდნენ სასწავლო პროცესს 2020-2021 სასწავლო წლის დასაწყისიდან მოყოლებული და გასული 7 დღის განმავლობაში სწავლების ნებისმიერი ფორმით და ჰქონდათ საშინაო დავალება</t>
  </si>
  <si>
    <t>მშობელი</t>
  </si>
  <si>
    <t>დედმამიშვილი</t>
  </si>
  <si>
    <t>ბებია/ბაბუა</t>
  </si>
  <si>
    <t>შინამეურნეობის სხვა წევრი</t>
  </si>
  <si>
    <t>ვიღაც სხვა</t>
  </si>
  <si>
    <t>არავინ</t>
  </si>
  <si>
    <t>ორშაბათი-პარასკევი</t>
  </si>
  <si>
    <t>შაბათი-კვირა</t>
  </si>
  <si>
    <r>
      <rPr>
        <vertAlign val="superscript"/>
        <sz val="8"/>
        <rFont val="Arial"/>
        <family val="2"/>
      </rPr>
      <t>B</t>
    </r>
    <r>
      <rPr>
        <sz val="8"/>
        <rFont val="Arial"/>
        <family val="2"/>
      </rPr>
      <t xml:space="preserve"> შინამეურნეობის მახასიათებელი "საგანმანათლებლო დაწესებულების საფეხური" არ არის მოცემული ცხრილში, ვინაიდან თითქმის ყველა ბავშვი სწავლობდა საშუალო სკოლაში, გარდა 11 შეუწონავი შემთხვევისა, სადაც ბავშვები სწავლობდნენ საშუალო სკოლის უფრო მაღალ საფეხურზე.</t>
    </r>
  </si>
  <si>
    <t>W2.6.4 სასწავლო მასალები თვითსწავლებისათვის (2-5 წლის ასაკის ბავშვები)</t>
  </si>
  <si>
    <r>
      <t>2-5 წლის ასაკის ბავშვების პროცენტული წილი</t>
    </r>
    <r>
      <rPr>
        <vertAlign val="superscript"/>
        <sz val="8"/>
        <rFont val="Arial"/>
        <family val="2"/>
      </rPr>
      <t>A</t>
    </r>
    <r>
      <rPr>
        <sz val="8"/>
        <rFont val="Arial"/>
        <family val="2"/>
      </rPr>
      <t>, რომლებიც დადიოდნენ სკოლამდელ საგანმანათლებლო დაწესებულებაში 2020-2021 სასწავლო წლის დასაწყისიდან მოყოლებული და მიიღეს სასწავლო მასალები თვითსწავლებისათვის, რომელიც დაარიგა საგანმანათლებლო დაწესებულებამ  ან განათლების ადგილობრივმა დეპარტამენტმა საბავშვო ბაღების დაკეტვის დროს 2020 წლის ნოემბრიდან 2021 წლის მარტამდე პერიოდში, საქართველო RTM/MICS PLUS, ტალღა 2</t>
    </r>
  </si>
  <si>
    <t>2-5 წლის ასაკის ბავშვების პროცენტული წილი, რომლებმაც მიიღეს სასწავლო მასალები თვითსწავლებისათვის საგანმანათლებლო დაწესებულების  ან განათლების ადგილობრივი დეპარტამენტისაგან საბავშვო ბაღების დაკეტვის დროს 2020 წლის ნოემბრიდან 2021 წლის მარტამდე პერიოდში</t>
  </si>
  <si>
    <t>2-5 წლის ასაკის ბავშვების ნორმალიზებული შეწონილი სიხშირე, რომლებიც დადიოდნენ სკოლამდელი განათლების დაწესებულებაში 2020-2021 სასწავლო წლის დასაწყისიდან მოყოლებული</t>
  </si>
  <si>
    <r>
      <rPr>
        <vertAlign val="superscript"/>
        <sz val="8"/>
        <rFont val="Arial"/>
        <family val="2"/>
      </rPr>
      <t>B</t>
    </r>
    <r>
      <rPr>
        <sz val="8"/>
        <rFont val="Arial"/>
        <family val="2"/>
      </rPr>
      <t xml:space="preserve"> შინამეურნეობის მახასიათებელი "საგანმანათლებლო დაწესებულების ტიპი" არ არის მოცემული ცხრილში, ვინაიდან თითქმის ყველა ბავშვი სწავლობდა სახელმწიფო/საჯარო დაწესებულებაში, გარდა 3 შეუწონავი შემთხვევისა, სადაც ბავშვები სწავლობდნენ კერძო დაწესებულებაში, ხოლო "კეთილდღეობის ინდექსის კვინტილი" არ არის მოცემული ცხრილში, ჩაშლილ კატეგორიებში შეუწონავი შემთხვევების სიმცირის გამო.</t>
    </r>
  </si>
  <si>
    <t>W2.6.4a სასწავლო მასალები თვითსწავლებისათვის (6-17 წლის ასაკის ბავშვები)</t>
  </si>
  <si>
    <r>
      <t>6-17 წლის ასაკის ბავშვების პროცენტული წილი</t>
    </r>
    <r>
      <rPr>
        <vertAlign val="superscript"/>
        <sz val="8"/>
        <rFont val="Arial"/>
        <family val="2"/>
      </rPr>
      <t>A</t>
    </r>
    <r>
      <rPr>
        <sz val="8"/>
        <rFont val="Arial"/>
        <family val="2"/>
      </rPr>
      <t>, რომლებიც ესწრებოდნენ სასწავლო პროცესს 2020-2021 სასწავლო წლის დასაწყისიდან მოყოლებული და გასული 7 დღის განმავლობაში სწავლების ნებისმიერი ფორმით და მიიღეს სასწავლო მასალები თვითსწავლებისათვის, რომელიც დაარიგა საგანმანათლებლო დაწესებულებამ  ან განათლების ადგილობრივმა დეპარტამენტმა 2020-2021 სასწავლო წლის დასაწყისიდან მოყოლებული, საქართველო RTM/MICS PLUS, ტალღა 2</t>
    </r>
  </si>
  <si>
    <t>პროცენტული წილი, რომლებმაც მიიღეს სასწავლო მასალები თვითსწავლებისათვის, რომელიც დაარიგა საგანმანათლებლო დაწესებულებამ  ან განათლების ადგილობრივმა დეპარტამენტმა 2020-2021 სასწავლო წლის დასაწყისიდან მოყოლებული, 2020 წლის 15 სექტემბრიდან</t>
  </si>
  <si>
    <t>6-17 წლის ასაკის ბავშვების ნორმალიზებული შეწონილი სიხშირე, რომლებიც ესწრებოდნენ სასწავლო პროცესს 2020-2021 სასწავლო წლის დასაწყისიდან მოყოლებული სწავლების ნებისმიერი მეთოდის გამოყენებით გასული 7 დღის განმავლობაში</t>
  </si>
  <si>
    <t>საგანმანათლებლო დაწესებულების საფეხური</t>
  </si>
  <si>
    <t>საშუალო სკოლა</t>
  </si>
  <si>
    <t>პროფესიული სასწავლებელი</t>
  </si>
  <si>
    <t>(14.1)</t>
  </si>
  <si>
    <t>W2.7.1 დისტანციური სწავლების დროს მასწავლებლებთან/სკოლასთან კავშირი</t>
  </si>
  <si>
    <r>
      <t>6-17 წლის ასაკის ბავშვების პროცენტული წილი</t>
    </r>
    <r>
      <rPr>
        <vertAlign val="superscript"/>
        <sz val="8"/>
        <rFont val="Arial"/>
        <family val="2"/>
      </rPr>
      <t>A</t>
    </r>
    <r>
      <rPr>
        <sz val="8"/>
        <rFont val="Arial"/>
        <family val="2"/>
      </rPr>
      <t>, რომლებიც ესწრებოდნენ სასწავლო პროცესს 2020-2021 სასწავლო წლის დასაწყისიდან მოყოლებული და გასული 7 დღის განმავლობაში სწავლების ნებისმიერი ფორმით, რომელთა შესახებ შინამეურნეობის ზრდასრული წევრი იღებდა ინფორმაციას საშინაო ან/და დამატებით დავალებებთან ან/და აკადემიურ მოსწრებასთან დაკავშირებით 2020 წლის ნოემბრიდან მოყოლებული და ბავშვების პროცენტული წილი, რომლებმაც  მიიღეს, ინფორმაცია აკადემიური მოსწრების შესახებ პირველი სემესტრის ბოლოს, საქართველო RTM/MICS PLUS, ტალღა 2</t>
    </r>
  </si>
  <si>
    <t xml:space="preserve">ბავშვების პროცენტული წილი, რომელთა შესახებ 2020 წლის ნოემბრიდან მოყოლებული შინამეურნეობის ზრდასრულმა წევრმა/ზრდასრული წევრი: </t>
  </si>
  <si>
    <t xml:space="preserve">მიიღო ინფორმაცია აკადემიური მოსწრების შესახებ საგანმანათლებლო დაწესებულებისგან პირველი სემესტრის ბოლოს </t>
  </si>
  <si>
    <t>მიიღო ინფორმაცია მასწავლებლებისგან საშინაო ან/და დამატებითი დავალებების შესახებ</t>
  </si>
  <si>
    <t>დაუკავშირდა მასწავლებლებს აკადემიური მოსწრების განსახილველად დისტანციური სწავლების დროს</t>
  </si>
  <si>
    <t>W2.7.2 რესპონდენტების ზოგადი კმაყოფილება დისტანციური სწავლებით</t>
  </si>
  <si>
    <r>
      <t>რესპონდენტების პროცენტული განაწილება</t>
    </r>
    <r>
      <rPr>
        <vertAlign val="superscript"/>
        <sz val="8"/>
        <rFont val="Arial"/>
        <family val="2"/>
      </rPr>
      <t>A</t>
    </r>
    <r>
      <rPr>
        <sz val="8"/>
        <rFont val="Arial"/>
        <family val="2"/>
      </rPr>
      <t>, რომლებმაც უპასუხეს კითხვებს 6-17 წლის ასაკის იმ ბავშვების შესახებ</t>
    </r>
    <r>
      <rPr>
        <vertAlign val="superscript"/>
        <sz val="8"/>
        <rFont val="Arial"/>
        <family val="2"/>
      </rPr>
      <t>B</t>
    </r>
    <r>
      <rPr>
        <sz val="8"/>
        <rFont val="Arial"/>
        <family val="2"/>
      </rPr>
      <t>, რომლებიც ესწრებოდნენ საგანმანათლებლო პროცესს 2020-2021 სასწავლო წლის დასაწყისიდან მოყოლებული ნებისმიერი მეთოდის გამოყენებით გასული 7 დღის განმავლობაში, რესპონდენტის კმაყოფილების დონის მიხედვით დისტანციური სწავლების შეთავაზებული მეთოდების შესახებ, საქართველო RTM/MICS PLUS, ტალღა 2</t>
    </r>
  </si>
  <si>
    <t>რესპონდენტების კმაყოფილების პროცენტული განაწილება დისტანციური სწავლების შეთავაზებული მეთოდების შესახებ, საგანმანათლებლო დაწესებულებების დახურვის პერიოდში</t>
  </si>
  <si>
    <t>რესპონდენტების ნორმალიზებული შეწონილი სიხშირე, რომლებმაც უპასუხეს კითხვებს 6-17 წლის ასაკის ბავშვების შესახებ, რომლებიც ესწრებოდნენ საგანმანათლებლო პროცესს 2020-2021 სასწავლო წლის დასაწყისიდან მოყოლებული სწავლების დისტანციური ან კომბინირებული მეთოდის გამოყენებით გასული 7 დღის განმავლობაში</t>
  </si>
  <si>
    <t>ძალიან კმაყოფილი</t>
  </si>
  <si>
    <t>მეტ-ნაკლებად კმაყოფილი</t>
  </si>
  <si>
    <t>არც კმაყოფილი და არც უკმაყოფილო</t>
  </si>
  <si>
    <t>მეტ-ნაკლებად უკმაყოფილო</t>
  </si>
  <si>
    <t>ძალიან უკმაყოფილო</t>
  </si>
  <si>
    <r>
      <t>სულ</t>
    </r>
    <r>
      <rPr>
        <b/>
        <vertAlign val="superscript"/>
        <sz val="8"/>
        <rFont val="Arial"/>
        <family val="2"/>
      </rPr>
      <t>C</t>
    </r>
  </si>
  <si>
    <r>
      <rPr>
        <vertAlign val="superscript"/>
        <sz val="8"/>
        <rFont val="Arial"/>
        <family val="2"/>
      </rPr>
      <t xml:space="preserve">A </t>
    </r>
    <r>
      <rPr>
        <sz val="8"/>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ზარის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საკუთარ მახასიათებლებზე, შეხედულებებსა და ქცევებზე დაფუძნებული მონაცემები შესაძლოა არ იყოს წარმომადგენლობითი საქართველოს ზრდასრული მოსახლეობისათვის.</t>
    </r>
  </si>
  <si>
    <r>
      <rPr>
        <vertAlign val="superscript"/>
        <sz val="8"/>
        <rFont val="Arial"/>
        <family val="2"/>
      </rPr>
      <t xml:space="preserve">B </t>
    </r>
    <r>
      <rPr>
        <sz val="8"/>
        <rFont val="Arial"/>
        <family val="2"/>
      </rPr>
      <t>ბავშვის ასაკში იგულისხმება ასაკი 2020-2021 სასწავლო წლის დასაწყისისათვის.</t>
    </r>
  </si>
  <si>
    <r>
      <rPr>
        <vertAlign val="superscript"/>
        <sz val="8"/>
        <rFont val="Arial"/>
        <family val="2"/>
      </rPr>
      <t>C</t>
    </r>
    <r>
      <rPr>
        <sz val="8"/>
        <rFont val="Arial"/>
        <family val="2"/>
      </rPr>
      <t xml:space="preserve"> შინამეურნეობის მახასიათებლები "დასახლების ტიპი", "საგანმანათლებლო დაწესებულების საფეხური", "საგანმანათლებლო დაწესებულების ტიპი" და "კეთილდღეობის ინდექსის კვინტილი" არ არის მოცემული ცხრილში, ჩაშლილ კატეგორებში შეუწონავი შემთხვევების სიმცირის გამო.</t>
    </r>
  </si>
  <si>
    <t>W2.7.2a რესპონდენტების ზოგადი კმაყოფილება ბავშვის თვით-სწავლებით სახლში</t>
  </si>
  <si>
    <r>
      <t>6-17 წლის ასაკის იმ ბავშვების პროცენტული განაწილება</t>
    </r>
    <r>
      <rPr>
        <vertAlign val="superscript"/>
        <sz val="8"/>
        <rFont val="Arial"/>
        <family val="2"/>
      </rPr>
      <t>A</t>
    </r>
    <r>
      <rPr>
        <sz val="8"/>
        <rFont val="Arial"/>
        <family val="2"/>
      </rPr>
      <t>, რომლებიც ესწრებოდნენ საგანმანათლებლო პროცესს 2020-2021 სასწავლო წლის დასაწყისიდან მოყოლებული ნებისმიერი მეთოდის გამოყენებით გასული 7 დღის განმავლობაში, რესპონდენტის კმაყოფილების დონის მიხედვით სახლში თვითსწავლებით შესახებ, საქართველო RTM/MICS PLUS, ტალღა 2</t>
    </r>
  </si>
  <si>
    <r>
      <t xml:space="preserve">სახლში </t>
    </r>
    <r>
      <rPr>
        <b/>
        <sz val="8"/>
        <rFont val="Arial"/>
        <family val="2"/>
      </rPr>
      <t>თვითსწავლებით რესპონდენტების კმაყოფილების დონის პროცენტული განაწილება</t>
    </r>
  </si>
  <si>
    <t>6-17 წლის ასაკის ბავშვების ნორმალიზებული შეწონილი სიხშირე, რომლებიც ესწრებოდნენ საგანმანათლებლო პროცესს 2020-2021 სასწავლო წლის დასაწყისიდან მოყოლებული სწავლების დისტანციური ან კომბინირებული მეთოდის გამოყენებით გასული 7 დღის განმავლობაში</t>
  </si>
  <si>
    <r>
      <rPr>
        <vertAlign val="superscript"/>
        <sz val="8"/>
        <rFont val="Arial"/>
        <family val="2"/>
      </rPr>
      <t>B</t>
    </r>
    <r>
      <rPr>
        <sz val="8"/>
        <rFont val="Arial"/>
        <family val="2"/>
      </rPr>
      <t xml:space="preserve"> შინამეურნეობის მახასიათებლები "დასახლების ტიპი", "საგანმანათლებლო დაწესებულების საფეხური", "საგანმანათლებლო დაწესებულების ტიპი" და "კეთილდღეობის ინდექსის კვინტილი" არ არის მოცემული ცხრილში, ჩაშლილ კატეგორებში შეუწონავი შემთხვევების სიმცირის გამო.</t>
    </r>
  </si>
  <si>
    <t>W2.8.1 აკადემიური მოსწრების ცვლილება 2019-2020 სასწავლო წლის ბოლო სემესტრთან შედარებით: საშუალო სკოლის 2-4 კლასი</t>
  </si>
  <si>
    <t>ბავშვების პროცენტული განაწილება, რომლებიც ესწრებოდნენ საშუალო სკოლის 2-4 კლასებს 2020-2021 სასწავლო წლის დასაწყისიდან მოყოლებული და გასული 7 დღის განმავლობაში სწავლების ნებისმიერი ფორმით, რესპონდენტის შეფასებით 2019-2020 სასწავლო წლის ბოლო სემესტრთან შედარებით აკადემიური მოსწრების ცვლილების მიხედვით, საქართველო RTM/MICS PLUS, ტალღა 2</t>
  </si>
  <si>
    <t>რესპონდენტების მიერ აკადემიური მოსწრების ცვლილების შეფასება 2019-2020 სასწავლო წლის ბოლო სემესტრთან შედარებით</t>
  </si>
  <si>
    <t>ბავშვების ნორმალიზებული შეწონილი სიხშირე, რომლებიც ესწრებოდნენ სკოლის საშუალო საფეხურის 2-4 კლასებს</t>
  </si>
  <si>
    <t>გაუმჯობესდა</t>
  </si>
  <si>
    <t>მეტ-ნაკლებად არ შეცვლილა</t>
  </si>
  <si>
    <t>გაუარესდა</t>
  </si>
  <si>
    <r>
      <t>ასაკი</t>
    </r>
    <r>
      <rPr>
        <b/>
        <vertAlign val="superscript"/>
        <sz val="8"/>
        <rFont val="Arial"/>
        <family val="2"/>
      </rPr>
      <t>A</t>
    </r>
  </si>
  <si>
    <t>6-7</t>
  </si>
  <si>
    <t>8-10</t>
  </si>
  <si>
    <t>კლასი</t>
  </si>
  <si>
    <t>W2.8.2 აკადემიური მოსწრების ცვლილება 2019-2020 სასწავლო წლის ბოლო სემესტრთან შედარებით: საშუალო სკოლის 5-12 კლასი</t>
  </si>
  <si>
    <t>ბავშვების პროცენტული განაწილება, რომლებიც ესწრებოდნენ საშუალო სკოლის 2-4 კლასებს 2020-2021 სასწავლო წლის დასაწყისიდან მოყოლებული და გასული 7 დღის განმავლობაში სწავლების ნებისმიერი ფორმით, 2020-2021 სასწავლო წლის პირველ სემესტრში მიღებული შემაჯამებელი შეფასების და რესპონდენტის შეფასებით 2019-2020 სასწავლო წლის ბოლო სემესტრთან შედარებით აკადემიური მოსწრების ცვლილების მიხედვით, საქართველო RTM/MICS PLUS, ტალღა 2</t>
  </si>
  <si>
    <t>შემაჯამებელი შეფასების პროცენტული განაწილება 2020-2021 სასწავლო წლის პირველი სემესტრის ბოლოს, 2020 წლის დეკემბერში</t>
  </si>
  <si>
    <t>რესპონდენტების მიერ აკადემიური მოსწრების ცვლილების შეფასება წინა, 2019-2020 სასწავლო წლსი სემესტრთან შედარებით</t>
  </si>
  <si>
    <t>ბავშვების ნორმალიზებული შეწონილი სიხშირე, რომლებიც ესწრებოდნენ საშუალო სკოლის 5-12 კლასებს 2020-2021 სასწავლო წლის დასაწყისიდან მოყოლებული და გასული 7 დღის განმავლობაში სწავლების ნებისმიერი ფორმით</t>
  </si>
  <si>
    <t>ძალიან კარგი</t>
  </si>
  <si>
    <t>დამაკმაყოფილებელი</t>
  </si>
  <si>
    <t>გაუმჯობესებული</t>
  </si>
  <si>
    <t>სჭირდება ყურადღება</t>
  </si>
  <si>
    <t>არ მიუღია არანაირი შეფასება</t>
  </si>
  <si>
    <t>არ ვიცი/
შეუძლებელია საშუალო შეფასების გაკეთება</t>
  </si>
  <si>
    <t>არ ვიცი/
მონაცემი არ არის</t>
  </si>
  <si>
    <t>10-11</t>
  </si>
  <si>
    <t>5-6</t>
  </si>
  <si>
    <t>7-9</t>
  </si>
  <si>
    <t>10-12</t>
  </si>
  <si>
    <t>W2.9.2 წუხილი სასწავლო პროცესის საკლასო ოთახებში განახლებასა და კომბინირებულ სწავლებაზე (6-17 წლის ასაკის ბავშვები)</t>
  </si>
  <si>
    <r>
      <t>6-17 წლის ასაკის</t>
    </r>
    <r>
      <rPr>
        <vertAlign val="superscript"/>
        <sz val="8"/>
        <rFont val="Arial"/>
        <family val="2"/>
      </rPr>
      <t>A</t>
    </r>
    <r>
      <rPr>
        <sz val="8"/>
        <rFont val="Arial"/>
        <family val="2"/>
      </rPr>
      <t xml:space="preserve"> ბავშვების პროცენტული განაწილება, რომლებიც ესწრებოდნენ სასწავლო პროცესს 2020-2021 სასწავლო წლის დასაწყისიდან მოყოლებული და საკლასო ოთახში ან კომბინირებულად გასული 7 დღის განმავლობაში, იმის მიხედვით, თუ რამდენად არიან შეწუხებულები, რომ ბავშვმა დაიწყო სკოლაში სიარული და წუხილის მიზეზების პროცენტული წილი, საქართველო RTM/MICS PLUS, ტალღა 2</t>
    </r>
  </si>
  <si>
    <t>რესპონდენტების პროცენტული განაწილება, იმის მიხედვით თუ რამდენად არიან შეწუხებული სასწავლო პროცესის საკლასო ოთახებში გაგრძელებასთან დაკავშირებით</t>
  </si>
  <si>
    <t xml:space="preserve">6-17 წლის ასაკის ბავშვების ნორმალიზებული შეწონილი სიხშირე, რომლებიც ესწრებოდნენ სასწავლო პროცესს 2020-2021 სასწავლო წლის დასაწყისიდან მოყოლებული და გასული 7 დღის განმავლობაში საკლასო ოთახში ან კომბინირებულად </t>
  </si>
  <si>
    <r>
      <t>წუხილის მიზეზების პროცენტული წილი</t>
    </r>
    <r>
      <rPr>
        <b/>
        <vertAlign val="superscript"/>
        <sz val="8"/>
        <rFont val="Arial"/>
        <family val="2"/>
      </rPr>
      <t>B</t>
    </r>
  </si>
  <si>
    <t>6-17 წლის ასაკის ბავშვების ნორმალიზებული შეწონილი სიხშირე, რომლებმიც ესწრებოდნენ საგანმანათლებლო პროცესს 2020-2021 სასწავლო წლის დასაწყისიდან მოყოლებული საკლასო ოთახში ან კომბინირებულად გასული 7 დღის განმავლობაში, და წუხან იმაზე, რომ ბავშვმა გააგრძელა სწავლა საკლასო ოთახებში</t>
  </si>
  <si>
    <t>უკიდურესად შეწუხებული</t>
  </si>
  <si>
    <t>ზომიერად შეწუხებული</t>
  </si>
  <si>
    <t>მეტ-ნაკლებად შეწუხებული</t>
  </si>
  <si>
    <t>უმნიშვნელოდ შეწუხებული</t>
  </si>
  <si>
    <t>საერთოდ არ ვარ შეწუხებული</t>
  </si>
  <si>
    <t>COVID-19-ის შიში</t>
  </si>
  <si>
    <t>გრიპის ან სხვა ინფექციების შიში</t>
  </si>
  <si>
    <t>ადაპტაციის სირთულე</t>
  </si>
  <si>
    <t xml:space="preserve">სხვა </t>
  </si>
  <si>
    <r>
      <rPr>
        <vertAlign val="superscript"/>
        <sz val="8"/>
        <rFont val="Arial"/>
        <family val="2"/>
      </rPr>
      <t xml:space="preserve">B </t>
    </r>
    <r>
      <rPr>
        <sz val="8"/>
        <rFont val="Arial"/>
        <family val="2"/>
      </rPr>
      <t>პასუხების კატეგორიები “სასწავლო პროგრამასთან დაწევის სირთულე”, “ბავშვს არ მოსწონს მასწავლებელი/ლექტორი”, "ბავშვს არ მოსწონს მოსწავლე/ზოგიერთი მოსწავლე/კურსელი/ჯგუფელი კლასში/ჯგუფში" და "გადაღლილობა" არ არის მოცემული ცხრილში, ვინაიდან არ დაფიქსირებულა არცერთი შემთხვევა.</t>
    </r>
  </si>
  <si>
    <r>
      <rPr>
        <vertAlign val="superscript"/>
        <sz val="8"/>
        <rFont val="Arial"/>
        <family val="2"/>
      </rPr>
      <t xml:space="preserve"> C</t>
    </r>
    <r>
      <rPr>
        <sz val="8"/>
        <rFont val="Arial"/>
        <family val="2"/>
      </rPr>
      <t xml:space="preserve"> შინამეურნეობის მახასიათებელი "საგანმანათლებლო დაწესებულების ტიპი" არ არის მოცემული ცხრილში, ვინაიდან თითქმის ყველა ბავშვი სწავლობდა სახემწიფო/საჯარო დაწესებულებაში, გარდა 7 შეუწონავი შემთხვევისა, სადაც ბავშვები სწავლობდნენ კერძო დაწესებულებაში.</t>
    </r>
  </si>
  <si>
    <t>W2.9.3 საბავშვო ბაღში დაბრუნება (2-5 წლის ასაკის ბავშვები)</t>
  </si>
  <si>
    <r>
      <t>2-5 წლის ასაკის ბავშვების პროცენტული წილი</t>
    </r>
    <r>
      <rPr>
        <vertAlign val="superscript"/>
        <sz val="8"/>
        <rFont val="Arial"/>
        <family val="2"/>
      </rPr>
      <t>A</t>
    </r>
    <r>
      <rPr>
        <sz val="8"/>
        <rFont val="Arial"/>
        <family val="2"/>
      </rPr>
      <t>, რომლებიც 2020-2021 სასწავლო წლის დასაწყისიდან მოყოლებული დადიოდნენ სკოლამდელ საგანმანათლებლო დაწესებულებაში და არ დაბრუნებულან საბავშვო ბაღში 2021 წლის 1 მარტს</t>
    </r>
    <r>
      <rPr>
        <vertAlign val="superscript"/>
        <sz val="8"/>
        <rFont val="Arial"/>
        <family val="2"/>
      </rPr>
      <t>B</t>
    </r>
    <r>
      <rPr>
        <sz val="8"/>
        <rFont val="Arial"/>
        <family val="2"/>
      </rPr>
      <t xml:space="preserve"> საბავშვო ბაღების გახსნის შემდეგ, საქართველო RTM/MICS PLUS, ტალღა 2</t>
    </r>
  </si>
  <si>
    <t xml:space="preserve">2-5 წლის ასაკის ბავშვების პროცენტული წილი, რომლებიც არ დაბრუნებულან სკოლამდელ საგანმანათლებლო დაწესებულებაში, 2021 წლის 1 მარტს საბავშვო ბაღების გახსნის შემდეგ </t>
  </si>
  <si>
    <t>2-5 წლის ასაკის ბავშვების ნორმალიზებული შეწონილი სიხშირე, რომლებიც 2020-2021 სასწავლო წლის დასაწყისიდან მოყოლებული დადიოდნენ სკოლამდელ საგანმანათლებლო დაწესებულებაში</t>
  </si>
  <si>
    <r>
      <rPr>
        <vertAlign val="superscript"/>
        <sz val="8"/>
        <rFont val="Arial"/>
        <family val="2"/>
      </rPr>
      <t xml:space="preserve">B </t>
    </r>
    <r>
      <rPr>
        <sz val="8"/>
        <rFont val="Arial"/>
        <family val="2"/>
      </rPr>
      <t>საკლასო სწავლების არ განახლების მიზეზების პროცენტული განაწილება არ არის მოცემული ცხრილში, ვინაიდან 2-5 წლის ასაკის ბავშვების შეუწონავი სიხშირე, რომლებიც 2020-2021 სასწავლო წლის დასაწყისიდან მოყოლებული ესწრებოდნენ სკოლამდელ საგანმანათლებლო დაწესებულებას და არ დაბრუნებულან სკოლამდელ საგანმანათლებლო დაწესებულებაში საკლასო სწავლებისთვის, 2021 წლის 1 მარტს საბავშვო ბაღების გახსნის შემდეგ ნაკლებია 25-ზე.</t>
    </r>
  </si>
  <si>
    <r>
      <rPr>
        <vertAlign val="superscript"/>
        <sz val="8"/>
        <rFont val="Arial"/>
        <family val="2"/>
      </rPr>
      <t xml:space="preserve">C </t>
    </r>
    <r>
      <rPr>
        <sz val="8"/>
        <rFont val="Arial"/>
        <family val="2"/>
      </rPr>
      <t>შინამეურნეობის მახასიათებლები "საგანმანათლებლო დაწესებულების ტიპი" და "კეთილდღეობის ინდექსის კვინტილი" არ არის მოცემული ცხრილში, ჩაშლილ კატეგორებში შეუწონავი შემთხვევების სიმცირის გამო.</t>
    </r>
  </si>
  <si>
    <t>W2.9.3a საკლასო ოთახებში და კომბინირებული სწავლების პროცესის განახლება 
(6-17 წლის ასაკის ბავშვები)</t>
  </si>
  <si>
    <t>W2.9.3b საკლასო ოთახებში და კომბინირებული სწავლების პროცესის არ განახლების მიზეზები (6-17 წლის ასაკის ბავშვები)</t>
  </si>
  <si>
    <r>
      <t>6-17 წლის ასაკის ბავშვების პროცენტული წილი</t>
    </r>
    <r>
      <rPr>
        <vertAlign val="superscript"/>
        <sz val="8"/>
        <rFont val="Arial"/>
        <family val="2"/>
      </rPr>
      <t>A</t>
    </r>
    <r>
      <rPr>
        <sz val="8"/>
        <rFont val="Arial"/>
        <family val="2"/>
      </rPr>
      <t>, რომლებიც ესწრებოდნენ სასწავლო პროცესს 2020-2021 სასწავლო წლის დასაწყისიდან მოყოლებული, ესწრებოდნენ მხოლოდ ონლაინ გაკვეთილებს გასული 7 დღის განმავლობაში და არ დაბრუნებულან საგანმანათლებლო დაწესებულებაში საკლასო ოთახებში ან კომბინირებული სწავლების პროცესისათვის, საქართველო RTM/MICS PLUS, ტალღა 2</t>
    </r>
  </si>
  <si>
    <r>
      <t>6-17 წლის ასაკის ბავშვების პროცენტული წილი</t>
    </r>
    <r>
      <rPr>
        <vertAlign val="superscript"/>
        <sz val="8"/>
        <rFont val="Arial"/>
        <family val="2"/>
      </rPr>
      <t>A</t>
    </r>
    <r>
      <rPr>
        <sz val="8"/>
        <rFont val="Arial"/>
        <family val="2"/>
      </rPr>
      <t>, რომლებიც ესწრებოდნენ სასწავლო პროცესს 2020-2021 სასწავლო წლის დასაწყისიდან მოყოლებული, ესწრებოდნენ მხოლოდ ონლაინ გაკვეთილებს გასული 7 დღის განმავლობაში და არ დაბრუნებულან საგანმანათლებლო დაწესებულებაში საკლასო ოთახებში ან კომბინირებული სწავლების პროცესისათვის, არ დაბრუნების მიზეზების მიხედვით, საქართველო RTM/MICS PLUS, ტალღა 2</t>
    </r>
  </si>
  <si>
    <t>6-17 წლის ასაკის ბავშვების პროცენტული წილი, რომლებიც გასული 7 დღის განმავლობაში ესწრებოდნენ მხოლოდ ონლაინ გაკვეთილებს</t>
  </si>
  <si>
    <t>6-17 წლის ასაკის ბავშვების ნორმალიზებული შეწონილი სიხშირე, რომლებიც ესწრებოდნენ სასწავლო პროცესს 2020-2021 სასწავლო წლის დასაწყისიდან მოყოლებული</t>
  </si>
  <si>
    <t>საგანმანათლებლო პროცესის საკლასო ოთახებში ან კომბინირებულად არ განახლების მიზეზების პროცენტული წილი</t>
  </si>
  <si>
    <t>6-17 წლის ასაკის ბავშვების ნორმალიზებული შეწონილი სიხშირე, რომლებიც დადიოდნენ 2020-2021 სასწავლო წლის დასაწყისიდან მოყოლებული ზოგადსაგანმანათლებლო ან სკოლამდელი განათლების დაწესებულებაში ან ესწრებოდნენ სასწავლო პროცესს დისტანციურად და გასული 7 დღის განმავლობაში ესწრებოდნენ მხოლოდ ონლაინ გაკვეთილებს</t>
  </si>
  <si>
    <t>ცუდი ეკონომიკური მდგომარეობის გამო</t>
  </si>
  <si>
    <t>ბავშვი არის ავად/ მიეკუთნება ჯანმრთელობის
მდგომარეობასთან დაკავშირებულ რისკ
ჯგუფს</t>
  </si>
  <si>
    <t>ბავშვს არ სურს</t>
  </si>
  <si>
    <t>სასწავლო ოთახში ჩატარებული გაკვეთილები 
არ არის ხელმისაწვდომი</t>
  </si>
  <si>
    <r>
      <rPr>
        <vertAlign val="superscript"/>
        <sz val="8"/>
        <rFont val="Arial"/>
        <family val="2"/>
      </rPr>
      <t>B</t>
    </r>
    <r>
      <rPr>
        <sz val="8"/>
        <rFont val="Arial"/>
        <family val="2"/>
      </rPr>
      <t xml:space="preserve"> მონაცემები შინამეურნეობის მახასიათებლების მიხედვით არ არის მოცემული ცხრილში, ჩაშლილ კატეგორებში შეუწონავი შემთხვევების სიმცირის გამო.</t>
    </r>
  </si>
  <si>
    <t>(17.2)</t>
  </si>
  <si>
    <t>W2.9.4a სასწავლო პროცესის საკლასო ოთახებში განახლების სურვილის მიზეზები (6-17 წლის ასაკის ბავშვები)</t>
  </si>
  <si>
    <r>
      <t>6-17 წლის ასაკის ბავშვების პროცენტული განაწილება</t>
    </r>
    <r>
      <rPr>
        <vertAlign val="superscript"/>
        <sz val="8"/>
        <rFont val="Arial"/>
        <family val="2"/>
      </rPr>
      <t>A</t>
    </r>
    <r>
      <rPr>
        <sz val="8"/>
        <rFont val="Arial"/>
        <family val="2"/>
      </rPr>
      <t>, რომლებიც ესწრებოდნენ სასწავლო პროცესს 2020-2021 სასწავლო წლის დასაწყისიდან მოყოლებული და გასული 7 დღის განმავლობაში ესწრებოდნენ მხოლოდ ონლაინ გაკვეთილებს, საკლასო ოთახებში სწავლის განახლების სურვილის მიხედვით და იმ ბავშვების პროცენტული წილი, რომელბიც არ დაბრუნებულან საკლასო ოთაებში, მიუხედავად იმისა რომ სურდათ, საკლასო ოთახებში სწავლის განახლება, სურვილის მიზეზების მიხედვით, საქართველო RTM/MICS PLUS, ტალღა 2</t>
    </r>
  </si>
  <si>
    <t>პროცენტული განაწილება, საკლასო ოთახებში სწავლის განახლების სურვილის მიხედვით</t>
  </si>
  <si>
    <t>6-17 წლის ასაკის ბავშვების ნორმალიზებული შეწონილი სიხშირე, რომლებიც ესწრებოდნენ სასწავლო პროცესს 2020-2021 სასწავლო წლის დასაწყისიდან მოყოლებული და გასული 7 დღის განმავლობაში ესწრებოდნენ მხოლოდ ონლაინ გაკვეთილებს</t>
  </si>
  <si>
    <t xml:space="preserve"> სასწავლო პროცესის საკლასო ოთახებში განახლების სურვილის მიზეზების პროცენტული წილი</t>
  </si>
  <si>
    <t>6-17 წლის ასაკის ბავშვების ნორმალიზებული შეწონილი სიხშირე, რომლებიც ესწრებოდნენ სასწავლო პროცესს 2020-2021 სასწავლო წლის დასაწყისიდან მოყოლებული და გასული 7 დღის განმავლობაში ესწრებოდნენ მხოლოდ ონლაინ გაკვეთილებს, არ დაბრუნებულან საკლასო ოთაებში, მიუხედავად იმისა, რომ სურდათ დაბრუნება</t>
  </si>
  <si>
    <t>ენატრება საგანმანათლებლო 
დაწესებულება</t>
  </si>
  <si>
    <t>ენატრება მასწავლებელი/ ლექტორი</t>
  </si>
  <si>
    <t>ენატრება მეგობრები</t>
  </si>
  <si>
    <t>დისტანციურ სწავლებასთან დაკავშირებული
სირთულეების გამო</t>
  </si>
  <si>
    <t>სურს გარეთ გასვლა</t>
  </si>
  <si>
    <t>W2.9.6 რესპონდენტის მოსაზრება, ბავშვისთვის სასურველი სწავლების ფორმის შესახებ (2-5 წლის ასაკის ბავშვები)</t>
  </si>
  <si>
    <r>
      <t>2-5 წლის ასაკის ბავშვების პროცენტული განაწილება</t>
    </r>
    <r>
      <rPr>
        <vertAlign val="superscript"/>
        <sz val="8"/>
        <rFont val="Arial"/>
        <family val="2"/>
      </rPr>
      <t>A</t>
    </r>
    <r>
      <rPr>
        <sz val="8"/>
        <rFont val="Arial"/>
        <family val="2"/>
      </rPr>
      <t>, რომლებიც 2020-2021 სასწავლო წლის დასაწყისიდან მოყოლებული ესწრებოდნენ სკოლამდელ საგანმანათლებლო დაწესებულებას, ბავშვისთვის სასურველი სწავლების ფორმის შესახებ მოსაზრების მიხედვით, საქართველო RTM/MICS PLUS, ტალღა 2</t>
    </r>
  </si>
  <si>
    <t>ბავშვისთვის სასურველი სწავლების მეთოდის შესახებ მოსაზრების პროცენტული განაწილება</t>
  </si>
  <si>
    <t>2-5 წლის ასაკის ბავშვების პროცენტული განაწილება, რომლებიც 2020-2021 სასწავლო წლის დასაწყისიდან მოყოლებული ესწრებოდნენ სკოლამდელ საგანმანათლებლო დაწესებულებას</t>
  </si>
  <si>
    <t>სასწავლო ოთახში სწავლება</t>
  </si>
  <si>
    <t>დისტანციური სწავლება</t>
  </si>
  <si>
    <t xml:space="preserve">კომბინირებული სწავლება </t>
  </si>
  <si>
    <t>არ აქვს მნიშვნელობა</t>
  </si>
  <si>
    <r>
      <rPr>
        <vertAlign val="superscript"/>
        <sz val="8"/>
        <rFont val="Arial"/>
        <family val="2"/>
      </rPr>
      <t>B</t>
    </r>
    <r>
      <rPr>
        <sz val="8"/>
        <rFont val="Arial"/>
        <family val="2"/>
      </rPr>
      <t xml:space="preserve"> შინამეურნეობის მახასიათებელი "საგანმანათლებლო დაწესებულების ტიპი" არ არის მოცემული ცხრილში, ვინაიდან თითქმის ყველა ბავშვი სწავლობდა სახემწიფო/საჯარო დაწესებულებაში, გარდა 3 შეუწონავი შემთხვევისა, სადაც ბავშვები სწავლობდნენ კერძო დაწესებულებაში, ხოლო "კეთილდღეობის ინდექსის კვინტილი" არ არის მოცემული ცხრილში, ჩაშლილ კატეგორებში შეუწონავი შემთხვევების სიმცირის გამო.</t>
    </r>
  </si>
  <si>
    <t>W2.9.6a რესპონდენტის მოსაზრება, ბავშვისთვის სასურველი სწავლების ფორმის შესახებ (6-17 წლის ასაკის ბავშვები)</t>
  </si>
  <si>
    <r>
      <t>6-17 წლის ასაკის ბავშვების პროცენტული განაწილება</t>
    </r>
    <r>
      <rPr>
        <vertAlign val="superscript"/>
        <sz val="8"/>
        <rFont val="Arial"/>
        <family val="2"/>
      </rPr>
      <t>A</t>
    </r>
    <r>
      <rPr>
        <sz val="8"/>
        <rFont val="Arial"/>
        <family val="2"/>
      </rPr>
      <t>, რომლებიც ესწრებოდნენ სასწავლო პროცესს 2020-2021 სასწავლო წლის დასაწყისიდან მოყოლებული და გასული 7 დღის განმავლობაში სწავლების ნებისმიერი ფორმით, ბავშვისთვის სასურველი სწავლების ფორმის შესახებ მოსაზრების მიხედვით, საქართველო RTM/MICS PLUS, ტალღა 2</t>
    </r>
  </si>
  <si>
    <t>პროცენტული განაწილება ბავშვისთვის სასურველი სწავლების ფორმის შესახებ რესპონდენტების მოსაზრების მიხედვუთ</t>
  </si>
  <si>
    <t xml:space="preserve">6-17 წლის ასაკის ბავშვების ნორმალიზებული შეწონილი სიხშირე, რომლებიც ესწრებოდნენ სასწავლო პროცესს 2020-2021 სასწავლო წლის დასაწყისიდან მოყოლებული და გასული 7 დღის განმავლობაში  სწავლების ნებისმიერი ფორმით </t>
  </si>
  <si>
    <t>W2.10.1 ბავშვის აღზრდა</t>
  </si>
  <si>
    <t>1-14 წლის ბავშვების პროცენტული წილი ბავშვის აღზრდის მეთოდების მიხედვით, რომელიც გამოიყენეს ბოლო ერთი თვის განმავლობაში, საქართველო RTM/MICS PLUS, ტალღა 2</t>
  </si>
  <si>
    <t>ბავშვების პროცენტული წილი, რომლებმაც განიცადეს:</t>
  </si>
  <si>
    <t>1- 14 წლის ასაკის ბავშვების ნორმალიზებული შეწონილი სიხშირე</t>
  </si>
  <si>
    <t xml:space="preserve">მხოლოდ არაძალადობრივი აღზრდა </t>
  </si>
  <si>
    <t xml:space="preserve">ფსიქოლოგიური აგრესია </t>
  </si>
  <si>
    <t>ფიზიკური დასჯა</t>
  </si>
  <si>
    <r>
      <t>ნებისმიერი ძალადობრივი აღზრდის მეთოდი</t>
    </r>
    <r>
      <rPr>
        <vertAlign val="superscript"/>
        <sz val="8"/>
        <rFont val="Arial"/>
        <family val="2"/>
      </rPr>
      <t>1</t>
    </r>
  </si>
  <si>
    <t xml:space="preserve">ნებისმიერი </t>
  </si>
  <si>
    <r>
      <t>მკაცრი</t>
    </r>
    <r>
      <rPr>
        <vertAlign val="superscript"/>
        <sz val="8"/>
        <rFont val="Arial"/>
        <family val="2"/>
      </rPr>
      <t>A</t>
    </r>
  </si>
  <si>
    <t>1-2</t>
  </si>
  <si>
    <t>3-4</t>
  </si>
  <si>
    <r>
      <rPr>
        <vertAlign val="superscript"/>
        <sz val="8"/>
        <rFont val="Arial"/>
        <family val="2"/>
      </rPr>
      <t xml:space="preserve">A </t>
    </r>
    <r>
      <rPr>
        <sz val="8"/>
        <rFont val="Arial"/>
        <family val="2"/>
      </rPr>
      <t>მკაცრი ფიზიკური დასჯა მოიცავს: 1) ხელის დარტყმას სახეში, თავში ან ყურებში ან 2) ცემას მთელი ძალით, გამუდმებით.</t>
    </r>
  </si>
  <si>
    <t xml:space="preserve">W2.10.2 ფიზიკური დასჯის მიმართ დამოკიდებულება </t>
  </si>
  <si>
    <t>რესპონდენტების პროცენტული წილი, რომლებსაც მიაჩნიათ, რომ ფიზიკური დასჯა აუცილებელია ბავშვის სწორად გასაზრდელად, აღსაზრდელად ან სათანადო განათლების მისაცემად, საქართველო RTM/MICS PLUS, ტალღა 2</t>
  </si>
  <si>
    <t xml:space="preserve">რესპონდენტების პროცენტული წილი, რომლებსაც მიაჩნიათ, რომ ფიზიკური დასჯა აუცილებელია  </t>
  </si>
  <si>
    <t>რესპონდენტების ნორმალიზებული შეწონილი სიხშირე, რომლებმაც უპასუხეს კითხვებს ბავშვის აღზრდის შესახებ</t>
  </si>
  <si>
    <t>ბავშვის სქესი</t>
  </si>
  <si>
    <t>W2.11.1 საკვების მოსამზადებლად ძირითადად სუფთა საწვავისა და ტექნოლოგიების გამოყენება</t>
  </si>
  <si>
    <t>შინამეურნეობის წევრების პროცენტული განაწილება ქურის ტიპის მიხედვით, რომელიც ძირითადად გამოიყენება შინამეურნეობაში საკვების მოსამზადებლად და შინამეურნეობების წევრების პროცენტული წილი, რომლებიც ცხოვრობენ შინამეურნეობაში, სადაც საკვების მოსამზადებლად გამოიყენება სუფთა საწვავი და ტექნოლოგიები, საქართველო RTM/MICS PLUS, ტალღა 2</t>
  </si>
  <si>
    <t>შინამეურნეობების წევრების პროცენტული განაწილება იმ შინამეურნეობებში, სადაც ძირითადად გამოიყენება:</t>
  </si>
  <si>
    <t>შინამეურნეობის წევრების ნორმალიზებული შეწონილი სიხშირე</t>
  </si>
  <si>
    <t>საკვების მოსამზადებლად ძირითადად სუფთა საწვავისა და ტექნოლოგიების გამოყენება (შინამეურნეობებში, სადაც ამზადებენ საკვებს)</t>
  </si>
  <si>
    <t>შინამეურნეობის წევრების ნორმალიზებული შეწონილი სიხშირე (მცხოვრები იმ შინამეურნეობებში, სადაც ამზადებენ საკვებს)</t>
  </si>
  <si>
    <t>სუფთა საწვავზე და ტექნოლოგიებზე მომუშავე ქურები საკვების მოსამზადებლად</t>
  </si>
  <si>
    <r>
      <t>სხვა ტიპის საწვავზე მომუშავე ქურები საკვების მოსამზადებლად</t>
    </r>
    <r>
      <rPr>
        <b/>
        <vertAlign val="superscript"/>
        <sz val="8"/>
        <rFont val="Arial"/>
        <family val="2"/>
      </rPr>
      <t>A</t>
    </r>
  </si>
  <si>
    <t>შინამეურნეობაში საკვები არ მზადდება</t>
  </si>
  <si>
    <t>ელექტროქურა</t>
  </si>
  <si>
    <t>თხევად გაზზე (ბალონზე) მომუშავე ქურა</t>
  </si>
  <si>
    <t>ბუნებრივ გაზზე მომუშავე ქურა</t>
  </si>
  <si>
    <t>მყარ საწვავზე მომუშავე სამრეწველო წარმოების ქურა</t>
  </si>
  <si>
    <t>მყარ საწვავზე მომუშავე კუსტარულად დამზადებული ქურა</t>
  </si>
  <si>
    <t>სხვა ტიპის ქურა</t>
  </si>
  <si>
    <r>
      <rPr>
        <vertAlign val="superscript"/>
        <sz val="8"/>
        <rFont val="Arial"/>
        <family val="2"/>
      </rPr>
      <t>A</t>
    </r>
    <r>
      <rPr>
        <sz val="8"/>
        <rFont val="Arial"/>
        <family val="2"/>
      </rPr>
      <t xml:space="preserve"> პასუხების კატეგორიები "თხევად საწვავზე მომუშავე ქურა” და "შუაცეცხლი”  არ არის მოცემული ცხრილში, ვინაიდან არ დაფიქსირებულა არცერთი შემთხვევა.</t>
    </r>
  </si>
  <si>
    <t xml:space="preserve">W2.11.2 საკვების მოსამზადებლად ძირითადად მყარი საწვავის გამოყენება </t>
  </si>
  <si>
    <t>შინამეურნეობის წევრების პროცენტული განაწილება, რომლებიც ცხოვრობენ შინამეურნეობაში, სადაც საკვების მოსამზადებლად ძირითადად გამოიყენებენ სუფთა საწვავსა და ტექნოლოგიებს და სხვა საწვავსა და ტექნოლოგიებს და შინამეურნეობების წევრების პროცენტული წილი, რომლებიც საკვების მოსამზადებლად იყენებენ დამაბინძურებელ საწვავს და ტექნოლოგიებს, საქართველო RTM/MICS PLUS, ტალღა 2</t>
  </si>
  <si>
    <t>შინამეურნეობების წევრების პროცენტული განაწილება იმ შინამეურნეობებში, სადაც საკვების მოსამზადებლად ძირითადად გამოიყენებენ სუფთა საწვავსა და ტექნოლოგიებს და სხვა საწვავსა და ტექნოლოგიებს, საწვავის ტიპის მიხედვით:</t>
  </si>
  <si>
    <t>მყარი საწვავი და ტექნოლოგიები საკვების მოსამზადებლად</t>
  </si>
  <si>
    <t>სუფთა საწვავი და ტექნოლოგიები</t>
  </si>
  <si>
    <r>
      <t>მყარი საწვავი საკვების მოსამზადებლად</t>
    </r>
    <r>
      <rPr>
        <b/>
        <vertAlign val="superscript"/>
        <sz val="8"/>
        <rFont val="Arial"/>
        <family val="2"/>
      </rPr>
      <t>A</t>
    </r>
  </si>
  <si>
    <t>სხვა ტიპის საწვავი საჭმლის მოსამზადებლად</t>
  </si>
  <si>
    <t>შეშა</t>
  </si>
  <si>
    <t>მოსავლის ნარჩენები / თივა /ჩალა / ფიჩხი</t>
  </si>
  <si>
    <r>
      <rPr>
        <vertAlign val="superscript"/>
        <sz val="8"/>
        <rFont val="Arial"/>
        <family val="2"/>
      </rPr>
      <t>A</t>
    </r>
    <r>
      <rPr>
        <sz val="8"/>
        <rFont val="Arial"/>
        <family val="2"/>
      </rPr>
      <t xml:space="preserve"> პასუხების კატეგორიები "ნავთი / პარაფინი”, "ქვანახშირი”, "ხის ნახშირი”, "ნაფოტები”,  და "ნახერხი”  არ არის მოცემული ცხრილში, ვინაიდან არ დაფიქსირებულა არცერთი შემთხვევა.</t>
    </r>
  </si>
  <si>
    <t>W2.11.3 დამაბინძურებელი საწვავი და ტექნოლოგიები საკვების მოსამზადებლად, გამოყენებული ქურის სახეებისა და მახასიათებლების და საკვების მომზადების ადგილის მიხედვით</t>
  </si>
  <si>
    <t>შინამეურნეობის წევრების პროცენტული განაწილება, რომლებიც ცხოვრობენ შინამეურნეობაში, სადაც საკვების მოსამზადებლად ძირითადად გამოიყენება დამაბინძურებელი საწვავი და ტექნოლოგიები და შინამეურნეობის წევრების პროცენტული განაწილება, რომლებიც საკვების მოსამზადებლად იყენებენ დამაბინძურებელ საწვავს, ქურის სახეებისა და მახასიათებლების და საკვების მომზადების ადგილის მიხედვით, საქართველო RTM/MICS PLUS, ტალღა 2</t>
  </si>
  <si>
    <t>შინამეურნეობის წევრების პროცენტული წილი, რომლებიც ცხოვრობენ შინამეურნეობებში, სადაც საკვების მოსამზადებლად ძირითადად გამოიყენება დამაბინძურებელი საწვავი და ტექნოლოგიები</t>
  </si>
  <si>
    <r>
      <t>შინამეურნეობის წევრების პროცენტული წილი, რომლებიც ცხოვრობენ შინამეურნეობებში, სადაც საკვების მოსამზადებლად ძირითადად გამოიყენება დამაბინძურებელი საწვავი და ტექნოლოგიები, საკვების მომზადების ადგილის მიხედვით</t>
    </r>
    <r>
      <rPr>
        <b/>
        <vertAlign val="superscript"/>
        <sz val="8"/>
        <rFont val="Arial"/>
        <family val="2"/>
      </rPr>
      <t>A</t>
    </r>
    <r>
      <rPr>
        <b/>
        <sz val="8"/>
        <rFont val="Arial"/>
        <family val="2"/>
      </rPr>
      <t>:</t>
    </r>
  </si>
  <si>
    <t>შინამეურნეობის წევრების ნორმალიზებული შეწონილი სიხშირე,რომლებიც ცხოვრობენ შინამეურნეობებში, სადაცსაკვების მოსამზადებლად იყენებენ დამაბინძურებელ საწვავსა და ტექნოლოგიებს</t>
  </si>
  <si>
    <t>საკვების მომზადების ადგილი არის:</t>
  </si>
  <si>
    <t>ძირითად საცხოვრისში</t>
  </si>
  <si>
    <t>ცალკე შენობაში</t>
  </si>
  <si>
    <t>გარეთ: ვერანდა ან პარმაღი</t>
  </si>
  <si>
    <t>ცალკე სამზარეულო არ არის</t>
  </si>
  <si>
    <t>ცალკე სამზარეულოში</t>
  </si>
  <si>
    <r>
      <rPr>
        <vertAlign val="superscript"/>
        <sz val="8"/>
        <rFont val="Arial"/>
        <family val="2"/>
      </rPr>
      <t>A</t>
    </r>
    <r>
      <rPr>
        <sz val="8"/>
        <rFont val="Arial"/>
        <family val="2"/>
      </rPr>
      <t xml:space="preserve"> პასუხების კატეგორიები "ღია ცის ქვეშ” და "სხვა ადგილი” არ არის მოცემული ცხრილში, ვინაიდან არ დაფიქსირებულა არცერთი შემთხვევა.</t>
    </r>
  </si>
  <si>
    <t xml:space="preserve">W2.11.4 საცხოვრისის გასათბობად ძირითადად სუფთა საწვავისა და ტექნოლოგიების გამოყენება </t>
  </si>
  <si>
    <t>შინამეურნეობის წევრების პროცენტული განაწილება შინამეურნეობის მიერ საცხოვრისის გასათბობად გამოყენებული ძირითადი საწვავის ტიპის მიხედვით და შინამეურნეობის წევრების პროცენტული წილი, რომლებიც ცხოვრობენ იმ შინამეურნეობებში, სადაც იყენებენ სუფთა საწვავს საცხოვრისის გასათბობად, საქართველო RTM/MICS PLUS, ტალღა 2</t>
  </si>
  <si>
    <t>შინამეურნეობის წევრების პროცენტული განაწილება, შინამეურნეობის მიერ საცხოვრისის გასათბობად გამოყენებული ძირითადი საწვავის ტიპის მიხედვით :</t>
  </si>
  <si>
    <t>საცხოვრისის გასათბობად ძირითადად სუფთა საწვავისა და ტექნოლოგიების  გამოყენება (შინამეურნეობებში, რომლებიც საჭიროების შემთხვევაში საცხოვრისს ათბობენ)</t>
  </si>
  <si>
    <t>შინამეურნეობის წევრების ნორმალიზებული შეწონილი სიხშირე (მცხოვრები იმ შინამეურნეობებში, რომლებიც საჭიროების შემთხვევაში საცხოვრისს ათბობენ)</t>
  </si>
  <si>
    <t>ცენტრალური გათბობა</t>
  </si>
  <si>
    <r>
      <t>სუფთა საწვავი შინამეურნეობის გასათბობად</t>
    </r>
    <r>
      <rPr>
        <b/>
        <vertAlign val="superscript"/>
        <sz val="8"/>
        <rFont val="Arial"/>
        <family val="2"/>
      </rPr>
      <t>A</t>
    </r>
    <r>
      <rPr>
        <b/>
        <sz val="8"/>
        <rFont val="Arial"/>
        <family val="2"/>
      </rPr>
      <t>:</t>
    </r>
  </si>
  <si>
    <r>
      <t>დამაბინძურებელი საწვავი შინამეურნეობის გასათბობად</t>
    </r>
    <r>
      <rPr>
        <b/>
        <vertAlign val="superscript"/>
        <sz val="8"/>
        <rFont val="Arial"/>
        <family val="2"/>
      </rPr>
      <t>A</t>
    </r>
    <r>
      <rPr>
        <b/>
        <sz val="8"/>
        <rFont val="Arial"/>
        <family val="2"/>
      </rPr>
      <t>:</t>
    </r>
  </si>
  <si>
    <t>შინამეურნეობაში გათბობა არ არის</t>
  </si>
  <si>
    <t>ელექტროენერგია</t>
  </si>
  <si>
    <t>ბუნებრივი გაზი</t>
  </si>
  <si>
    <t>თხევადი გაზი (ბალონი)</t>
  </si>
  <si>
    <r>
      <t>სხვა</t>
    </r>
    <r>
      <rPr>
        <vertAlign val="superscript"/>
        <sz val="8"/>
        <rFont val="Arial"/>
        <family val="2"/>
      </rPr>
      <t>B</t>
    </r>
  </si>
  <si>
    <r>
      <rPr>
        <b/>
        <sz val="8"/>
        <rFont val="Arial"/>
        <family val="2"/>
      </rPr>
      <t>შენიშვნა:</t>
    </r>
    <r>
      <rPr>
        <sz val="8"/>
        <rFont val="Arial"/>
        <family val="2"/>
      </rPr>
      <t xml:space="preserve"> ცენტრალური გათბობა მოიცავს გათბობის ინდივიდუალურ ცენტრალურ სისტემასაც.</t>
    </r>
  </si>
  <si>
    <r>
      <rPr>
        <vertAlign val="superscript"/>
        <sz val="8"/>
        <rFont val="Arial"/>
        <family val="2"/>
      </rPr>
      <t>A</t>
    </r>
    <r>
      <rPr>
        <sz val="8"/>
        <rFont val="Arial"/>
        <family val="2"/>
      </rPr>
      <t xml:space="preserve"> იმ შინამეურნეობებისათვის, რომლებიც არ სარგებლობენ ცენტრალური გათბობით.</t>
    </r>
  </si>
  <si>
    <r>
      <rPr>
        <vertAlign val="superscript"/>
        <sz val="8"/>
        <rFont val="Arial"/>
        <family val="2"/>
      </rPr>
      <t>B</t>
    </r>
    <r>
      <rPr>
        <sz val="8"/>
        <rFont val="Arial"/>
        <family val="2"/>
      </rPr>
      <t xml:space="preserve"> მოიცავს: ნავთი/პარაფინი, ქვანახშირი, ხის ნახშირი, მოსავლის ნარჩენები/თივა/ჩალა/ფიჩხი, ნაფოტები, ნახერხი და სხვა.</t>
    </r>
  </si>
  <si>
    <t>W2.11.5 გამათბობელი, რომელსაც იყენებს შინამეურნეობა</t>
  </si>
  <si>
    <t>შინამეურნეობის წევრების პროცენტული განაწილება გამათბობლის ტიპის მიხედვით, რომელსაც ძირითადად იყენებენ შინამეურნეობაში, საქართველო RTM/MICS PLUS, ტალღა 2</t>
  </si>
  <si>
    <r>
      <t>შინამეურნეობის წევრების პროცენტული განაწილება გამათბობლის ტიპის მიხედვით, რომელსაც ძირითადად იყენებენ შინამეურნეობაში</t>
    </r>
    <r>
      <rPr>
        <b/>
        <vertAlign val="superscript"/>
        <sz val="8"/>
        <rFont val="Arial"/>
        <family val="2"/>
      </rPr>
      <t>A</t>
    </r>
    <r>
      <rPr>
        <b/>
        <sz val="8"/>
        <rFont val="Arial"/>
        <family val="2"/>
      </rPr>
      <t>:</t>
    </r>
  </si>
  <si>
    <t>გამათბობელი</t>
  </si>
  <si>
    <t>ქურა ან ღუმელი</t>
  </si>
  <si>
    <t>სამრეწველო წარმოების</t>
  </si>
  <si>
    <t>კუსტარულად დამზადებული</t>
  </si>
  <si>
    <r>
      <rPr>
        <vertAlign val="superscript"/>
        <sz val="8"/>
        <rFont val="Arial"/>
        <family val="2"/>
      </rPr>
      <t>A</t>
    </r>
    <r>
      <rPr>
        <sz val="8"/>
        <rFont val="Arial"/>
        <family val="2"/>
      </rPr>
      <t xml:space="preserve"> პასუხების კატეგორია "შუაცეცხლი” არ არის მოცემული ცხრილში, ვინაიდან არ დაფიქსირებულა არცერთი შემთხვევა.</t>
    </r>
  </si>
  <si>
    <t>W2.11.6 ძირითადად სუფთა საწვავისა და ტექნოლოგიების გამოყენება საცხოვრისის განათებისთვის</t>
  </si>
  <si>
    <t>შინამეურნეობის წევრების პროცენტული განაწილება შინამეურნეობის მიერ საცხოვრისის განათებისთვის გამოყენებული ძირითადი საწვავის ტიპის მიხედვით და შინამეურნეობის წევრების პროცენტული წილი, რომლებიც ცხოვრობენ შინამეურნეობებში, სადაც იყენებენ სუფთა საწვავსა და ტექნოლოგიებს საცხოვრისის გასანათებლად, საქართველო RTM/MICS PLUS, ტალღა 2</t>
  </si>
  <si>
    <t>შინამეურნეობის წევრების პროცენტული განაწილება შინამეურნეობის მიერ საცხოვრისის განათებისთვის გამოყენებული ძირითადი საწვავის ტიპის მიხედვით:</t>
  </si>
  <si>
    <t>ძირითადად სუფთა საწვავისა და ტექნოლოგიების გამოყენება საცხოვრისის განათებისათვის, იმ შინამეურნეობებში, რომლებიც იყენებენ განათების წყაროს</t>
  </si>
  <si>
    <t>შინამეურნეობის წევრების ნორმალიზებული შეწონილი სიხშირე (შინამეურნეობებში, სადაც იყენებენ განათების წყაროს)</t>
  </si>
  <si>
    <t>სუფთა საწვავი განათებისათვის:</t>
  </si>
  <si>
    <t>დამაბინძურებელი საწვავი განათებისათვის</t>
  </si>
  <si>
    <t>სხვა ტიპის საწვავი განათებისათვის</t>
  </si>
  <si>
    <t>შინამეურნეობაში არ არის განათება</t>
  </si>
  <si>
    <t>ნავთის ან პარაფინის ლამპა</t>
  </si>
  <si>
    <t>სანთელი</t>
  </si>
  <si>
    <t>W2.11.7 ძირითადად სუფთა საწვავისა და ტექნოლოგიების გამოყენება საკვების მოსამზადებლად, საცხოვრისის გასათბობად და განათებისათვის</t>
  </si>
  <si>
    <t>შინამეურნეობის წევრების პროცენტული წილი, რომლებიც ცხოვრობენ შინამეურნეობებში, სადაც იყენებენ სუფთა საწვავსა და ტექნოლოგიებს საკვების მოსამზადებლად, საცხოვრისის გასათბობად და განათებისათვის, საქართველო RTM/MICS PLUS, ტალღა 2</t>
  </si>
  <si>
    <r>
      <t>ძირითადად სუფთა საწვავისა და ტექნოლოგიების გამოყენება საკვების მოსამზადებლად, საცხოვრისის გასათბობად და განათებისათვის</t>
    </r>
    <r>
      <rPr>
        <vertAlign val="superscript"/>
        <sz val="8"/>
        <color theme="1"/>
        <rFont val="Arial"/>
        <family val="2"/>
      </rPr>
      <t>A</t>
    </r>
  </si>
  <si>
    <r>
      <rPr>
        <vertAlign val="superscript"/>
        <sz val="8"/>
        <rFont val="Arial"/>
        <family val="2"/>
      </rPr>
      <t>A</t>
    </r>
    <r>
      <rPr>
        <sz val="8"/>
        <rFont val="Arial"/>
        <family val="2"/>
      </rPr>
      <t xml:space="preserve"> ამ მაჩვენებლის გასაანგარიშებლად, გამოთვლებიდან არ არის გამორიცხული ის შინამეურნეობები, რომლებმაც განაცხადეს, რომ არ ამზადებენ საკვებს, არ ათბობენ შინამეურნეობას ან არ იყენებენ განათებას.</t>
    </r>
  </si>
  <si>
    <t>W2.12.1 სასმელი წყლის გაუმჯობესებული და გასაუმჯობესებელი წყაროების გამოყენება</t>
  </si>
  <si>
    <t>შინამეურნეობებში მცხოვრები მოსახლეობის პროცენტული განაწილება, სასმელი წყლის ძირითადი წყაროს მიხედვით და სასმელი წყლის გაუმჯობესებული წყაროების მომხმარებელ შინამეურნეობებში მცხოვრები მოსახლეობის პროცენტული წილი, საქართველო RTM/MICS PLUS, ტალღა 2</t>
  </si>
  <si>
    <t>შინამეურნეობებში მცხოვრები მოსახლეობის პროცენტული განაწილება, სასმელი წყლის ძირითადი წყაროს მიხედვით</t>
  </si>
  <si>
    <t xml:space="preserve"> სასმელი წყლის გაუმჯობესებული წყაროების მომხმარებლების პროცენტული წილი</t>
  </si>
  <si>
    <r>
      <t>გაუმჯობესებული წყაროები</t>
    </r>
    <r>
      <rPr>
        <b/>
        <vertAlign val="superscript"/>
        <sz val="8"/>
        <rFont val="Arial"/>
        <family val="2"/>
      </rPr>
      <t>B</t>
    </r>
  </si>
  <si>
    <t>გასაუმჯობესებელი წყაროები</t>
  </si>
  <si>
    <t>მილით შეყვანილი წყალი</t>
  </si>
  <si>
    <t>ჭაბურღილი</t>
  </si>
  <si>
    <t xml:space="preserve">დაცული ჭა </t>
  </si>
  <si>
    <t>დაცული წყარო</t>
  </si>
  <si>
    <r>
      <t>ბოთლებში ჩამოსხმული წყალი</t>
    </r>
    <r>
      <rPr>
        <vertAlign val="superscript"/>
        <sz val="8"/>
        <rFont val="Arial"/>
        <family val="2"/>
      </rPr>
      <t>A</t>
    </r>
  </si>
  <si>
    <t>დაუცველი ჭა</t>
  </si>
  <si>
    <t>დაუცველი წყარო</t>
  </si>
  <si>
    <t xml:space="preserve">ზედაპირული წყალი </t>
  </si>
  <si>
    <t>საცხოვრისში</t>
  </si>
  <si>
    <t xml:space="preserve"> ეზომდე/ მიწის ნაკვეთამდე</t>
  </si>
  <si>
    <t>მეზობლამდე</t>
  </si>
  <si>
    <t xml:space="preserve"> საერთო ონკანი/ წყალსატუმბი მილდგარი </t>
  </si>
  <si>
    <r>
      <rPr>
        <vertAlign val="superscript"/>
        <sz val="8"/>
        <rFont val="Arial"/>
        <family val="2"/>
      </rPr>
      <t xml:space="preserve">A </t>
    </r>
    <r>
      <rPr>
        <sz val="8"/>
        <rFont val="Arial"/>
        <family val="2"/>
      </rPr>
      <t>ახალი SDG-ის განსაზღვრების მიხედვით მიწოდებული და ბოთლში ჩამოსხმული წყალი ითვლება სასმელი წყლის გაუმჯობესებულ წყაროდ.</t>
    </r>
  </si>
  <si>
    <r>
      <rPr>
        <vertAlign val="superscript"/>
        <sz val="8"/>
        <rFont val="Arial"/>
        <family val="2"/>
      </rPr>
      <t>B</t>
    </r>
    <r>
      <rPr>
        <sz val="8"/>
        <rFont val="Arial"/>
        <family val="2"/>
      </rPr>
      <t xml:space="preserve"> პასუხების კატეგორიები "წვიმის წყალი”, "ავტოცისტერნა” და "ოთხთვალა საზიდარი პატარა ავზით” არ არის მოცემული ცხრილში, ვინაიდან არ დაფიქსირებულა არცერთი შემთხვევა.</t>
    </r>
  </si>
  <si>
    <t>W2.12.2 სასმელი წყლის ძირითადი და შეზღუდული მომსახურებების გამოყენება</t>
  </si>
  <si>
    <t>შინამეურნეობებში მცხოვრები მოსახლეობის პროცენტული განაწილება, შინამეურნეობის წევრებისთვის სასმელი წყლის წყარომდე მისასვლელად, წყლის ასაღებად და უკან დასაბრუნებლად საჭირო დროის მიხედვით, სასმელი წყლის გაუმჯობესებული და გასაუმჯობესებელი წყაროების მომხმარებლებისთვის და ძირითადი სასმელი წყლის მომსახურებების მომხმარებლების პროცენტული წილი, საქართველო RTM/MICS PLUS, ტალღა 2</t>
  </si>
  <si>
    <t>შინამეურნეობებში მცხოვრები მოსახლეობის პროცენტული განაწილება, შინამეურნეობის წევრებისთვის  სასმელი წყლის წყაროსთან მისასვლელად საჭირო დროის მიხედვით</t>
  </si>
  <si>
    <t>ძირითადი სასმელი წყლის მომსახურებების მომხმარებელთა პროცენტული წილი</t>
  </si>
  <si>
    <t>სასმელი წყლის გაუმჯობესებული წყაროების მომხმარებლები</t>
  </si>
  <si>
    <t>სასმელი წყლის გასაუმჯობესებელი წყაროების მომხმარებლები</t>
  </si>
  <si>
    <t xml:space="preserve">აქვთ სასმელი წყალი საცხოვრისში </t>
  </si>
  <si>
    <r>
      <t>30 წუთი და ნაკლები</t>
    </r>
    <r>
      <rPr>
        <vertAlign val="superscript"/>
        <sz val="8"/>
        <rFont val="Arial"/>
        <family val="2"/>
      </rPr>
      <t>A</t>
    </r>
  </si>
  <si>
    <t>30 წუთზე მეტი</t>
  </si>
  <si>
    <r>
      <rPr>
        <vertAlign val="superscript"/>
        <sz val="8"/>
        <rFont val="Arial"/>
        <family val="2"/>
      </rPr>
      <t>A</t>
    </r>
    <r>
      <rPr>
        <sz val="8"/>
        <rFont val="Arial"/>
        <family val="2"/>
      </rPr>
      <t xml:space="preserve"> მოიცავს იმ შემთხვევებს, როდესაც შინამეურნეობის წევრებს არ მოაქვთ წყალი.</t>
    </r>
  </si>
  <si>
    <t>W2.12.3 წყლის მოტანაზე დახარჯული დრო</t>
  </si>
  <si>
    <t>წყლის მოტანაზე საშუალოდ დახარჯული დრო წყლის მოტანაზე ჩვეულებრივ პასუხისმგებელი პირის მიერ, საქართველო RTM/MICS PLUS, ტალღა 2</t>
  </si>
  <si>
    <r>
      <t>წყლის მოტანაზე დახარჯული დროის პროცენტული განაწილება</t>
    </r>
    <r>
      <rPr>
        <b/>
        <vertAlign val="superscript"/>
        <sz val="8"/>
        <rFont val="Arial"/>
        <family val="2"/>
      </rPr>
      <t>A</t>
    </r>
  </si>
  <si>
    <t>საცხოვრისის ტერიტორიაზე სასმელი წყლის არმქონე შინამეურნეობის წევრების ნორმალიზებული შეწონილი სიხშირე, რომლებშიც შინამეურნეობების წევრები პასუხისმგებელი არიან წყლის მოტანაზე</t>
  </si>
  <si>
    <t>30 წუთამდე</t>
  </si>
  <si>
    <t>31 წუთიდან 1 საათამდე</t>
  </si>
  <si>
    <t xml:space="preserve"> 1 საათიდან 3 საათამდე</t>
  </si>
  <si>
    <t>სასმელი წყლის წყარო</t>
  </si>
  <si>
    <t>გასაუმჯობესებელი</t>
  </si>
  <si>
    <r>
      <rPr>
        <vertAlign val="superscript"/>
        <sz val="8"/>
        <rFont val="Arial"/>
        <family val="2"/>
      </rPr>
      <t>A</t>
    </r>
    <r>
      <rPr>
        <sz val="8"/>
        <rFont val="Arial"/>
        <family val="2"/>
      </rPr>
      <t xml:space="preserve"> პასუხების კატეგორია "3 საათზე მეტი” არ არის მოცემული ცხრილში, ვინაიდან არ დაფიქსირებულა არცერთი შემთხვევა.</t>
    </r>
  </si>
  <si>
    <t>W2.12.4 საჭიროების შემთხვევაში საკმარის სასმელ წყალზე ხელმისაწვდომობა</t>
  </si>
  <si>
    <t>საჭიროების შემთხვევაში საკმარისი სასმელი წყლის მქონე შინამეურნეობების წევრთა პროცენტული წილი, საქართველო RTM/MICS PLUS, ტალღა 2</t>
  </si>
  <si>
    <t>საკმარისი სასმელი წყლის მქონე შინამეურნეობების წევრთა პროცენტული წილი</t>
  </si>
  <si>
    <t xml:space="preserve">W2.12.5 გაუმჯობესებული და გასაუმჯობესებელი სანიტარული კვანძით სარგებლობა </t>
  </si>
  <si>
    <t>შინამეურნეობებში მცხოვრები მოსახლეობის პროცენტული განაწილება შინამეურნეობის მიერ გამოყენებული სანიტარული კვანძის ტიპის მიხედვით, საქართველო RTM/MICS PLUS, ტალღა 2</t>
  </si>
  <si>
    <r>
      <t>შინამეურნეობებში მცხოვრები მოსახლეობის პროცენტული განაწილება შინამეურნეობის მიერ გამოყენებული სანიტარული კვანძის ტიპის მიხედვით</t>
    </r>
    <r>
      <rPr>
        <b/>
        <vertAlign val="superscript"/>
        <sz val="8"/>
        <rFont val="Arial"/>
        <family val="2"/>
      </rPr>
      <t>A</t>
    </r>
  </si>
  <si>
    <t>გაუმჯობესებული სანიტარიის მომხმარებელთა პროცენტული წილი</t>
  </si>
  <si>
    <t>გაუმჯობესებული სანიტარული კვანძი</t>
  </si>
  <si>
    <t>გასაუმჯობესებელი სანიტარული კვანძი</t>
  </si>
  <si>
    <t>ირეცხება ავტომატურად ან ხელით:</t>
  </si>
  <si>
    <t>ორმოიანი ტუალეტი ჩარეცხვის გარეშე ცემენტის ან სხვა მყარი ფეხის დასადგამი ზედაპირით</t>
  </si>
  <si>
    <t xml:space="preserve">ღია თხრილი </t>
  </si>
  <si>
    <t>ორმოიანი ტუალეტი ცემენტის ან სხვა მყარი ფეხის დასადგამი ზედაპირის გარეშე/ ღია ტუალეტი</t>
  </si>
  <si>
    <t xml:space="preserve">სათლი (ვედრო) </t>
  </si>
  <si>
    <t>საკანალიზაციო სისტემაში</t>
  </si>
  <si>
    <t>სეპტიკურ რეზერვუარში</t>
  </si>
  <si>
    <t>ორმოში</t>
  </si>
  <si>
    <t xml:space="preserve">არ ვიცი სად </t>
  </si>
  <si>
    <t>სანიტარული კვანძის ადგილმდებარეობა</t>
  </si>
  <si>
    <t>საკუთარ ეზოში / მიწის ნაკვეთზე</t>
  </si>
  <si>
    <t>სხვაგან</t>
  </si>
  <si>
    <t>არ არის ტუალეტი / ბუჩქები / მინდორი</t>
  </si>
  <si>
    <t>გამოუპასუხებლობა</t>
  </si>
  <si>
    <r>
      <rPr>
        <vertAlign val="superscript"/>
        <sz val="8"/>
        <rFont val="Arial"/>
        <family val="2"/>
      </rPr>
      <t>A</t>
    </r>
    <r>
      <rPr>
        <sz val="8"/>
        <rFont val="Arial"/>
        <family val="2"/>
      </rPr>
      <t xml:space="preserve"> პასუხების კატეგორიები "დაკიდებული ტუალეტი”,"სხვა”  და "ღია დეფეკაცია (არ არის ტუალეტი / ბუჩქები / მინდორი)”  არ არის მოცემული ცხრილში, ვინაიდან არ დაფიქსირებულა არცერთი შემთხვევა.</t>
    </r>
  </si>
  <si>
    <t>W2.12.6 სასმელი წყლის სკალა</t>
  </si>
  <si>
    <t>შინამეურნეობებში მცხოვრები მოსახლეობის პროცენტული განაწილება სასმელი წყლის სკალის მიხედვით, საქართველო RTM/MICS PLUS, ტალღა 2</t>
  </si>
  <si>
    <t>შინამეურნეობებში მცხოვრები მოსახლეობის პროცენტული განაწილება, რომლებიც სარგებლობენ:</t>
  </si>
  <si>
    <t>სასმელი წყალი</t>
  </si>
  <si>
    <t>ძირითადი მომსახურება</t>
  </si>
  <si>
    <t>შეზღუდული მომსახურება</t>
  </si>
  <si>
    <t>ზედაპირული წყლები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</si>
</sst>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
  </numFmts>
  <fonts count="51" x14ac:knownFonts="1">
    <font>
      <sz val="11"/>
      <color theme="1"/>
      <name val="Calibri"/>
      <family val="2"/>
      <scheme val="minor"/>
    </font>
    <font>
      <sz val="11"/>
      <color rgb="FFFF0000"/>
      <name val="Calibri"/>
      <family val="2"/>
      <scheme val="minor"/>
    </font>
    <font>
      <b/>
      <sz val="10"/>
      <color theme="1"/>
      <name val="Arial"/>
      <family val="2"/>
    </font>
    <font>
      <sz val="9"/>
      <color theme="1"/>
      <name val="Arial"/>
      <family val="2"/>
      <charset val="204"/>
    </font>
    <font>
      <b/>
      <sz val="9"/>
      <color theme="1"/>
      <name val="Arial"/>
      <family val="2"/>
    </font>
    <font>
      <sz val="9"/>
      <color theme="1"/>
      <name val="Arial"/>
      <family val="2"/>
    </font>
    <font>
      <sz val="10"/>
      <name val="Arial"/>
      <family val="2"/>
    </font>
    <font>
      <b/>
      <sz val="10"/>
      <color theme="0"/>
      <name val="Arial"/>
      <family val="2"/>
    </font>
    <font>
      <sz val="8"/>
      <name val="Arial"/>
      <family val="2"/>
    </font>
    <font>
      <b/>
      <sz val="8"/>
      <name val="Arial"/>
      <family val="2"/>
    </font>
    <font>
      <sz val="11"/>
      <name val="Arial"/>
      <family val="2"/>
    </font>
    <font>
      <sz val="10"/>
      <color rgb="FFFF0000"/>
      <name val="Arial"/>
      <family val="2"/>
    </font>
    <font>
      <sz val="10"/>
      <color rgb="FF00B050"/>
      <name val="Arial"/>
      <family val="2"/>
    </font>
    <font>
      <sz val="8"/>
      <color rgb="FFFF0000"/>
      <name val="Arial"/>
      <family val="2"/>
    </font>
    <font>
      <sz val="8"/>
      <color rgb="FF0070C0"/>
      <name val="Arial"/>
      <family val="2"/>
    </font>
    <font>
      <sz val="8"/>
      <color theme="9"/>
      <name val="Arial"/>
      <family val="2"/>
    </font>
    <font>
      <vertAlign val="superscript"/>
      <sz val="8"/>
      <name val="Arial"/>
      <family val="2"/>
    </font>
    <font>
      <sz val="8"/>
      <color theme="1"/>
      <name val="Arial"/>
      <family val="2"/>
    </font>
    <font>
      <sz val="10"/>
      <color rgb="FF00B0F0"/>
      <name val="Arial"/>
      <family val="2"/>
    </font>
    <font>
      <sz val="10"/>
      <color theme="7"/>
      <name val="Arial"/>
      <family val="2"/>
    </font>
    <font>
      <sz val="12"/>
      <color theme="1"/>
      <name val="Times New Roman"/>
      <family val="2"/>
    </font>
    <font>
      <b/>
      <sz val="8"/>
      <color rgb="FF000000"/>
      <name val="Arial"/>
      <family val="2"/>
    </font>
    <font>
      <sz val="8"/>
      <color rgb="FF000000"/>
      <name val="Arial"/>
      <family val="2"/>
    </font>
    <font>
      <b/>
      <sz val="8"/>
      <color theme="1"/>
      <name val="Arial"/>
      <family val="2"/>
    </font>
    <font>
      <sz val="11"/>
      <color rgb="FF00B050"/>
      <name val="Calibri"/>
      <family val="2"/>
      <scheme val="minor"/>
    </font>
    <font>
      <sz val="8"/>
      <color rgb="FF00B050"/>
      <name val="Arial"/>
      <family val="2"/>
    </font>
    <font>
      <sz val="8"/>
      <color theme="4"/>
      <name val="Arial"/>
      <family val="2"/>
    </font>
    <font>
      <b/>
      <sz val="10"/>
      <name val="Arial"/>
      <family val="2"/>
    </font>
    <font>
      <sz val="10"/>
      <name val="Arial"/>
      <family val="2"/>
      <charset val="204"/>
    </font>
    <font>
      <sz val="8"/>
      <color rgb="FF00B0F0"/>
      <name val="Calibri"/>
      <family val="2"/>
      <scheme val="minor"/>
    </font>
    <font>
      <sz val="8"/>
      <color rgb="FF00B050"/>
      <name val="Calibri"/>
      <family val="2"/>
      <scheme val="minor"/>
    </font>
    <font>
      <sz val="8"/>
      <color theme="1"/>
      <name val="Calibri"/>
      <family val="2"/>
      <scheme val="minor"/>
    </font>
    <font>
      <b/>
      <vertAlign val="superscript"/>
      <sz val="8"/>
      <name val="Arial"/>
      <family val="2"/>
    </font>
    <font>
      <sz val="10"/>
      <color rgb="FFFF0000"/>
      <name val="Calibri"/>
      <family val="2"/>
      <scheme val="minor"/>
    </font>
    <font>
      <b/>
      <sz val="8"/>
      <color rgb="FFFF0000"/>
      <name val="Arial"/>
      <family val="2"/>
    </font>
    <font>
      <sz val="11"/>
      <color rgb="FF00B0F0"/>
      <name val="Calibri"/>
      <family val="2"/>
      <scheme val="minor"/>
    </font>
    <font>
      <sz val="11"/>
      <name val="Calibri"/>
      <family val="2"/>
      <scheme val="minor"/>
    </font>
    <font>
      <sz val="8"/>
      <name val="Arial"/>
      <family val="2"/>
      <charset val="204"/>
    </font>
    <font>
      <b/>
      <sz val="8"/>
      <name val="Arial"/>
      <family val="2"/>
      <charset val="204"/>
    </font>
    <font>
      <sz val="11"/>
      <color theme="1"/>
      <name val="Sylfaen"/>
      <family val="1"/>
      <charset val="204"/>
    </font>
    <font>
      <b/>
      <sz val="11"/>
      <color rgb="FFFF0000"/>
      <name val="Calibri"/>
      <family val="2"/>
      <scheme val="minor"/>
    </font>
    <font>
      <sz val="10"/>
      <color theme="1"/>
      <name val="Arial"/>
      <family val="2"/>
    </font>
    <font>
      <sz val="12"/>
      <color theme="1"/>
      <name val="Arial"/>
      <family val="2"/>
    </font>
    <font>
      <sz val="12"/>
      <name val="Arial"/>
      <family val="2"/>
    </font>
    <font>
      <vertAlign val="superscript"/>
      <sz val="8"/>
      <color theme="1"/>
      <name val="Arial"/>
      <family val="2"/>
    </font>
    <font>
      <b/>
      <sz val="12"/>
      <color theme="1"/>
      <name val="Times New Roman"/>
      <family val="2"/>
    </font>
    <font>
      <b/>
      <sz val="9"/>
      <name val="Arial"/>
      <family val="2"/>
    </font>
    <font>
      <sz val="9"/>
      <name val="Arial"/>
      <family val="2"/>
    </font>
    <font>
      <sz val="12"/>
      <color rgb="FF00B050"/>
      <name val="Times New Roman"/>
      <family val="2"/>
    </font>
    <font>
      <sz val="12"/>
      <color rgb="FF00B0F0"/>
      <name val="Times New Roman"/>
      <family val="2"/>
    </font>
    <font>
      <sz val="12"/>
      <name val="Times New Roman"/>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6" fillId="0" borderId="0"/>
    <xf numFmtId="0" fontId="20" fillId="0" borderId="0"/>
    <xf numFmtId="0" fontId="28" fillId="0" borderId="0"/>
    <xf numFmtId="0" fontId="6" fillId="0" borderId="0"/>
    <xf numFmtId="0" fontId="6" fillId="0" borderId="0"/>
    <xf numFmtId="0" fontId="6" fillId="0" borderId="0"/>
    <xf numFmtId="0" fontId="20" fillId="0" borderId="0"/>
  </cellStyleXfs>
  <cellXfs count="901">
    <xf numFmtId="0" fontId="0" fillId="0" borderId="0" xfId="0"/>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3" fillId="2" borderId="0" xfId="0" applyFont="1" applyFill="1"/>
    <xf numFmtId="0" fontId="4" fillId="2" borderId="1" xfId="0" applyFont="1" applyFill="1" applyBorder="1"/>
    <xf numFmtId="0" fontId="5" fillId="2" borderId="2" xfId="0" applyFont="1" applyFill="1" applyBorder="1"/>
    <xf numFmtId="0" fontId="4" fillId="2" borderId="3" xfId="0" applyFont="1" applyFill="1" applyBorder="1"/>
    <xf numFmtId="0" fontId="5" fillId="0" borderId="4" xfId="0" applyFont="1" applyBorder="1"/>
    <xf numFmtId="0" fontId="5" fillId="2" borderId="0" xfId="0" applyFont="1" applyFill="1"/>
    <xf numFmtId="0" fontId="5" fillId="0" borderId="5" xfId="0" applyFont="1" applyBorder="1"/>
    <xf numFmtId="0" fontId="5" fillId="2" borderId="5" xfId="0" applyFont="1" applyFill="1" applyBorder="1"/>
    <xf numFmtId="0" fontId="4" fillId="2" borderId="5" xfId="0" applyFont="1" applyFill="1" applyBorder="1"/>
    <xf numFmtId="0" fontId="5" fillId="2" borderId="4" xfId="0" applyFont="1" applyFill="1" applyBorder="1"/>
    <xf numFmtId="0" fontId="4" fillId="2" borderId="4" xfId="0" applyFont="1" applyFill="1" applyBorder="1"/>
    <xf numFmtId="0" fontId="5" fillId="0" borderId="0" xfId="0" applyFont="1"/>
    <xf numFmtId="0" fontId="5" fillId="0" borderId="6" xfId="0" applyFont="1" applyBorder="1"/>
    <xf numFmtId="0" fontId="5" fillId="2" borderId="7" xfId="0" applyFont="1" applyFill="1" applyBorder="1"/>
    <xf numFmtId="0" fontId="5" fillId="2" borderId="8" xfId="0" applyFont="1" applyFill="1" applyBorder="1"/>
    <xf numFmtId="0" fontId="7" fillId="3" borderId="9" xfId="1" applyFont="1" applyFill="1" applyBorder="1" applyAlignment="1">
      <alignment horizontal="left" vertical="center"/>
    </xf>
    <xf numFmtId="0" fontId="7" fillId="3" borderId="10" xfId="1" applyFont="1" applyFill="1" applyBorder="1" applyAlignment="1">
      <alignment horizontal="left" vertical="center"/>
    </xf>
    <xf numFmtId="0" fontId="6" fillId="0" borderId="0" xfId="1"/>
    <xf numFmtId="0" fontId="8" fillId="0" borderId="9" xfId="1" applyFont="1" applyBorder="1" applyAlignment="1">
      <alignment vertical="center"/>
    </xf>
    <xf numFmtId="0" fontId="8" fillId="0" borderId="10" xfId="1" applyFont="1" applyBorder="1" applyAlignment="1">
      <alignment vertical="center"/>
    </xf>
    <xf numFmtId="0" fontId="8" fillId="0" borderId="11" xfId="1" applyFont="1" applyBorder="1" applyAlignment="1">
      <alignment vertical="center"/>
    </xf>
    <xf numFmtId="0" fontId="8" fillId="0" borderId="1" xfId="1" applyFont="1" applyBorder="1" applyAlignment="1">
      <alignment horizontal="center"/>
    </xf>
    <xf numFmtId="0" fontId="9" fillId="0" borderId="2" xfId="1" applyFont="1" applyBorder="1" applyAlignment="1">
      <alignment horizontal="center"/>
    </xf>
    <xf numFmtId="0" fontId="9" fillId="0" borderId="10" xfId="1" applyFont="1" applyBorder="1" applyAlignment="1">
      <alignment horizontal="center"/>
    </xf>
    <xf numFmtId="0" fontId="9" fillId="0" borderId="11" xfId="1" applyFont="1" applyBorder="1" applyAlignment="1">
      <alignment horizontal="center"/>
    </xf>
    <xf numFmtId="0" fontId="8" fillId="0" borderId="0" xfId="1" applyFont="1"/>
    <xf numFmtId="0" fontId="8" fillId="0" borderId="6" xfId="1" applyFont="1" applyBorder="1" applyAlignment="1">
      <alignment horizontal="center"/>
    </xf>
    <xf numFmtId="0" fontId="9" fillId="0" borderId="7" xfId="1" applyFont="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8" fillId="0" borderId="1" xfId="1" applyFont="1" applyBorder="1" applyAlignment="1">
      <alignment horizontal="center"/>
    </xf>
    <xf numFmtId="0" fontId="8" fillId="0" borderId="2" xfId="1" applyFont="1" applyBorder="1" applyAlignment="1">
      <alignment horizontal="right"/>
    </xf>
    <xf numFmtId="0" fontId="8" fillId="0" borderId="3" xfId="1" applyFont="1" applyBorder="1" applyAlignment="1">
      <alignment horizontal="right"/>
    </xf>
    <xf numFmtId="0" fontId="9" fillId="0" borderId="4" xfId="1" applyFont="1" applyBorder="1" applyAlignment="1">
      <alignment horizontal="left" vertical="center"/>
    </xf>
    <xf numFmtId="3" fontId="9" fillId="0" borderId="0" xfId="1" applyNumberFormat="1" applyFont="1" applyAlignment="1">
      <alignment horizontal="right" wrapText="1" indent="1"/>
    </xf>
    <xf numFmtId="3" fontId="9" fillId="0" borderId="5" xfId="1" applyNumberFormat="1" applyFont="1" applyBorder="1" applyAlignment="1">
      <alignment horizontal="right" wrapText="1" indent="1"/>
    </xf>
    <xf numFmtId="0" fontId="8" fillId="0" borderId="4" xfId="1" applyFont="1" applyBorder="1" applyAlignment="1">
      <alignment horizontal="left" vertical="center" wrapText="1" indent="1"/>
    </xf>
    <xf numFmtId="3" fontId="8" fillId="0" borderId="0" xfId="1" applyNumberFormat="1" applyFont="1" applyAlignment="1">
      <alignment horizontal="right" wrapText="1" indent="1"/>
    </xf>
    <xf numFmtId="3" fontId="8" fillId="0" borderId="5" xfId="1" applyNumberFormat="1" applyFont="1" applyBorder="1" applyAlignment="1">
      <alignment horizontal="right" wrapText="1" indent="1"/>
    </xf>
    <xf numFmtId="164" fontId="8" fillId="0" borderId="0" xfId="1" applyNumberFormat="1" applyFont="1" applyAlignment="1">
      <alignment horizontal="right" wrapText="1" indent="1"/>
    </xf>
    <xf numFmtId="164" fontId="8" fillId="0" borderId="5" xfId="1" applyNumberFormat="1" applyFont="1" applyBorder="1" applyAlignment="1">
      <alignment horizontal="right" wrapText="1" indent="1"/>
    </xf>
    <xf numFmtId="164" fontId="9" fillId="0" borderId="7" xfId="1" applyNumberFormat="1" applyFont="1" applyBorder="1" applyAlignment="1">
      <alignment vertical="center"/>
    </xf>
    <xf numFmtId="164" fontId="9" fillId="0" borderId="7" xfId="1" applyNumberFormat="1" applyFont="1" applyBorder="1" applyAlignment="1">
      <alignment horizontal="right" indent="1"/>
    </xf>
    <xf numFmtId="164" fontId="9" fillId="0" borderId="7" xfId="1" applyNumberFormat="1" applyFont="1" applyBorder="1" applyAlignment="1">
      <alignment horizontal="right" wrapText="1" indent="1"/>
    </xf>
    <xf numFmtId="164" fontId="9" fillId="0" borderId="8" xfId="1" applyNumberFormat="1" applyFont="1" applyBorder="1" applyAlignment="1">
      <alignment horizontal="right" wrapText="1" indent="1"/>
    </xf>
    <xf numFmtId="0" fontId="7" fillId="3" borderId="11" xfId="1" applyFont="1" applyFill="1" applyBorder="1" applyAlignment="1">
      <alignment horizontal="left" vertical="center"/>
    </xf>
    <xf numFmtId="0" fontId="8" fillId="0" borderId="9" xfId="1" applyFont="1" applyBorder="1" applyAlignment="1">
      <alignment vertical="top"/>
    </xf>
    <xf numFmtId="0" fontId="8" fillId="0" borderId="10" xfId="1" applyFont="1" applyBorder="1" applyAlignment="1">
      <alignment vertical="top"/>
    </xf>
    <xf numFmtId="0" fontId="10" fillId="0" borderId="11" xfId="1" applyFont="1" applyBorder="1" applyAlignment="1">
      <alignment vertical="top"/>
    </xf>
    <xf numFmtId="0" fontId="8" fillId="0" borderId="2" xfId="1" applyFont="1" applyBorder="1" applyAlignment="1">
      <alignment horizontal="center"/>
    </xf>
    <xf numFmtId="0" fontId="8" fillId="0" borderId="3" xfId="1" applyFont="1" applyBorder="1" applyAlignment="1">
      <alignment horizontal="center"/>
    </xf>
    <xf numFmtId="164" fontId="9" fillId="0" borderId="0" xfId="1" applyNumberFormat="1" applyFont="1" applyAlignment="1">
      <alignment horizontal="right" wrapText="1"/>
    </xf>
    <xf numFmtId="164" fontId="9" fillId="0" borderId="5" xfId="1" applyNumberFormat="1" applyFont="1" applyBorder="1" applyAlignment="1">
      <alignment horizontal="right" wrapText="1"/>
    </xf>
    <xf numFmtId="164" fontId="8" fillId="0" borderId="0" xfId="1" applyNumberFormat="1" applyFont="1" applyAlignment="1">
      <alignment horizontal="right" wrapText="1"/>
    </xf>
    <xf numFmtId="164" fontId="8" fillId="0" borderId="5" xfId="1" applyNumberFormat="1" applyFont="1" applyBorder="1" applyAlignment="1">
      <alignment horizontal="right" wrapText="1"/>
    </xf>
    <xf numFmtId="0" fontId="8" fillId="0" borderId="0" xfId="1" applyFont="1" applyAlignment="1">
      <alignment horizontal="right"/>
    </xf>
    <xf numFmtId="0" fontId="8" fillId="0" borderId="5" xfId="1" applyFont="1" applyBorder="1" applyAlignment="1">
      <alignment horizontal="right"/>
    </xf>
    <xf numFmtId="0" fontId="8" fillId="0" borderId="6" xfId="1" applyFont="1" applyBorder="1" applyAlignment="1">
      <alignment horizontal="left" vertical="center" wrapText="1" indent="1"/>
    </xf>
    <xf numFmtId="164" fontId="8" fillId="0" borderId="7" xfId="1" applyNumberFormat="1" applyFont="1" applyBorder="1" applyAlignment="1">
      <alignment horizontal="right" wrapText="1"/>
    </xf>
    <xf numFmtId="164" fontId="8" fillId="0" borderId="8" xfId="1" applyNumberFormat="1" applyFont="1" applyBorder="1" applyAlignment="1">
      <alignment horizontal="right" wrapText="1"/>
    </xf>
    <xf numFmtId="0" fontId="6" fillId="0" borderId="0" xfId="1" applyAlignment="1">
      <alignment horizontal="left"/>
    </xf>
    <xf numFmtId="0" fontId="11" fillId="0" borderId="0" xfId="1" applyFont="1"/>
    <xf numFmtId="0" fontId="8" fillId="0" borderId="9" xfId="1" applyFont="1" applyBorder="1" applyAlignment="1">
      <alignment horizontal="justify" vertical="top" wrapText="1"/>
    </xf>
    <xf numFmtId="0" fontId="8" fillId="0" borderId="10" xfId="1" applyFont="1" applyBorder="1" applyAlignment="1">
      <alignment horizontal="justify" vertical="top" wrapText="1"/>
    </xf>
    <xf numFmtId="0" fontId="10" fillId="0" borderId="10" xfId="1" applyFont="1" applyBorder="1" applyAlignment="1">
      <alignment horizontal="justify" vertical="top" wrapText="1"/>
    </xf>
    <xf numFmtId="0" fontId="10" fillId="0" borderId="11" xfId="1" applyFont="1" applyBorder="1" applyAlignment="1">
      <alignment horizontal="justify" vertical="top" wrapText="1"/>
    </xf>
    <xf numFmtId="0" fontId="12" fillId="0" borderId="0" xfId="1" applyFont="1"/>
    <xf numFmtId="0" fontId="8" fillId="0" borderId="1" xfId="1" applyFont="1" applyBorder="1" applyAlignment="1">
      <alignment horizontal="center" wrapText="1"/>
    </xf>
    <xf numFmtId="0" fontId="9" fillId="0" borderId="10" xfId="1" applyFont="1" applyBorder="1" applyAlignment="1">
      <alignment horizontal="center" wrapText="1"/>
    </xf>
    <xf numFmtId="0" fontId="8" fillId="0" borderId="2" xfId="1" applyFont="1" applyBorder="1" applyAlignment="1">
      <alignment horizontal="center" wrapText="1"/>
    </xf>
    <xf numFmtId="0" fontId="9" fillId="0" borderId="11" xfId="1" applyFont="1" applyBorder="1" applyAlignment="1">
      <alignment horizontal="center" wrapText="1"/>
    </xf>
    <xf numFmtId="0" fontId="13" fillId="0" borderId="4" xfId="1" applyFont="1" applyBorder="1" applyAlignment="1">
      <alignment horizontal="center" wrapText="1"/>
    </xf>
    <xf numFmtId="0" fontId="8" fillId="0" borderId="4" xfId="1" applyFont="1" applyBorder="1" applyAlignment="1">
      <alignment horizontal="center" wrapText="1"/>
    </xf>
    <xf numFmtId="0" fontId="8" fillId="0" borderId="0" xfId="1" applyFont="1" applyAlignment="1">
      <alignment horizontal="center" wrapText="1"/>
    </xf>
    <xf numFmtId="0" fontId="8" fillId="0" borderId="2" xfId="1" applyFont="1" applyBorder="1" applyAlignment="1">
      <alignment horizontal="right" wrapText="1"/>
    </xf>
    <xf numFmtId="0" fontId="8" fillId="0" borderId="3" xfId="1" applyFont="1" applyBorder="1" applyAlignment="1">
      <alignment horizontal="right" wrapText="1"/>
    </xf>
    <xf numFmtId="0" fontId="14" fillId="0" borderId="0" xfId="1" applyFont="1"/>
    <xf numFmtId="0" fontId="9" fillId="0" borderId="4" xfId="1" applyFont="1" applyBorder="1" applyAlignment="1">
      <alignment horizontal="left" vertical="center" wrapText="1"/>
    </xf>
    <xf numFmtId="164" fontId="9" fillId="0" borderId="0" xfId="1" applyNumberFormat="1" applyFont="1" applyAlignment="1">
      <alignment horizontal="right" wrapText="1" indent="1"/>
    </xf>
    <xf numFmtId="164" fontId="9" fillId="0" borderId="5" xfId="1" applyNumberFormat="1" applyFont="1" applyBorder="1" applyAlignment="1">
      <alignment horizontal="right" wrapText="1" indent="1"/>
    </xf>
    <xf numFmtId="165" fontId="8" fillId="0" borderId="0" xfId="1" applyNumberFormat="1" applyFont="1" applyAlignment="1">
      <alignment horizontal="right" wrapText="1" indent="1"/>
    </xf>
    <xf numFmtId="0" fontId="15" fillId="0" borderId="0" xfId="1" applyFont="1"/>
    <xf numFmtId="3" fontId="8" fillId="0" borderId="7" xfId="1" applyNumberFormat="1" applyFont="1" applyBorder="1" applyAlignment="1">
      <alignment horizontal="right" wrapText="1" indent="1"/>
    </xf>
    <xf numFmtId="165" fontId="8" fillId="0" borderId="7" xfId="1" applyNumberFormat="1" applyFont="1" applyBorder="1" applyAlignment="1">
      <alignment horizontal="right" wrapText="1" indent="1"/>
    </xf>
    <xf numFmtId="164" fontId="8" fillId="0" borderId="8" xfId="1" applyNumberFormat="1" applyFont="1" applyBorder="1" applyAlignment="1">
      <alignment horizontal="right" wrapText="1" indent="1"/>
    </xf>
    <xf numFmtId="0" fontId="13" fillId="0" borderId="1" xfId="1" applyFont="1" applyBorder="1" applyAlignment="1">
      <alignment horizontal="left" vertical="center" wrapText="1"/>
    </xf>
    <xf numFmtId="0" fontId="13" fillId="0" borderId="2" xfId="1" applyFont="1" applyBorder="1" applyAlignment="1">
      <alignment horizontal="left" vertical="center" wrapText="1"/>
    </xf>
    <xf numFmtId="0" fontId="8" fillId="0" borderId="9" xfId="1" applyFont="1" applyBorder="1" applyAlignment="1">
      <alignment vertical="center" wrapText="1"/>
    </xf>
    <xf numFmtId="0" fontId="10" fillId="0" borderId="10" xfId="1" applyFont="1" applyBorder="1" applyAlignment="1">
      <alignment vertical="center" wrapText="1"/>
    </xf>
    <xf numFmtId="0" fontId="10" fillId="0" borderId="11" xfId="1" applyFont="1" applyBorder="1" applyAlignment="1">
      <alignment vertical="center" wrapText="1"/>
    </xf>
    <xf numFmtId="0" fontId="8" fillId="0" borderId="1" xfId="1" applyFont="1" applyBorder="1" applyAlignment="1">
      <alignment horizontal="center" vertical="center" wrapText="1"/>
    </xf>
    <xf numFmtId="0" fontId="9" fillId="0" borderId="10" xfId="1" applyFont="1" applyBorder="1" applyAlignment="1">
      <alignment horizontal="center" vertical="center" wrapText="1"/>
    </xf>
    <xf numFmtId="0" fontId="8" fillId="0" borderId="3" xfId="1" applyFont="1" applyBorder="1" applyAlignment="1">
      <alignment horizontal="center" wrapText="1"/>
    </xf>
    <xf numFmtId="0" fontId="8" fillId="0" borderId="6" xfId="1" applyFont="1" applyBorder="1" applyAlignment="1">
      <alignment horizontal="center" vertical="center" wrapText="1"/>
    </xf>
    <xf numFmtId="0" fontId="8" fillId="0" borderId="10" xfId="1" applyFont="1" applyBorder="1" applyAlignment="1">
      <alignment horizontal="center" wrapText="1"/>
    </xf>
    <xf numFmtId="0" fontId="8" fillId="0" borderId="8" xfId="1" applyFont="1" applyBorder="1" applyAlignment="1">
      <alignment horizontal="center" wrapText="1"/>
    </xf>
    <xf numFmtId="164" fontId="9" fillId="0" borderId="0" xfId="1" applyNumberFormat="1" applyFont="1" applyAlignment="1">
      <alignment horizontal="right" vertical="center" wrapText="1" indent="1"/>
    </xf>
    <xf numFmtId="3" fontId="9" fillId="0" borderId="5" xfId="1" applyNumberFormat="1" applyFont="1" applyBorder="1" applyAlignment="1">
      <alignment horizontal="right" vertical="center" wrapText="1" indent="1"/>
    </xf>
    <xf numFmtId="164" fontId="8" fillId="0" borderId="0" xfId="1" applyNumberFormat="1" applyFont="1" applyAlignment="1">
      <alignment horizontal="right" vertical="center" wrapText="1" indent="1"/>
    </xf>
    <xf numFmtId="3" fontId="8" fillId="0" borderId="5" xfId="1" applyNumberFormat="1" applyFont="1" applyBorder="1" applyAlignment="1">
      <alignment horizontal="right" vertical="center" wrapText="1" indent="1"/>
    </xf>
    <xf numFmtId="0" fontId="17" fillId="0" borderId="4" xfId="1" applyFont="1" applyBorder="1" applyAlignment="1">
      <alignment horizontal="left" vertical="center" wrapText="1" indent="1"/>
    </xf>
    <xf numFmtId="164" fontId="8" fillId="0" borderId="7" xfId="1" applyNumberFormat="1" applyFont="1" applyBorder="1" applyAlignment="1">
      <alignment horizontal="right" vertical="center" wrapText="1" indent="1"/>
    </xf>
    <xf numFmtId="3" fontId="8" fillId="0" borderId="8" xfId="1" applyNumberFormat="1" applyFont="1" applyBorder="1" applyAlignment="1">
      <alignment horizontal="right" vertical="center" wrapText="1" indent="1"/>
    </xf>
    <xf numFmtId="0" fontId="8" fillId="0" borderId="11" xfId="1" applyFont="1" applyBorder="1" applyAlignment="1">
      <alignment horizontal="justify" vertical="top" wrapText="1"/>
    </xf>
    <xf numFmtId="0" fontId="18" fillId="0" borderId="0" xfId="1" applyFont="1"/>
    <xf numFmtId="0" fontId="7" fillId="3" borderId="1" xfId="1" applyFont="1" applyFill="1" applyBorder="1" applyAlignment="1">
      <alignment horizontal="left" vertical="center"/>
    </xf>
    <xf numFmtId="0" fontId="7" fillId="3" borderId="2" xfId="1" applyFont="1" applyFill="1" applyBorder="1" applyAlignment="1">
      <alignment horizontal="left" vertical="center"/>
    </xf>
    <xf numFmtId="0" fontId="7" fillId="3" borderId="3" xfId="1" applyFont="1" applyFill="1" applyBorder="1" applyAlignment="1">
      <alignment horizontal="left" vertical="center"/>
    </xf>
    <xf numFmtId="0" fontId="8" fillId="0" borderId="6" xfId="1" applyFont="1" applyBorder="1" applyAlignment="1">
      <alignment horizontal="justify" vertical="center" wrapText="1"/>
    </xf>
    <xf numFmtId="0" fontId="8" fillId="0" borderId="7" xfId="1" applyFont="1" applyBorder="1" applyAlignment="1">
      <alignment horizontal="justify" vertical="center" wrapText="1"/>
    </xf>
    <xf numFmtId="0" fontId="10" fillId="0" borderId="7" xfId="1" applyFont="1" applyBorder="1" applyAlignment="1">
      <alignment horizontal="justify" vertical="center" wrapText="1"/>
    </xf>
    <xf numFmtId="0" fontId="10" fillId="0" borderId="8" xfId="1" applyFont="1" applyBorder="1" applyAlignment="1">
      <alignment horizontal="justify" vertical="center" wrapText="1"/>
    </xf>
    <xf numFmtId="0" fontId="8" fillId="0" borderId="1" xfId="1" applyFont="1" applyBorder="1" applyAlignment="1">
      <alignment horizontal="center" wrapText="1"/>
    </xf>
    <xf numFmtId="0" fontId="9" fillId="0" borderId="2" xfId="1" applyFont="1" applyBorder="1" applyAlignment="1">
      <alignment horizontal="center" wrapText="1"/>
    </xf>
    <xf numFmtId="0" fontId="8" fillId="0" borderId="6" xfId="1" applyFont="1" applyBorder="1" applyAlignment="1">
      <alignment horizontal="center" wrapText="1"/>
    </xf>
    <xf numFmtId="0" fontId="9" fillId="0" borderId="7" xfId="1" applyFont="1" applyBorder="1" applyAlignment="1">
      <alignment horizontal="center" wrapText="1"/>
    </xf>
    <xf numFmtId="0" fontId="8" fillId="0" borderId="7" xfId="1" applyFont="1" applyBorder="1" applyAlignment="1">
      <alignment horizontal="center" wrapText="1"/>
    </xf>
    <xf numFmtId="0" fontId="8" fillId="0" borderId="8" xfId="1" applyFont="1" applyBorder="1" applyAlignment="1">
      <alignment horizontal="center" wrapText="1"/>
    </xf>
    <xf numFmtId="0" fontId="8" fillId="0" borderId="0" xfId="1" applyFont="1" applyAlignment="1">
      <alignment horizontal="right" wrapText="1"/>
    </xf>
    <xf numFmtId="0" fontId="8" fillId="0" borderId="5" xfId="1" applyFont="1" applyBorder="1" applyAlignment="1">
      <alignment horizontal="right" wrapText="1"/>
    </xf>
    <xf numFmtId="0" fontId="9" fillId="0" borderId="4" xfId="1" applyFont="1" applyBorder="1" applyAlignment="1">
      <alignment vertical="center"/>
    </xf>
    <xf numFmtId="164" fontId="9" fillId="0" borderId="0" xfId="1" applyNumberFormat="1" applyFont="1" applyAlignment="1">
      <alignment horizontal="right"/>
    </xf>
    <xf numFmtId="0" fontId="8" fillId="0" borderId="12" xfId="0" applyFont="1" applyBorder="1" applyAlignment="1">
      <alignment horizontal="left" vertical="center" wrapText="1" indent="1"/>
    </xf>
    <xf numFmtId="164" fontId="8" fillId="0" borderId="0" xfId="1" applyNumberFormat="1" applyFont="1" applyAlignment="1">
      <alignment horizontal="right"/>
    </xf>
    <xf numFmtId="2" fontId="8" fillId="0" borderId="0" xfId="1" applyNumberFormat="1" applyFont="1" applyAlignment="1">
      <alignment horizontal="right" wrapText="1"/>
    </xf>
    <xf numFmtId="1" fontId="8" fillId="0" borderId="0" xfId="1" applyNumberFormat="1" applyFont="1" applyAlignment="1">
      <alignment horizontal="right" wrapText="1"/>
    </xf>
    <xf numFmtId="1" fontId="8" fillId="0" borderId="0" xfId="1" applyNumberFormat="1" applyFont="1" applyAlignment="1">
      <alignment horizontal="right"/>
    </xf>
    <xf numFmtId="0" fontId="13" fillId="0" borderId="0" xfId="1" applyFont="1"/>
    <xf numFmtId="0" fontId="9" fillId="0" borderId="6" xfId="1" applyFont="1" applyBorder="1" applyAlignment="1">
      <alignment horizontal="left" vertical="center"/>
    </xf>
    <xf numFmtId="3" fontId="8" fillId="0" borderId="7" xfId="1" applyNumberFormat="1" applyFont="1" applyBorder="1" applyAlignment="1">
      <alignment horizontal="right"/>
    </xf>
    <xf numFmtId="3" fontId="8" fillId="0" borderId="7" xfId="1" applyNumberFormat="1" applyFont="1" applyBorder="1" applyAlignment="1">
      <alignment horizontal="right" wrapText="1"/>
    </xf>
    <xf numFmtId="3" fontId="8" fillId="0" borderId="8" xfId="1" applyNumberFormat="1" applyFont="1" applyBorder="1" applyAlignment="1">
      <alignment horizontal="right" wrapText="1"/>
    </xf>
    <xf numFmtId="0" fontId="19" fillId="0" borderId="0" xfId="1" applyFont="1"/>
    <xf numFmtId="0" fontId="8" fillId="0" borderId="4" xfId="1" applyFont="1" applyBorder="1" applyAlignment="1">
      <alignment horizontal="center" wrapText="1"/>
    </xf>
    <xf numFmtId="0" fontId="8" fillId="0" borderId="0" xfId="1" applyFont="1" applyAlignment="1">
      <alignment horizontal="center" wrapText="1"/>
    </xf>
    <xf numFmtId="0" fontId="9" fillId="0" borderId="0" xfId="1" applyFont="1" applyAlignment="1">
      <alignment wrapText="1"/>
    </xf>
    <xf numFmtId="0" fontId="8" fillId="0" borderId="7" xfId="1" applyFont="1" applyBorder="1" applyAlignment="1">
      <alignment horizontal="center" wrapText="1"/>
    </xf>
    <xf numFmtId="0" fontId="8" fillId="0" borderId="1" xfId="1" applyFont="1" applyBorder="1" applyAlignment="1">
      <alignment vertical="center"/>
    </xf>
    <xf numFmtId="164" fontId="9" fillId="0" borderId="0" xfId="1" applyNumberFormat="1" applyFont="1" applyAlignment="1">
      <alignment horizontal="right" indent="1"/>
    </xf>
    <xf numFmtId="3" fontId="9" fillId="0" borderId="0" xfId="1" applyNumberFormat="1" applyFont="1" applyAlignment="1">
      <alignment horizontal="right" indent="1"/>
    </xf>
    <xf numFmtId="3" fontId="9" fillId="0" borderId="5" xfId="1" applyNumberFormat="1" applyFont="1" applyBorder="1" applyAlignment="1">
      <alignment horizontal="right" indent="1"/>
    </xf>
    <xf numFmtId="0" fontId="17" fillId="0" borderId="4" xfId="2" applyFont="1" applyBorder="1" applyAlignment="1">
      <alignment horizontal="left" vertical="center"/>
    </xf>
    <xf numFmtId="0" fontId="9" fillId="2" borderId="4" xfId="0" applyFont="1" applyFill="1" applyBorder="1" applyAlignment="1">
      <alignment horizontal="left" vertical="center" wrapText="1"/>
    </xf>
    <xf numFmtId="0" fontId="8" fillId="2" borderId="4" xfId="0" applyFont="1" applyFill="1" applyBorder="1" applyAlignment="1">
      <alignment horizontal="left" vertical="center" wrapText="1" indent="1"/>
    </xf>
    <xf numFmtId="166" fontId="8" fillId="0" borderId="0" xfId="1" applyNumberFormat="1" applyFont="1" applyAlignment="1">
      <alignment horizontal="right" wrapText="1" indent="1"/>
    </xf>
    <xf numFmtId="164" fontId="8" fillId="2" borderId="0" xfId="0" applyNumberFormat="1" applyFont="1" applyFill="1" applyAlignment="1">
      <alignment horizontal="right" indent="1"/>
    </xf>
    <xf numFmtId="0" fontId="21" fillId="0" borderId="12" xfId="0" applyFont="1" applyBorder="1" applyAlignment="1">
      <alignment vertical="center"/>
    </xf>
    <xf numFmtId="0" fontId="22" fillId="0" borderId="12" xfId="0" applyFont="1" applyBorder="1" applyAlignment="1">
      <alignment horizontal="left" vertical="center" indent="1"/>
    </xf>
    <xf numFmtId="164" fontId="8" fillId="0" borderId="0" xfId="1" applyNumberFormat="1" applyFont="1" applyAlignment="1">
      <alignment horizontal="right" indent="1"/>
    </xf>
    <xf numFmtId="3" fontId="8" fillId="0" borderId="0" xfId="1" applyNumberFormat="1" applyFont="1" applyAlignment="1">
      <alignment horizontal="right" indent="1"/>
    </xf>
    <xf numFmtId="3" fontId="8" fillId="0" borderId="5" xfId="1" applyNumberFormat="1" applyFont="1" applyBorder="1" applyAlignment="1">
      <alignment horizontal="right" indent="1"/>
    </xf>
    <xf numFmtId="0" fontId="22" fillId="0" borderId="13" xfId="0" applyFont="1" applyBorder="1" applyAlignment="1">
      <alignment horizontal="left" vertical="center" inden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2" xfId="1" applyFont="1" applyBorder="1" applyAlignment="1">
      <alignment horizontal="center" wrapText="1"/>
    </xf>
    <xf numFmtId="3" fontId="9" fillId="0" borderId="0" xfId="1" applyNumberFormat="1" applyFont="1" applyAlignment="1">
      <alignment horizontal="right" vertical="center" wrapText="1" indent="1"/>
    </xf>
    <xf numFmtId="3" fontId="8" fillId="0" borderId="0" xfId="1" applyNumberFormat="1" applyFont="1" applyAlignment="1">
      <alignment horizontal="right" vertical="center" wrapText="1" indent="1"/>
    </xf>
    <xf numFmtId="0" fontId="9" fillId="2" borderId="4" xfId="1" applyFont="1" applyFill="1" applyBorder="1" applyAlignment="1">
      <alignment horizontal="left" vertical="center" wrapText="1"/>
    </xf>
    <xf numFmtId="164" fontId="8" fillId="0" borderId="0" xfId="1" applyNumberFormat="1" applyFont="1" applyAlignment="1">
      <alignment horizontal="right" vertical="center" indent="1"/>
    </xf>
    <xf numFmtId="0" fontId="8" fillId="2" borderId="4" xfId="1" applyFont="1" applyFill="1" applyBorder="1" applyAlignment="1">
      <alignment horizontal="left" vertical="center" wrapText="1" indent="1"/>
    </xf>
    <xf numFmtId="164" fontId="8" fillId="2" borderId="0" xfId="1" applyNumberFormat="1" applyFont="1" applyFill="1" applyAlignment="1">
      <alignment horizontal="right" vertical="center" wrapText="1" indent="1"/>
    </xf>
    <xf numFmtId="3" fontId="8" fillId="2" borderId="0" xfId="1" applyNumberFormat="1" applyFont="1" applyFill="1" applyAlignment="1">
      <alignment horizontal="right" vertical="center" wrapText="1" indent="1"/>
    </xf>
    <xf numFmtId="3" fontId="8" fillId="2" borderId="5" xfId="1" applyNumberFormat="1" applyFont="1" applyFill="1" applyBorder="1" applyAlignment="1">
      <alignment horizontal="right" vertical="center" wrapText="1" indent="1"/>
    </xf>
    <xf numFmtId="0" fontId="23" fillId="0" borderId="4" xfId="1" applyFont="1" applyBorder="1" applyAlignment="1">
      <alignment horizontal="left" vertical="center" wrapText="1"/>
    </xf>
    <xf numFmtId="0" fontId="9" fillId="2" borderId="6" xfId="1" applyFont="1" applyFill="1" applyBorder="1" applyAlignment="1">
      <alignment horizontal="left" vertical="center" wrapText="1"/>
    </xf>
    <xf numFmtId="3" fontId="8" fillId="0" borderId="7" xfId="1" applyNumberFormat="1" applyFont="1" applyBorder="1" applyAlignment="1">
      <alignment horizontal="right" vertical="center" wrapText="1" indent="1"/>
    </xf>
    <xf numFmtId="0" fontId="8" fillId="0" borderId="14" xfId="1" applyFont="1" applyBorder="1" applyAlignment="1">
      <alignment vertical="top"/>
    </xf>
    <xf numFmtId="0" fontId="9" fillId="0" borderId="0" xfId="1" applyFont="1"/>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0" fillId="2" borderId="0" xfId="0" applyFill="1"/>
    <xf numFmtId="0" fontId="8" fillId="2" borderId="9" xfId="0" applyFont="1" applyFill="1" applyBorder="1" applyAlignment="1">
      <alignment horizontal="justify" vertical="center" wrapText="1"/>
    </xf>
    <xf numFmtId="0" fontId="8" fillId="2" borderId="10" xfId="0" applyFont="1" applyFill="1" applyBorder="1" applyAlignment="1">
      <alignment horizontal="justify" vertical="center" wrapText="1"/>
    </xf>
    <xf numFmtId="0" fontId="8" fillId="2" borderId="11" xfId="0" applyFont="1" applyFill="1" applyBorder="1" applyAlignment="1">
      <alignment horizontal="justify" vertical="center" wrapText="1"/>
    </xf>
    <xf numFmtId="0" fontId="6" fillId="2" borderId="4" xfId="0" applyFont="1" applyFill="1" applyBorder="1" applyAlignment="1">
      <alignment horizontal="center"/>
    </xf>
    <xf numFmtId="0" fontId="8" fillId="2" borderId="2" xfId="1" applyFont="1" applyFill="1" applyBorder="1" applyAlignment="1">
      <alignment horizontal="center" wrapText="1"/>
    </xf>
    <xf numFmtId="0" fontId="9" fillId="2" borderId="10" xfId="1" applyFont="1" applyFill="1" applyBorder="1" applyAlignment="1">
      <alignment horizontal="center" wrapText="1"/>
    </xf>
    <xf numFmtId="0" fontId="9" fillId="2" borderId="11" xfId="1" applyFont="1" applyFill="1" applyBorder="1" applyAlignment="1">
      <alignment horizontal="center" wrapText="1"/>
    </xf>
    <xf numFmtId="0" fontId="6" fillId="2" borderId="6" xfId="0" applyFont="1" applyFill="1" applyBorder="1" applyAlignment="1">
      <alignment horizontal="center"/>
    </xf>
    <xf numFmtId="0" fontId="8" fillId="2" borderId="7" xfId="1" applyFont="1" applyFill="1" applyBorder="1" applyAlignment="1">
      <alignment horizontal="center" wrapText="1"/>
    </xf>
    <xf numFmtId="0" fontId="8" fillId="2" borderId="7" xfId="1" applyFont="1" applyFill="1" applyBorder="1" applyAlignment="1">
      <alignment horizontal="center" wrapText="1"/>
    </xf>
    <xf numFmtId="0" fontId="8" fillId="2" borderId="8" xfId="1" applyFont="1" applyFill="1" applyBorder="1" applyAlignment="1">
      <alignment horizontal="center" wrapText="1"/>
    </xf>
    <xf numFmtId="0" fontId="8" fillId="2" borderId="0" xfId="0" applyFont="1" applyFill="1" applyAlignment="1">
      <alignment horizontal="right" vertical="center" wrapText="1"/>
    </xf>
    <xf numFmtId="0" fontId="8" fillId="2" borderId="5" xfId="0" applyFont="1" applyFill="1" applyBorder="1" applyAlignment="1">
      <alignment horizontal="right" vertical="center" wrapText="1"/>
    </xf>
    <xf numFmtId="0" fontId="24" fillId="2" borderId="0" xfId="0" applyFont="1" applyFill="1" applyAlignment="1">
      <alignment horizontal="left" wrapText="1"/>
    </xf>
    <xf numFmtId="164" fontId="9" fillId="2" borderId="0" xfId="0" applyNumberFormat="1" applyFont="1" applyFill="1" applyAlignment="1">
      <alignment horizontal="right" wrapText="1" indent="1"/>
    </xf>
    <xf numFmtId="3" fontId="9" fillId="2" borderId="0" xfId="0" applyNumberFormat="1" applyFont="1" applyFill="1" applyAlignment="1">
      <alignment horizontal="right" wrapText="1" indent="1"/>
    </xf>
    <xf numFmtId="3" fontId="9" fillId="2" borderId="5" xfId="0" applyNumberFormat="1" applyFont="1" applyFill="1" applyBorder="1" applyAlignment="1">
      <alignment horizontal="right" wrapText="1" indent="1"/>
    </xf>
    <xf numFmtId="164" fontId="8" fillId="2" borderId="0" xfId="0" applyNumberFormat="1" applyFont="1" applyFill="1" applyAlignment="1">
      <alignment horizontal="right" wrapText="1" indent="1"/>
    </xf>
    <xf numFmtId="3" fontId="8" fillId="2" borderId="0" xfId="0" applyNumberFormat="1" applyFont="1" applyFill="1" applyAlignment="1">
      <alignment horizontal="right" wrapText="1" indent="1"/>
    </xf>
    <xf numFmtId="3" fontId="8" fillId="2" borderId="5" xfId="0" applyNumberFormat="1" applyFont="1" applyFill="1" applyBorder="1" applyAlignment="1">
      <alignment horizontal="right" wrapText="1" indent="1"/>
    </xf>
    <xf numFmtId="16" fontId="8" fillId="2" borderId="4" xfId="0" quotePrefix="1" applyNumberFormat="1" applyFont="1" applyFill="1" applyBorder="1" applyAlignment="1">
      <alignment horizontal="left" vertical="center" wrapText="1" indent="1"/>
    </xf>
    <xf numFmtId="0" fontId="8" fillId="2" borderId="4" xfId="0" quotePrefix="1" applyFont="1" applyFill="1" applyBorder="1" applyAlignment="1">
      <alignment horizontal="left" vertical="center" wrapText="1" indent="1"/>
    </xf>
    <xf numFmtId="0" fontId="8" fillId="2" borderId="4" xfId="0" quotePrefix="1" applyFont="1" applyFill="1" applyBorder="1" applyAlignment="1">
      <alignment horizontal="left" vertical="center" wrapText="1" indent="2"/>
    </xf>
    <xf numFmtId="0" fontId="8" fillId="2" borderId="6" xfId="0" quotePrefix="1" applyFont="1" applyFill="1" applyBorder="1" applyAlignment="1">
      <alignment horizontal="left" vertical="center" wrapText="1" indent="1"/>
    </xf>
    <xf numFmtId="164" fontId="8" fillId="2" borderId="7" xfId="0" applyNumberFormat="1" applyFont="1" applyFill="1" applyBorder="1" applyAlignment="1">
      <alignment horizontal="right" wrapText="1" indent="1"/>
    </xf>
    <xf numFmtId="3" fontId="8" fillId="2" borderId="7" xfId="0" applyNumberFormat="1" applyFont="1" applyFill="1" applyBorder="1" applyAlignment="1">
      <alignment horizontal="right" wrapText="1" indent="1"/>
    </xf>
    <xf numFmtId="3" fontId="8" fillId="2" borderId="8" xfId="0" applyNumberFormat="1" applyFont="1" applyFill="1" applyBorder="1" applyAlignment="1">
      <alignment horizontal="right" wrapText="1" indent="1"/>
    </xf>
    <xf numFmtId="0" fontId="8" fillId="0" borderId="6" xfId="0" applyFont="1" applyBorder="1" applyAlignment="1">
      <alignment horizontal="justify" vertical="top" wrapText="1"/>
    </xf>
    <xf numFmtId="0" fontId="8" fillId="0" borderId="7" xfId="0" applyFont="1" applyBorder="1" applyAlignment="1">
      <alignment horizontal="justify" vertical="top" wrapText="1"/>
    </xf>
    <xf numFmtId="0" fontId="8" fillId="0" borderId="8" xfId="0" applyFont="1" applyBorder="1" applyAlignment="1">
      <alignment horizontal="justify" vertical="top" wrapText="1"/>
    </xf>
    <xf numFmtId="0" fontId="9" fillId="0" borderId="10" xfId="1" applyFont="1" applyBorder="1" applyAlignment="1">
      <alignment horizontal="center" wrapText="1"/>
    </xf>
    <xf numFmtId="0" fontId="8" fillId="0" borderId="3" xfId="1" applyFont="1" applyBorder="1" applyAlignment="1">
      <alignment horizontal="center" wrapText="1"/>
    </xf>
    <xf numFmtId="0" fontId="25" fillId="0" borderId="0" xfId="1" applyFont="1"/>
    <xf numFmtId="165" fontId="9" fillId="0" borderId="0" xfId="1" applyNumberFormat="1" applyFont="1" applyAlignment="1">
      <alignment horizontal="right" vertical="center" wrapText="1" indent="1"/>
    </xf>
    <xf numFmtId="165" fontId="9" fillId="0" borderId="5" xfId="1" applyNumberFormat="1" applyFont="1" applyBorder="1" applyAlignment="1">
      <alignment horizontal="right" vertical="center" wrapText="1" indent="1"/>
    </xf>
    <xf numFmtId="165" fontId="8" fillId="0" borderId="0" xfId="1" applyNumberFormat="1" applyFont="1" applyAlignment="1">
      <alignment horizontal="right" vertical="center" wrapText="1" indent="1"/>
    </xf>
    <xf numFmtId="165" fontId="8" fillId="0" borderId="5" xfId="1" applyNumberFormat="1" applyFont="1" applyBorder="1" applyAlignment="1">
      <alignment horizontal="right" vertical="center" wrapText="1" indent="1"/>
    </xf>
    <xf numFmtId="165" fontId="8" fillId="0" borderId="7" xfId="1" applyNumberFormat="1" applyFont="1" applyBorder="1" applyAlignment="1">
      <alignment horizontal="right" vertical="center" wrapText="1" indent="1"/>
    </xf>
    <xf numFmtId="165" fontId="8" fillId="0" borderId="8" xfId="1" applyNumberFormat="1" applyFont="1" applyBorder="1" applyAlignment="1">
      <alignment horizontal="right" vertical="center" wrapText="1" indent="1"/>
    </xf>
    <xf numFmtId="0" fontId="8" fillId="0" borderId="9" xfId="1" applyFont="1" applyBorder="1" applyAlignment="1">
      <alignment horizontal="justify" vertical="center" wrapText="1"/>
    </xf>
    <xf numFmtId="0" fontId="8" fillId="0" borderId="10" xfId="1" applyFont="1" applyBorder="1" applyAlignment="1">
      <alignment horizontal="justify" vertical="center" wrapText="1"/>
    </xf>
    <xf numFmtId="0" fontId="10" fillId="0" borderId="10" xfId="1" applyFont="1" applyBorder="1" applyAlignment="1">
      <alignment horizontal="justify" vertical="center" wrapText="1"/>
    </xf>
    <xf numFmtId="0" fontId="10" fillId="0" borderId="11" xfId="1" applyFont="1" applyBorder="1" applyAlignment="1">
      <alignment horizontal="justify" vertical="center" wrapText="1"/>
    </xf>
    <xf numFmtId="0" fontId="26" fillId="0" borderId="0" xfId="1" applyFont="1"/>
    <xf numFmtId="1" fontId="9" fillId="0" borderId="0" xfId="1" applyNumberFormat="1" applyFont="1" applyAlignment="1">
      <alignment horizontal="right" vertical="center" wrapText="1" indent="1"/>
    </xf>
    <xf numFmtId="1" fontId="8" fillId="0" borderId="0" xfId="1" applyNumberFormat="1" applyFont="1" applyAlignment="1">
      <alignment horizontal="right" vertical="center" wrapText="1" indent="1"/>
    </xf>
    <xf numFmtId="0" fontId="8" fillId="0" borderId="0" xfId="1" applyFont="1" applyAlignment="1">
      <alignment wrapText="1"/>
    </xf>
    <xf numFmtId="0" fontId="8" fillId="0" borderId="10" xfId="1" applyFont="1" applyBorder="1" applyAlignment="1">
      <alignment vertical="center" wrapText="1"/>
    </xf>
    <xf numFmtId="0" fontId="8" fillId="0" borderId="11" xfId="1" applyFont="1" applyBorder="1" applyAlignment="1">
      <alignment vertical="center" wrapText="1"/>
    </xf>
    <xf numFmtId="0" fontId="6" fillId="0" borderId="1" xfId="1" applyBorder="1" applyAlignment="1">
      <alignment horizontal="center" wrapText="1"/>
    </xf>
    <xf numFmtId="0" fontId="6" fillId="0" borderId="4" xfId="1" applyBorder="1" applyAlignment="1">
      <alignment horizontal="center" wrapText="1"/>
    </xf>
    <xf numFmtId="0" fontId="8" fillId="0" borderId="5" xfId="1" applyFont="1" applyBorder="1" applyAlignment="1">
      <alignment horizontal="center" wrapText="1"/>
    </xf>
    <xf numFmtId="0" fontId="6" fillId="0" borderId="6" xfId="1" applyBorder="1" applyAlignment="1">
      <alignment horizontal="center" wrapText="1"/>
    </xf>
    <xf numFmtId="0" fontId="23" fillId="0" borderId="4" xfId="2" applyFont="1" applyBorder="1" applyAlignment="1">
      <alignment horizontal="left" vertical="center"/>
    </xf>
    <xf numFmtId="165" fontId="9" fillId="0" borderId="0" xfId="1" applyNumberFormat="1" applyFont="1" applyAlignment="1">
      <alignment horizontal="right" indent="1"/>
    </xf>
    <xf numFmtId="165" fontId="8" fillId="0" borderId="0" xfId="1" applyNumberFormat="1" applyFont="1" applyAlignment="1">
      <alignment horizontal="right" indent="1"/>
    </xf>
    <xf numFmtId="166" fontId="8" fillId="0" borderId="0" xfId="1" applyNumberFormat="1" applyFont="1" applyAlignment="1">
      <alignment horizontal="right" indent="1"/>
    </xf>
    <xf numFmtId="0" fontId="8" fillId="0" borderId="1" xfId="1" applyFont="1" applyBorder="1" applyAlignment="1">
      <alignment vertical="top"/>
    </xf>
    <xf numFmtId="0" fontId="8" fillId="0" borderId="2" xfId="1" applyFont="1" applyBorder="1" applyAlignment="1">
      <alignment vertical="top"/>
    </xf>
    <xf numFmtId="0" fontId="8" fillId="0" borderId="3" xfId="1" applyFont="1" applyBorder="1" applyAlignment="1">
      <alignment vertical="top"/>
    </xf>
    <xf numFmtId="0" fontId="8" fillId="0" borderId="6" xfId="1" applyFont="1" applyBorder="1" applyAlignment="1">
      <alignment vertical="top"/>
    </xf>
    <xf numFmtId="0" fontId="8" fillId="0" borderId="7" xfId="1" applyFont="1" applyBorder="1" applyAlignment="1">
      <alignment vertical="top"/>
    </xf>
    <xf numFmtId="0" fontId="8" fillId="0" borderId="8" xfId="1" applyFont="1" applyBorder="1" applyAlignment="1">
      <alignment vertical="top"/>
    </xf>
    <xf numFmtId="0" fontId="27" fillId="0" borderId="10" xfId="1" applyFont="1" applyBorder="1" applyAlignment="1">
      <alignment horizontal="center" wrapText="1"/>
    </xf>
    <xf numFmtId="0" fontId="9" fillId="0" borderId="2" xfId="1" applyFont="1" applyBorder="1" applyAlignment="1">
      <alignment horizontal="center" wrapText="1"/>
    </xf>
    <xf numFmtId="0" fontId="6" fillId="0" borderId="11" xfId="1" applyBorder="1" applyAlignment="1">
      <alignment horizontal="center" wrapText="1"/>
    </xf>
    <xf numFmtId="0" fontId="28" fillId="0" borderId="0" xfId="3"/>
    <xf numFmtId="0" fontId="9" fillId="0" borderId="12" xfId="0" applyFont="1" applyBorder="1" applyAlignment="1">
      <alignment vertical="center" wrapText="1"/>
    </xf>
    <xf numFmtId="2" fontId="8" fillId="0" borderId="5" xfId="1" applyNumberFormat="1" applyFont="1" applyBorder="1" applyAlignment="1">
      <alignment horizontal="right" wrapText="1"/>
    </xf>
    <xf numFmtId="164" fontId="8" fillId="0" borderId="5" xfId="1" applyNumberFormat="1" applyFont="1" applyBorder="1" applyAlignment="1">
      <alignment horizontal="right" vertical="center" wrapText="1" indent="1"/>
    </xf>
    <xf numFmtId="0" fontId="8" fillId="0" borderId="4" xfId="1" applyFont="1" applyBorder="1" applyAlignment="1">
      <alignment horizontal="left" vertical="center" wrapText="1"/>
    </xf>
    <xf numFmtId="2" fontId="9" fillId="0" borderId="0" xfId="1" applyNumberFormat="1" applyFont="1" applyAlignment="1">
      <alignment horizontal="right" vertical="center" wrapText="1" indent="1"/>
    </xf>
    <xf numFmtId="2" fontId="8" fillId="0" borderId="0" xfId="1" applyNumberFormat="1" applyFont="1" applyAlignment="1">
      <alignment horizontal="right" vertical="center" wrapText="1" indent="1"/>
    </xf>
    <xf numFmtId="2" fontId="8" fillId="0" borderId="5" xfId="1" applyNumberFormat="1" applyFont="1" applyBorder="1" applyAlignment="1">
      <alignment horizontal="right" vertical="center" wrapText="1" indent="1"/>
    </xf>
    <xf numFmtId="0" fontId="9" fillId="0" borderId="6" xfId="1" applyFont="1" applyBorder="1" applyAlignment="1">
      <alignment horizontal="left" vertical="center" wrapText="1"/>
    </xf>
    <xf numFmtId="3" fontId="9" fillId="0" borderId="0" xfId="1" applyNumberFormat="1" applyFont="1" applyAlignment="1">
      <alignment horizontal="right" vertical="center" indent="1"/>
    </xf>
    <xf numFmtId="0" fontId="8" fillId="0" borderId="14" xfId="1" applyFont="1" applyBorder="1" applyAlignment="1">
      <alignment horizontal="left"/>
    </xf>
    <xf numFmtId="0" fontId="6" fillId="0" borderId="0" xfId="0" applyFont="1"/>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 xfId="0" applyFont="1" applyBorder="1" applyAlignment="1">
      <alignment horizontal="center" wrapText="1"/>
    </xf>
    <xf numFmtId="0" fontId="9" fillId="0" borderId="10" xfId="0" applyFont="1" applyBorder="1" applyAlignment="1">
      <alignment horizontal="center" wrapText="1"/>
    </xf>
    <xf numFmtId="0" fontId="9" fillId="0" borderId="2"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9" fillId="0" borderId="7" xfId="0" applyFont="1" applyBorder="1" applyAlignment="1">
      <alignment horizontal="center" wrapText="1"/>
    </xf>
    <xf numFmtId="0" fontId="8" fillId="0" borderId="1" xfId="0" applyFont="1" applyBorder="1" applyAlignment="1">
      <alignment horizontal="center" vertical="center" wrapText="1"/>
    </xf>
    <xf numFmtId="164" fontId="8" fillId="0" borderId="2" xfId="0" applyNumberFormat="1" applyFont="1" applyBorder="1" applyAlignment="1">
      <alignment horizontal="right" wrapText="1"/>
    </xf>
    <xf numFmtId="3" fontId="8" fillId="0" borderId="3" xfId="0" applyNumberFormat="1" applyFont="1" applyBorder="1" applyAlignment="1">
      <alignment horizontal="right" wrapText="1"/>
    </xf>
    <xf numFmtId="164" fontId="9" fillId="0" borderId="0" xfId="0" applyNumberFormat="1" applyFont="1" applyAlignment="1">
      <alignment horizontal="right" wrapText="1" indent="1"/>
    </xf>
    <xf numFmtId="3" fontId="9" fillId="0" borderId="5" xfId="0" applyNumberFormat="1" applyFont="1" applyBorder="1" applyAlignment="1">
      <alignment horizontal="right" wrapText="1" indent="1"/>
    </xf>
    <xf numFmtId="0" fontId="27" fillId="0" borderId="0" xfId="0" applyFont="1"/>
    <xf numFmtId="0" fontId="8" fillId="0" borderId="12" xfId="0" applyFont="1" applyBorder="1" applyAlignment="1">
      <alignment vertical="center" wrapText="1"/>
    </xf>
    <xf numFmtId="1" fontId="8" fillId="0" borderId="0" xfId="0" applyNumberFormat="1" applyFont="1" applyAlignment="1">
      <alignment horizontal="right" wrapText="1" indent="1"/>
    </xf>
    <xf numFmtId="3" fontId="8" fillId="0" borderId="5" xfId="0" applyNumberFormat="1" applyFont="1" applyBorder="1" applyAlignment="1">
      <alignment horizontal="right" wrapText="1" indent="1"/>
    </xf>
    <xf numFmtId="1" fontId="13" fillId="0" borderId="0" xfId="0" applyNumberFormat="1" applyFont="1" applyAlignment="1">
      <alignment horizontal="right" indent="1"/>
    </xf>
    <xf numFmtId="164" fontId="8" fillId="0" borderId="0" xfId="0" applyNumberFormat="1" applyFont="1" applyAlignment="1">
      <alignment horizontal="right" wrapText="1" indent="1"/>
    </xf>
    <xf numFmtId="0" fontId="8" fillId="0" borderId="13" xfId="0" applyFont="1" applyBorder="1" applyAlignment="1">
      <alignment horizontal="left" vertical="center" wrapText="1" indent="1"/>
    </xf>
    <xf numFmtId="164" fontId="8" fillId="0" borderId="7" xfId="0" applyNumberFormat="1" applyFont="1" applyBorder="1" applyAlignment="1">
      <alignment horizontal="right" wrapText="1" indent="1"/>
    </xf>
    <xf numFmtId="3" fontId="8" fillId="0" borderId="8" xfId="0" applyNumberFormat="1" applyFont="1" applyBorder="1" applyAlignment="1">
      <alignment horizontal="right" wrapText="1" indent="1"/>
    </xf>
    <xf numFmtId="0" fontId="6" fillId="0" borderId="0" xfId="0" applyFont="1" applyAlignment="1">
      <alignment horizontal="center"/>
    </xf>
    <xf numFmtId="0" fontId="8" fillId="0" borderId="9" xfId="1" applyFont="1" applyBorder="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2" xfId="1" applyFont="1" applyBorder="1" applyAlignment="1">
      <alignment horizontal="left" vertical="center" wrapText="1"/>
    </xf>
    <xf numFmtId="0" fontId="9" fillId="0" borderId="2" xfId="1" applyFont="1" applyBorder="1" applyAlignment="1">
      <alignment horizontal="center" vertical="center" wrapText="1"/>
    </xf>
    <xf numFmtId="0" fontId="29" fillId="0" borderId="0" xfId="0" applyFont="1"/>
    <xf numFmtId="0" fontId="8" fillId="0" borderId="6" xfId="1" applyFont="1" applyBorder="1" applyAlignment="1">
      <alignment horizontal="center" wrapText="1"/>
    </xf>
    <xf numFmtId="0" fontId="9" fillId="0" borderId="7" xfId="1" applyFont="1" applyBorder="1" applyAlignment="1">
      <alignment horizontal="center" wrapText="1"/>
    </xf>
    <xf numFmtId="0" fontId="30" fillId="0" borderId="0" xfId="0" applyFont="1"/>
    <xf numFmtId="0" fontId="31" fillId="0" borderId="0" xfId="0" applyFont="1"/>
    <xf numFmtId="0" fontId="9" fillId="0" borderId="4" xfId="2" applyFont="1" applyBorder="1" applyAlignment="1">
      <alignment horizontal="left" vertical="center"/>
    </xf>
    <xf numFmtId="164" fontId="9" fillId="0" borderId="0" xfId="0" applyNumberFormat="1" applyFont="1" applyAlignment="1">
      <alignment horizontal="right" indent="1"/>
    </xf>
    <xf numFmtId="3" fontId="9" fillId="0" borderId="0" xfId="0" applyNumberFormat="1" applyFont="1" applyAlignment="1">
      <alignment horizontal="right" indent="1"/>
    </xf>
    <xf numFmtId="3" fontId="9" fillId="0" borderId="5" xfId="0" applyNumberFormat="1" applyFont="1" applyBorder="1" applyAlignment="1">
      <alignment horizontal="right" indent="1"/>
    </xf>
    <xf numFmtId="0" fontId="8" fillId="0" borderId="4" xfId="2" applyFont="1" applyBorder="1" applyAlignment="1">
      <alignment horizontal="left" vertical="center"/>
    </xf>
    <xf numFmtId="164" fontId="8" fillId="0" borderId="0" xfId="0" applyNumberFormat="1" applyFont="1" applyAlignment="1">
      <alignment horizontal="right" indent="1"/>
    </xf>
    <xf numFmtId="3" fontId="8" fillId="0" borderId="0" xfId="0" applyNumberFormat="1" applyFont="1" applyAlignment="1">
      <alignment horizontal="right" indent="1"/>
    </xf>
    <xf numFmtId="3" fontId="8" fillId="0" borderId="5" xfId="0" applyNumberFormat="1" applyFont="1" applyBorder="1" applyAlignment="1">
      <alignment horizontal="right" indent="1"/>
    </xf>
    <xf numFmtId="3" fontId="8" fillId="2" borderId="0" xfId="0" applyNumberFormat="1" applyFont="1" applyFill="1" applyAlignment="1">
      <alignment horizontal="right" indent="1"/>
    </xf>
    <xf numFmtId="0" fontId="9" fillId="0" borderId="12" xfId="0" applyFont="1" applyBorder="1" applyAlignment="1">
      <alignment vertical="center"/>
    </xf>
    <xf numFmtId="3" fontId="8" fillId="0" borderId="0" xfId="1" applyNumberFormat="1" applyFont="1" applyAlignment="1">
      <alignment horizontal="right" vertical="center" indent="1"/>
    </xf>
    <xf numFmtId="3" fontId="8" fillId="0" borderId="5" xfId="1" applyNumberFormat="1" applyFont="1" applyBorder="1" applyAlignment="1">
      <alignment horizontal="right" vertical="center" indent="1"/>
    </xf>
    <xf numFmtId="0" fontId="8" fillId="0" borderId="12" xfId="0" applyFont="1" applyBorder="1" applyAlignment="1">
      <alignment horizontal="left" vertical="center" indent="1"/>
    </xf>
    <xf numFmtId="164" fontId="8" fillId="0" borderId="7" xfId="1" applyNumberFormat="1" applyFont="1" applyBorder="1" applyAlignment="1">
      <alignment horizontal="right" vertical="center" indent="1"/>
    </xf>
    <xf numFmtId="3" fontId="8" fillId="0" borderId="7" xfId="1" applyNumberFormat="1" applyFont="1" applyBorder="1" applyAlignment="1">
      <alignment horizontal="right" vertical="center" indent="1"/>
    </xf>
    <xf numFmtId="3" fontId="8" fillId="0" borderId="8" xfId="1" applyNumberFormat="1" applyFont="1" applyBorder="1" applyAlignment="1">
      <alignment horizontal="right" vertical="center" indent="1"/>
    </xf>
    <xf numFmtId="0" fontId="8"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6"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0" fillId="0" borderId="0" xfId="0" applyAlignment="1">
      <alignment wrapText="1"/>
    </xf>
    <xf numFmtId="0" fontId="24" fillId="0" borderId="0" xfId="0" applyFont="1"/>
    <xf numFmtId="0" fontId="8" fillId="0" borderId="5" xfId="1" applyFont="1" applyBorder="1" applyAlignment="1">
      <alignment horizontal="center" wrapText="1"/>
    </xf>
    <xf numFmtId="164" fontId="9" fillId="2" borderId="0" xfId="1" applyNumberFormat="1" applyFont="1" applyFill="1" applyAlignment="1">
      <alignment horizontal="right" indent="1"/>
    </xf>
    <xf numFmtId="3" fontId="9" fillId="2" borderId="0" xfId="1" applyNumberFormat="1" applyFont="1" applyFill="1" applyAlignment="1">
      <alignment horizontal="right" indent="1"/>
    </xf>
    <xf numFmtId="164" fontId="8" fillId="2" borderId="0" xfId="1" applyNumberFormat="1" applyFont="1" applyFill="1" applyAlignment="1">
      <alignment horizontal="right" indent="1"/>
    </xf>
    <xf numFmtId="3" fontId="8" fillId="2" borderId="0" xfId="1" applyNumberFormat="1" applyFont="1" applyFill="1" applyAlignment="1">
      <alignment horizontal="right" indent="1"/>
    </xf>
    <xf numFmtId="0" fontId="8" fillId="0" borderId="11" xfId="1" applyFont="1" applyBorder="1" applyAlignment="1">
      <alignment horizontal="justify" vertical="center" wrapText="1"/>
    </xf>
    <xf numFmtId="166" fontId="8" fillId="0" borderId="0" xfId="0" applyNumberFormat="1" applyFont="1" applyAlignment="1">
      <alignment horizontal="right" indent="1"/>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33" fillId="0" borderId="0" xfId="0" applyFont="1"/>
    <xf numFmtId="0" fontId="8" fillId="0" borderId="0" xfId="1" applyFont="1" applyAlignment="1">
      <alignment horizontal="left" vertical="center" wrapText="1"/>
    </xf>
    <xf numFmtId="164" fontId="9" fillId="2" borderId="0" xfId="1" applyNumberFormat="1" applyFont="1" applyFill="1" applyAlignment="1">
      <alignment horizontal="right" vertical="center" indent="1"/>
    </xf>
    <xf numFmtId="3" fontId="9" fillId="2" borderId="0" xfId="1" applyNumberFormat="1" applyFont="1" applyFill="1" applyAlignment="1">
      <alignment horizontal="right" vertical="center" indent="1"/>
    </xf>
    <xf numFmtId="1" fontId="9" fillId="2" borderId="0" xfId="1" applyNumberFormat="1" applyFont="1" applyFill="1" applyAlignment="1">
      <alignment horizontal="right" vertical="center" indent="1"/>
    </xf>
    <xf numFmtId="164" fontId="8" fillId="2" borderId="0" xfId="1" applyNumberFormat="1" applyFont="1" applyFill="1" applyAlignment="1">
      <alignment horizontal="right" vertical="center" indent="1"/>
    </xf>
    <xf numFmtId="3" fontId="8" fillId="2" borderId="0" xfId="1" applyNumberFormat="1" applyFont="1" applyFill="1" applyAlignment="1">
      <alignment horizontal="right" vertical="center" indent="1"/>
    </xf>
    <xf numFmtId="1" fontId="8" fillId="2" borderId="0" xfId="1" applyNumberFormat="1" applyFont="1" applyFill="1" applyAlignment="1">
      <alignment horizontal="right" vertical="center" indent="1"/>
    </xf>
    <xf numFmtId="164" fontId="9" fillId="2" borderId="0" xfId="0" applyNumberFormat="1" applyFont="1" applyFill="1" applyAlignment="1">
      <alignment horizontal="right" vertical="center" wrapText="1" indent="1"/>
    </xf>
    <xf numFmtId="3" fontId="9" fillId="2" borderId="0" xfId="0" applyNumberFormat="1" applyFont="1" applyFill="1" applyAlignment="1">
      <alignment horizontal="right" vertical="center" wrapText="1" indent="1"/>
    </xf>
    <xf numFmtId="1" fontId="9" fillId="2" borderId="0" xfId="0" applyNumberFormat="1" applyFont="1" applyFill="1" applyAlignment="1">
      <alignment horizontal="right" vertical="center" wrapText="1" indent="1"/>
    </xf>
    <xf numFmtId="164" fontId="8" fillId="2" borderId="0" xfId="0" applyNumberFormat="1" applyFont="1" applyFill="1" applyAlignment="1">
      <alignment horizontal="right" vertical="center" wrapText="1" indent="1"/>
    </xf>
    <xf numFmtId="3" fontId="8" fillId="2" borderId="0" xfId="0" applyNumberFormat="1" applyFont="1" applyFill="1" applyAlignment="1">
      <alignment horizontal="right" vertical="center" wrapText="1" indent="1"/>
    </xf>
    <xf numFmtId="1" fontId="8" fillId="2" borderId="0" xfId="0" applyNumberFormat="1" applyFont="1" applyFill="1" applyAlignment="1">
      <alignment horizontal="right" vertical="center" wrapText="1" indent="1"/>
    </xf>
    <xf numFmtId="164" fontId="9" fillId="0" borderId="0" xfId="1" applyNumberFormat="1" applyFont="1" applyAlignment="1">
      <alignment horizontal="right" vertical="center" indent="1"/>
    </xf>
    <xf numFmtId="1" fontId="9" fillId="0" borderId="0" xfId="1" applyNumberFormat="1" applyFont="1" applyAlignment="1">
      <alignment horizontal="right" vertical="center" indent="1"/>
    </xf>
    <xf numFmtId="1" fontId="8" fillId="0" borderId="0" xfId="1" applyNumberFormat="1" applyFont="1" applyAlignment="1">
      <alignment horizontal="right" vertical="center" indent="1"/>
    </xf>
    <xf numFmtId="164" fontId="9" fillId="0" borderId="0" xfId="0" applyNumberFormat="1" applyFont="1" applyAlignment="1">
      <alignment horizontal="right" indent="2"/>
    </xf>
    <xf numFmtId="164" fontId="8" fillId="0" borderId="0" xfId="0" applyNumberFormat="1" applyFont="1" applyAlignment="1">
      <alignment horizontal="right" indent="2"/>
    </xf>
    <xf numFmtId="0" fontId="8" fillId="2" borderId="4" xfId="1" applyFont="1" applyFill="1" applyBorder="1" applyAlignment="1">
      <alignment horizontal="left" vertical="center" indent="1"/>
    </xf>
    <xf numFmtId="164" fontId="8" fillId="0" borderId="0" xfId="1" applyNumberFormat="1" applyFont="1" applyAlignment="1">
      <alignment horizontal="right" vertical="center" indent="2"/>
    </xf>
    <xf numFmtId="0" fontId="8" fillId="0" borderId="1" xfId="0" applyFont="1" applyBorder="1" applyAlignment="1">
      <alignment horizontal="justify" vertical="top" wrapText="1"/>
    </xf>
    <xf numFmtId="0" fontId="8" fillId="0" borderId="2" xfId="0" applyFont="1" applyBorder="1" applyAlignment="1">
      <alignment horizontal="justify" vertical="top" wrapText="1"/>
    </xf>
    <xf numFmtId="0" fontId="8" fillId="0" borderId="3" xfId="0" applyFont="1" applyBorder="1" applyAlignment="1">
      <alignment horizontal="justify" vertical="top" wrapText="1"/>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7" fillId="3" borderId="9" xfId="1" applyFont="1" applyFill="1" applyBorder="1" applyAlignment="1">
      <alignment horizontal="justify" vertical="top" wrapText="1"/>
    </xf>
    <xf numFmtId="0" fontId="7" fillId="3" borderId="10" xfId="1" applyFont="1" applyFill="1" applyBorder="1" applyAlignment="1">
      <alignment horizontal="justify" vertical="top" wrapText="1"/>
    </xf>
    <xf numFmtId="0" fontId="7" fillId="3" borderId="11" xfId="1" applyFont="1" applyFill="1" applyBorder="1" applyAlignment="1">
      <alignment horizontal="justify" vertical="top" wrapText="1"/>
    </xf>
    <xf numFmtId="0" fontId="8" fillId="0" borderId="6" xfId="1" applyFont="1" applyBorder="1" applyAlignment="1">
      <alignment horizontal="justify" vertical="top" wrapText="1"/>
    </xf>
    <xf numFmtId="0" fontId="8" fillId="0" borderId="7" xfId="1" applyFont="1" applyBorder="1" applyAlignment="1">
      <alignment horizontal="justify" vertical="top" wrapText="1"/>
    </xf>
    <xf numFmtId="0" fontId="8" fillId="0" borderId="5" xfId="1" applyFont="1" applyBorder="1" applyAlignment="1">
      <alignment horizontal="justify" vertical="top" wrapText="1"/>
    </xf>
    <xf numFmtId="0" fontId="8" fillId="0" borderId="1" xfId="1" applyFont="1" applyBorder="1" applyAlignment="1">
      <alignment wrapText="1"/>
    </xf>
    <xf numFmtId="164" fontId="9" fillId="0" borderId="0" xfId="0" applyNumberFormat="1" applyFont="1" applyAlignment="1">
      <alignment horizontal="right"/>
    </xf>
    <xf numFmtId="3" fontId="9" fillId="0" borderId="5" xfId="0" applyNumberFormat="1" applyFont="1" applyBorder="1" applyAlignment="1">
      <alignment horizontal="right"/>
    </xf>
    <xf numFmtId="164" fontId="8" fillId="0" borderId="0" xfId="0" applyNumberFormat="1" applyFont="1" applyAlignment="1">
      <alignment horizontal="right"/>
    </xf>
    <xf numFmtId="3" fontId="8" fillId="0" borderId="5" xfId="0" applyNumberFormat="1" applyFont="1" applyBorder="1" applyAlignment="1">
      <alignment horizontal="right"/>
    </xf>
    <xf numFmtId="164" fontId="8" fillId="2" borderId="0" xfId="0" applyNumberFormat="1" applyFont="1" applyFill="1" applyAlignment="1">
      <alignment horizontal="right"/>
    </xf>
    <xf numFmtId="3" fontId="8" fillId="2" borderId="5" xfId="0" applyNumberFormat="1" applyFont="1" applyFill="1" applyBorder="1" applyAlignment="1">
      <alignment horizontal="right"/>
    </xf>
    <xf numFmtId="0" fontId="9" fillId="0" borderId="4" xfId="1" applyFont="1" applyBorder="1" applyAlignment="1">
      <alignment horizontal="left" wrapText="1"/>
    </xf>
    <xf numFmtId="164" fontId="9" fillId="0" borderId="0" xfId="1" applyNumberFormat="1" applyFont="1" applyAlignment="1">
      <alignment horizontal="right" vertical="center" wrapText="1"/>
    </xf>
    <xf numFmtId="3" fontId="9" fillId="0" borderId="5" xfId="1" applyNumberFormat="1" applyFont="1" applyBorder="1" applyAlignment="1">
      <alignment horizontal="right" vertical="center" wrapText="1"/>
    </xf>
    <xf numFmtId="49" fontId="8" fillId="0" borderId="1" xfId="0" applyNumberFormat="1" applyFont="1" applyBorder="1" applyAlignment="1">
      <alignment horizontal="justify" vertical="center"/>
    </xf>
    <xf numFmtId="49" fontId="8" fillId="0" borderId="2" xfId="0" applyNumberFormat="1" applyFont="1" applyBorder="1" applyAlignment="1">
      <alignment horizontal="justify" vertical="center"/>
    </xf>
    <xf numFmtId="49" fontId="8" fillId="0" borderId="3" xfId="0" applyNumberFormat="1" applyFont="1" applyBorder="1" applyAlignment="1">
      <alignment horizontal="justify" vertical="center"/>
    </xf>
    <xf numFmtId="49" fontId="8" fillId="0" borderId="4" xfId="0" applyNumberFormat="1" applyFont="1" applyBorder="1" applyAlignment="1">
      <alignment horizontal="justify" vertical="center" wrapText="1"/>
    </xf>
    <xf numFmtId="49" fontId="8" fillId="0" borderId="0" xfId="0" applyNumberFormat="1" applyFont="1" applyAlignment="1">
      <alignment horizontal="justify" vertical="center" wrapText="1"/>
    </xf>
    <xf numFmtId="49" fontId="8" fillId="0" borderId="5" xfId="0" applyNumberFormat="1" applyFont="1" applyBorder="1" applyAlignment="1">
      <alignment horizontal="justify" vertical="center" wrapText="1"/>
    </xf>
    <xf numFmtId="0" fontId="0" fillId="0" borderId="0" xfId="0" applyAlignment="1">
      <alignment horizontal="justify"/>
    </xf>
    <xf numFmtId="49" fontId="8" fillId="0" borderId="6" xfId="0" applyNumberFormat="1" applyFont="1" applyBorder="1" applyAlignment="1">
      <alignment horizontal="justify" vertical="center" wrapText="1"/>
    </xf>
    <xf numFmtId="49" fontId="8" fillId="0" borderId="7" xfId="0" applyNumberFormat="1" applyFont="1" applyBorder="1" applyAlignment="1">
      <alignment horizontal="justify" vertical="center" wrapText="1"/>
    </xf>
    <xf numFmtId="49" fontId="8" fillId="0" borderId="8" xfId="0" applyNumberFormat="1" applyFont="1" applyBorder="1" applyAlignment="1">
      <alignment horizontal="justify" vertical="center" wrapText="1"/>
    </xf>
    <xf numFmtId="0" fontId="7" fillId="3" borderId="1" xfId="1" applyFont="1" applyFill="1" applyBorder="1" applyAlignment="1">
      <alignment horizontal="justify" vertical="top" wrapText="1"/>
    </xf>
    <xf numFmtId="0" fontId="7" fillId="3" borderId="2" xfId="1" applyFont="1" applyFill="1" applyBorder="1" applyAlignment="1">
      <alignment horizontal="justify" vertical="top" wrapText="1"/>
    </xf>
    <xf numFmtId="0" fontId="7" fillId="3" borderId="3" xfId="1" applyFont="1" applyFill="1" applyBorder="1" applyAlignment="1">
      <alignment horizontal="justify" vertical="top" wrapText="1"/>
    </xf>
    <xf numFmtId="0" fontId="8" fillId="0" borderId="6" xfId="1" applyFont="1" applyBorder="1" applyAlignment="1">
      <alignment horizontal="justify" wrapText="1"/>
    </xf>
    <xf numFmtId="0" fontId="8" fillId="0" borderId="7" xfId="1" applyFont="1" applyBorder="1" applyAlignment="1">
      <alignment horizontal="justify" wrapText="1"/>
    </xf>
    <xf numFmtId="0" fontId="8" fillId="0" borderId="5" xfId="1" applyFont="1" applyBorder="1" applyAlignment="1">
      <alignment horizontal="justify" wrapText="1"/>
    </xf>
    <xf numFmtId="0" fontId="9" fillId="0" borderId="4" xfId="0" applyFont="1" applyBorder="1" applyAlignment="1">
      <alignment vertical="center" wrapText="1"/>
    </xf>
    <xf numFmtId="3" fontId="9" fillId="0" borderId="5" xfId="1" applyNumberFormat="1" applyFont="1" applyBorder="1" applyAlignment="1">
      <alignment horizontal="right" vertical="center" indent="1"/>
    </xf>
    <xf numFmtId="0" fontId="8" fillId="0" borderId="4" xfId="0" applyFont="1" applyBorder="1" applyAlignment="1">
      <alignment horizontal="left" vertical="center" indent="1"/>
    </xf>
    <xf numFmtId="166" fontId="8" fillId="0" borderId="0" xfId="1" applyNumberFormat="1" applyFont="1" applyAlignment="1">
      <alignment horizontal="right" vertical="center" indent="1"/>
    </xf>
    <xf numFmtId="49" fontId="8" fillId="0" borderId="1" xfId="0" applyNumberFormat="1" applyFont="1" applyBorder="1" applyAlignment="1">
      <alignment vertical="top"/>
    </xf>
    <xf numFmtId="49" fontId="8" fillId="0" borderId="2" xfId="0" applyNumberFormat="1" applyFont="1" applyBorder="1" applyAlignment="1">
      <alignment vertical="top"/>
    </xf>
    <xf numFmtId="49" fontId="8" fillId="0" borderId="3" xfId="0" applyNumberFormat="1" applyFont="1" applyBorder="1" applyAlignment="1">
      <alignment vertical="top"/>
    </xf>
    <xf numFmtId="49" fontId="8" fillId="0" borderId="4" xfId="0" applyNumberFormat="1" applyFont="1" applyBorder="1" applyAlignment="1">
      <alignment vertical="top"/>
    </xf>
    <xf numFmtId="49" fontId="8" fillId="0" borderId="0" xfId="0" applyNumberFormat="1" applyFont="1" applyAlignment="1">
      <alignment vertical="top"/>
    </xf>
    <xf numFmtId="49" fontId="8" fillId="0" borderId="5" xfId="0" applyNumberFormat="1" applyFont="1" applyBorder="1" applyAlignment="1">
      <alignment vertical="top"/>
    </xf>
    <xf numFmtId="49" fontId="8" fillId="0" borderId="6" xfId="0" applyNumberFormat="1" applyFont="1" applyBorder="1" applyAlignment="1">
      <alignment vertical="top"/>
    </xf>
    <xf numFmtId="49" fontId="8" fillId="0" borderId="7" xfId="0" applyNumberFormat="1" applyFont="1" applyBorder="1" applyAlignment="1">
      <alignment vertical="top"/>
    </xf>
    <xf numFmtId="49" fontId="8" fillId="0" borderId="8" xfId="0" applyNumberFormat="1" applyFont="1" applyBorder="1" applyAlignment="1">
      <alignment vertical="top"/>
    </xf>
    <xf numFmtId="0" fontId="7" fillId="3" borderId="1" xfId="1" applyFont="1" applyFill="1" applyBorder="1" applyAlignment="1">
      <alignment horizontal="left"/>
    </xf>
    <xf numFmtId="0" fontId="7" fillId="3" borderId="2" xfId="1" applyFont="1" applyFill="1" applyBorder="1" applyAlignment="1">
      <alignment horizontal="left"/>
    </xf>
    <xf numFmtId="0" fontId="7" fillId="3" borderId="3" xfId="1" applyFont="1" applyFill="1" applyBorder="1" applyAlignment="1">
      <alignment horizontal="left"/>
    </xf>
    <xf numFmtId="0" fontId="8" fillId="0" borderId="8" xfId="1" applyFont="1" applyBorder="1" applyAlignment="1">
      <alignment horizontal="justify" vertical="top" wrapText="1"/>
    </xf>
    <xf numFmtId="166" fontId="8" fillId="0" borderId="7" xfId="0" applyNumberFormat="1" applyFont="1" applyBorder="1" applyAlignment="1">
      <alignment horizontal="right" indent="1"/>
    </xf>
    <xf numFmtId="3" fontId="8" fillId="0" borderId="7" xfId="0" applyNumberFormat="1" applyFont="1" applyBorder="1" applyAlignment="1">
      <alignment horizontal="right" indent="1"/>
    </xf>
    <xf numFmtId="164" fontId="8" fillId="0" borderId="7" xfId="0" applyNumberFormat="1" applyFont="1" applyBorder="1" applyAlignment="1">
      <alignment horizontal="right" indent="1"/>
    </xf>
    <xf numFmtId="3" fontId="8" fillId="0" borderId="8" xfId="0" applyNumberFormat="1" applyFont="1" applyBorder="1" applyAlignment="1">
      <alignment horizontal="right" indent="1"/>
    </xf>
    <xf numFmtId="49" fontId="8" fillId="0" borderId="4" xfId="0" applyNumberFormat="1" applyFont="1" applyBorder="1" applyAlignment="1">
      <alignment horizontal="left" vertical="center"/>
    </xf>
    <xf numFmtId="49" fontId="8" fillId="0" borderId="0" xfId="0" applyNumberFormat="1" applyFont="1" applyAlignment="1">
      <alignment horizontal="left" vertical="center"/>
    </xf>
    <xf numFmtId="49" fontId="8" fillId="0" borderId="5" xfId="0" applyNumberFormat="1" applyFont="1" applyBorder="1" applyAlignment="1">
      <alignment horizontal="left" vertical="center"/>
    </xf>
    <xf numFmtId="49" fontId="8" fillId="0" borderId="4" xfId="0" applyNumberFormat="1" applyFont="1" applyBorder="1" applyAlignment="1">
      <alignment vertical="center"/>
    </xf>
    <xf numFmtId="49" fontId="8" fillId="0" borderId="0" xfId="0" applyNumberFormat="1" applyFont="1" applyAlignment="1">
      <alignment vertical="center"/>
    </xf>
    <xf numFmtId="49" fontId="8" fillId="0" borderId="5" xfId="0" applyNumberFormat="1" applyFont="1" applyBorder="1" applyAlignment="1">
      <alignment vertical="center"/>
    </xf>
    <xf numFmtId="49" fontId="8" fillId="0" borderId="6" xfId="0" applyNumberFormat="1" applyFont="1" applyBorder="1" applyAlignment="1">
      <alignment vertical="center"/>
    </xf>
    <xf numFmtId="49" fontId="8" fillId="0" borderId="7" xfId="0" applyNumberFormat="1" applyFont="1" applyBorder="1" applyAlignment="1">
      <alignment vertical="center"/>
    </xf>
    <xf numFmtId="49" fontId="8" fillId="0" borderId="8" xfId="0" applyNumberFormat="1" applyFont="1" applyBorder="1" applyAlignment="1">
      <alignment vertical="center"/>
    </xf>
    <xf numFmtId="0" fontId="27" fillId="0" borderId="2" xfId="1" applyFont="1" applyBorder="1" applyAlignment="1">
      <alignment horizontal="center" wrapText="1"/>
    </xf>
    <xf numFmtId="164" fontId="8" fillId="0" borderId="0" xfId="1" applyNumberFormat="1" applyFont="1" applyAlignment="1">
      <alignment horizontal="right" vertical="center" wrapText="1"/>
    </xf>
    <xf numFmtId="3" fontId="8" fillId="0" borderId="5" xfId="1" applyNumberFormat="1" applyFont="1" applyBorder="1" applyAlignment="1">
      <alignment horizontal="right" vertical="center" wrapText="1"/>
    </xf>
    <xf numFmtId="166" fontId="8" fillId="0" borderId="0" xfId="0" applyNumberFormat="1" applyFont="1" applyAlignment="1">
      <alignment horizontal="right"/>
    </xf>
    <xf numFmtId="166" fontId="8" fillId="0" borderId="0" xfId="1" applyNumberFormat="1" applyFont="1" applyAlignment="1">
      <alignment horizontal="right" vertical="center" wrapText="1"/>
    </xf>
    <xf numFmtId="166" fontId="8" fillId="0" borderId="0" xfId="1" applyNumberFormat="1" applyFont="1" applyAlignment="1">
      <alignment horizontal="right" wrapText="1"/>
    </xf>
    <xf numFmtId="49" fontId="8" fillId="0" borderId="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7" xfId="0" applyNumberFormat="1" applyFont="1" applyBorder="1" applyAlignment="1">
      <alignment horizontal="left" vertical="center"/>
    </xf>
    <xf numFmtId="49" fontId="8" fillId="0" borderId="8" xfId="0" applyNumberFormat="1" applyFont="1" applyBorder="1" applyAlignment="1">
      <alignment horizontal="left" vertical="center"/>
    </xf>
    <xf numFmtId="0" fontId="8" fillId="0" borderId="8" xfId="1" applyFont="1" applyBorder="1" applyAlignment="1">
      <alignment horizontal="justify" wrapText="1"/>
    </xf>
    <xf numFmtId="166" fontId="8" fillId="2" borderId="0" xfId="0" applyNumberFormat="1" applyFont="1" applyFill="1" applyAlignment="1">
      <alignment horizontal="right" indent="1"/>
    </xf>
    <xf numFmtId="166" fontId="8" fillId="2" borderId="0" xfId="1" applyNumberFormat="1" applyFont="1" applyFill="1" applyAlignment="1">
      <alignment horizontal="right" vertical="center" wrapText="1" indent="1"/>
    </xf>
    <xf numFmtId="164" fontId="8" fillId="2" borderId="0" xfId="1" applyNumberFormat="1" applyFont="1" applyFill="1" applyAlignment="1">
      <alignment horizontal="right" wrapText="1" indent="1"/>
    </xf>
    <xf numFmtId="166" fontId="8" fillId="0" borderId="0" xfId="1" applyNumberFormat="1" applyFont="1" applyAlignment="1">
      <alignment horizontal="right" vertical="center" wrapText="1" indent="1"/>
    </xf>
    <xf numFmtId="0" fontId="8" fillId="0" borderId="13" xfId="0" applyFont="1" applyBorder="1" applyAlignment="1">
      <alignment horizontal="left" vertical="center" indent="1"/>
    </xf>
    <xf numFmtId="0" fontId="24" fillId="0" borderId="0" xfId="0" applyFont="1" applyAlignment="1">
      <alignment horizontal="center" wrapText="1"/>
    </xf>
    <xf numFmtId="164" fontId="34" fillId="0" borderId="0" xfId="0" applyNumberFormat="1" applyFont="1" applyAlignment="1">
      <alignment horizontal="right" indent="1"/>
    </xf>
    <xf numFmtId="164" fontId="9" fillId="0" borderId="0" xfId="0" applyNumberFormat="1" applyFont="1" applyAlignment="1">
      <alignment horizontal="right" vertical="center" indent="1"/>
    </xf>
    <xf numFmtId="164" fontId="23" fillId="0" borderId="0" xfId="0" applyNumberFormat="1" applyFont="1" applyAlignment="1">
      <alignment horizontal="right" indent="1"/>
    </xf>
    <xf numFmtId="3" fontId="23" fillId="0" borderId="5" xfId="0" applyNumberFormat="1" applyFont="1" applyBorder="1" applyAlignment="1">
      <alignment horizontal="right" indent="1"/>
    </xf>
    <xf numFmtId="164" fontId="13" fillId="0" borderId="0" xfId="0" applyNumberFormat="1" applyFont="1" applyAlignment="1">
      <alignment horizontal="right" indent="1"/>
    </xf>
    <xf numFmtId="164" fontId="8" fillId="0" borderId="0" xfId="0" applyNumberFormat="1" applyFont="1" applyAlignment="1">
      <alignment horizontal="right" vertical="center" indent="1"/>
    </xf>
    <xf numFmtId="164" fontId="17" fillId="0" borderId="0" xfId="0" applyNumberFormat="1" applyFont="1" applyAlignment="1">
      <alignment horizontal="right" indent="1"/>
    </xf>
    <xf numFmtId="3" fontId="17" fillId="0" borderId="5" xfId="0" applyNumberFormat="1" applyFont="1" applyBorder="1" applyAlignment="1">
      <alignment horizontal="right" indent="1"/>
    </xf>
    <xf numFmtId="3" fontId="17" fillId="0" borderId="0" xfId="0" applyNumberFormat="1" applyFont="1" applyAlignment="1">
      <alignment horizontal="right" indent="1"/>
    </xf>
    <xf numFmtId="164" fontId="17" fillId="0" borderId="0" xfId="0" applyNumberFormat="1" applyFont="1" applyAlignment="1">
      <alignment horizontal="right" vertical="center" indent="1"/>
    </xf>
    <xf numFmtId="164" fontId="34" fillId="0" borderId="0" xfId="1" applyNumberFormat="1" applyFont="1" applyAlignment="1">
      <alignment horizontal="right" vertical="center" wrapText="1" indent="1"/>
    </xf>
    <xf numFmtId="16" fontId="8" fillId="0" borderId="4" xfId="1" quotePrefix="1" applyNumberFormat="1" applyFont="1" applyBorder="1" applyAlignment="1">
      <alignment horizontal="left" vertical="center" wrapText="1" indent="1"/>
    </xf>
    <xf numFmtId="0" fontId="8" fillId="0" borderId="4" xfId="1" quotePrefix="1" applyFont="1" applyBorder="1" applyAlignment="1">
      <alignment horizontal="left" vertical="center" wrapText="1" indent="1"/>
    </xf>
    <xf numFmtId="164" fontId="17" fillId="2" borderId="0" xfId="0" applyNumberFormat="1" applyFont="1" applyFill="1" applyAlignment="1">
      <alignment horizontal="right" indent="1"/>
    </xf>
    <xf numFmtId="164" fontId="17" fillId="2" borderId="7" xfId="0" applyNumberFormat="1" applyFont="1" applyFill="1" applyBorder="1" applyAlignment="1">
      <alignment horizontal="right" indent="1"/>
    </xf>
    <xf numFmtId="49" fontId="8" fillId="0" borderId="9" xfId="0" applyNumberFormat="1" applyFont="1" applyBorder="1" applyAlignment="1">
      <alignment horizontal="left"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0" fontId="1" fillId="0" borderId="0" xfId="0" applyFont="1"/>
    <xf numFmtId="0" fontId="8" fillId="0" borderId="1" xfId="1" applyFont="1" applyBorder="1" applyAlignment="1">
      <alignment horizontal="justify" vertical="top" wrapText="1"/>
    </xf>
    <xf numFmtId="0" fontId="8" fillId="0" borderId="2" xfId="1" applyFont="1" applyBorder="1" applyAlignment="1">
      <alignment horizontal="justify" vertical="top" wrapText="1"/>
    </xf>
    <xf numFmtId="0" fontId="8" fillId="0" borderId="3" xfId="1" applyFont="1" applyBorder="1" applyAlignment="1">
      <alignment horizontal="justify" vertical="top" wrapText="1"/>
    </xf>
    <xf numFmtId="164" fontId="8" fillId="0" borderId="0" xfId="1" quotePrefix="1" applyNumberFormat="1" applyFont="1" applyAlignment="1">
      <alignment horizontal="right" vertical="center" wrapText="1" indent="1"/>
    </xf>
    <xf numFmtId="0" fontId="9" fillId="0" borderId="4" xfId="0" applyFont="1" applyBorder="1" applyAlignment="1">
      <alignment vertical="center"/>
    </xf>
    <xf numFmtId="0" fontId="35" fillId="0" borderId="0" xfId="0" applyFont="1"/>
    <xf numFmtId="0" fontId="8" fillId="2" borderId="3" xfId="1" applyFont="1" applyFill="1" applyBorder="1" applyAlignment="1">
      <alignment horizontal="center" wrapText="1"/>
    </xf>
    <xf numFmtId="0" fontId="8" fillId="2" borderId="8" xfId="1" applyFont="1" applyFill="1" applyBorder="1" applyAlignment="1">
      <alignment horizontal="center" wrapText="1"/>
    </xf>
    <xf numFmtId="3" fontId="8" fillId="2" borderId="5" xfId="0" applyNumberFormat="1" applyFont="1" applyFill="1" applyBorder="1" applyAlignment="1">
      <alignment horizontal="right" indent="1"/>
    </xf>
    <xf numFmtId="1" fontId="8" fillId="0" borderId="5" xfId="0" applyNumberFormat="1" applyFont="1" applyBorder="1" applyAlignment="1">
      <alignment horizontal="right" indent="1"/>
    </xf>
    <xf numFmtId="164" fontId="8" fillId="0" borderId="7" xfId="1" applyNumberFormat="1" applyFont="1" applyBorder="1" applyAlignment="1">
      <alignment horizontal="right" indent="1"/>
    </xf>
    <xf numFmtId="164" fontId="8" fillId="0" borderId="7" xfId="0" applyNumberFormat="1" applyFont="1" applyBorder="1" applyAlignment="1">
      <alignment horizontal="right" vertical="center" indent="1"/>
    </xf>
    <xf numFmtId="3" fontId="8" fillId="0" borderId="8" xfId="1" applyNumberFormat="1" applyFont="1" applyBorder="1" applyAlignment="1">
      <alignment horizontal="right" indent="1"/>
    </xf>
    <xf numFmtId="0" fontId="8" fillId="0" borderId="4"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4" xfId="0" applyFont="1" applyBorder="1" applyAlignment="1">
      <alignment vertical="center"/>
    </xf>
    <xf numFmtId="0" fontId="8" fillId="0" borderId="0" xfId="0" applyFont="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1" fontId="9" fillId="0" borderId="0" xfId="1" applyNumberFormat="1" applyFont="1" applyAlignment="1">
      <alignment horizontal="right" wrapText="1" indent="1"/>
    </xf>
    <xf numFmtId="167" fontId="8" fillId="0" borderId="0" xfId="0" applyNumberFormat="1" applyFont="1" applyAlignment="1">
      <alignment horizontal="right" indent="1"/>
    </xf>
    <xf numFmtId="49" fontId="8" fillId="0" borderId="4" xfId="0" applyNumberFormat="1" applyFont="1" applyBorder="1" applyAlignment="1">
      <alignment vertical="top" wrapText="1"/>
    </xf>
    <xf numFmtId="49" fontId="8" fillId="0" borderId="0" xfId="0" applyNumberFormat="1" applyFont="1" applyAlignment="1">
      <alignment vertical="top" wrapText="1"/>
    </xf>
    <xf numFmtId="49" fontId="8" fillId="0" borderId="5" xfId="0" applyNumberFormat="1" applyFont="1" applyBorder="1" applyAlignment="1">
      <alignment vertical="top" wrapText="1"/>
    </xf>
    <xf numFmtId="49" fontId="8" fillId="0" borderId="6" xfId="0" applyNumberFormat="1" applyFont="1" applyBorder="1" applyAlignment="1">
      <alignment vertical="top" wrapText="1"/>
    </xf>
    <xf numFmtId="49" fontId="8" fillId="0" borderId="7" xfId="0" applyNumberFormat="1" applyFont="1" applyBorder="1" applyAlignment="1">
      <alignment vertical="top" wrapText="1"/>
    </xf>
    <xf numFmtId="49" fontId="8" fillId="0" borderId="8" xfId="0" applyNumberFormat="1" applyFont="1" applyBorder="1" applyAlignment="1">
      <alignment vertical="top" wrapText="1"/>
    </xf>
    <xf numFmtId="164" fontId="8" fillId="2" borderId="0" xfId="0" applyNumberFormat="1" applyFont="1" applyFill="1" applyAlignment="1">
      <alignment horizontal="right" vertical="center" indent="1"/>
    </xf>
    <xf numFmtId="49" fontId="8" fillId="0" borderId="4"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5" xfId="0" applyNumberFormat="1" applyFont="1" applyBorder="1" applyAlignment="1">
      <alignment horizontal="left" vertical="center" wrapText="1"/>
    </xf>
    <xf numFmtId="0" fontId="9" fillId="0" borderId="2" xfId="1" applyFont="1" applyBorder="1" applyAlignment="1">
      <alignment horizontal="right" wrapText="1"/>
    </xf>
    <xf numFmtId="49" fontId="8" fillId="0" borderId="4" xfId="0" applyNumberFormat="1" applyFont="1" applyBorder="1" applyAlignment="1">
      <alignment horizontal="justify" vertical="top" wrapText="1"/>
    </xf>
    <xf numFmtId="49" fontId="8" fillId="0" borderId="0" xfId="0" applyNumberFormat="1" applyFont="1" applyAlignment="1">
      <alignment horizontal="justify" vertical="top" wrapText="1"/>
    </xf>
    <xf numFmtId="49" fontId="8" fillId="0" borderId="5" xfId="0" applyNumberFormat="1" applyFont="1" applyBorder="1" applyAlignment="1">
      <alignment horizontal="justify" vertical="top" wrapText="1"/>
    </xf>
    <xf numFmtId="0" fontId="0" fillId="0" borderId="0" xfId="0" applyAlignment="1">
      <alignment horizontal="justify" vertical="top"/>
    </xf>
    <xf numFmtId="49" fontId="8" fillId="0" borderId="6" xfId="0" applyNumberFormat="1" applyFont="1" applyBorder="1" applyAlignment="1">
      <alignment horizontal="justify" vertical="top" wrapText="1"/>
    </xf>
    <xf numFmtId="49" fontId="8" fillId="0" borderId="7" xfId="0" applyNumberFormat="1" applyFont="1" applyBorder="1" applyAlignment="1">
      <alignment horizontal="justify" vertical="top" wrapText="1"/>
    </xf>
    <xf numFmtId="49" fontId="8" fillId="0" borderId="8" xfId="0" applyNumberFormat="1" applyFont="1" applyBorder="1" applyAlignment="1">
      <alignment horizontal="justify" vertical="top" wrapText="1"/>
    </xf>
    <xf numFmtId="0" fontId="8" fillId="0" borderId="4" xfId="1" applyFont="1" applyBorder="1" applyAlignment="1">
      <alignment wrapText="1"/>
    </xf>
    <xf numFmtId="3" fontId="8" fillId="2" borderId="5" xfId="1" applyNumberFormat="1" applyFont="1" applyFill="1" applyBorder="1" applyAlignment="1">
      <alignment horizontal="right" vertical="center" wrapText="1"/>
    </xf>
    <xf numFmtId="164" fontId="8" fillId="2" borderId="0" xfId="1" applyNumberFormat="1" applyFont="1" applyFill="1" applyAlignment="1">
      <alignment horizontal="right" vertical="center" wrapText="1"/>
    </xf>
    <xf numFmtId="0" fontId="8" fillId="0" borderId="1" xfId="1" applyFont="1" applyBorder="1" applyAlignment="1">
      <alignment vertical="top" wrapText="1"/>
    </xf>
    <xf numFmtId="0" fontId="8" fillId="0" borderId="2" xfId="1" applyFont="1" applyBorder="1" applyAlignment="1">
      <alignment vertical="top" wrapText="1"/>
    </xf>
    <xf numFmtId="0" fontId="8" fillId="0" borderId="3" xfId="1" applyFont="1" applyBorder="1" applyAlignment="1">
      <alignment vertical="top" wrapText="1"/>
    </xf>
    <xf numFmtId="0" fontId="8" fillId="0" borderId="4" xfId="0" applyFont="1" applyBorder="1" applyAlignment="1">
      <alignment vertical="top"/>
    </xf>
    <xf numFmtId="0" fontId="8" fillId="0" borderId="0" xfId="0" applyFont="1" applyAlignment="1">
      <alignment vertical="top"/>
    </xf>
    <xf numFmtId="0" fontId="8" fillId="0" borderId="5" xfId="0" applyFont="1" applyBorder="1" applyAlignment="1">
      <alignment vertical="top"/>
    </xf>
    <xf numFmtId="0" fontId="8" fillId="0" borderId="6" xfId="0" applyFont="1" applyBorder="1" applyAlignment="1">
      <alignment vertical="top"/>
    </xf>
    <xf numFmtId="0" fontId="8" fillId="0" borderId="7" xfId="0" applyFont="1" applyBorder="1" applyAlignment="1">
      <alignment vertical="top"/>
    </xf>
    <xf numFmtId="0" fontId="8" fillId="0" borderId="8" xfId="0" applyFont="1" applyBorder="1" applyAlignment="1">
      <alignment vertical="top"/>
    </xf>
    <xf numFmtId="0" fontId="36" fillId="0" borderId="0" xfId="0" applyFont="1"/>
    <xf numFmtId="0" fontId="7" fillId="3" borderId="14" xfId="1" applyFont="1" applyFill="1" applyBorder="1" applyAlignment="1">
      <alignment horizontal="left"/>
    </xf>
    <xf numFmtId="0" fontId="8" fillId="0" borderId="14" xfId="1" applyFont="1" applyBorder="1" applyAlignment="1">
      <alignment horizontal="justify" vertical="center" wrapText="1"/>
    </xf>
    <xf numFmtId="166" fontId="8" fillId="2" borderId="0" xfId="1" applyNumberFormat="1" applyFont="1" applyFill="1" applyAlignment="1">
      <alignment horizontal="right" wrapText="1" indent="1"/>
    </xf>
    <xf numFmtId="0" fontId="8" fillId="0" borderId="6" xfId="0" applyFont="1" applyBorder="1" applyAlignment="1">
      <alignment horizontal="left" vertical="center" indent="1"/>
    </xf>
    <xf numFmtId="0" fontId="8" fillId="0" borderId="4" xfId="1" applyFont="1" applyBorder="1" applyAlignment="1">
      <alignment horizontal="justify" vertical="top" wrapText="1"/>
    </xf>
    <xf numFmtId="0" fontId="8" fillId="0" borderId="0" xfId="1" applyFont="1" applyAlignment="1">
      <alignment horizontal="justify" vertical="top" wrapText="1"/>
    </xf>
    <xf numFmtId="0" fontId="8" fillId="0" borderId="9" xfId="1" applyFont="1" applyBorder="1" applyAlignment="1">
      <alignment horizontal="justify" wrapText="1"/>
    </xf>
    <xf numFmtId="0" fontId="8" fillId="0" borderId="10" xfId="1" applyFont="1" applyBorder="1" applyAlignment="1">
      <alignment horizontal="justify" wrapText="1"/>
    </xf>
    <xf numFmtId="0" fontId="8" fillId="0" borderId="11" xfId="1" applyFont="1" applyBorder="1" applyAlignment="1">
      <alignment horizontal="justify" wrapText="1"/>
    </xf>
    <xf numFmtId="0" fontId="9" fillId="0" borderId="0" xfId="1" applyFont="1" applyAlignment="1">
      <alignment horizontal="center" wrapText="1"/>
    </xf>
    <xf numFmtId="1" fontId="9" fillId="0" borderId="5" xfId="1" applyNumberFormat="1" applyFont="1" applyBorder="1" applyAlignment="1">
      <alignment horizontal="right" wrapText="1" indent="1"/>
    </xf>
    <xf numFmtId="0" fontId="8" fillId="0" borderId="0" xfId="1" applyFont="1" applyAlignment="1">
      <alignment horizontal="right" wrapText="1" indent="1"/>
    </xf>
    <xf numFmtId="164" fontId="37" fillId="0" borderId="0" xfId="0" applyNumberFormat="1" applyFont="1" applyAlignment="1">
      <alignment horizontal="right" indent="1"/>
    </xf>
    <xf numFmtId="1" fontId="8" fillId="0" borderId="5" xfId="1" applyNumberFormat="1" applyFont="1" applyBorder="1" applyAlignment="1">
      <alignment horizontal="right" wrapText="1" indent="1"/>
    </xf>
    <xf numFmtId="164" fontId="38" fillId="0" borderId="0" xfId="1" applyNumberFormat="1" applyFont="1" applyAlignment="1">
      <alignment horizontal="right" wrapText="1" indent="1"/>
    </xf>
    <xf numFmtId="49" fontId="8" fillId="0" borderId="6" xfId="0" applyNumberFormat="1" applyFont="1" applyBorder="1" applyAlignment="1">
      <alignment horizontal="left" vertical="top" wrapText="1"/>
    </xf>
    <xf numFmtId="49" fontId="8" fillId="0" borderId="7" xfId="0" applyNumberFormat="1" applyFont="1" applyBorder="1" applyAlignment="1">
      <alignment horizontal="left" vertical="top" wrapText="1"/>
    </xf>
    <xf numFmtId="49" fontId="8" fillId="0" borderId="8" xfId="0" applyNumberFormat="1" applyFont="1" applyBorder="1" applyAlignment="1">
      <alignment horizontal="left" vertical="top" wrapText="1"/>
    </xf>
    <xf numFmtId="0" fontId="7" fillId="3" borderId="14" xfId="1" applyFont="1" applyFill="1" applyBorder="1" applyAlignment="1">
      <alignment horizontal="justify" vertical="top" wrapText="1"/>
    </xf>
    <xf numFmtId="166" fontId="8" fillId="0" borderId="0" xfId="0" applyNumberFormat="1" applyFont="1" applyAlignment="1">
      <alignment horizontal="right" wrapText="1" indent="1"/>
    </xf>
    <xf numFmtId="0" fontId="8" fillId="0" borderId="1" xfId="1" applyFont="1" applyBorder="1" applyAlignment="1">
      <alignment horizontal="left" wrapText="1"/>
    </xf>
    <xf numFmtId="0" fontId="8" fillId="0" borderId="2" xfId="1" applyFont="1" applyBorder="1" applyAlignment="1">
      <alignment horizontal="left" wrapText="1"/>
    </xf>
    <xf numFmtId="0" fontId="8" fillId="0" borderId="3" xfId="1" applyFont="1" applyBorder="1" applyAlignment="1">
      <alignment horizontal="left" wrapText="1"/>
    </xf>
    <xf numFmtId="0" fontId="8" fillId="0" borderId="4" xfId="0" applyFont="1" applyBorder="1" applyAlignment="1">
      <alignment horizontal="left"/>
    </xf>
    <xf numFmtId="0" fontId="8" fillId="0" borderId="0" xfId="0" applyFont="1" applyAlignment="1">
      <alignment horizontal="left"/>
    </xf>
    <xf numFmtId="0" fontId="8" fillId="0" borderId="5" xfId="0" applyFont="1" applyBorder="1" applyAlignment="1">
      <alignment horizontal="left"/>
    </xf>
    <xf numFmtId="0" fontId="8" fillId="0" borderId="14" xfId="1" applyFont="1" applyBorder="1" applyAlignment="1">
      <alignment horizontal="left" vertical="center" wrapText="1"/>
    </xf>
    <xf numFmtId="3" fontId="9" fillId="0" borderId="0" xfId="0" applyNumberFormat="1" applyFont="1" applyAlignment="1">
      <alignment horizontal="right" vertical="center" indent="1"/>
    </xf>
    <xf numFmtId="3" fontId="9" fillId="0" borderId="5" xfId="0" applyNumberFormat="1" applyFont="1" applyBorder="1" applyAlignment="1">
      <alignment horizontal="right" vertical="center" indent="1"/>
    </xf>
    <xf numFmtId="3" fontId="8" fillId="0" borderId="0" xfId="0" applyNumberFormat="1" applyFont="1" applyAlignment="1">
      <alignment horizontal="right" vertical="center" indent="1"/>
    </xf>
    <xf numFmtId="3" fontId="8" fillId="0" borderId="5" xfId="0" applyNumberFormat="1" applyFont="1" applyBorder="1" applyAlignment="1">
      <alignment horizontal="right" vertical="center" indent="1"/>
    </xf>
    <xf numFmtId="166" fontId="8" fillId="0" borderId="0" xfId="0" applyNumberFormat="1" applyFont="1" applyAlignment="1">
      <alignment horizontal="right" vertical="center" indent="1"/>
    </xf>
    <xf numFmtId="0" fontId="39" fillId="0" borderId="0" xfId="0" applyFont="1" applyAlignment="1">
      <alignment vertical="center"/>
    </xf>
    <xf numFmtId="3" fontId="8" fillId="0" borderId="0" xfId="0" applyNumberFormat="1" applyFont="1" applyAlignment="1">
      <alignment horizontal="right" wrapText="1" indent="1"/>
    </xf>
    <xf numFmtId="49" fontId="8" fillId="0" borderId="1" xfId="0" applyNumberFormat="1" applyFont="1" applyBorder="1" applyAlignment="1">
      <alignment horizontal="justify" vertical="top"/>
    </xf>
    <xf numFmtId="49" fontId="8" fillId="0" borderId="2" xfId="0" applyNumberFormat="1" applyFont="1" applyBorder="1" applyAlignment="1">
      <alignment horizontal="justify" vertical="top"/>
    </xf>
    <xf numFmtId="49" fontId="8" fillId="0" borderId="3" xfId="0" applyNumberFormat="1" applyFont="1" applyBorder="1" applyAlignment="1">
      <alignment horizontal="justify" vertical="top"/>
    </xf>
    <xf numFmtId="0" fontId="8" fillId="0" borderId="4" xfId="0" applyFont="1" applyBorder="1" applyAlignment="1">
      <alignment horizontal="justify" vertical="top"/>
    </xf>
    <xf numFmtId="0" fontId="8" fillId="0" borderId="0" xfId="0" applyFont="1" applyAlignment="1">
      <alignment horizontal="justify" vertical="top"/>
    </xf>
    <xf numFmtId="0" fontId="8" fillId="0" borderId="5" xfId="0" applyFont="1" applyBorder="1" applyAlignment="1">
      <alignment horizontal="justify" vertical="top"/>
    </xf>
    <xf numFmtId="0" fontId="8" fillId="0" borderId="6" xfId="0" applyFont="1" applyBorder="1" applyAlignment="1">
      <alignment horizontal="justify" vertical="top"/>
    </xf>
    <xf numFmtId="0" fontId="8" fillId="0" borderId="7" xfId="0" applyFont="1" applyBorder="1" applyAlignment="1">
      <alignment horizontal="justify" vertical="top"/>
    </xf>
    <xf numFmtId="0" fontId="8" fillId="0" borderId="8" xfId="0" applyFont="1" applyBorder="1" applyAlignment="1">
      <alignment horizontal="justify" vertical="top"/>
    </xf>
    <xf numFmtId="0" fontId="8" fillId="2" borderId="3" xfId="1" applyFont="1" applyFill="1" applyBorder="1" applyAlignment="1">
      <alignment horizontal="center" wrapText="1"/>
    </xf>
    <xf numFmtId="3" fontId="9" fillId="0" borderId="5" xfId="1" applyNumberFormat="1" applyFont="1" applyBorder="1" applyAlignment="1">
      <alignment horizontal="right" wrapText="1"/>
    </xf>
    <xf numFmtId="49" fontId="8" fillId="0" borderId="6" xfId="0" applyNumberFormat="1" applyFont="1" applyBorder="1" applyAlignment="1">
      <alignment horizontal="justify" vertical="top"/>
    </xf>
    <xf numFmtId="49" fontId="8" fillId="0" borderId="7" xfId="0" applyNumberFormat="1" applyFont="1" applyBorder="1" applyAlignment="1">
      <alignment horizontal="justify" vertical="top"/>
    </xf>
    <xf numFmtId="49" fontId="8" fillId="0" borderId="8" xfId="0" applyNumberFormat="1" applyFont="1" applyBorder="1" applyAlignment="1">
      <alignment horizontal="justify" vertical="top"/>
    </xf>
    <xf numFmtId="0" fontId="0" fillId="0" borderId="0" xfId="0" applyAlignment="1">
      <alignment horizontal="left"/>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166" fontId="9" fillId="0" borderId="0" xfId="0" applyNumberFormat="1" applyFont="1" applyAlignment="1">
      <alignment horizontal="right" indent="1"/>
    </xf>
    <xf numFmtId="3" fontId="8" fillId="0" borderId="5" xfId="1" applyNumberFormat="1" applyFont="1" applyBorder="1" applyAlignment="1">
      <alignment horizontal="right" wrapText="1"/>
    </xf>
    <xf numFmtId="164" fontId="8" fillId="0" borderId="0" xfId="0" applyNumberFormat="1" applyFont="1" applyAlignment="1">
      <alignment vertical="center"/>
    </xf>
    <xf numFmtId="3" fontId="8" fillId="0" borderId="5" xfId="0" applyNumberFormat="1" applyFont="1" applyBorder="1" applyAlignment="1">
      <alignment vertical="center"/>
    </xf>
    <xf numFmtId="49" fontId="8" fillId="0" borderId="1" xfId="0" applyNumberFormat="1"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49" fontId="8" fillId="0" borderId="4" xfId="0" applyNumberFormat="1" applyFont="1" applyBorder="1" applyAlignment="1">
      <alignment horizontal="left" wrapText="1"/>
    </xf>
    <xf numFmtId="49" fontId="8" fillId="0" borderId="0" xfId="0" applyNumberFormat="1" applyFont="1" applyAlignment="1">
      <alignment horizontal="left" wrapText="1"/>
    </xf>
    <xf numFmtId="49" fontId="8" fillId="0" borderId="5" xfId="0" applyNumberFormat="1" applyFont="1" applyBorder="1" applyAlignment="1">
      <alignment horizontal="left" wrapText="1"/>
    </xf>
    <xf numFmtId="164" fontId="8" fillId="0" borderId="0" xfId="1" quotePrefix="1" applyNumberFormat="1" applyFont="1" applyAlignment="1">
      <alignment horizontal="right" wrapText="1"/>
    </xf>
    <xf numFmtId="3" fontId="8" fillId="0" borderId="5" xfId="1" quotePrefix="1" applyNumberFormat="1" applyFont="1" applyBorder="1" applyAlignment="1">
      <alignment horizontal="right" wrapText="1"/>
    </xf>
    <xf numFmtId="3" fontId="9" fillId="0" borderId="5" xfId="1" applyNumberFormat="1" applyFont="1" applyBorder="1" applyAlignment="1">
      <alignment horizontal="right"/>
    </xf>
    <xf numFmtId="3" fontId="8" fillId="0" borderId="5" xfId="1" applyNumberFormat="1" applyFont="1" applyBorder="1" applyAlignment="1">
      <alignment horizontal="right"/>
    </xf>
    <xf numFmtId="0" fontId="8" fillId="0" borderId="0" xfId="1" applyFont="1" applyAlignment="1">
      <alignment horizontal="justify" wrapText="1"/>
    </xf>
    <xf numFmtId="0" fontId="9" fillId="0" borderId="0" xfId="1" applyFont="1" applyAlignment="1">
      <alignment horizontal="left" vertical="center" wrapText="1"/>
    </xf>
    <xf numFmtId="166" fontId="9" fillId="0" borderId="0" xfId="1" applyNumberFormat="1" applyFont="1" applyAlignment="1">
      <alignment horizontal="right" wrapText="1" indent="1"/>
    </xf>
    <xf numFmtId="0" fontId="8" fillId="0" borderId="0" xfId="1" applyFont="1" applyAlignment="1">
      <alignment horizontal="left" vertical="center" wrapText="1" indent="1"/>
    </xf>
    <xf numFmtId="3" fontId="8" fillId="0" borderId="0" xfId="1" applyNumberFormat="1" applyFont="1" applyAlignment="1">
      <alignment horizontal="right" vertical="center" wrapText="1"/>
    </xf>
    <xf numFmtId="164" fontId="8" fillId="0" borderId="0" xfId="0" applyNumberFormat="1" applyFont="1" applyAlignment="1">
      <alignment horizontal="right" vertical="center"/>
    </xf>
    <xf numFmtId="0" fontId="24" fillId="0" borderId="0" xfId="0" applyFont="1" applyAlignment="1">
      <alignment vertical="top" wrapText="1"/>
    </xf>
    <xf numFmtId="0" fontId="7" fillId="3" borderId="1" xfId="1" applyFont="1" applyFill="1" applyBorder="1" applyAlignment="1">
      <alignment vertical="top"/>
    </xf>
    <xf numFmtId="0" fontId="7" fillId="3" borderId="2" xfId="1" applyFont="1" applyFill="1" applyBorder="1" applyAlignment="1">
      <alignment vertical="top"/>
    </xf>
    <xf numFmtId="0" fontId="7" fillId="3" borderId="3" xfId="1" applyFont="1" applyFill="1" applyBorder="1" applyAlignment="1">
      <alignment vertical="top"/>
    </xf>
    <xf numFmtId="0" fontId="24" fillId="0" borderId="4" xfId="0" applyFont="1" applyBorder="1" applyAlignment="1">
      <alignment vertical="top" wrapText="1"/>
    </xf>
    <xf numFmtId="0" fontId="40" fillId="0" borderId="0" xfId="0" applyFont="1"/>
    <xf numFmtId="0" fontId="7" fillId="3" borderId="9" xfId="3" applyFont="1" applyFill="1" applyBorder="1" applyAlignment="1">
      <alignment horizontal="left" vertical="center"/>
    </xf>
    <xf numFmtId="0" fontId="7" fillId="3" borderId="10" xfId="3" applyFont="1" applyFill="1" applyBorder="1" applyAlignment="1">
      <alignment horizontal="left" vertical="center"/>
    </xf>
    <xf numFmtId="0" fontId="7" fillId="3" borderId="11" xfId="3" applyFont="1" applyFill="1" applyBorder="1" applyAlignment="1">
      <alignment horizontal="left" vertical="center"/>
    </xf>
    <xf numFmtId="0" fontId="8" fillId="0" borderId="9" xfId="3" applyFont="1" applyBorder="1" applyAlignment="1">
      <alignment horizontal="justify" vertical="top" wrapText="1"/>
    </xf>
    <xf numFmtId="0" fontId="6" fillId="0" borderId="10" xfId="3" applyFont="1" applyBorder="1" applyAlignment="1">
      <alignment horizontal="justify" vertical="top" wrapText="1"/>
    </xf>
    <xf numFmtId="0" fontId="6" fillId="0" borderId="11" xfId="3" applyFont="1" applyBorder="1" applyAlignment="1">
      <alignment horizontal="justify" vertical="top" wrapText="1"/>
    </xf>
    <xf numFmtId="0" fontId="6" fillId="0" borderId="1" xfId="3" applyFont="1" applyBorder="1" applyAlignment="1">
      <alignment horizontal="center"/>
    </xf>
    <xf numFmtId="0" fontId="23" fillId="0" borderId="10" xfId="3" applyFont="1" applyBorder="1" applyAlignment="1">
      <alignment horizontal="center" wrapText="1"/>
    </xf>
    <xf numFmtId="0" fontId="2" fillId="0" borderId="10" xfId="3" applyFont="1" applyBorder="1" applyAlignment="1">
      <alignment horizontal="center" wrapText="1"/>
    </xf>
    <xf numFmtId="0" fontId="41" fillId="0" borderId="10" xfId="3" applyFont="1" applyBorder="1" applyAlignment="1">
      <alignment horizontal="center" wrapText="1"/>
    </xf>
    <xf numFmtId="0" fontId="8" fillId="0" borderId="3" xfId="3" applyFont="1" applyBorder="1" applyAlignment="1">
      <alignment horizontal="center" wrapText="1"/>
    </xf>
    <xf numFmtId="0" fontId="6" fillId="0" borderId="4" xfId="3" applyFont="1" applyBorder="1" applyAlignment="1">
      <alignment horizontal="center"/>
    </xf>
    <xf numFmtId="0" fontId="8" fillId="0" borderId="2" xfId="0" applyFont="1" applyBorder="1" applyAlignment="1">
      <alignment horizontal="center" wrapText="1"/>
    </xf>
    <xf numFmtId="0" fontId="9" fillId="0" borderId="10" xfId="0" applyFont="1" applyBorder="1" applyAlignment="1">
      <alignment horizontal="center"/>
    </xf>
    <xf numFmtId="0" fontId="8" fillId="0" borderId="5" xfId="3" applyFont="1" applyBorder="1" applyAlignment="1">
      <alignment horizontal="center" wrapText="1"/>
    </xf>
    <xf numFmtId="0" fontId="6" fillId="0" borderId="6" xfId="3" applyFont="1" applyBorder="1" applyAlignment="1">
      <alignment horizontal="center"/>
    </xf>
    <xf numFmtId="0" fontId="8" fillId="0" borderId="7" xfId="0" applyFont="1" applyBorder="1" applyAlignment="1">
      <alignment horizontal="center" wrapText="1"/>
    </xf>
    <xf numFmtId="0" fontId="6" fillId="0" borderId="8" xfId="3" applyFont="1" applyBorder="1" applyAlignment="1">
      <alignment wrapText="1"/>
    </xf>
    <xf numFmtId="0" fontId="8" fillId="0" borderId="4" xfId="3" applyFont="1" applyBorder="1" applyAlignment="1">
      <alignment horizontal="center" vertical="center" wrapText="1"/>
    </xf>
    <xf numFmtId="164" fontId="8" fillId="0" borderId="0" xfId="0" applyNumberFormat="1" applyFont="1" applyAlignment="1">
      <alignment horizontal="right" wrapText="1"/>
    </xf>
    <xf numFmtId="3" fontId="6" fillId="0" borderId="5" xfId="3" applyNumberFormat="1" applyFont="1" applyBorder="1" applyAlignment="1">
      <alignment horizontal="right" wrapText="1"/>
    </xf>
    <xf numFmtId="164" fontId="9" fillId="0" borderId="0" xfId="3" applyNumberFormat="1" applyFont="1" applyAlignment="1">
      <alignment horizontal="right" wrapText="1"/>
    </xf>
    <xf numFmtId="3" fontId="9" fillId="0" borderId="5" xfId="3" applyNumberFormat="1" applyFont="1" applyBorder="1" applyAlignment="1">
      <alignment horizontal="right" wrapText="1"/>
    </xf>
    <xf numFmtId="164" fontId="28" fillId="0" borderId="0" xfId="3" applyNumberFormat="1"/>
    <xf numFmtId="164" fontId="8" fillId="0" borderId="0" xfId="3" applyNumberFormat="1" applyFont="1" applyAlignment="1">
      <alignment horizontal="right" wrapText="1"/>
    </xf>
    <xf numFmtId="3" fontId="8" fillId="0" borderId="5" xfId="3" applyNumberFormat="1" applyFont="1" applyBorder="1" applyAlignment="1">
      <alignment horizontal="right" wrapText="1"/>
    </xf>
    <xf numFmtId="16" fontId="8" fillId="0" borderId="4" xfId="3" quotePrefix="1" applyNumberFormat="1" applyFont="1" applyBorder="1" applyAlignment="1">
      <alignment horizontal="left" vertical="center" indent="1"/>
    </xf>
    <xf numFmtId="0" fontId="8" fillId="0" borderId="4" xfId="3" quotePrefix="1" applyFont="1" applyBorder="1" applyAlignment="1">
      <alignment horizontal="left" vertical="center" indent="1"/>
    </xf>
    <xf numFmtId="164" fontId="8" fillId="0" borderId="7" xfId="3" applyNumberFormat="1" applyFont="1" applyBorder="1" applyAlignment="1">
      <alignment horizontal="right" wrapText="1"/>
    </xf>
    <xf numFmtId="3" fontId="8" fillId="0" borderId="8" xfId="3" applyNumberFormat="1" applyFont="1" applyBorder="1" applyAlignment="1">
      <alignment horizontal="right" wrapText="1"/>
    </xf>
    <xf numFmtId="0" fontId="6" fillId="0" borderId="9" xfId="3" applyFont="1" applyBorder="1" applyAlignment="1">
      <alignment horizontal="center"/>
    </xf>
    <xf numFmtId="0" fontId="8" fillId="0" borderId="10" xfId="3" applyFont="1" applyBorder="1" applyAlignment="1">
      <alignment horizontal="center" wrapText="1"/>
    </xf>
    <xf numFmtId="0" fontId="8" fillId="0" borderId="11" xfId="3" applyFont="1" applyBorder="1" applyAlignment="1">
      <alignment horizontal="center" wrapText="1"/>
    </xf>
    <xf numFmtId="0" fontId="8" fillId="0" borderId="4" xfId="3" applyFont="1" applyBorder="1" applyAlignment="1">
      <alignment vertical="center"/>
    </xf>
    <xf numFmtId="164" fontId="8" fillId="0" borderId="0" xfId="3" applyNumberFormat="1" applyFont="1" applyAlignment="1">
      <alignment horizontal="right"/>
    </xf>
    <xf numFmtId="166" fontId="8" fillId="0" borderId="0" xfId="3" applyNumberFormat="1" applyFont="1" applyAlignment="1">
      <alignment horizontal="right"/>
    </xf>
    <xf numFmtId="0" fontId="7" fillId="3" borderId="9" xfId="2" applyFont="1" applyFill="1" applyBorder="1" applyAlignment="1">
      <alignment horizontal="left" vertical="center"/>
    </xf>
    <xf numFmtId="0" fontId="7" fillId="3" borderId="10" xfId="2" applyFont="1" applyFill="1" applyBorder="1" applyAlignment="1">
      <alignment horizontal="left" vertical="center"/>
    </xf>
    <xf numFmtId="0" fontId="7" fillId="3" borderId="11" xfId="2" applyFont="1" applyFill="1" applyBorder="1" applyAlignment="1">
      <alignment horizontal="left" vertical="center"/>
    </xf>
    <xf numFmtId="0" fontId="8" fillId="0" borderId="0" xfId="2" applyFont="1"/>
    <xf numFmtId="0" fontId="8" fillId="0" borderId="9" xfId="2" applyFont="1" applyBorder="1" applyAlignment="1">
      <alignment horizontal="justify" vertical="top" wrapText="1"/>
    </xf>
    <xf numFmtId="0" fontId="8" fillId="0" borderId="10" xfId="2" applyFont="1" applyBorder="1" applyAlignment="1">
      <alignment horizontal="justify" vertical="top" wrapText="1"/>
    </xf>
    <xf numFmtId="0" fontId="8" fillId="0" borderId="11" xfId="2" applyFont="1" applyBorder="1" applyAlignment="1">
      <alignment horizontal="justify" vertical="top" wrapText="1"/>
    </xf>
    <xf numFmtId="0" fontId="8" fillId="0" borderId="1" xfId="2" applyFont="1" applyBorder="1" applyAlignment="1">
      <alignment horizontal="center"/>
    </xf>
    <xf numFmtId="0" fontId="9" fillId="0" borderId="10" xfId="2" applyFont="1" applyBorder="1" applyAlignment="1">
      <alignment horizontal="center" wrapText="1"/>
    </xf>
    <xf numFmtId="0" fontId="9" fillId="0" borderId="2" xfId="2" applyFont="1" applyBorder="1" applyAlignment="1">
      <alignment horizontal="center" wrapText="1"/>
    </xf>
    <xf numFmtId="3" fontId="8" fillId="0" borderId="2" xfId="2" applyNumberFormat="1" applyFont="1" applyBorder="1" applyAlignment="1">
      <alignment horizontal="center" wrapText="1"/>
    </xf>
    <xf numFmtId="0" fontId="8" fillId="0" borderId="2" xfId="2" applyFont="1" applyBorder="1" applyAlignment="1">
      <alignment horizontal="center" wrapText="1"/>
    </xf>
    <xf numFmtId="3" fontId="8" fillId="0" borderId="3" xfId="2" applyNumberFormat="1" applyFont="1" applyBorder="1" applyAlignment="1">
      <alignment horizontal="center" wrapText="1"/>
    </xf>
    <xf numFmtId="0" fontId="8" fillId="0" borderId="4" xfId="2" applyFont="1" applyBorder="1" applyAlignment="1">
      <alignment horizontal="center"/>
    </xf>
    <xf numFmtId="0" fontId="27" fillId="0" borderId="0" xfId="2" applyFont="1" applyAlignment="1">
      <alignment horizontal="center"/>
    </xf>
    <xf numFmtId="0" fontId="9" fillId="0" borderId="0" xfId="2" applyFont="1" applyAlignment="1">
      <alignment horizontal="center" wrapText="1"/>
    </xf>
    <xf numFmtId="3" fontId="8" fillId="0" borderId="0" xfId="2" applyNumberFormat="1" applyFont="1" applyAlignment="1">
      <alignment horizontal="center" wrapText="1"/>
    </xf>
    <xf numFmtId="0" fontId="8" fillId="0" borderId="0" xfId="2" applyFont="1" applyAlignment="1">
      <alignment horizontal="center" wrapText="1"/>
    </xf>
    <xf numFmtId="3" fontId="8" fillId="0" borderId="5" xfId="2" applyNumberFormat="1" applyFont="1" applyBorder="1" applyAlignment="1">
      <alignment horizontal="center" wrapText="1"/>
    </xf>
    <xf numFmtId="0" fontId="8" fillId="0" borderId="6" xfId="2" applyFont="1" applyBorder="1" applyAlignment="1">
      <alignment horizontal="center"/>
    </xf>
    <xf numFmtId="0" fontId="8" fillId="0" borderId="10" xfId="2" applyFont="1" applyBorder="1" applyAlignment="1">
      <alignment horizontal="center" wrapText="1"/>
    </xf>
    <xf numFmtId="0" fontId="8" fillId="0" borderId="7" xfId="2" applyFont="1" applyBorder="1" applyAlignment="1">
      <alignment horizontal="center" wrapText="1"/>
    </xf>
    <xf numFmtId="0" fontId="8" fillId="0" borderId="7" xfId="2" applyFont="1" applyBorder="1" applyAlignment="1">
      <alignment horizontal="center" wrapText="1"/>
    </xf>
    <xf numFmtId="0" fontId="9" fillId="0" borderId="7" xfId="2" applyFont="1" applyBorder="1" applyAlignment="1">
      <alignment horizontal="center" wrapText="1"/>
    </xf>
    <xf numFmtId="3" fontId="8" fillId="0" borderId="7" xfId="2" applyNumberFormat="1" applyFont="1" applyBorder="1" applyAlignment="1">
      <alignment horizontal="center" wrapText="1"/>
    </xf>
    <xf numFmtId="3" fontId="8" fillId="0" borderId="8" xfId="2" applyNumberFormat="1" applyFont="1" applyBorder="1" applyAlignment="1">
      <alignment horizontal="center" wrapText="1"/>
    </xf>
    <xf numFmtId="0" fontId="9" fillId="0" borderId="0" xfId="2" applyFont="1" applyAlignment="1">
      <alignment horizontal="center" wrapText="1"/>
    </xf>
    <xf numFmtId="0" fontId="17" fillId="0" borderId="4" xfId="2" applyFont="1" applyBorder="1" applyAlignment="1">
      <alignment horizontal="center" vertical="center"/>
    </xf>
    <xf numFmtId="0" fontId="17" fillId="0" borderId="0" xfId="2" applyFont="1" applyAlignment="1">
      <alignment horizontal="right" wrapText="1"/>
    </xf>
    <xf numFmtId="2" fontId="17" fillId="0" borderId="0" xfId="2" applyNumberFormat="1" applyFont="1"/>
    <xf numFmtId="3" fontId="42" fillId="0" borderId="0" xfId="2" applyNumberFormat="1" applyFont="1" applyAlignment="1">
      <alignment horizontal="right" wrapText="1"/>
    </xf>
    <xf numFmtId="0" fontId="42" fillId="0" borderId="0" xfId="2" applyFont="1" applyAlignment="1">
      <alignment horizontal="right" wrapText="1"/>
    </xf>
    <xf numFmtId="3" fontId="42" fillId="0" borderId="5" xfId="2" applyNumberFormat="1" applyFont="1" applyBorder="1" applyAlignment="1">
      <alignment horizontal="right" wrapText="1"/>
    </xf>
    <xf numFmtId="164" fontId="9" fillId="0" borderId="0" xfId="2" applyNumberFormat="1" applyFont="1" applyAlignment="1">
      <alignment horizontal="right"/>
    </xf>
    <xf numFmtId="164" fontId="8" fillId="0" borderId="0" xfId="2" applyNumberFormat="1" applyFont="1" applyAlignment="1">
      <alignment horizontal="right"/>
    </xf>
    <xf numFmtId="3" fontId="9" fillId="0" borderId="0" xfId="2" applyNumberFormat="1" applyFont="1" applyAlignment="1">
      <alignment horizontal="right"/>
    </xf>
    <xf numFmtId="3" fontId="9" fillId="0" borderId="5" xfId="2" applyNumberFormat="1" applyFont="1" applyBorder="1" applyAlignment="1">
      <alignment horizontal="right"/>
    </xf>
    <xf numFmtId="0" fontId="9" fillId="0" borderId="0" xfId="2" applyFont="1"/>
    <xf numFmtId="3" fontId="8" fillId="0" borderId="0" xfId="2" applyNumberFormat="1" applyFont="1" applyAlignment="1">
      <alignment horizontal="right"/>
    </xf>
    <xf numFmtId="3" fontId="8" fillId="0" borderId="5" xfId="2" applyNumberFormat="1" applyFont="1" applyBorder="1" applyAlignment="1">
      <alignment horizontal="right"/>
    </xf>
    <xf numFmtId="0" fontId="25" fillId="0" borderId="0" xfId="2" applyFont="1"/>
    <xf numFmtId="166" fontId="8" fillId="0" borderId="0" xfId="2" applyNumberFormat="1" applyFont="1" applyAlignment="1">
      <alignment horizontal="right"/>
    </xf>
    <xf numFmtId="0" fontId="20" fillId="0" borderId="0" xfId="2"/>
    <xf numFmtId="49" fontId="8" fillId="0" borderId="4" xfId="0" applyNumberFormat="1" applyFont="1" applyBorder="1" applyAlignment="1">
      <alignment horizontal="justify" vertical="top"/>
    </xf>
    <xf numFmtId="49" fontId="8" fillId="0" borderId="0" xfId="0" applyNumberFormat="1" applyFont="1" applyAlignment="1">
      <alignment horizontal="justify" vertical="top"/>
    </xf>
    <xf numFmtId="49" fontId="8" fillId="0" borderId="5" xfId="0" applyNumberFormat="1" applyFont="1" applyBorder="1" applyAlignment="1">
      <alignment horizontal="justify" vertical="top"/>
    </xf>
    <xf numFmtId="3" fontId="20" fillId="0" borderId="0" xfId="2" applyNumberFormat="1"/>
    <xf numFmtId="0" fontId="7" fillId="3" borderId="9" xfId="4" applyFont="1" applyFill="1" applyBorder="1" applyAlignment="1">
      <alignment horizontal="left" vertical="center"/>
    </xf>
    <xf numFmtId="0" fontId="7" fillId="3" borderId="10" xfId="4" applyFont="1" applyFill="1" applyBorder="1" applyAlignment="1">
      <alignment horizontal="left" vertical="center"/>
    </xf>
    <xf numFmtId="0" fontId="7" fillId="3" borderId="11" xfId="4" applyFont="1" applyFill="1" applyBorder="1" applyAlignment="1">
      <alignment horizontal="left" vertical="center"/>
    </xf>
    <xf numFmtId="0" fontId="8" fillId="0" borderId="0" xfId="4" applyFont="1"/>
    <xf numFmtId="0" fontId="17" fillId="0" borderId="9" xfId="4" applyFont="1" applyBorder="1" applyAlignment="1">
      <alignment horizontal="justify" vertical="top" wrapText="1"/>
    </xf>
    <xf numFmtId="0" fontId="17" fillId="0" borderId="10" xfId="4" applyFont="1" applyBorder="1" applyAlignment="1">
      <alignment horizontal="justify" vertical="top" wrapText="1"/>
    </xf>
    <xf numFmtId="0" fontId="17" fillId="0" borderId="11" xfId="4" applyFont="1" applyBorder="1" applyAlignment="1">
      <alignment horizontal="justify" vertical="top" wrapText="1"/>
    </xf>
    <xf numFmtId="0" fontId="8" fillId="0" borderId="4" xfId="4" applyFont="1" applyBorder="1" applyAlignment="1">
      <alignment horizontal="center"/>
    </xf>
    <xf numFmtId="0" fontId="9" fillId="0" borderId="7" xfId="4" applyFont="1" applyBorder="1" applyAlignment="1">
      <alignment horizontal="center" wrapText="1"/>
    </xf>
    <xf numFmtId="0" fontId="9" fillId="0" borderId="2" xfId="4" applyFont="1" applyBorder="1" applyAlignment="1">
      <alignment horizontal="center" wrapText="1"/>
    </xf>
    <xf numFmtId="0" fontId="8" fillId="0" borderId="2" xfId="4" applyFont="1" applyBorder="1" applyAlignment="1">
      <alignment horizontal="center" wrapText="1"/>
    </xf>
    <xf numFmtId="0" fontId="8" fillId="0" borderId="5" xfId="4" applyFont="1" applyBorder="1" applyAlignment="1">
      <alignment horizontal="center" wrapText="1"/>
    </xf>
    <xf numFmtId="0" fontId="9" fillId="0" borderId="10" xfId="4" applyFont="1" applyBorder="1" applyAlignment="1">
      <alignment horizontal="center" wrapText="1"/>
    </xf>
    <xf numFmtId="0" fontId="9" fillId="0" borderId="0" xfId="4" applyFont="1" applyAlignment="1">
      <alignment horizontal="center" wrapText="1"/>
    </xf>
    <xf numFmtId="0" fontId="8" fillId="0" borderId="0" xfId="4" applyFont="1" applyAlignment="1">
      <alignment horizontal="center" wrapText="1"/>
    </xf>
    <xf numFmtId="0" fontId="6" fillId="0" borderId="5" xfId="4" applyBorder="1" applyAlignment="1">
      <alignment wrapText="1"/>
    </xf>
    <xf numFmtId="0" fontId="8" fillId="0" borderId="6" xfId="4" applyFont="1" applyBorder="1" applyAlignment="1">
      <alignment horizontal="center"/>
    </xf>
    <xf numFmtId="0" fontId="8" fillId="0" borderId="7" xfId="4" applyFont="1" applyBorder="1" applyAlignment="1">
      <alignment horizontal="center" wrapText="1"/>
    </xf>
    <xf numFmtId="0" fontId="8" fillId="0" borderId="7" xfId="4" applyFont="1" applyBorder="1" applyAlignment="1">
      <alignment horizontal="center" wrapText="1"/>
    </xf>
    <xf numFmtId="0" fontId="6" fillId="0" borderId="7" xfId="4" applyBorder="1" applyAlignment="1">
      <alignment horizontal="center" wrapText="1"/>
    </xf>
    <xf numFmtId="0" fontId="6" fillId="0" borderId="8" xfId="4" applyBorder="1" applyAlignment="1">
      <alignment wrapText="1"/>
    </xf>
    <xf numFmtId="0" fontId="9" fillId="0" borderId="0" xfId="4" applyFont="1" applyAlignment="1">
      <alignment horizontal="center" wrapText="1"/>
    </xf>
    <xf numFmtId="0" fontId="8" fillId="0" borderId="4" xfId="4" applyFont="1" applyBorder="1" applyAlignment="1">
      <alignment horizontal="center" vertical="center"/>
    </xf>
    <xf numFmtId="0" fontId="8" fillId="0" borderId="0" xfId="4" applyFont="1" applyAlignment="1">
      <alignment horizontal="right" vertical="center" wrapText="1"/>
    </xf>
    <xf numFmtId="0" fontId="6" fillId="0" borderId="0" xfId="4" applyAlignment="1">
      <alignment horizontal="right" vertical="center" wrapText="1"/>
    </xf>
    <xf numFmtId="0" fontId="6" fillId="0" borderId="5" xfId="4" applyBorder="1" applyAlignment="1">
      <alignment horizontal="right" vertical="center" wrapText="1"/>
    </xf>
    <xf numFmtId="164" fontId="23" fillId="0" borderId="0" xfId="4" applyNumberFormat="1" applyFont="1" applyAlignment="1">
      <alignment horizontal="right" indent="1"/>
    </xf>
    <xf numFmtId="3" fontId="23" fillId="0" borderId="5" xfId="4" applyNumberFormat="1" applyFont="1" applyBorder="1" applyAlignment="1">
      <alignment horizontal="right" indent="1"/>
    </xf>
    <xf numFmtId="0" fontId="9" fillId="0" borderId="0" xfId="4" applyFont="1"/>
    <xf numFmtId="164" fontId="17" fillId="0" borderId="0" xfId="4" applyNumberFormat="1" applyFont="1" applyAlignment="1">
      <alignment horizontal="right" indent="1"/>
    </xf>
    <xf numFmtId="3" fontId="17" fillId="0" borderId="5" xfId="4" applyNumberFormat="1" applyFont="1" applyBorder="1" applyAlignment="1">
      <alignment horizontal="right" indent="1"/>
    </xf>
    <xf numFmtId="164" fontId="17" fillId="0" borderId="0" xfId="2" applyNumberFormat="1" applyFont="1" applyAlignment="1">
      <alignment horizontal="right" indent="1"/>
    </xf>
    <xf numFmtId="3" fontId="17" fillId="0" borderId="5" xfId="2" applyNumberFormat="1" applyFont="1" applyBorder="1" applyAlignment="1">
      <alignment horizontal="right" indent="1"/>
    </xf>
    <xf numFmtId="166" fontId="8" fillId="0" borderId="0" xfId="2" applyNumberFormat="1" applyFont="1" applyAlignment="1">
      <alignment horizontal="right" indent="1"/>
    </xf>
    <xf numFmtId="164" fontId="8" fillId="0" borderId="0" xfId="2" applyNumberFormat="1" applyFont="1" applyAlignment="1">
      <alignment horizontal="right" indent="1"/>
    </xf>
    <xf numFmtId="3" fontId="17" fillId="0" borderId="0" xfId="2" applyNumberFormat="1" applyFont="1" applyAlignment="1">
      <alignment horizontal="right" indent="1"/>
    </xf>
    <xf numFmtId="165" fontId="17" fillId="0" borderId="0" xfId="2" applyNumberFormat="1" applyFont="1" applyAlignment="1">
      <alignment horizontal="right" indent="1"/>
    </xf>
    <xf numFmtId="49" fontId="8" fillId="0" borderId="1" xfId="0" applyNumberFormat="1" applyFont="1" applyBorder="1" applyAlignment="1">
      <alignment horizontal="justify" vertical="top" wrapText="1"/>
    </xf>
    <xf numFmtId="49" fontId="8" fillId="0" borderId="2" xfId="0" applyNumberFormat="1" applyFont="1" applyBorder="1" applyAlignment="1">
      <alignment horizontal="justify" vertical="top" wrapText="1"/>
    </xf>
    <xf numFmtId="49" fontId="8" fillId="0" borderId="3" xfId="0" applyNumberFormat="1" applyFont="1" applyBorder="1" applyAlignment="1">
      <alignment horizontal="justify" vertical="top" wrapText="1"/>
    </xf>
    <xf numFmtId="0" fontId="6" fillId="0" borderId="0" xfId="4"/>
    <xf numFmtId="0" fontId="7" fillId="3" borderId="9" xfId="1" applyFont="1" applyFill="1" applyBorder="1" applyAlignment="1">
      <alignment horizontal="left" vertical="center" wrapText="1"/>
    </xf>
    <xf numFmtId="0" fontId="7" fillId="3" borderId="10" xfId="1" applyFont="1" applyFill="1" applyBorder="1" applyAlignment="1">
      <alignment horizontal="left" vertical="center" wrapText="1"/>
    </xf>
    <xf numFmtId="0" fontId="7" fillId="3" borderId="11" xfId="1" applyFont="1" applyFill="1" applyBorder="1" applyAlignment="1">
      <alignment horizontal="left" vertical="center" wrapText="1"/>
    </xf>
    <xf numFmtId="0" fontId="9" fillId="0" borderId="10" xfId="1" applyFont="1" applyBorder="1" applyAlignment="1">
      <alignment wrapText="1"/>
    </xf>
    <xf numFmtId="0" fontId="6" fillId="0" borderId="2" xfId="1" applyBorder="1"/>
    <xf numFmtId="0" fontId="9" fillId="0" borderId="0" xfId="1" applyFont="1" applyAlignment="1">
      <alignment horizontal="center" wrapText="1"/>
    </xf>
    <xf numFmtId="0" fontId="6" fillId="0" borderId="4" xfId="1" applyBorder="1" applyAlignment="1">
      <alignment vertical="center" wrapText="1"/>
    </xf>
    <xf numFmtId="3" fontId="8" fillId="0" borderId="0" xfId="1" applyNumberFormat="1" applyFont="1" applyAlignment="1">
      <alignment horizontal="right" wrapText="1"/>
    </xf>
    <xf numFmtId="3" fontId="6" fillId="0" borderId="5" xfId="1" applyNumberFormat="1" applyBorder="1" applyAlignment="1">
      <alignment horizontal="right" wrapText="1"/>
    </xf>
    <xf numFmtId="164" fontId="9" fillId="0" borderId="0" xfId="3" applyNumberFormat="1" applyFont="1" applyAlignment="1">
      <alignment horizontal="right" indent="1"/>
    </xf>
    <xf numFmtId="164" fontId="6" fillId="0" borderId="0" xfId="3" applyNumberFormat="1" applyFont="1" applyAlignment="1">
      <alignment horizontal="right" indent="1"/>
    </xf>
    <xf numFmtId="164" fontId="8" fillId="0" borderId="0" xfId="3" applyNumberFormat="1" applyFont="1" applyAlignment="1">
      <alignment horizontal="right" indent="1"/>
    </xf>
    <xf numFmtId="3" fontId="8" fillId="0" borderId="0" xfId="2" applyNumberFormat="1" applyFont="1" applyAlignment="1">
      <alignment horizontal="right" indent="1"/>
    </xf>
    <xf numFmtId="3" fontId="8" fillId="0" borderId="5" xfId="2" applyNumberFormat="1" applyFont="1" applyBorder="1" applyAlignment="1">
      <alignment horizontal="right" indent="1"/>
    </xf>
    <xf numFmtId="49" fontId="8" fillId="0" borderId="1" xfId="0" applyNumberFormat="1" applyFont="1" applyBorder="1"/>
    <xf numFmtId="49" fontId="8" fillId="0" borderId="2" xfId="0" applyNumberFormat="1" applyFont="1" applyBorder="1"/>
    <xf numFmtId="49" fontId="8" fillId="0" borderId="3" xfId="0" applyNumberFormat="1" applyFont="1" applyBorder="1"/>
    <xf numFmtId="0" fontId="7" fillId="3" borderId="1" xfId="2" applyFont="1" applyFill="1" applyBorder="1" applyAlignment="1">
      <alignment horizontal="left" vertical="center"/>
    </xf>
    <xf numFmtId="0" fontId="7" fillId="3" borderId="2" xfId="2" applyFont="1" applyFill="1" applyBorder="1" applyAlignment="1">
      <alignment horizontal="left" vertical="center"/>
    </xf>
    <xf numFmtId="0" fontId="7" fillId="3" borderId="3" xfId="2" applyFont="1" applyFill="1" applyBorder="1" applyAlignment="1">
      <alignment horizontal="left" vertical="center"/>
    </xf>
    <xf numFmtId="0" fontId="8" fillId="0" borderId="6" xfId="2" applyFont="1" applyBorder="1" applyAlignment="1">
      <alignment horizontal="left" vertical="center" wrapText="1"/>
    </xf>
    <xf numFmtId="0" fontId="8" fillId="0" borderId="7" xfId="2" applyFont="1" applyBorder="1" applyAlignment="1">
      <alignment horizontal="left" vertical="center" wrapText="1"/>
    </xf>
    <xf numFmtId="0" fontId="8" fillId="0" borderId="8" xfId="2" applyFont="1" applyBorder="1" applyAlignment="1">
      <alignment horizontal="left" vertical="center" wrapText="1"/>
    </xf>
    <xf numFmtId="0" fontId="8" fillId="0" borderId="3" xfId="2" applyFont="1" applyBorder="1" applyAlignment="1">
      <alignment horizontal="center" wrapText="1"/>
    </xf>
    <xf numFmtId="0" fontId="8" fillId="0" borderId="5" xfId="2" applyFont="1" applyBorder="1" applyAlignment="1">
      <alignment horizontal="center" wrapText="1"/>
    </xf>
    <xf numFmtId="0" fontId="8" fillId="0" borderId="8" xfId="2" applyFont="1" applyBorder="1" applyAlignment="1">
      <alignment horizontal="center" wrapText="1"/>
    </xf>
    <xf numFmtId="0" fontId="8" fillId="0" borderId="4" xfId="2" applyFont="1" applyBorder="1" applyAlignment="1">
      <alignment horizontal="center" vertical="center"/>
    </xf>
    <xf numFmtId="0" fontId="8" fillId="0" borderId="0" xfId="2" applyFont="1" applyAlignment="1">
      <alignment horizontal="right"/>
    </xf>
    <xf numFmtId="0" fontId="8" fillId="0" borderId="0" xfId="2" applyFont="1" applyAlignment="1">
      <alignment horizontal="right" wrapText="1"/>
    </xf>
    <xf numFmtId="0" fontId="43" fillId="0" borderId="0" xfId="2" applyFont="1" applyAlignment="1">
      <alignment horizontal="right" wrapText="1"/>
    </xf>
    <xf numFmtId="164" fontId="43" fillId="0" borderId="0" xfId="2" applyNumberFormat="1" applyFont="1" applyAlignment="1">
      <alignment horizontal="right" wrapText="1"/>
    </xf>
    <xf numFmtId="3" fontId="43" fillId="0" borderId="5" xfId="2" applyNumberFormat="1" applyFont="1" applyBorder="1" applyAlignment="1">
      <alignment horizontal="right" wrapText="1"/>
    </xf>
    <xf numFmtId="0" fontId="6" fillId="0" borderId="0" xfId="5"/>
    <xf numFmtId="0" fontId="8" fillId="0" borderId="1" xfId="4" applyFont="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4" xfId="4" applyFont="1" applyBorder="1" applyAlignment="1">
      <alignment horizontal="left" vertical="center"/>
    </xf>
    <xf numFmtId="0" fontId="8" fillId="0" borderId="0" xfId="4" applyFont="1" applyAlignment="1">
      <alignment horizontal="left" vertical="center"/>
    </xf>
    <xf numFmtId="0" fontId="8" fillId="0" borderId="5" xfId="4" applyFont="1" applyBorder="1" applyAlignment="1">
      <alignment horizontal="left" vertical="center"/>
    </xf>
    <xf numFmtId="0" fontId="17" fillId="0" borderId="9" xfId="1" applyFont="1" applyBorder="1" applyAlignment="1">
      <alignment vertical="center" wrapText="1"/>
    </xf>
    <xf numFmtId="0" fontId="17" fillId="0" borderId="10" xfId="1" applyFont="1" applyBorder="1" applyAlignment="1">
      <alignment vertical="center" wrapText="1"/>
    </xf>
    <xf numFmtId="0" fontId="17" fillId="0" borderId="11" xfId="1" applyFont="1" applyBorder="1" applyAlignment="1">
      <alignment vertical="center" wrapText="1"/>
    </xf>
    <xf numFmtId="3" fontId="8" fillId="0" borderId="3" xfId="1" applyNumberFormat="1" applyFont="1" applyBorder="1" applyAlignment="1">
      <alignment horizontal="center" wrapText="1"/>
    </xf>
    <xf numFmtId="0" fontId="9" fillId="0" borderId="0" xfId="1" applyFont="1" applyAlignment="1">
      <alignment horizontal="center"/>
    </xf>
    <xf numFmtId="3" fontId="8" fillId="0" borderId="5" xfId="1" applyNumberFormat="1" applyFont="1" applyBorder="1" applyAlignment="1">
      <alignment horizontal="center" wrapText="1"/>
    </xf>
    <xf numFmtId="3" fontId="8" fillId="0" borderId="8" xfId="1" applyNumberFormat="1" applyFont="1" applyBorder="1" applyAlignment="1">
      <alignment horizontal="center" wrapText="1"/>
    </xf>
    <xf numFmtId="164" fontId="23" fillId="0" borderId="0" xfId="1" applyNumberFormat="1" applyFont="1" applyAlignment="1">
      <alignment horizontal="right" indent="1"/>
    </xf>
    <xf numFmtId="3" fontId="23" fillId="0" borderId="5" xfId="1" applyNumberFormat="1" applyFont="1" applyBorder="1" applyAlignment="1">
      <alignment horizontal="right" indent="1"/>
    </xf>
    <xf numFmtId="164" fontId="17" fillId="0" borderId="0" xfId="1" applyNumberFormat="1" applyFont="1" applyAlignment="1">
      <alignment horizontal="right" indent="1"/>
    </xf>
    <xf numFmtId="3" fontId="17" fillId="0" borderId="5" xfId="1" applyNumberFormat="1" applyFont="1" applyBorder="1" applyAlignment="1">
      <alignment horizontal="right" indent="1"/>
    </xf>
    <xf numFmtId="3" fontId="6" fillId="0" borderId="0" xfId="1" applyNumberFormat="1"/>
    <xf numFmtId="0" fontId="17" fillId="0" borderId="9" xfId="2" applyFont="1" applyBorder="1" applyAlignment="1">
      <alignment horizontal="justify" vertical="top" wrapText="1"/>
    </xf>
    <xf numFmtId="0" fontId="17" fillId="0" borderId="10" xfId="2" applyFont="1" applyBorder="1" applyAlignment="1">
      <alignment horizontal="justify" vertical="top" wrapText="1"/>
    </xf>
    <xf numFmtId="0" fontId="17" fillId="0" borderId="11" xfId="2" applyFont="1" applyBorder="1" applyAlignment="1">
      <alignment horizontal="justify" vertical="top" wrapText="1"/>
    </xf>
    <xf numFmtId="0" fontId="9" fillId="0" borderId="10" xfId="2" applyFont="1" applyBorder="1" applyAlignment="1">
      <alignment horizontal="center" wrapText="1"/>
    </xf>
    <xf numFmtId="0" fontId="8" fillId="0" borderId="0" xfId="2" applyFont="1" applyAlignment="1">
      <alignment horizontal="right" vertical="center" wrapText="1"/>
    </xf>
    <xf numFmtId="0" fontId="43" fillId="0" borderId="0" xfId="2" applyFont="1" applyAlignment="1">
      <alignment horizontal="right" vertical="center" wrapText="1"/>
    </xf>
    <xf numFmtId="0" fontId="43" fillId="0" borderId="5" xfId="2" applyFont="1" applyBorder="1" applyAlignment="1">
      <alignment horizontal="right" vertical="center" wrapText="1"/>
    </xf>
    <xf numFmtId="164" fontId="9" fillId="0" borderId="0" xfId="2" applyNumberFormat="1" applyFont="1" applyAlignment="1">
      <alignment horizontal="right" indent="1"/>
    </xf>
    <xf numFmtId="3" fontId="9" fillId="0" borderId="0" xfId="2" applyNumberFormat="1" applyFont="1" applyAlignment="1">
      <alignment horizontal="right" indent="1"/>
    </xf>
    <xf numFmtId="3" fontId="9" fillId="0" borderId="5" xfId="2" applyNumberFormat="1" applyFont="1" applyBorder="1" applyAlignment="1">
      <alignment horizontal="right" indent="1"/>
    </xf>
    <xf numFmtId="164" fontId="8" fillId="0" borderId="7" xfId="2" applyNumberFormat="1" applyFont="1" applyBorder="1" applyAlignment="1">
      <alignment horizontal="right" indent="1"/>
    </xf>
    <xf numFmtId="3" fontId="8" fillId="0" borderId="7" xfId="2" applyNumberFormat="1" applyFont="1" applyBorder="1" applyAlignment="1">
      <alignment horizontal="right" indent="1"/>
    </xf>
    <xf numFmtId="3" fontId="8" fillId="0" borderId="8" xfId="2" applyNumberFormat="1" applyFont="1" applyBorder="1" applyAlignment="1">
      <alignment horizontal="right" indent="1"/>
    </xf>
    <xf numFmtId="0" fontId="7" fillId="3" borderId="9" xfId="2" applyFont="1" applyFill="1" applyBorder="1" applyAlignment="1">
      <alignment horizontal="justify" vertical="top" wrapText="1"/>
    </xf>
    <xf numFmtId="0" fontId="7" fillId="3" borderId="10" xfId="2" applyFont="1" applyFill="1" applyBorder="1" applyAlignment="1">
      <alignment horizontal="justify" vertical="top" wrapText="1"/>
    </xf>
    <xf numFmtId="0" fontId="7" fillId="3" borderId="11" xfId="2" applyFont="1" applyFill="1" applyBorder="1" applyAlignment="1">
      <alignment horizontal="justify" vertical="top" wrapText="1"/>
    </xf>
    <xf numFmtId="0" fontId="42" fillId="0" borderId="10" xfId="2" applyFont="1" applyBorder="1" applyAlignment="1">
      <alignment horizontal="justify" vertical="top" wrapText="1"/>
    </xf>
    <xf numFmtId="0" fontId="42" fillId="0" borderId="11" xfId="2" applyFont="1" applyBorder="1" applyAlignment="1">
      <alignment horizontal="justify" vertical="top" wrapText="1"/>
    </xf>
    <xf numFmtId="0" fontId="17" fillId="0" borderId="4" xfId="2" applyFont="1" applyBorder="1" applyAlignment="1">
      <alignment horizontal="center" vertical="top" wrapText="1"/>
    </xf>
    <xf numFmtId="0" fontId="17" fillId="0" borderId="2" xfId="2" applyFont="1" applyBorder="1" applyAlignment="1">
      <alignment horizontal="center" wrapText="1"/>
    </xf>
    <xf numFmtId="0" fontId="8" fillId="0" borderId="3" xfId="2" applyFont="1" applyBorder="1" applyAlignment="1">
      <alignment horizontal="center" wrapText="1"/>
    </xf>
    <xf numFmtId="0" fontId="17" fillId="0" borderId="1" xfId="2" applyFont="1" applyBorder="1" applyAlignment="1">
      <alignment vertical="center"/>
    </xf>
    <xf numFmtId="164" fontId="17" fillId="0" borderId="2" xfId="2" applyNumberFormat="1" applyFont="1" applyBorder="1" applyAlignment="1">
      <alignment horizontal="right" vertical="center" wrapText="1"/>
    </xf>
    <xf numFmtId="0" fontId="17" fillId="0" borderId="3" xfId="2" applyFont="1" applyBorder="1" applyAlignment="1">
      <alignment horizontal="right" vertical="center" wrapText="1"/>
    </xf>
    <xf numFmtId="164" fontId="9" fillId="0" borderId="0" xfId="2" applyNumberFormat="1" applyFont="1" applyAlignment="1">
      <alignment horizontal="right" wrapText="1" indent="1"/>
    </xf>
    <xf numFmtId="3" fontId="9" fillId="0" borderId="5" xfId="2" applyNumberFormat="1" applyFont="1" applyBorder="1" applyAlignment="1">
      <alignment horizontal="right" wrapText="1" indent="1"/>
    </xf>
    <xf numFmtId="0" fontId="45" fillId="0" borderId="0" xfId="2" applyFont="1"/>
    <xf numFmtId="164" fontId="8" fillId="0" borderId="0" xfId="2" applyNumberFormat="1" applyFont="1" applyAlignment="1">
      <alignment horizontal="right" wrapText="1" indent="1"/>
    </xf>
    <xf numFmtId="3" fontId="8" fillId="0" borderId="5" xfId="2" applyNumberFormat="1" applyFont="1" applyBorder="1" applyAlignment="1">
      <alignment horizontal="right" wrapText="1" indent="1"/>
    </xf>
    <xf numFmtId="166" fontId="8" fillId="0" borderId="0" xfId="2" applyNumberFormat="1" applyFont="1" applyAlignment="1">
      <alignment horizontal="right" wrapText="1" indent="1"/>
    </xf>
    <xf numFmtId="0" fontId="8" fillId="0" borderId="1" xfId="2" applyFont="1" applyBorder="1" applyAlignment="1">
      <alignment horizontal="justify" vertical="top" wrapText="1"/>
    </xf>
    <xf numFmtId="0" fontId="8" fillId="0" borderId="2" xfId="2" applyFont="1" applyBorder="1" applyAlignment="1">
      <alignment horizontal="justify" vertical="top" wrapText="1"/>
    </xf>
    <xf numFmtId="0" fontId="8" fillId="0" borderId="3" xfId="2" applyFont="1" applyBorder="1" applyAlignment="1">
      <alignment horizontal="justify" vertical="top" wrapText="1"/>
    </xf>
    <xf numFmtId="0" fontId="8" fillId="0" borderId="4" xfId="2" applyFont="1" applyBorder="1" applyAlignment="1">
      <alignment horizontal="justify" vertical="top" wrapText="1"/>
    </xf>
    <xf numFmtId="0" fontId="8" fillId="0" borderId="0" xfId="2" applyFont="1" applyAlignment="1">
      <alignment horizontal="justify" vertical="top" wrapText="1"/>
    </xf>
    <xf numFmtId="0" fontId="8" fillId="0" borderId="5" xfId="2" applyFont="1" applyBorder="1" applyAlignment="1">
      <alignment horizontal="justify" vertical="top" wrapText="1"/>
    </xf>
    <xf numFmtId="0" fontId="6" fillId="0" borderId="10" xfId="1" applyBorder="1" applyAlignment="1">
      <alignment vertical="center" wrapText="1"/>
    </xf>
    <xf numFmtId="0" fontId="6" fillId="0" borderId="11" xfId="1" applyBorder="1" applyAlignment="1">
      <alignment vertical="center" wrapText="1"/>
    </xf>
    <xf numFmtId="0" fontId="8" fillId="0" borderId="1" xfId="1" applyFont="1" applyBorder="1" applyAlignment="1">
      <alignment horizontal="center" vertical="top" wrapText="1"/>
    </xf>
    <xf numFmtId="0" fontId="8" fillId="0" borderId="10" xfId="1" applyFont="1" applyBorder="1" applyAlignment="1">
      <alignment horizontal="center" wrapText="1"/>
    </xf>
    <xf numFmtId="0" fontId="8" fillId="0" borderId="11" xfId="1" applyFont="1" applyBorder="1" applyAlignment="1">
      <alignment horizontal="center" wrapText="1"/>
    </xf>
    <xf numFmtId="0" fontId="8" fillId="0" borderId="4" xfId="1" applyFont="1" applyBorder="1" applyAlignment="1">
      <alignment horizontal="center" vertical="top" wrapText="1"/>
    </xf>
    <xf numFmtId="0" fontId="6" fillId="0" borderId="10" xfId="1" applyBorder="1" applyAlignment="1">
      <alignment horizontal="center" wrapText="1"/>
    </xf>
    <xf numFmtId="0" fontId="27" fillId="0" borderId="2" xfId="1" applyFont="1" applyBorder="1" applyAlignment="1">
      <alignment horizontal="center" wrapText="1"/>
    </xf>
    <xf numFmtId="0" fontId="9" fillId="0" borderId="7" xfId="6" applyFont="1" applyBorder="1" applyAlignment="1">
      <alignment horizontal="center" wrapText="1"/>
    </xf>
    <xf numFmtId="0" fontId="6" fillId="0" borderId="7" xfId="6" applyBorder="1" applyAlignment="1">
      <alignment horizontal="center" wrapText="1"/>
    </xf>
    <xf numFmtId="0" fontId="27" fillId="0" borderId="0" xfId="1" applyFont="1" applyAlignment="1">
      <alignment horizontal="center" wrapText="1"/>
    </xf>
    <xf numFmtId="0" fontId="8" fillId="0" borderId="6" xfId="1" applyFont="1" applyBorder="1" applyAlignment="1">
      <alignment horizontal="center" vertical="top" wrapText="1"/>
    </xf>
    <xf numFmtId="0" fontId="8" fillId="0" borderId="7" xfId="6" applyFont="1" applyBorder="1" applyAlignment="1">
      <alignment horizontal="center" wrapText="1"/>
    </xf>
    <xf numFmtId="0" fontId="6" fillId="0" borderId="7" xfId="1" applyBorder="1" applyAlignment="1">
      <alignment horizontal="center" wrapText="1"/>
    </xf>
    <xf numFmtId="0" fontId="27" fillId="0" borderId="7" xfId="1" applyFont="1" applyBorder="1" applyAlignment="1">
      <alignment horizontal="center" wrapText="1"/>
    </xf>
    <xf numFmtId="0" fontId="46" fillId="0" borderId="7" xfId="1" applyFont="1" applyBorder="1" applyAlignment="1">
      <alignment horizontal="center" wrapText="1"/>
    </xf>
    <xf numFmtId="0" fontId="47" fillId="0" borderId="7" xfId="1" applyFont="1" applyBorder="1" applyAlignment="1">
      <alignment horizontal="center" wrapText="1"/>
    </xf>
    <xf numFmtId="0" fontId="47" fillId="0" borderId="8" xfId="1" applyFont="1" applyBorder="1" applyAlignment="1">
      <alignment horizontal="center" wrapText="1"/>
    </xf>
    <xf numFmtId="0" fontId="8" fillId="0" borderId="4" xfId="6" applyFont="1" applyBorder="1" applyAlignment="1">
      <alignment vertical="center"/>
    </xf>
    <xf numFmtId="0" fontId="9" fillId="0" borderId="0" xfId="6" applyFont="1" applyAlignment="1">
      <alignment horizontal="right" wrapText="1"/>
    </xf>
    <xf numFmtId="164" fontId="8" fillId="0" borderId="0" xfId="6" applyNumberFormat="1" applyFont="1" applyAlignment="1">
      <alignment horizontal="right" wrapText="1"/>
    </xf>
    <xf numFmtId="0" fontId="8" fillId="0" borderId="0" xfId="6" applyFont="1" applyAlignment="1">
      <alignment horizontal="right" wrapText="1"/>
    </xf>
    <xf numFmtId="0" fontId="8" fillId="0" borderId="5" xfId="6" applyFont="1" applyBorder="1" applyAlignment="1">
      <alignment horizontal="right" wrapText="1"/>
    </xf>
    <xf numFmtId="0" fontId="27" fillId="0" borderId="0" xfId="1" applyFont="1"/>
    <xf numFmtId="1" fontId="8" fillId="0" borderId="0" xfId="1" applyNumberFormat="1" applyFont="1" applyAlignment="1">
      <alignment horizontal="right" wrapText="1" indent="1"/>
    </xf>
    <xf numFmtId="0" fontId="8" fillId="0" borderId="1" xfId="1" applyFont="1" applyBorder="1" applyAlignment="1">
      <alignment horizontal="justify" vertical="top"/>
    </xf>
    <xf numFmtId="0" fontId="8" fillId="0" borderId="2" xfId="1" applyFont="1" applyBorder="1" applyAlignment="1">
      <alignment horizontal="justify" vertical="top"/>
    </xf>
    <xf numFmtId="0" fontId="8" fillId="0" borderId="3" xfId="1" applyFont="1" applyBorder="1" applyAlignment="1">
      <alignment horizontal="justify" vertical="top"/>
    </xf>
    <xf numFmtId="0" fontId="10" fillId="0" borderId="1" xfId="1" applyFont="1" applyBorder="1" applyAlignment="1">
      <alignment horizontal="center"/>
    </xf>
    <xf numFmtId="0" fontId="27" fillId="0" borderId="7" xfId="1" applyFont="1" applyBorder="1" applyAlignment="1">
      <alignment wrapText="1"/>
    </xf>
    <xf numFmtId="0" fontId="9" fillId="0" borderId="2" xfId="6" applyFont="1" applyBorder="1" applyAlignment="1">
      <alignment horizontal="center" wrapText="1"/>
    </xf>
    <xf numFmtId="0" fontId="10" fillId="0" borderId="4" xfId="1" applyFont="1" applyBorder="1" applyAlignment="1">
      <alignment horizontal="center"/>
    </xf>
    <xf numFmtId="0" fontId="6" fillId="0" borderId="7" xfId="1" applyBorder="1" applyAlignment="1">
      <alignment wrapText="1"/>
    </xf>
    <xf numFmtId="0" fontId="6" fillId="0" borderId="2" xfId="1" applyBorder="1" applyAlignment="1">
      <alignment horizontal="center" wrapText="1"/>
    </xf>
    <xf numFmtId="0" fontId="9" fillId="0" borderId="0" xfId="6" applyFont="1" applyAlignment="1">
      <alignment horizontal="center" wrapText="1"/>
    </xf>
    <xf numFmtId="0" fontId="10" fillId="0" borderId="6" xfId="1" applyFont="1" applyBorder="1" applyAlignment="1">
      <alignment horizontal="center"/>
    </xf>
    <xf numFmtId="0" fontId="8" fillId="0" borderId="2" xfId="6" applyFont="1" applyBorder="1" applyAlignment="1">
      <alignment horizontal="center" wrapText="1"/>
    </xf>
    <xf numFmtId="0" fontId="8" fillId="0" borderId="1" xfId="6" applyFont="1" applyBorder="1" applyAlignment="1">
      <alignment vertical="center"/>
    </xf>
    <xf numFmtId="0" fontId="8" fillId="0" borderId="2" xfId="6" applyFont="1" applyBorder="1" applyAlignment="1">
      <alignment horizontal="right" vertical="center"/>
    </xf>
    <xf numFmtId="164" fontId="8" fillId="0" borderId="2" xfId="6" applyNumberFormat="1" applyFont="1" applyBorder="1" applyAlignment="1">
      <alignment horizontal="right" vertical="center"/>
    </xf>
    <xf numFmtId="0" fontId="8" fillId="0" borderId="3" xfId="6" applyFont="1" applyBorder="1" applyAlignment="1">
      <alignment horizontal="right" vertical="center"/>
    </xf>
    <xf numFmtId="0" fontId="8" fillId="0" borderId="4" xfId="1" applyFont="1" applyBorder="1" applyAlignment="1">
      <alignment horizontal="justify" vertical="top"/>
    </xf>
    <xf numFmtId="0" fontId="8" fillId="0" borderId="0" xfId="1" applyFont="1" applyAlignment="1">
      <alignment horizontal="justify" vertical="top"/>
    </xf>
    <xf numFmtId="0" fontId="8" fillId="0" borderId="5" xfId="1" applyFont="1" applyBorder="1" applyAlignment="1">
      <alignment horizontal="justify" vertical="top"/>
    </xf>
    <xf numFmtId="0" fontId="48" fillId="0" borderId="4" xfId="7" applyFont="1" applyBorder="1" applyAlignment="1">
      <alignment wrapText="1"/>
    </xf>
    <xf numFmtId="0" fontId="48" fillId="0" borderId="0" xfId="7" applyFont="1" applyAlignment="1">
      <alignment wrapText="1"/>
    </xf>
    <xf numFmtId="0" fontId="20" fillId="0" borderId="0" xfId="7"/>
    <xf numFmtId="0" fontId="49" fillId="0" borderId="4" xfId="7" applyFont="1" applyBorder="1"/>
    <xf numFmtId="0" fontId="48" fillId="0" borderId="0" xfId="7" applyFont="1"/>
    <xf numFmtId="0" fontId="8" fillId="0" borderId="2" xfId="6" applyFont="1" applyBorder="1" applyAlignment="1">
      <alignment horizontal="right"/>
    </xf>
    <xf numFmtId="164" fontId="8" fillId="0" borderId="2" xfId="6" applyNumberFormat="1" applyFont="1" applyBorder="1" applyAlignment="1">
      <alignment horizontal="right"/>
    </xf>
    <xf numFmtId="0" fontId="8" fillId="0" borderId="3" xfId="6" applyFont="1" applyBorder="1" applyAlignment="1">
      <alignment horizontal="right"/>
    </xf>
    <xf numFmtId="0" fontId="45" fillId="0" borderId="0" xfId="7" applyFont="1"/>
    <xf numFmtId="0" fontId="9" fillId="0" borderId="4" xfId="0" applyFont="1" applyBorder="1" applyAlignment="1">
      <alignment horizontal="left" vertical="center"/>
    </xf>
    <xf numFmtId="3" fontId="8" fillId="0" borderId="5" xfId="6" applyNumberFormat="1" applyFont="1" applyBorder="1" applyAlignment="1">
      <alignment horizontal="right" indent="1"/>
    </xf>
    <xf numFmtId="0" fontId="7" fillId="3" borderId="1" xfId="7" applyFont="1" applyFill="1" applyBorder="1" applyAlignment="1">
      <alignment horizontal="left" vertical="center" wrapText="1"/>
    </xf>
    <xf numFmtId="0" fontId="7" fillId="3" borderId="2" xfId="7" applyFont="1" applyFill="1" applyBorder="1" applyAlignment="1">
      <alignment horizontal="left" vertical="center" wrapText="1"/>
    </xf>
    <xf numFmtId="0" fontId="7" fillId="3" borderId="3" xfId="7" applyFont="1" applyFill="1" applyBorder="1" applyAlignment="1">
      <alignment horizontal="left" vertical="center" wrapText="1"/>
    </xf>
    <xf numFmtId="0" fontId="8" fillId="0" borderId="6" xfId="7" applyFont="1" applyBorder="1" applyAlignment="1">
      <alignment horizontal="justify" vertical="top" wrapText="1"/>
    </xf>
    <xf numFmtId="0" fontId="8" fillId="0" borderId="7" xfId="7" applyFont="1" applyBorder="1" applyAlignment="1">
      <alignment horizontal="justify" vertical="top" wrapText="1"/>
    </xf>
    <xf numFmtId="0" fontId="8" fillId="0" borderId="8" xfId="7" applyFont="1" applyBorder="1" applyAlignment="1">
      <alignment horizontal="justify" vertical="top" wrapText="1"/>
    </xf>
    <xf numFmtId="0" fontId="10" fillId="0" borderId="9" xfId="7" applyFont="1" applyBorder="1" applyAlignment="1">
      <alignment horizontal="center"/>
    </xf>
    <xf numFmtId="0" fontId="8" fillId="0" borderId="10" xfId="7" applyFont="1" applyBorder="1" applyAlignment="1">
      <alignment horizontal="center" wrapText="1"/>
    </xf>
    <xf numFmtId="0" fontId="8" fillId="0" borderId="11" xfId="7" applyFont="1" applyBorder="1" applyAlignment="1">
      <alignment horizontal="center" wrapText="1"/>
    </xf>
    <xf numFmtId="0" fontId="27" fillId="0" borderId="4" xfId="7" applyFont="1" applyBorder="1" applyAlignment="1">
      <alignment horizontal="center" vertical="center" wrapText="1"/>
    </xf>
    <xf numFmtId="0" fontId="43" fillId="0" borderId="0" xfId="7" applyFont="1" applyAlignment="1">
      <alignment vertical="center" wrapText="1"/>
    </xf>
    <xf numFmtId="0" fontId="43" fillId="0" borderId="5" xfId="7" applyFont="1" applyBorder="1" applyAlignment="1">
      <alignment vertical="center" wrapText="1"/>
    </xf>
    <xf numFmtId="164" fontId="9" fillId="0" borderId="0" xfId="7" applyNumberFormat="1" applyFont="1" applyAlignment="1">
      <alignment horizontal="right" wrapText="1" indent="1"/>
    </xf>
    <xf numFmtId="3" fontId="9" fillId="0" borderId="5" xfId="7" applyNumberFormat="1" applyFont="1" applyBorder="1" applyAlignment="1">
      <alignment horizontal="right" wrapText="1" indent="1"/>
    </xf>
    <xf numFmtId="164" fontId="8" fillId="0" borderId="0" xfId="7" applyNumberFormat="1" applyFont="1" applyAlignment="1">
      <alignment horizontal="right" wrapText="1" indent="1"/>
    </xf>
    <xf numFmtId="3" fontId="8" fillId="0" borderId="5" xfId="7" applyNumberFormat="1" applyFont="1" applyBorder="1" applyAlignment="1">
      <alignment horizontal="right" wrapText="1" indent="1"/>
    </xf>
    <xf numFmtId="166" fontId="8" fillId="0" borderId="0" xfId="7" applyNumberFormat="1" applyFont="1" applyAlignment="1">
      <alignment horizontal="right" wrapText="1" indent="1"/>
    </xf>
    <xf numFmtId="49" fontId="8" fillId="0" borderId="4" xfId="0" applyNumberFormat="1" applyFont="1" applyBorder="1" applyAlignment="1">
      <alignment horizontal="left"/>
    </xf>
    <xf numFmtId="49" fontId="8" fillId="0" borderId="0" xfId="0" applyNumberFormat="1" applyFont="1" applyAlignment="1">
      <alignment horizontal="left"/>
    </xf>
    <xf numFmtId="49" fontId="8" fillId="0" borderId="5" xfId="0" applyNumberFormat="1" applyFont="1" applyBorder="1" applyAlignment="1">
      <alignment horizontal="left"/>
    </xf>
    <xf numFmtId="49" fontId="8" fillId="0" borderId="6" xfId="0" applyNumberFormat="1" applyFont="1" applyBorder="1" applyAlignment="1">
      <alignment horizontal="left"/>
    </xf>
    <xf numFmtId="49" fontId="8" fillId="0" borderId="7" xfId="0" applyNumberFormat="1" applyFont="1" applyBorder="1" applyAlignment="1">
      <alignment horizontal="left"/>
    </xf>
    <xf numFmtId="49" fontId="8" fillId="0" borderId="8" xfId="0" applyNumberFormat="1" applyFont="1" applyBorder="1" applyAlignment="1">
      <alignment horizontal="left"/>
    </xf>
    <xf numFmtId="0" fontId="50" fillId="0" borderId="0" xfId="7" applyFont="1"/>
    <xf numFmtId="0" fontId="8" fillId="0" borderId="9" xfId="1" applyFont="1" applyBorder="1" applyAlignment="1">
      <alignment horizontal="center" vertical="top" wrapText="1"/>
    </xf>
    <xf numFmtId="0" fontId="6" fillId="0" borderId="2" xfId="1" applyBorder="1" applyAlignment="1">
      <alignment horizontal="center" wrapText="1"/>
    </xf>
    <xf numFmtId="0" fontId="6" fillId="0" borderId="1" xfId="1" applyBorder="1" applyAlignment="1">
      <alignment horizontal="center" vertical="top" wrapText="1"/>
    </xf>
    <xf numFmtId="0" fontId="6" fillId="0" borderId="0" xfId="1" applyAlignment="1">
      <alignment horizontal="center" wrapText="1"/>
    </xf>
    <xf numFmtId="0" fontId="6" fillId="0" borderId="3" xfId="1" applyBorder="1" applyAlignment="1">
      <alignment horizontal="center" wrapText="1"/>
    </xf>
    <xf numFmtId="0" fontId="8" fillId="0" borderId="2" xfId="6" applyFont="1" applyBorder="1" applyAlignment="1">
      <alignment horizontal="right" wrapText="1"/>
    </xf>
    <xf numFmtId="164" fontId="8" fillId="0" borderId="2" xfId="6" applyNumberFormat="1" applyFont="1" applyBorder="1" applyAlignment="1">
      <alignment horizontal="right" wrapText="1"/>
    </xf>
    <xf numFmtId="0" fontId="8" fillId="0" borderId="3" xfId="6" applyFont="1" applyBorder="1" applyAlignment="1">
      <alignment horizontal="right" wrapText="1"/>
    </xf>
    <xf numFmtId="0" fontId="8" fillId="0" borderId="0" xfId="1" applyFont="1" applyAlignment="1">
      <alignment horizontal="right" indent="1"/>
    </xf>
    <xf numFmtId="0" fontId="8" fillId="0" borderId="4" xfId="1" applyFont="1" applyBorder="1" applyAlignment="1">
      <alignment horizontal="left" vertical="center" indent="1"/>
    </xf>
    <xf numFmtId="0" fontId="8" fillId="0" borderId="4" xfId="7" applyFont="1" applyBorder="1" applyAlignment="1">
      <alignment horizontal="left" vertical="center" wrapText="1" indent="1"/>
    </xf>
    <xf numFmtId="0" fontId="8" fillId="0" borderId="4" xfId="1" applyFont="1" applyBorder="1" applyAlignment="1">
      <alignment horizontal="center" vertical="center" wrapText="1"/>
    </xf>
    <xf numFmtId="0" fontId="6" fillId="0" borderId="0" xfId="1" applyAlignment="1">
      <alignment wrapText="1"/>
    </xf>
    <xf numFmtId="0" fontId="6" fillId="0" borderId="3" xfId="6" applyBorder="1" applyAlignment="1">
      <alignment horizontal="right"/>
    </xf>
    <xf numFmtId="0" fontId="6" fillId="0" borderId="0" xfId="6"/>
    <xf numFmtId="166" fontId="8" fillId="0" borderId="0" xfId="1" applyNumberFormat="1" applyFont="1" applyAlignment="1">
      <alignment horizontal="right"/>
    </xf>
    <xf numFmtId="0" fontId="21" fillId="0" borderId="4" xfId="0" applyFont="1" applyBorder="1" applyAlignment="1">
      <alignment vertical="center"/>
    </xf>
    <xf numFmtId="0" fontId="22" fillId="0" borderId="4" xfId="0" applyFont="1" applyBorder="1" applyAlignment="1">
      <alignment horizontal="left" vertical="center" indent="1"/>
    </xf>
    <xf numFmtId="0" fontId="6" fillId="0" borderId="0" xfId="1" applyAlignment="1">
      <alignment horizontal="center"/>
    </xf>
  </cellXfs>
  <cellStyles count="8">
    <cellStyle name="Normal" xfId="0" builtinId="0"/>
    <cellStyle name="Normal 2" xfId="1" xr:uid="{908D6B38-FD47-4B9E-8CEB-ACF2C4428162}"/>
    <cellStyle name="Normal 2 2" xfId="6" xr:uid="{D86FEB5E-AE29-4D11-9FA4-5D2620C7222C}"/>
    <cellStyle name="Normal 3" xfId="7" xr:uid="{CD49991B-DF49-4DF9-ADD2-4B2284C0F1D4}"/>
    <cellStyle name="Normal 3 2" xfId="4" xr:uid="{731E381C-1D63-4D53-97E9-53926C8FC0DE}"/>
    <cellStyle name="Normal 4" xfId="3" xr:uid="{120E009D-7795-4EB4-9A26-28C948CEA53B}"/>
    <cellStyle name="Normal 6" xfId="2" xr:uid="{6C28FCF9-C5AC-4AC6-9754-A3FBB045692E}"/>
    <cellStyle name="Normal_4.4" xfId="5" xr:uid="{BCF2D3F5-82B3-4525-93E4-64795E6306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9EC7E-8EB4-4C90-898B-8775D6ADB017}">
  <dimension ref="A1:C40"/>
  <sheetViews>
    <sheetView showGridLines="0" zoomScaleNormal="100" workbookViewId="0">
      <selection sqref="A1:C1"/>
    </sheetView>
  </sheetViews>
  <sheetFormatPr defaultColWidth="9.140625" defaultRowHeight="12" x14ac:dyDescent="0.2"/>
  <cols>
    <col min="1" max="1" width="103.28515625" style="4" bestFit="1" customWidth="1"/>
    <col min="2" max="2" width="1.5703125" style="4" customWidth="1"/>
    <col min="3" max="3" width="150.42578125" style="4" bestFit="1" customWidth="1"/>
    <col min="4" max="16384" width="9.140625" style="4"/>
  </cols>
  <sheetData>
    <row r="1" spans="1:3" ht="12" customHeight="1" x14ac:dyDescent="0.2">
      <c r="A1" s="1" t="s">
        <v>0</v>
      </c>
      <c r="B1" s="2"/>
      <c r="C1" s="3"/>
    </row>
    <row r="2" spans="1:3" ht="12" customHeight="1" x14ac:dyDescent="0.2">
      <c r="A2" s="5" t="s">
        <v>1</v>
      </c>
      <c r="B2" s="6"/>
      <c r="C2" s="7" t="s">
        <v>2</v>
      </c>
    </row>
    <row r="3" spans="1:3" ht="12" customHeight="1" x14ac:dyDescent="0.2">
      <c r="A3" s="8" t="str">
        <f>'W2.1.1'!A1</f>
        <v>W2.1.1 გამოპასუხების დონე</v>
      </c>
      <c r="B3" s="9"/>
      <c r="C3" s="10" t="str">
        <f>'W2.7.1'!A1</f>
        <v>W2.7.1 დისტანციური სწავლების დროს მასწავლებლებთან/სკოლასთან კავშირი</v>
      </c>
    </row>
    <row r="4" spans="1:3" ht="12" customHeight="1" x14ac:dyDescent="0.2">
      <c r="A4" s="8" t="str">
        <f>'W2.1.2'!A1</f>
        <v>W2.1.2 დარეკვის მცდელობების საშუალო რაოდენობა</v>
      </c>
      <c r="B4" s="9"/>
      <c r="C4" s="10" t="str">
        <f>'W2.7.2'!A1</f>
        <v>W2.7.2 რესპონდენტების ზოგადი კმაყოფილება დისტანციური სწავლებით</v>
      </c>
    </row>
    <row r="5" spans="1:3" ht="12" customHeight="1" x14ac:dyDescent="0.2">
      <c r="A5" s="8" t="str">
        <f>'W2.1.3'!A1</f>
        <v>W2.1.3 დარეკვის მცდელობების სიხშირე</v>
      </c>
      <c r="B5" s="9"/>
      <c r="C5" s="10" t="str">
        <f>'W2.7.2a'!A1</f>
        <v>W2.7.2a რესპონდენტების ზოგადი კმაყოფილება ბავშვის თვით-სწავლებით სახლში</v>
      </c>
    </row>
    <row r="6" spans="1:3" ht="12" customHeight="1" x14ac:dyDescent="0.2">
      <c r="A6" s="8" t="str">
        <f>'W2.1.4'!A1</f>
        <v>W2.1.4 ინტერვიუს ხანგრძლივობა</v>
      </c>
      <c r="B6" s="9"/>
      <c r="C6" s="11"/>
    </row>
    <row r="7" spans="1:3" ht="12" customHeight="1" x14ac:dyDescent="0.2">
      <c r="A7" s="8" t="str">
        <f>'W2.1.5'!A1</f>
        <v>W2.1.5 საცხოვრებლის მახასიათებლები</v>
      </c>
      <c r="B7" s="9"/>
      <c r="C7" s="12" t="s">
        <v>3</v>
      </c>
    </row>
    <row r="8" spans="1:3" ht="12" customHeight="1" x14ac:dyDescent="0.2">
      <c r="A8" s="8" t="str">
        <f>'W2.1.5a'!A1</f>
        <v>W2.1.5a ინტერნეტთან წვდომა</v>
      </c>
      <c r="B8" s="9"/>
      <c r="C8" s="10" t="str">
        <f>'W2.8.1'!A1</f>
        <v>W2.8.1 აკადემიური მოსწრების ცვლილება 2019-2020 სასწავლო წლის ბოლო სემესტრთან შედარებით: საშუალო სკოლის 2-4 კლასი</v>
      </c>
    </row>
    <row r="9" spans="1:3" ht="12" customHeight="1" x14ac:dyDescent="0.2">
      <c r="A9" s="8" t="str">
        <f>'W2.1.6'!A1</f>
        <v>W2.1.6 შინამეურნეობის შემადგენლობა</v>
      </c>
      <c r="B9" s="9"/>
      <c r="C9" s="10" t="str">
        <f>'W2.8.2'!A1</f>
        <v>W2.8.2 აკადემიური მოსწრების ცვლილება 2019-2020 სასწავლო წლის ბოლო სემესტრთან შედარებით: საშუალო სკოლის 5-12 კლასი</v>
      </c>
    </row>
    <row r="10" spans="1:3" ht="12" customHeight="1" x14ac:dyDescent="0.2">
      <c r="A10" s="8" t="str">
        <f>'W2.1.7'!A1</f>
        <v>W2.1.7 1-18 წლის ასაკის ბავშვების ძირითადი მახასიათებლები</v>
      </c>
      <c r="B10" s="9"/>
      <c r="C10" s="11"/>
    </row>
    <row r="11" spans="1:3" ht="12" customHeight="1" x14ac:dyDescent="0.2">
      <c r="A11" s="8" t="str">
        <f>'W2.1.8'!A1</f>
        <v>W2.1.8 მოსახლეობის ასაკობრივი განაწილება სქესის მიხედვით</v>
      </c>
      <c r="B11" s="9"/>
      <c r="C11" s="12" t="s">
        <v>4</v>
      </c>
    </row>
    <row r="12" spans="1:3" ht="12" customHeight="1" x14ac:dyDescent="0.2">
      <c r="A12" s="8" t="str">
        <f>'W2.1.9'!A1</f>
        <v xml:space="preserve">W2.1.9 დაბადების თარიღის მითითება </v>
      </c>
      <c r="B12" s="9"/>
      <c r="C12" s="10" t="str">
        <f>'W2.9.2'!A1</f>
        <v>W2.9.2 წუხილი სასწავლო პროცესის საკლასო ოთახებში განახლებასა და კომბინირებულ სწავლებაზე (6-17 წლის ასაკის ბავშვები)</v>
      </c>
    </row>
    <row r="13" spans="1:3" ht="12" customHeight="1" x14ac:dyDescent="0.2">
      <c r="A13" s="8" t="str">
        <f>'W2.1.10'!A1</f>
        <v>W2.1.10 შინამეურნეობის საკუთრებაში არსებული საინფორმაციო და საკომუნიკაციო მოწყობილობები</v>
      </c>
      <c r="B13" s="9"/>
      <c r="C13" s="10" t="str">
        <f>'W2.9.3'!A1</f>
        <v>W2.9.3 საბავშვო ბაღში დაბრუნება (2-5 წლის ასაკის ბავშვები)</v>
      </c>
    </row>
    <row r="14" spans="1:3" ht="12" customHeight="1" x14ac:dyDescent="0.2">
      <c r="A14" s="8" t="str">
        <f>'W2.1.12'!A1</f>
        <v>W2.1.12: შინამეურნეობის და პერსონალური აქტივები</v>
      </c>
      <c r="B14" s="9"/>
      <c r="C14" s="10" t="str">
        <f>'W2.9.3a'!A1</f>
        <v>W2.9.3a საკლასო ოთახებში და კომბინირებული სწავლების პროცესის განახლება 
(6-17 წლის ასაკის ბავშვები)</v>
      </c>
    </row>
    <row r="15" spans="1:3" ht="12" customHeight="1" x14ac:dyDescent="0.2">
      <c r="A15" s="8" t="str">
        <f>'W2.1.13'!A1</f>
        <v>W2.1.13 კეთილდღეობის ინდექსის კვინტილები</v>
      </c>
      <c r="B15" s="9"/>
      <c r="C15" s="10" t="str">
        <f>'W2.9.4a'!A1</f>
        <v>W2.9.4a სასწავლო პროცესის საკლასო ოთახებში განახლების სურვილის მიზეზები (6-17 წლის ასაკის ბავშვები)</v>
      </c>
    </row>
    <row r="16" spans="1:3" ht="12" customHeight="1" x14ac:dyDescent="0.2">
      <c r="A16" s="13"/>
      <c r="B16" s="9"/>
      <c r="C16" s="10" t="str">
        <f>'W2.9.6'!A1</f>
        <v>W2.9.6 რესპონდენტის მოსაზრება, ბავშვისთვის სასურველი სწავლების ფორმის შესახებ (2-5 წლის ასაკის ბავშვები)</v>
      </c>
    </row>
    <row r="17" spans="1:3" ht="12" customHeight="1" x14ac:dyDescent="0.2">
      <c r="A17" s="14" t="s">
        <v>5</v>
      </c>
      <c r="B17" s="9"/>
      <c r="C17" s="10" t="str">
        <f>'W2.9.6a'!A1</f>
        <v>W2.9.6a რესპონდენტის მოსაზრება, ბავშვისთვის სასურველი სწავლების ფორმის შესახებ (6-17 წლის ასაკის ბავშვები)</v>
      </c>
    </row>
    <row r="18" spans="1:3" ht="12" customHeight="1" x14ac:dyDescent="0.2">
      <c r="A18" s="8" t="str">
        <f>'W2.3.5'!A1</f>
        <v>W2.3.5 COVID-19-ის საწინააღმდეგო ვაქცინის შესახებ ინფორმირებულობა და დამოკიდებულება ვაქცინის გაკეთების მიმართ</v>
      </c>
      <c r="B18" s="9"/>
      <c r="C18" s="10"/>
    </row>
    <row r="19" spans="1:3" ht="12" customHeight="1" x14ac:dyDescent="0.2">
      <c r="A19" s="8" t="str">
        <f>'W2.3.6'!A1</f>
        <v>W2.3.6 COVID-19-ის საწინააღმდეგო ვაქცინის გაკეთებაზე თავის შეკავების მიზეზები</v>
      </c>
      <c r="B19" s="9"/>
      <c r="C19" s="12" t="s">
        <v>6</v>
      </c>
    </row>
    <row r="20" spans="1:3" ht="12" customHeight="1" x14ac:dyDescent="0.2">
      <c r="A20" s="8" t="str">
        <f>'W2.3.7'!A1</f>
        <v>W2.3.7 COVID-19-ის საწინააღმდეგო ვაქცინის გაკეთების მთავარი მოტივი</v>
      </c>
      <c r="B20" s="9"/>
      <c r="C20" s="10" t="str">
        <f>'W2.10.1'!A1</f>
        <v>W2.10.1 ბავშვის აღზრდა</v>
      </c>
    </row>
    <row r="21" spans="1:3" ht="12" customHeight="1" x14ac:dyDescent="0.2">
      <c r="A21" s="8" t="str">
        <f>'W2.3.8'!A1</f>
        <v>W2.3.8 ინფორმაცია COVID-19-ის საწინააღმდეგო ვაქცინის შესახებ</v>
      </c>
      <c r="B21" s="9"/>
      <c r="C21" s="10" t="str">
        <f>'W2.10.2'!A1</f>
        <v xml:space="preserve">W2.10.2 ფიზიკური დასჯის მიმართ დამოკიდებულება </v>
      </c>
    </row>
    <row r="22" spans="1:3" ht="12" customHeight="1" x14ac:dyDescent="0.2">
      <c r="A22" s="8" t="str">
        <f>'W2.3.9'!A1</f>
        <v>W2.3.9 ვაქცინაციის მიმართ დამოკიდებულება</v>
      </c>
      <c r="B22" s="9"/>
      <c r="C22" s="11"/>
    </row>
    <row r="23" spans="1:3" ht="12" customHeight="1" x14ac:dyDescent="0.2">
      <c r="A23" s="13"/>
      <c r="B23" s="9"/>
      <c r="C23" s="12" t="s">
        <v>7</v>
      </c>
    </row>
    <row r="24" spans="1:3" ht="12" customHeight="1" x14ac:dyDescent="0.2">
      <c r="A24" s="14" t="s">
        <v>8</v>
      </c>
      <c r="B24" s="9"/>
      <c r="C24" s="10" t="str">
        <f>'W2.11.1'!A1</f>
        <v>W2.11.1 საკვების მოსამზადებლად ძირითადად სუფთა საწვავისა და ტექნოლოგიების გამოყენება</v>
      </c>
    </row>
    <row r="25" spans="1:3" ht="12" customHeight="1" x14ac:dyDescent="0.2">
      <c r="A25" s="8" t="str">
        <f>'W2.4.1'!A1</f>
        <v>W2.4.1 2-4 წლის ასაკის ბავშვების დასწრება სკოლამდელ საგანმანათლებლო დაწესებულებაში</v>
      </c>
      <c r="B25" s="9"/>
      <c r="C25" s="10" t="str">
        <f>'W2.11.2'!A1</f>
        <v xml:space="preserve">W2.11.2 საკვების მოსამზადებლად ძირითადად მყარი საწვავის გამოყენება </v>
      </c>
    </row>
    <row r="26" spans="1:3" ht="12" customHeight="1" x14ac:dyDescent="0.2">
      <c r="A26" s="8" t="str">
        <f>'W2.4.2'!A1</f>
        <v xml:space="preserve">W2.4.2 2-5 წლის ასაკის ბავშვების დასწრება სკოლამდელ საგანმანათლებლო დაწესებულებაში </v>
      </c>
      <c r="B26" s="9"/>
      <c r="C26" s="10" t="str">
        <f>'W2.11.3'!A1</f>
        <v>W2.11.3 დამაბინძურებელი საწვავი და ტექნოლოგიები საკვების მოსამზადებლად, გამოყენებული ქურის სახეებისა და მახასიათებლების და საკვების მომზადების ადგილის მიხედვით</v>
      </c>
    </row>
    <row r="27" spans="1:3" ht="12" customHeight="1" x14ac:dyDescent="0.2">
      <c r="A27" s="8" t="str">
        <f>'W2.4.3'!A1</f>
        <v>W2.4.3 საკვებით დახმარება</v>
      </c>
      <c r="B27" s="9"/>
      <c r="C27" s="10" t="str">
        <f>'W2.11.4'!A1</f>
        <v xml:space="preserve">W2.11.4 საცხოვრისის გასათბობად ძირითადად სუფთა საწვავისა და ტექნოლოგიების გამოყენება </v>
      </c>
    </row>
    <row r="28" spans="1:3" ht="12" customHeight="1" x14ac:dyDescent="0.2">
      <c r="A28" s="8" t="str">
        <f>'W2.4.4'!A1</f>
        <v>W2.4.4 2-4 წლის ასაკის ბავშვების სწავლაში ხელშეწყობა</v>
      </c>
      <c r="B28" s="9"/>
      <c r="C28" s="10" t="str">
        <f>'W2.11.5'!A1</f>
        <v>W2.11.5 გამათბობელი, რომელსაც იყენებს შინამეურნეობა</v>
      </c>
    </row>
    <row r="29" spans="1:3" ht="12" customHeight="1" x14ac:dyDescent="0.2">
      <c r="A29" s="8" t="str">
        <f>'W2.4.5'!A1</f>
        <v>W2.4.5 2-5 წლის ასაკის ბავშვების სწავლაში ხელშეწყობა</v>
      </c>
      <c r="B29" s="9"/>
      <c r="C29" s="10" t="str">
        <f>'W2.11.6'!A1</f>
        <v>W2.11.6 ძირითადად სუფთა საწვავისა და ტექნოლოგიების გამოყენება საცხოვრისის განათებისთვის</v>
      </c>
    </row>
    <row r="30" spans="1:3" ht="12" customHeight="1" x14ac:dyDescent="0.2">
      <c r="A30" s="13"/>
      <c r="B30" s="9"/>
      <c r="C30" s="10" t="str">
        <f>'W2.11.7'!A1</f>
        <v>W2.11.7 ძირითადად სუფთა საწვავისა და ტექნოლოგიების გამოყენება საკვების მოსამზადებლად, საცხოვრისის გასათბობად და განათებისათვის</v>
      </c>
    </row>
    <row r="31" spans="1:3" ht="12" customHeight="1" x14ac:dyDescent="0.2">
      <c r="A31" s="14" t="s">
        <v>9</v>
      </c>
      <c r="B31" s="9"/>
      <c r="C31" s="11"/>
    </row>
    <row r="32" spans="1:3" ht="12" customHeight="1" x14ac:dyDescent="0.2">
      <c r="A32" s="8" t="str">
        <f>'W2.5.1'!A1</f>
        <v>W2.5.1 6-17 წლის ასაკის ბავშვების ზოგადსაგანმანათლებლო ან სკოლამდელი განათლების დაწესებულებაში დასწრება</v>
      </c>
      <c r="B32" s="9"/>
      <c r="C32" s="12" t="s">
        <v>10</v>
      </c>
    </row>
    <row r="33" spans="1:3" ht="12" customHeight="1" x14ac:dyDescent="0.2">
      <c r="A33" s="8" t="str">
        <f>'W2.5.2'!A1</f>
        <v xml:space="preserve">W2.5.2 6-17 წლის ასაკის ბავშვების დასწრება სწავლების ნებისმიერი ფორმის პირობებში გასული 7 დღის განმავლობაში </v>
      </c>
      <c r="B33" s="9"/>
      <c r="C33" s="10" t="str">
        <f>'W2.12.1'!A1</f>
        <v>W2.12.1 სასმელი წყლის გაუმჯობესებული და გასაუმჯობესებელი წყაროების გამოყენება</v>
      </c>
    </row>
    <row r="34" spans="1:3" ht="12" customHeight="1" x14ac:dyDescent="0.2">
      <c r="A34" s="13"/>
      <c r="B34" s="9"/>
      <c r="C34" s="10" t="str">
        <f>'W2.12.2'!A1</f>
        <v>W2.12.2 სასმელი წყლის ძირითადი და შეზღუდული მომსახურებების გამოყენება</v>
      </c>
    </row>
    <row r="35" spans="1:3" ht="12" customHeight="1" x14ac:dyDescent="0.2">
      <c r="A35" s="14" t="s">
        <v>11</v>
      </c>
      <c r="B35" s="9"/>
      <c r="C35" s="10" t="str">
        <f>'W2.12.3'!A1</f>
        <v>W2.12.3 წყლის მოტანაზე დახარჯული დრო</v>
      </c>
    </row>
    <row r="36" spans="1:3" ht="12" customHeight="1" x14ac:dyDescent="0.2">
      <c r="A36" s="8" t="str">
        <f>'W2.6.1'!A1</f>
        <v>W2.6.1 დისტანციურ სწავლებაში ჩართულობა: სატელევიზიო გაკვეთილები</v>
      </c>
      <c r="B36" s="15"/>
      <c r="C36" s="10" t="str">
        <f>'W2.12.4'!A1</f>
        <v>W2.12.4 საჭიროების შემთხვევაში საკმარის სასმელ წყალზე ხელმისაწვდომობა</v>
      </c>
    </row>
    <row r="37" spans="1:3" ht="12" customHeight="1" x14ac:dyDescent="0.2">
      <c r="A37" s="8" t="str">
        <f>'W2.6.2'!A1</f>
        <v>W2.6.2 დისტანციურ სწავლებაში ჩართულობა: ონლაინ გაკვეთილები</v>
      </c>
      <c r="B37" s="15"/>
      <c r="C37" s="10" t="str">
        <f>'W2.12.5'!A1</f>
        <v xml:space="preserve">W2.12.5 გაუმჯობესებული და გასაუმჯობესებელი სანიტარული კვანძით სარგებლობა </v>
      </c>
    </row>
    <row r="38" spans="1:3" ht="12" customHeight="1" x14ac:dyDescent="0.2">
      <c r="A38" s="8" t="str">
        <f>'W2.6.3'!A1</f>
        <v>W2.6.3 საშინაო დავალების მომზადებაში დახმარება</v>
      </c>
      <c r="B38" s="9"/>
      <c r="C38" s="10" t="str">
        <f>'W2.12.6'!A1</f>
        <v>W2.12.6 სასმელი წყლის სკალა</v>
      </c>
    </row>
    <row r="39" spans="1:3" ht="12" customHeight="1" x14ac:dyDescent="0.2">
      <c r="A39" s="8" t="str">
        <f>'W2.6.4'!A1</f>
        <v>W2.6.4 სასწავლო მასალები თვითსწავლებისათვის (2-5 წლის ასაკის ბავშვები)</v>
      </c>
      <c r="B39" s="9"/>
      <c r="C39" s="11"/>
    </row>
    <row r="40" spans="1:3" ht="12" customHeight="1" x14ac:dyDescent="0.2">
      <c r="A40" s="16" t="str">
        <f>'W2.6.4a'!A1</f>
        <v>W2.6.4a სასწავლო მასალები თვითსწავლებისათვის (6-17 წლის ასაკის ბავშვები)</v>
      </c>
      <c r="B40" s="17"/>
      <c r="C40" s="18"/>
    </row>
  </sheetData>
  <mergeCells count="1">
    <mergeCell ref="A1:C1"/>
  </mergeCells>
  <hyperlinks>
    <hyperlink ref="A5" location="W2.1.3!A1" display="=W2.1.3!A1" xr:uid="{EDE9097B-4C77-48DF-B9B1-402B899B2326}"/>
    <hyperlink ref="A6" location="W2.1.4!A1" display="=W2.1.4!A1" xr:uid="{EAA77ABA-49AD-4E9A-8A6C-A51C1952A561}"/>
    <hyperlink ref="A7" location="W2.1.5!A1" display="=W2.1.5!A1" xr:uid="{6F3DBD80-7B01-4C81-9B4B-BE26C1A14EB3}"/>
    <hyperlink ref="A8" location="W2.1.5a!A1" display="=W2.1.5a!A1" xr:uid="{EA214930-E7E9-4BB3-91B0-D930F390ED80}"/>
    <hyperlink ref="A9" location="W2.1.6!A1" display="=W2.1.6!A1" xr:uid="{2AA6C7E6-0215-499D-8D41-6C7E0E2C698D}"/>
    <hyperlink ref="A10" location="W2.1.7!A1" display="=W2.1.7!A1" xr:uid="{2707B063-CD95-4151-A942-02D061A4EFFD}"/>
    <hyperlink ref="A11" location="W2.1.8!A1" display="=W2.1.8!A1" xr:uid="{4EDE2B36-9569-47C4-819E-8B2AC95EA0C0}"/>
    <hyperlink ref="A12" location="W2.1.9!A1" display="=W2.1.9!A1" xr:uid="{2F5DB8FD-292D-484E-91D0-9BF4C7410ABE}"/>
    <hyperlink ref="A13" location="W2.1.10!A1" display="=W2.1.10!A1" xr:uid="{00F0234F-F1FE-4F76-B3FB-E81BB4912496}"/>
    <hyperlink ref="A14" location="W2.1.12!A1" display="=W2.1.12!A1" xr:uid="{C4239FB7-11A5-4680-8D95-166D97A8E061}"/>
    <hyperlink ref="A15" location="W2.1.13!A1" display="=W2.1.13!A1" xr:uid="{26129A92-4123-467F-BBE9-C24E69EC1B3D}"/>
    <hyperlink ref="A18" location="W2.3.5!A1" display="=W2.3.5!A1" xr:uid="{D6FA500E-CC10-4603-BD2D-FCA95567FE89}"/>
    <hyperlink ref="A19" location="W2.3.6!A1" display="=W2.3.6!A1" xr:uid="{6560B980-B296-435B-804B-AEF73429BEE4}"/>
    <hyperlink ref="A20" location="W2.3.7!A1" display="=W2.3.7!A1" xr:uid="{965691A3-2055-41F6-B2BF-0179F3A689AC}"/>
    <hyperlink ref="A21" location="W2.3.8!A1" display="=W2.3.8!A1" xr:uid="{6362EF10-F870-4C7C-A65D-1B54F14121CE}"/>
    <hyperlink ref="A22" location="W2.3.9!A1" display="=W2.3.9!A1" xr:uid="{225BA6C7-9ABB-40FE-A7E5-4E6F23124FD5}"/>
    <hyperlink ref="A25" location="W2.4.1!A1" display="=W2.4.1!A1" xr:uid="{16DF0796-C9B4-4812-8091-089DE30F4A85}"/>
    <hyperlink ref="A26" location="W2.4.2!A1" display="=W2.4.2!A1" xr:uid="{5D39E224-7191-4771-800B-AAA73437DBA8}"/>
    <hyperlink ref="A27" location="W2.4.3!A1" display="=W2.4.3!A1" xr:uid="{B560B33B-3989-44B2-A419-96EA71413411}"/>
    <hyperlink ref="A28" location="W2.4.4!A1" display="=W2.4.4!A1" xr:uid="{D27110EC-25A1-4F13-8D37-F21783C84488}"/>
    <hyperlink ref="A29" location="W2.4.5!A1" display="=W2.4.5!A1" xr:uid="{ED040A11-6524-44AE-9041-D980118DDA8B}"/>
    <hyperlink ref="A32" location="W2.5.1!A1" display="=W2.5.1!A1" xr:uid="{439565B7-AA2C-4761-9B3A-B5E2B1669DE1}"/>
    <hyperlink ref="A33" location="W2.5.2!A1" display="=W2.5.2!A1" xr:uid="{59E53753-BD08-496B-BFEC-59FF589264ED}"/>
    <hyperlink ref="A36" location="W2.6.1!A1" display="=W2.6.1!A1" xr:uid="{E035A985-F715-42BE-8F5F-640A43465A8E}"/>
    <hyperlink ref="A37" location="W2.6.2!A1" display="=W2.6.2!A1" xr:uid="{1E43F586-1004-47D4-8BD4-60DB69E9BA6D}"/>
    <hyperlink ref="A38" location="W2.6.3!A1" display="=W2.6.3!A1" xr:uid="{96EFC0AB-DE2E-40E9-9A0D-10DF50EEE5C8}"/>
    <hyperlink ref="A39" location="W2.6.4!A1" display="=W2.6.4!A1" xr:uid="{6BE8A174-37F2-448D-BB67-63584846DAF5}"/>
    <hyperlink ref="A40" location="W2.6.4a!A1" display="=W2.6.4a!A1" xr:uid="{A9E271FB-A65D-4B58-8311-B1538A0CAFCF}"/>
    <hyperlink ref="C3" location="W2.7.1!A1" display="=W2.7.1!A1" xr:uid="{15A6DB6E-1CC5-4E35-8362-D694577CEDCB}"/>
    <hyperlink ref="C4" location="W2.7.2!A1" display="=W2.7.2!A1" xr:uid="{90C62B53-0C89-4A6D-A4B0-EBF4B75E156A}"/>
    <hyperlink ref="C8" location="W2.8.1!A1" display="=W2.8.1!A1" xr:uid="{4F35C5DD-AECD-4D28-824A-826EABBF512B}"/>
    <hyperlink ref="C9" location="W2.8.2!A1" display="=W2.8.2!A1" xr:uid="{2D85142D-181A-4FEC-B669-4374B1D0318D}"/>
    <hyperlink ref="C12" location="W2.9.2!A1" display="=W2.9.2!A1" xr:uid="{895BC3F1-6623-4097-BC12-B7138809011C}"/>
    <hyperlink ref="C13" location="W2.9.3!A1" display="=W2.9.3!A1" xr:uid="{0E349230-29CF-4F96-90A0-EFF82AA6556A}"/>
    <hyperlink ref="C14" location="W2.9.3a!A1" display="=W2.9.3a!A1" xr:uid="{6B902B12-0EA5-4FCB-BFED-049C0D5C5ABA}"/>
    <hyperlink ref="C15" location="W2.9.4a!A1" display="=W2.9.4a!A1" xr:uid="{AE50BB23-59A2-4381-93F9-710EFCF79BEF}"/>
    <hyperlink ref="C16" location="W2.9.6!A1" display="=W2.9.6!A1" xr:uid="{85D40357-EBA0-4A7A-A11B-1704787DCFB4}"/>
    <hyperlink ref="C17" location="W2.9.6a!A1" display="=W2.9.6a!A1" xr:uid="{1ECB2ACE-E174-41E9-A056-D968459B8B01}"/>
    <hyperlink ref="C20" location="W2.10.1!A1" display="=W2.10.1!A1" xr:uid="{E2CBB9C4-EA7F-42EB-8279-D28D8B5B410C}"/>
    <hyperlink ref="C21" location="W2.10.2!A1" display="=W2.10.2!A1" xr:uid="{29547DDA-C61B-4AB7-A47C-16F38E1EBDF4}"/>
    <hyperlink ref="C24" location="W2.11.1!A1" display="=W2.11.1!A1" xr:uid="{4905CFC0-CFC8-46EA-8665-9760619869A3}"/>
    <hyperlink ref="C25" location="W2.11.2!A1" display="=W2.11.2!A1" xr:uid="{DDF44E0E-D1A9-4AFD-B76A-DFAF81A64004}"/>
    <hyperlink ref="C26" location="W2.11.3!A1" display="=W2.11.3!A1" xr:uid="{F7E96806-E1B5-4988-8660-4A3F9585EF34}"/>
    <hyperlink ref="C27" location="W2.11.4!A1" display="=W2.11.4!A1" xr:uid="{0795D0BF-82E5-4FD9-AF29-A3D6173B1F0F}"/>
    <hyperlink ref="C28" location="W2.11.5!A1" display="=W2.11.5!A1" xr:uid="{663563EA-CB14-43D7-BFF1-4A31EC975899}"/>
    <hyperlink ref="C29" location="W2.11.6!A1" display="=W2.11.6!A1" xr:uid="{AEFA30B2-7290-4FE2-8E0F-4738EE361124}"/>
    <hyperlink ref="C30" location="W2.11.7!A1" display="=W2.11.7!A1" xr:uid="{B9516A44-988E-471D-9532-89792420E7EE}"/>
    <hyperlink ref="C33" location="W2.12.1!A1" display="=W2.12.1!A1" xr:uid="{9D07610E-16F8-41AE-835D-9CC00A7FD933}"/>
    <hyperlink ref="C34" location="W2.12.2!A1" display="=W2.12.2!A1" xr:uid="{D2A0FA4C-1839-4FF8-B3D9-F2FF31C16D03}"/>
    <hyperlink ref="C35" location="W2.12.3!A1" display="=W2.12.3!A1" xr:uid="{8CDD71E3-6C24-4FAD-8A60-63E9ED5D6E92}"/>
    <hyperlink ref="C36" location="W2.12.4!A1" display="=W2.12.4!A1" xr:uid="{7A663B81-5B1F-49B2-9289-8B0B9F383957}"/>
    <hyperlink ref="C37" location="W2.12.5!A1" display="=W2.12.5!A1" xr:uid="{CB266774-02B0-4461-BB6D-A4C2AD7096EE}"/>
    <hyperlink ref="C38" location="W2.12.6!A1" display="=W2.12.6!A1" xr:uid="{034CC06A-FC32-4F96-8F38-43C92E0B5E33}"/>
    <hyperlink ref="A3" location="W2.1.1!A1" display="W2.1.1!A1" xr:uid="{33939CF2-2805-4412-BF04-E2B60779FFB8}"/>
    <hyperlink ref="A4" location="W2.1.2!A1" display="W2.1.2!A1" xr:uid="{3B949670-DDC7-4238-A2E7-F3487B4564B2}"/>
    <hyperlink ref="C5" location="W2.7.2a!A1" display="=W2.7.2a!A1" xr:uid="{C07EA12F-FAD2-4CEB-8ECC-8C7B0A7E128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F6A25-5337-49D5-A3EB-8A2A14F098E7}">
  <sheetPr>
    <pageSetUpPr fitToPage="1"/>
  </sheetPr>
  <dimension ref="A1:J26"/>
  <sheetViews>
    <sheetView showGridLines="0" zoomScaleNormal="100" workbookViewId="0">
      <selection sqref="A1:I1"/>
    </sheetView>
  </sheetViews>
  <sheetFormatPr defaultColWidth="9.140625" defaultRowHeight="12.75" x14ac:dyDescent="0.2"/>
  <cols>
    <col min="1" max="1" width="14.42578125" style="21" customWidth="1"/>
    <col min="2" max="2" width="16" style="21" customWidth="1"/>
    <col min="3" max="3" width="9.5703125" style="21" customWidth="1"/>
    <col min="4" max="4" width="0.85546875" style="21" customWidth="1"/>
    <col min="5" max="5" width="16" style="21" customWidth="1"/>
    <col min="6" max="6" width="8.5703125" style="21" customWidth="1"/>
    <col min="7" max="7" width="0.85546875" style="21" customWidth="1"/>
    <col min="8" max="8" width="16" style="21" customWidth="1"/>
    <col min="9" max="9" width="9.85546875" style="21" customWidth="1"/>
    <col min="10" max="10" width="9.140625" style="21"/>
    <col min="11" max="11" width="9.140625" style="21" customWidth="1"/>
    <col min="12" max="16384" width="9.140625" style="21"/>
  </cols>
  <sheetData>
    <row r="1" spans="1:10" ht="15" customHeight="1" x14ac:dyDescent="0.2">
      <c r="A1" s="19" t="s">
        <v>121</v>
      </c>
      <c r="B1" s="20"/>
      <c r="C1" s="20"/>
      <c r="D1" s="20"/>
      <c r="E1" s="20"/>
      <c r="F1" s="20"/>
      <c r="G1" s="20"/>
      <c r="H1" s="20"/>
      <c r="I1" s="20"/>
    </row>
    <row r="2" spans="1:10" ht="24" customHeight="1" x14ac:dyDescent="0.2">
      <c r="A2" s="66" t="s">
        <v>122</v>
      </c>
      <c r="B2" s="67"/>
      <c r="C2" s="67"/>
      <c r="D2" s="67"/>
      <c r="E2" s="67"/>
      <c r="F2" s="67"/>
      <c r="G2" s="67"/>
      <c r="H2" s="68"/>
      <c r="I2" s="69"/>
    </row>
    <row r="3" spans="1:10" s="29" customFormat="1" ht="12" customHeight="1" x14ac:dyDescent="0.2">
      <c r="A3" s="116"/>
      <c r="B3" s="72" t="s">
        <v>123</v>
      </c>
      <c r="C3" s="72"/>
      <c r="D3" s="213"/>
      <c r="E3" s="72" t="s">
        <v>124</v>
      </c>
      <c r="F3" s="72"/>
      <c r="G3" s="213"/>
      <c r="H3" s="72" t="s">
        <v>14</v>
      </c>
      <c r="I3" s="74"/>
    </row>
    <row r="4" spans="1:10" s="29" customFormat="1" ht="36" customHeight="1" x14ac:dyDescent="0.2">
      <c r="A4" s="118"/>
      <c r="B4" s="73" t="s">
        <v>101</v>
      </c>
      <c r="C4" s="53" t="s">
        <v>35</v>
      </c>
      <c r="D4" s="53"/>
      <c r="E4" s="73" t="s">
        <v>101</v>
      </c>
      <c r="F4" s="53" t="s">
        <v>35</v>
      </c>
      <c r="G4" s="53"/>
      <c r="H4" s="73" t="s">
        <v>101</v>
      </c>
      <c r="I4" s="214" t="s">
        <v>35</v>
      </c>
      <c r="J4" s="215"/>
    </row>
    <row r="5" spans="1:10" s="29" customFormat="1" ht="12" customHeight="1" x14ac:dyDescent="0.2">
      <c r="A5" s="71"/>
      <c r="B5" s="78"/>
      <c r="C5" s="78"/>
      <c r="D5" s="78"/>
      <c r="E5" s="78"/>
      <c r="F5" s="78"/>
      <c r="G5" s="78"/>
      <c r="H5" s="78"/>
      <c r="I5" s="79"/>
    </row>
    <row r="6" spans="1:10" s="29" customFormat="1" ht="12" customHeight="1" x14ac:dyDescent="0.2">
      <c r="A6" s="81" t="s">
        <v>14</v>
      </c>
      <c r="B6" s="166">
        <v>2842.7345227275264</v>
      </c>
      <c r="C6" s="216">
        <v>100</v>
      </c>
      <c r="D6" s="216"/>
      <c r="E6" s="166">
        <v>3172.9491382813103</v>
      </c>
      <c r="F6" s="216">
        <v>100</v>
      </c>
      <c r="G6" s="216"/>
      <c r="H6" s="166">
        <v>6015.6836610087739</v>
      </c>
      <c r="I6" s="217">
        <v>100</v>
      </c>
    </row>
    <row r="7" spans="1:10" s="29" customFormat="1" ht="12" customHeight="1" x14ac:dyDescent="0.2">
      <c r="A7" s="81"/>
      <c r="B7" s="167"/>
      <c r="C7" s="218"/>
      <c r="D7" s="218"/>
      <c r="E7" s="167"/>
      <c r="F7" s="218"/>
      <c r="G7" s="218"/>
      <c r="H7" s="167"/>
      <c r="I7" s="219"/>
    </row>
    <row r="8" spans="1:10" s="29" customFormat="1" ht="12" customHeight="1" x14ac:dyDescent="0.2">
      <c r="A8" s="81" t="s">
        <v>111</v>
      </c>
      <c r="B8" s="167"/>
      <c r="C8" s="218"/>
      <c r="D8" s="218"/>
      <c r="E8" s="167"/>
      <c r="F8" s="218"/>
      <c r="G8" s="218"/>
      <c r="H8" s="167"/>
      <c r="I8" s="219"/>
    </row>
    <row r="9" spans="1:10" s="29" customFormat="1" ht="12" customHeight="1" x14ac:dyDescent="0.2">
      <c r="A9" s="40" t="s">
        <v>125</v>
      </c>
      <c r="B9" s="167">
        <v>176.73854457376319</v>
      </c>
      <c r="C9" s="218">
        <v>6.2172018934848472</v>
      </c>
      <c r="D9" s="218"/>
      <c r="E9" s="167">
        <v>147.20337814289798</v>
      </c>
      <c r="F9" s="218">
        <v>4.6393235985696748</v>
      </c>
      <c r="G9" s="218"/>
      <c r="H9" s="167">
        <v>323.94192271666145</v>
      </c>
      <c r="I9" s="219">
        <v>5.3849560743415061</v>
      </c>
    </row>
    <row r="10" spans="1:10" s="29" customFormat="1" ht="12" customHeight="1" x14ac:dyDescent="0.2">
      <c r="A10" s="40" t="s">
        <v>126</v>
      </c>
      <c r="B10" s="167">
        <v>209.02137855789383</v>
      </c>
      <c r="C10" s="218">
        <v>7.3528279509316787</v>
      </c>
      <c r="D10" s="218"/>
      <c r="E10" s="167">
        <v>219.13447621293665</v>
      </c>
      <c r="F10" s="218">
        <v>6.9063343489847151</v>
      </c>
      <c r="G10" s="218"/>
      <c r="H10" s="167">
        <v>428.15585477083056</v>
      </c>
      <c r="I10" s="219">
        <v>7.1173266231727492</v>
      </c>
    </row>
    <row r="11" spans="1:10" s="29" customFormat="1" ht="12" customHeight="1" x14ac:dyDescent="0.2">
      <c r="A11" s="40" t="s">
        <v>127</v>
      </c>
      <c r="B11" s="167">
        <v>172.1603019880846</v>
      </c>
      <c r="C11" s="218">
        <v>6.0561512378898286</v>
      </c>
      <c r="D11" s="218"/>
      <c r="E11" s="167">
        <v>207.77356707514113</v>
      </c>
      <c r="F11" s="218">
        <v>6.5482791567117813</v>
      </c>
      <c r="G11" s="218"/>
      <c r="H11" s="167">
        <v>379.93386906322542</v>
      </c>
      <c r="I11" s="219">
        <v>6.315722210025819</v>
      </c>
    </row>
    <row r="12" spans="1:10" s="29" customFormat="1" ht="12" customHeight="1" x14ac:dyDescent="0.2">
      <c r="A12" s="40" t="s">
        <v>128</v>
      </c>
      <c r="B12" s="167">
        <v>171.81380043331905</v>
      </c>
      <c r="C12" s="218">
        <v>6.0439622152429617</v>
      </c>
      <c r="D12" s="218"/>
      <c r="E12" s="167">
        <v>117.00560608925524</v>
      </c>
      <c r="F12" s="218">
        <v>3.6875979093895466</v>
      </c>
      <c r="G12" s="218"/>
      <c r="H12" s="167">
        <v>288.81940652257447</v>
      </c>
      <c r="I12" s="219">
        <v>4.8011069530564736</v>
      </c>
    </row>
    <row r="13" spans="1:10" s="29" customFormat="1" ht="12" customHeight="1" x14ac:dyDescent="0.2">
      <c r="A13" s="40" t="s">
        <v>129</v>
      </c>
      <c r="B13" s="167">
        <v>154.71710056022826</v>
      </c>
      <c r="C13" s="218">
        <v>5.4425448216593022</v>
      </c>
      <c r="D13" s="218"/>
      <c r="E13" s="167">
        <v>147.1268280959325</v>
      </c>
      <c r="F13" s="218">
        <v>4.6369110150825366</v>
      </c>
      <c r="G13" s="218"/>
      <c r="H13" s="167">
        <v>301.84392865616087</v>
      </c>
      <c r="I13" s="219">
        <v>5.0176163785438224</v>
      </c>
    </row>
    <row r="14" spans="1:10" s="29" customFormat="1" ht="12" customHeight="1" x14ac:dyDescent="0.2">
      <c r="A14" s="40" t="s">
        <v>130</v>
      </c>
      <c r="B14" s="167">
        <v>190.62301418523455</v>
      </c>
      <c r="C14" s="218">
        <v>6.7056213888849863</v>
      </c>
      <c r="D14" s="218"/>
      <c r="E14" s="167">
        <v>201.17809348357503</v>
      </c>
      <c r="F14" s="218">
        <v>6.3404134360800706</v>
      </c>
      <c r="G14" s="218"/>
      <c r="H14" s="167">
        <v>391.80110766880961</v>
      </c>
      <c r="I14" s="219">
        <v>6.5129938631631479</v>
      </c>
    </row>
    <row r="15" spans="1:10" s="29" customFormat="1" ht="12" customHeight="1" x14ac:dyDescent="0.2">
      <c r="A15" s="40" t="s">
        <v>131</v>
      </c>
      <c r="B15" s="167">
        <v>209.95433945617236</v>
      </c>
      <c r="C15" s="218">
        <v>7.3856470865498514</v>
      </c>
      <c r="D15" s="218"/>
      <c r="E15" s="167">
        <v>200.27496389914421</v>
      </c>
      <c r="F15" s="218">
        <v>6.3119500241225754</v>
      </c>
      <c r="G15" s="218"/>
      <c r="H15" s="167">
        <v>410.22930335531669</v>
      </c>
      <c r="I15" s="219">
        <v>6.8193297133334481</v>
      </c>
    </row>
    <row r="16" spans="1:10" s="29" customFormat="1" ht="12" customHeight="1" x14ac:dyDescent="0.2">
      <c r="A16" s="40" t="s">
        <v>132</v>
      </c>
      <c r="B16" s="167">
        <v>210.35217284482999</v>
      </c>
      <c r="C16" s="218">
        <v>7.3996418294805384</v>
      </c>
      <c r="D16" s="218"/>
      <c r="E16" s="167">
        <v>207.45561547734269</v>
      </c>
      <c r="F16" s="218">
        <v>6.5382584603834859</v>
      </c>
      <c r="G16" s="218"/>
      <c r="H16" s="167">
        <v>417.80778832217294</v>
      </c>
      <c r="I16" s="219">
        <v>6.9453084946975165</v>
      </c>
    </row>
    <row r="17" spans="1:9" s="29" customFormat="1" ht="12" customHeight="1" x14ac:dyDescent="0.2">
      <c r="A17" s="40" t="s">
        <v>133</v>
      </c>
      <c r="B17" s="167">
        <v>181.49190092110601</v>
      </c>
      <c r="C17" s="218">
        <v>6.3844125953404003</v>
      </c>
      <c r="D17" s="218"/>
      <c r="E17" s="167">
        <v>177.78641509566899</v>
      </c>
      <c r="F17" s="218">
        <v>5.6031914584035993</v>
      </c>
      <c r="G17" s="218"/>
      <c r="H17" s="167">
        <v>359.27831601677462</v>
      </c>
      <c r="I17" s="219">
        <v>5.9723605206415895</v>
      </c>
    </row>
    <row r="18" spans="1:9" s="29" customFormat="1" ht="12" customHeight="1" x14ac:dyDescent="0.2">
      <c r="A18" s="40" t="s">
        <v>134</v>
      </c>
      <c r="B18" s="167">
        <v>181.63213188142137</v>
      </c>
      <c r="C18" s="218">
        <v>6.3893455554601095</v>
      </c>
      <c r="D18" s="218"/>
      <c r="E18" s="167">
        <v>192.4629989440341</v>
      </c>
      <c r="F18" s="218">
        <v>6.0657448498618365</v>
      </c>
      <c r="G18" s="218"/>
      <c r="H18" s="167">
        <v>374.09513082545573</v>
      </c>
      <c r="I18" s="219">
        <v>6.2186636117552014</v>
      </c>
    </row>
    <row r="19" spans="1:9" s="29" customFormat="1" ht="12" customHeight="1" x14ac:dyDescent="0.2">
      <c r="A19" s="40" t="s">
        <v>135</v>
      </c>
      <c r="B19" s="167">
        <v>221.6369568620116</v>
      </c>
      <c r="C19" s="218">
        <v>7.7966111534522389</v>
      </c>
      <c r="D19" s="218"/>
      <c r="E19" s="167">
        <v>219.99551700794569</v>
      </c>
      <c r="F19" s="218">
        <v>6.9334712729467372</v>
      </c>
      <c r="G19" s="218"/>
      <c r="H19" s="167">
        <v>441.6324738699571</v>
      </c>
      <c r="I19" s="219">
        <v>7.3413513535035095</v>
      </c>
    </row>
    <row r="20" spans="1:9" s="29" customFormat="1" ht="12" customHeight="1" x14ac:dyDescent="0.2">
      <c r="A20" s="40" t="s">
        <v>136</v>
      </c>
      <c r="B20" s="167">
        <v>178.40260209026161</v>
      </c>
      <c r="C20" s="218">
        <v>6.27573910486334</v>
      </c>
      <c r="D20" s="218"/>
      <c r="E20" s="167">
        <v>250.27521031825236</v>
      </c>
      <c r="F20" s="218">
        <v>7.8877788269186944</v>
      </c>
      <c r="G20" s="218"/>
      <c r="H20" s="167">
        <v>428.6778124085144</v>
      </c>
      <c r="I20" s="219">
        <v>7.126003236955933</v>
      </c>
    </row>
    <row r="21" spans="1:9" s="29" customFormat="1" ht="12" customHeight="1" x14ac:dyDescent="0.2">
      <c r="A21" s="40" t="s">
        <v>137</v>
      </c>
      <c r="B21" s="167">
        <v>183.71160659900983</v>
      </c>
      <c r="C21" s="218">
        <v>6.4624960625146084</v>
      </c>
      <c r="D21" s="218"/>
      <c r="E21" s="167">
        <v>219.59545755704031</v>
      </c>
      <c r="F21" s="218">
        <v>6.9208628309746079</v>
      </c>
      <c r="G21" s="218"/>
      <c r="H21" s="167">
        <v>403.3070641560505</v>
      </c>
      <c r="I21" s="219">
        <v>6.7042598461438994</v>
      </c>
    </row>
    <row r="22" spans="1:9" s="29" customFormat="1" ht="12" customHeight="1" x14ac:dyDescent="0.2">
      <c r="A22" s="40" t="s">
        <v>138</v>
      </c>
      <c r="B22" s="167">
        <v>148.86240756790176</v>
      </c>
      <c r="C22" s="218">
        <v>5.2365919637501825</v>
      </c>
      <c r="D22" s="218"/>
      <c r="E22" s="167">
        <v>205.31049073607574</v>
      </c>
      <c r="F22" s="218">
        <v>6.4706518065173322</v>
      </c>
      <c r="G22" s="218"/>
      <c r="H22" s="167">
        <v>354.17289830397783</v>
      </c>
      <c r="I22" s="219">
        <v>5.8874920667717818</v>
      </c>
    </row>
    <row r="23" spans="1:9" s="29" customFormat="1" ht="12" customHeight="1" x14ac:dyDescent="0.2">
      <c r="A23" s="40" t="s">
        <v>139</v>
      </c>
      <c r="B23" s="167">
        <v>110.23164138067804</v>
      </c>
      <c r="C23" s="218">
        <v>3.8776621770123572</v>
      </c>
      <c r="D23" s="218"/>
      <c r="E23" s="167">
        <v>196.817475646579</v>
      </c>
      <c r="F23" s="218">
        <v>6.20298236968239</v>
      </c>
      <c r="G23" s="218"/>
      <c r="H23" s="167">
        <v>307.04911702725735</v>
      </c>
      <c r="I23" s="219">
        <v>5.1041433414696558</v>
      </c>
    </row>
    <row r="24" spans="1:9" s="29" customFormat="1" ht="12" customHeight="1" x14ac:dyDescent="0.2">
      <c r="A24" s="40" t="s">
        <v>140</v>
      </c>
      <c r="B24" s="167">
        <v>49.83874785829785</v>
      </c>
      <c r="C24" s="218">
        <v>1.7531974041135199</v>
      </c>
      <c r="D24" s="218"/>
      <c r="E24" s="167">
        <v>97.336032879464284</v>
      </c>
      <c r="F24" s="218">
        <v>3.0676833645114225</v>
      </c>
      <c r="G24" s="218"/>
      <c r="H24" s="167">
        <v>147.17478073776218</v>
      </c>
      <c r="I24" s="219">
        <v>2.4465179525926457</v>
      </c>
    </row>
    <row r="25" spans="1:9" s="29" customFormat="1" ht="12" customHeight="1" x14ac:dyDescent="0.2">
      <c r="A25" s="40" t="s">
        <v>141</v>
      </c>
      <c r="B25" s="167">
        <v>67.553154544292241</v>
      </c>
      <c r="C25" s="218">
        <v>2.3763441152949039</v>
      </c>
      <c r="D25" s="218"/>
      <c r="E25" s="167">
        <v>118.97919125758202</v>
      </c>
      <c r="F25" s="218">
        <v>3.7497982499029092</v>
      </c>
      <c r="G25" s="218"/>
      <c r="H25" s="167">
        <v>186.53234580187419</v>
      </c>
      <c r="I25" s="219">
        <v>3.1007671997598765</v>
      </c>
    </row>
    <row r="26" spans="1:9" s="29" customFormat="1" ht="12" customHeight="1" x14ac:dyDescent="0.2">
      <c r="A26" s="61" t="s">
        <v>50</v>
      </c>
      <c r="B26" s="176">
        <v>23.992720423010976</v>
      </c>
      <c r="C26" s="220">
        <v>0.84400144407401834</v>
      </c>
      <c r="D26" s="220"/>
      <c r="E26" s="176">
        <v>47.237820362429154</v>
      </c>
      <c r="F26" s="220">
        <v>1.4887670209556665</v>
      </c>
      <c r="G26" s="220"/>
      <c r="H26" s="176">
        <v>71.230540785440155</v>
      </c>
      <c r="I26" s="221">
        <v>1.1840805600721276</v>
      </c>
    </row>
  </sheetData>
  <mergeCells count="6">
    <mergeCell ref="A1:I1"/>
    <mergeCell ref="A2:I2"/>
    <mergeCell ref="A3:A4"/>
    <mergeCell ref="B3:C3"/>
    <mergeCell ref="E3:F3"/>
    <mergeCell ref="H3:I3"/>
  </mergeCells>
  <printOptions horizontalCentered="1"/>
  <pageMargins left="0.25" right="0.25" top="0.75" bottom="0.75" header="0.3" footer="0.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A4D0B-31AF-46D2-B68C-102D1563AC3B}">
  <sheetPr>
    <pageSetUpPr fitToPage="1"/>
  </sheetPr>
  <dimension ref="A1:K20"/>
  <sheetViews>
    <sheetView showGridLines="0" zoomScaleNormal="100" workbookViewId="0">
      <selection sqref="A1:I1"/>
    </sheetView>
  </sheetViews>
  <sheetFormatPr defaultColWidth="9.140625" defaultRowHeight="12.75" x14ac:dyDescent="0.2"/>
  <cols>
    <col min="1" max="1" width="17" style="21" customWidth="1"/>
    <col min="2" max="2" width="12.5703125" style="21" customWidth="1"/>
    <col min="3" max="3" width="11.7109375" style="21" customWidth="1"/>
    <col min="4" max="4" width="9.5703125" style="21" customWidth="1"/>
    <col min="5" max="5" width="9.140625" style="21" customWidth="1"/>
    <col min="6" max="7" width="8.5703125" style="21" customWidth="1"/>
    <col min="8" max="8" width="9.85546875" style="21" customWidth="1"/>
    <col min="9" max="9" width="16.5703125" style="21" customWidth="1"/>
    <col min="10" max="16384" width="9.140625" style="21"/>
  </cols>
  <sheetData>
    <row r="1" spans="1:11" ht="15" customHeight="1" x14ac:dyDescent="0.2">
      <c r="A1" s="19" t="s">
        <v>142</v>
      </c>
      <c r="B1" s="20"/>
      <c r="C1" s="20"/>
      <c r="D1" s="20"/>
      <c r="E1" s="20"/>
      <c r="F1" s="20"/>
      <c r="G1" s="20"/>
      <c r="H1" s="20"/>
      <c r="I1" s="20"/>
    </row>
    <row r="2" spans="1:11" ht="24" customHeight="1" x14ac:dyDescent="0.2">
      <c r="A2" s="222" t="s">
        <v>143</v>
      </c>
      <c r="B2" s="223"/>
      <c r="C2" s="223"/>
      <c r="D2" s="223"/>
      <c r="E2" s="223"/>
      <c r="F2" s="223"/>
      <c r="G2" s="223"/>
      <c r="H2" s="224"/>
      <c r="I2" s="225"/>
    </row>
    <row r="3" spans="1:11" s="29" customFormat="1" ht="12" customHeight="1" x14ac:dyDescent="0.2">
      <c r="A3" s="116"/>
      <c r="B3" s="117" t="s">
        <v>144</v>
      </c>
      <c r="C3" s="117"/>
      <c r="D3" s="117"/>
      <c r="E3" s="117"/>
      <c r="F3" s="117"/>
      <c r="G3" s="117"/>
      <c r="H3" s="26" t="s">
        <v>14</v>
      </c>
      <c r="I3" s="96" t="s">
        <v>145</v>
      </c>
    </row>
    <row r="4" spans="1:11" s="29" customFormat="1" ht="48" customHeight="1" x14ac:dyDescent="0.2">
      <c r="A4" s="118"/>
      <c r="B4" s="73" t="s">
        <v>146</v>
      </c>
      <c r="C4" s="73" t="s">
        <v>147</v>
      </c>
      <c r="D4" s="73" t="s">
        <v>148</v>
      </c>
      <c r="E4" s="73" t="s">
        <v>149</v>
      </c>
      <c r="F4" s="73" t="s">
        <v>150</v>
      </c>
      <c r="G4" s="73" t="s">
        <v>151</v>
      </c>
      <c r="H4" s="31"/>
      <c r="I4" s="99"/>
    </row>
    <row r="5" spans="1:11" s="29" customFormat="1" ht="12" customHeight="1" x14ac:dyDescent="0.2">
      <c r="A5" s="71"/>
      <c r="B5" s="78"/>
      <c r="C5" s="78"/>
      <c r="D5" s="78"/>
      <c r="E5" s="78"/>
      <c r="F5" s="78"/>
      <c r="G5" s="78"/>
      <c r="H5" s="78"/>
      <c r="I5" s="79"/>
      <c r="J5" s="226"/>
      <c r="K5" s="226"/>
    </row>
    <row r="6" spans="1:11" s="29" customFormat="1" ht="12" customHeight="1" x14ac:dyDescent="0.2">
      <c r="A6" s="81" t="s">
        <v>14</v>
      </c>
      <c r="B6" s="100">
        <v>97.801378668600933</v>
      </c>
      <c r="C6" s="100">
        <v>1.5056484479536891</v>
      </c>
      <c r="D6" s="100">
        <v>0.3180881847145669</v>
      </c>
      <c r="E6" s="100">
        <v>0</v>
      </c>
      <c r="F6" s="100">
        <v>0.28225706013387242</v>
      </c>
      <c r="G6" s="100">
        <v>9.2627638596854897E-2</v>
      </c>
      <c r="H6" s="100">
        <v>100</v>
      </c>
      <c r="I6" s="101">
        <v>6015.6836610087739</v>
      </c>
    </row>
    <row r="7" spans="1:11" s="29" customFormat="1" ht="12" customHeight="1" x14ac:dyDescent="0.2">
      <c r="A7" s="81"/>
      <c r="B7" s="100"/>
      <c r="C7" s="102"/>
      <c r="D7" s="102"/>
      <c r="E7" s="102"/>
      <c r="F7" s="102"/>
      <c r="G7" s="102"/>
      <c r="H7" s="102"/>
      <c r="I7" s="103"/>
    </row>
    <row r="8" spans="1:11" s="29" customFormat="1" ht="12" customHeight="1" x14ac:dyDescent="0.2">
      <c r="A8" s="81" t="s">
        <v>15</v>
      </c>
      <c r="B8" s="100"/>
      <c r="C8" s="102"/>
      <c r="D8" s="102"/>
      <c r="E8" s="102"/>
      <c r="F8" s="102"/>
      <c r="G8" s="102"/>
      <c r="H8" s="102"/>
      <c r="I8" s="103"/>
    </row>
    <row r="9" spans="1:11" s="29" customFormat="1" ht="12" customHeight="1" x14ac:dyDescent="0.2">
      <c r="A9" s="40" t="s">
        <v>16</v>
      </c>
      <c r="B9" s="102">
        <v>98.725377997297002</v>
      </c>
      <c r="C9" s="102">
        <v>0.77842741099026014</v>
      </c>
      <c r="D9" s="102">
        <v>5.4657725991219298E-2</v>
      </c>
      <c r="E9" s="102">
        <v>0</v>
      </c>
      <c r="F9" s="102">
        <v>0.42061779100282792</v>
      </c>
      <c r="G9" s="102">
        <v>2.0919074718515923E-2</v>
      </c>
      <c r="H9" s="102">
        <v>100</v>
      </c>
      <c r="I9" s="103">
        <v>3528.4875897921779</v>
      </c>
    </row>
    <row r="10" spans="1:11" s="29" customFormat="1" ht="12" customHeight="1" x14ac:dyDescent="0.2">
      <c r="A10" s="40" t="s">
        <v>17</v>
      </c>
      <c r="B10" s="102">
        <v>96.490537033712783</v>
      </c>
      <c r="C10" s="102">
        <v>2.5373284323572247</v>
      </c>
      <c r="D10" s="102">
        <v>0.69180665232372984</v>
      </c>
      <c r="E10" s="102">
        <v>0</v>
      </c>
      <c r="F10" s="102">
        <v>8.5970113786739244E-2</v>
      </c>
      <c r="G10" s="102">
        <v>0.19435776781934647</v>
      </c>
      <c r="H10" s="102">
        <v>100</v>
      </c>
      <c r="I10" s="103">
        <v>2487.1960712166042</v>
      </c>
    </row>
    <row r="11" spans="1:11" s="29" customFormat="1" ht="12" customHeight="1" x14ac:dyDescent="0.2">
      <c r="A11" s="81" t="s">
        <v>111</v>
      </c>
      <c r="B11" s="227"/>
      <c r="C11" s="228"/>
      <c r="D11" s="102"/>
      <c r="E11" s="102"/>
      <c r="F11" s="102"/>
      <c r="G11" s="102"/>
      <c r="H11" s="102"/>
      <c r="I11" s="103"/>
    </row>
    <row r="12" spans="1:11" s="29" customFormat="1" ht="12" customHeight="1" x14ac:dyDescent="0.2">
      <c r="A12" s="40" t="s">
        <v>152</v>
      </c>
      <c r="B12" s="102">
        <v>94.508843792674597</v>
      </c>
      <c r="C12" s="102">
        <v>3.3653170129364929</v>
      </c>
      <c r="D12" s="102">
        <v>2.1258391943889405</v>
      </c>
      <c r="E12" s="102">
        <v>0</v>
      </c>
      <c r="F12" s="102">
        <v>0</v>
      </c>
      <c r="G12" s="102">
        <v>0</v>
      </c>
      <c r="H12" s="102">
        <v>100</v>
      </c>
      <c r="I12" s="103">
        <v>100.58358591600134</v>
      </c>
      <c r="K12" s="131"/>
    </row>
    <row r="13" spans="1:11" s="29" customFormat="1" ht="12" customHeight="1" x14ac:dyDescent="0.2">
      <c r="A13" s="40" t="s">
        <v>117</v>
      </c>
      <c r="B13" s="102">
        <v>95.814879812304696</v>
      </c>
      <c r="C13" s="102">
        <v>2.6252794492272309</v>
      </c>
      <c r="D13" s="102">
        <v>0.36179086396221799</v>
      </c>
      <c r="E13" s="102">
        <v>0</v>
      </c>
      <c r="F13" s="102">
        <v>1.1980498745058787</v>
      </c>
      <c r="G13" s="102">
        <v>0</v>
      </c>
      <c r="H13" s="102">
        <v>100</v>
      </c>
      <c r="I13" s="103">
        <v>290.72371425045895</v>
      </c>
    </row>
    <row r="14" spans="1:11" s="29" customFormat="1" ht="12" customHeight="1" x14ac:dyDescent="0.2">
      <c r="A14" s="40" t="s">
        <v>118</v>
      </c>
      <c r="B14" s="102">
        <v>97.947744356217967</v>
      </c>
      <c r="C14" s="102">
        <v>1.6715663139104537</v>
      </c>
      <c r="D14" s="102">
        <v>0</v>
      </c>
      <c r="E14" s="102">
        <v>0</v>
      </c>
      <c r="F14" s="102">
        <v>0.38068932987171616</v>
      </c>
      <c r="G14" s="102">
        <v>0</v>
      </c>
      <c r="H14" s="102">
        <v>100</v>
      </c>
      <c r="I14" s="103">
        <v>914.92322490629067</v>
      </c>
    </row>
    <row r="15" spans="1:11" s="29" customFormat="1" ht="12" customHeight="1" x14ac:dyDescent="0.2">
      <c r="A15" s="40" t="s">
        <v>47</v>
      </c>
      <c r="B15" s="102">
        <v>98.267004773976296</v>
      </c>
      <c r="C15" s="102">
        <v>1.1390605562143969</v>
      </c>
      <c r="D15" s="102">
        <v>0.30845947607730378</v>
      </c>
      <c r="E15" s="102">
        <v>0</v>
      </c>
      <c r="F15" s="102">
        <v>0.25011442841545006</v>
      </c>
      <c r="G15" s="102">
        <v>3.5360765316484778E-2</v>
      </c>
      <c r="H15" s="102">
        <v>100</v>
      </c>
      <c r="I15" s="103">
        <v>1218.4948676808287</v>
      </c>
    </row>
    <row r="16" spans="1:11" s="29" customFormat="1" ht="12" customHeight="1" x14ac:dyDescent="0.2">
      <c r="A16" s="40" t="s">
        <v>48</v>
      </c>
      <c r="B16" s="102">
        <v>97.985752659470919</v>
      </c>
      <c r="C16" s="102">
        <v>1.2715062321365393</v>
      </c>
      <c r="D16" s="102">
        <v>0.25280532372253911</v>
      </c>
      <c r="E16" s="102">
        <v>0</v>
      </c>
      <c r="F16" s="102">
        <v>0.28728283779299169</v>
      </c>
      <c r="G16" s="102">
        <v>0.20265294687694363</v>
      </c>
      <c r="H16" s="102">
        <v>100</v>
      </c>
      <c r="I16" s="103">
        <v>2424.7985855989291</v>
      </c>
    </row>
    <row r="17" spans="1:9" s="29" customFormat="1" ht="12" customHeight="1" x14ac:dyDescent="0.2">
      <c r="A17" s="40" t="s">
        <v>49</v>
      </c>
      <c r="B17" s="102">
        <v>97.9167711350687</v>
      </c>
      <c r="C17" s="102">
        <v>1.6665474772670505</v>
      </c>
      <c r="D17" s="102">
        <v>0.39382641126658163</v>
      </c>
      <c r="E17" s="102">
        <v>0</v>
      </c>
      <c r="F17" s="102">
        <v>0</v>
      </c>
      <c r="G17" s="102">
        <v>2.2854976397712116E-2</v>
      </c>
      <c r="H17" s="102">
        <v>100</v>
      </c>
      <c r="I17" s="103">
        <v>994.92914187087058</v>
      </c>
    </row>
    <row r="18" spans="1:9" s="29" customFormat="1" ht="12" customHeight="1" x14ac:dyDescent="0.2">
      <c r="A18" s="61" t="s">
        <v>50</v>
      </c>
      <c r="B18" s="105">
        <v>92.825195529003864</v>
      </c>
      <c r="C18" s="105">
        <v>4.172938601459883</v>
      </c>
      <c r="D18" s="105">
        <v>3.0018658695362572</v>
      </c>
      <c r="E18" s="105">
        <v>0</v>
      </c>
      <c r="F18" s="105">
        <v>0</v>
      </c>
      <c r="G18" s="105">
        <v>0</v>
      </c>
      <c r="H18" s="105">
        <v>100</v>
      </c>
      <c r="I18" s="106">
        <v>71.230540785440155</v>
      </c>
    </row>
    <row r="19" spans="1:9" x14ac:dyDescent="0.2">
      <c r="C19" s="65"/>
    </row>
    <row r="20" spans="1:9" x14ac:dyDescent="0.2">
      <c r="C20" s="229"/>
      <c r="D20" s="229"/>
      <c r="E20" s="229"/>
      <c r="F20" s="229"/>
      <c r="G20" s="229"/>
      <c r="H20" s="229"/>
      <c r="I20" s="229"/>
    </row>
  </sheetData>
  <mergeCells count="6">
    <mergeCell ref="A1:I1"/>
    <mergeCell ref="A2:I2"/>
    <mergeCell ref="A3:A4"/>
    <mergeCell ref="B3:G3"/>
    <mergeCell ref="H3:H4"/>
    <mergeCell ref="I3:I4"/>
  </mergeCells>
  <printOptions horizontalCentered="1"/>
  <pageMargins left="0.25" right="0.25" top="0.75" bottom="0.75" header="0.3" footer="0.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9571B-106D-461C-9C83-2B201F0A9CD5}">
  <sheetPr>
    <pageSetUpPr fitToPage="1"/>
  </sheetPr>
  <dimension ref="A1:H28"/>
  <sheetViews>
    <sheetView showGridLines="0" zoomScaleNormal="100" workbookViewId="0">
      <selection sqref="A1:H1"/>
    </sheetView>
  </sheetViews>
  <sheetFormatPr defaultColWidth="8.85546875" defaultRowHeight="12.75" x14ac:dyDescent="0.2"/>
  <cols>
    <col min="1" max="1" width="34.42578125" style="21" customWidth="1"/>
    <col min="2" max="2" width="8.28515625" style="21" customWidth="1"/>
    <col min="3" max="3" width="12.42578125" style="21" customWidth="1"/>
    <col min="4" max="4" width="14" style="21" customWidth="1"/>
    <col min="5" max="5" width="10.140625" style="21" customWidth="1"/>
    <col min="6" max="6" width="12" style="21" customWidth="1"/>
    <col min="7" max="7" width="11.7109375" style="21" customWidth="1"/>
    <col min="8" max="8" width="20.28515625" style="21" customWidth="1"/>
    <col min="9" max="16384" width="8.85546875" style="21"/>
  </cols>
  <sheetData>
    <row r="1" spans="1:8" ht="15" customHeight="1" x14ac:dyDescent="0.2">
      <c r="A1" s="19" t="s">
        <v>153</v>
      </c>
      <c r="B1" s="20"/>
      <c r="C1" s="20"/>
      <c r="D1" s="20"/>
      <c r="E1" s="20"/>
      <c r="F1" s="20"/>
      <c r="G1" s="20"/>
      <c r="H1" s="49"/>
    </row>
    <row r="2" spans="1:8" ht="12" customHeight="1" x14ac:dyDescent="0.2">
      <c r="A2" s="91" t="s">
        <v>154</v>
      </c>
      <c r="B2" s="230"/>
      <c r="C2" s="230"/>
      <c r="D2" s="230"/>
      <c r="E2" s="230"/>
      <c r="F2" s="230"/>
      <c r="G2" s="230"/>
      <c r="H2" s="231"/>
    </row>
    <row r="3" spans="1:8" ht="12" customHeight="1" x14ac:dyDescent="0.2">
      <c r="A3" s="232"/>
      <c r="B3" s="72" t="s">
        <v>155</v>
      </c>
      <c r="C3" s="72"/>
      <c r="D3" s="72"/>
      <c r="E3" s="72"/>
      <c r="F3" s="72"/>
      <c r="G3" s="72"/>
      <c r="H3" s="96" t="s">
        <v>69</v>
      </c>
    </row>
    <row r="4" spans="1:8" ht="12" customHeight="1" x14ac:dyDescent="0.2">
      <c r="A4" s="233"/>
      <c r="B4" s="138" t="s">
        <v>156</v>
      </c>
      <c r="C4" s="138" t="s">
        <v>157</v>
      </c>
      <c r="D4" s="72" t="s">
        <v>158</v>
      </c>
      <c r="E4" s="72"/>
      <c r="F4" s="72"/>
      <c r="G4" s="138" t="s">
        <v>159</v>
      </c>
      <c r="H4" s="234"/>
    </row>
    <row r="5" spans="1:8" ht="36" customHeight="1" x14ac:dyDescent="0.2">
      <c r="A5" s="235"/>
      <c r="B5" s="140"/>
      <c r="C5" s="140"/>
      <c r="D5" s="120" t="s">
        <v>160</v>
      </c>
      <c r="E5" s="120" t="s">
        <v>161</v>
      </c>
      <c r="F5" s="120" t="s">
        <v>162</v>
      </c>
      <c r="G5" s="140"/>
      <c r="H5" s="99"/>
    </row>
    <row r="6" spans="1:8" ht="12" customHeight="1" x14ac:dyDescent="0.2">
      <c r="A6" s="141"/>
      <c r="B6" s="35"/>
      <c r="C6" s="35"/>
      <c r="D6" s="35"/>
      <c r="E6" s="35"/>
      <c r="F6" s="35"/>
      <c r="G6" s="35"/>
      <c r="H6" s="36"/>
    </row>
    <row r="7" spans="1:8" ht="12" customHeight="1" x14ac:dyDescent="0.2">
      <c r="A7" s="236" t="s">
        <v>14</v>
      </c>
      <c r="B7" s="237">
        <v>5.1508617209151666</v>
      </c>
      <c r="C7" s="237">
        <v>97.060483159695281</v>
      </c>
      <c r="D7" s="237">
        <v>21.260787530514179</v>
      </c>
      <c r="E7" s="237">
        <v>99.551607120624112</v>
      </c>
      <c r="F7" s="237">
        <v>99.687658012368487</v>
      </c>
      <c r="G7" s="237">
        <v>58.391679296821238</v>
      </c>
      <c r="H7" s="144">
        <v>1737.9999999999991</v>
      </c>
    </row>
    <row r="8" spans="1:8" ht="12" customHeight="1" x14ac:dyDescent="0.2">
      <c r="A8" s="145"/>
      <c r="B8" s="238"/>
      <c r="C8" s="238"/>
      <c r="D8" s="238"/>
      <c r="E8" s="238"/>
      <c r="F8" s="238"/>
      <c r="G8" s="238"/>
      <c r="H8" s="154"/>
    </row>
    <row r="9" spans="1:8" ht="12" customHeight="1" x14ac:dyDescent="0.2">
      <c r="A9" s="81" t="s">
        <v>15</v>
      </c>
      <c r="B9" s="238"/>
      <c r="C9" s="238"/>
      <c r="D9" s="238"/>
      <c r="E9" s="238"/>
      <c r="F9" s="238"/>
      <c r="G9" s="238"/>
      <c r="H9" s="154"/>
    </row>
    <row r="10" spans="1:8" ht="12" customHeight="1" x14ac:dyDescent="0.2">
      <c r="A10" s="170" t="s">
        <v>16</v>
      </c>
      <c r="B10" s="238">
        <v>5.7837329408908289</v>
      </c>
      <c r="C10" s="238">
        <v>97.318564462470619</v>
      </c>
      <c r="D10" s="238">
        <v>32.121427719638575</v>
      </c>
      <c r="E10" s="238">
        <v>99.454177286207482</v>
      </c>
      <c r="F10" s="238">
        <v>99.685245941247871</v>
      </c>
      <c r="G10" s="238">
        <v>71.091025441501841</v>
      </c>
      <c r="H10" s="154">
        <v>1023.316857105003</v>
      </c>
    </row>
    <row r="11" spans="1:8" ht="12" customHeight="1" x14ac:dyDescent="0.2">
      <c r="A11" s="170" t="s">
        <v>17</v>
      </c>
      <c r="B11" s="238">
        <v>4.2446870136815296</v>
      </c>
      <c r="C11" s="238">
        <v>96.690950241143469</v>
      </c>
      <c r="D11" s="238">
        <v>5.7100133238307471</v>
      </c>
      <c r="E11" s="238">
        <v>99.691111728973667</v>
      </c>
      <c r="F11" s="238">
        <v>99.691111728973667</v>
      </c>
      <c r="G11" s="238">
        <v>40.208159630438885</v>
      </c>
      <c r="H11" s="154">
        <v>714.68314289499665</v>
      </c>
    </row>
    <row r="12" spans="1:8" ht="12" customHeight="1" x14ac:dyDescent="0.2">
      <c r="A12" s="81" t="s">
        <v>85</v>
      </c>
      <c r="B12" s="238"/>
      <c r="C12" s="238"/>
      <c r="D12" s="238"/>
      <c r="E12" s="238"/>
      <c r="F12" s="238"/>
      <c r="G12" s="238"/>
      <c r="H12" s="154"/>
    </row>
    <row r="13" spans="1:8" ht="12" customHeight="1" x14ac:dyDescent="0.2">
      <c r="A13" s="170" t="s">
        <v>43</v>
      </c>
      <c r="B13" s="238">
        <v>5.8721053797952836</v>
      </c>
      <c r="C13" s="238">
        <v>97.741141242064828</v>
      </c>
      <c r="D13" s="238">
        <v>19.003460666224274</v>
      </c>
      <c r="E13" s="238">
        <v>99.67446902494062</v>
      </c>
      <c r="F13" s="238">
        <v>99.852317355086612</v>
      </c>
      <c r="G13" s="238">
        <v>61.131763052064656</v>
      </c>
      <c r="H13" s="154">
        <v>1171.5307513416137</v>
      </c>
    </row>
    <row r="14" spans="1:8" ht="12" customHeight="1" x14ac:dyDescent="0.2">
      <c r="A14" s="170" t="s">
        <v>44</v>
      </c>
      <c r="B14" s="238">
        <v>3.6592377226321839</v>
      </c>
      <c r="C14" s="238">
        <v>95.652795316914833</v>
      </c>
      <c r="D14" s="238">
        <v>25.929227774372922</v>
      </c>
      <c r="E14" s="238">
        <v>99.297513011515591</v>
      </c>
      <c r="F14" s="238">
        <v>99.347121462596405</v>
      </c>
      <c r="G14" s="238">
        <v>52.724836148456262</v>
      </c>
      <c r="H14" s="154">
        <v>566.46924865839151</v>
      </c>
    </row>
    <row r="15" spans="1:8" ht="12" customHeight="1" x14ac:dyDescent="0.2">
      <c r="A15" s="81" t="s">
        <v>86</v>
      </c>
      <c r="B15" s="238"/>
      <c r="C15" s="238"/>
      <c r="D15" s="238"/>
      <c r="E15" s="238"/>
      <c r="F15" s="238"/>
      <c r="G15" s="238"/>
      <c r="H15" s="154"/>
    </row>
    <row r="16" spans="1:8" ht="12" customHeight="1" x14ac:dyDescent="0.2">
      <c r="A16" s="147" t="s">
        <v>46</v>
      </c>
      <c r="B16" s="238" t="s">
        <v>87</v>
      </c>
      <c r="C16" s="238" t="s">
        <v>87</v>
      </c>
      <c r="D16" s="238" t="s">
        <v>87</v>
      </c>
      <c r="E16" s="238" t="s">
        <v>87</v>
      </c>
      <c r="F16" s="238" t="s">
        <v>87</v>
      </c>
      <c r="G16" s="238" t="s">
        <v>87</v>
      </c>
      <c r="H16" s="154">
        <v>0</v>
      </c>
    </row>
    <row r="17" spans="1:8" ht="12" customHeight="1" x14ac:dyDescent="0.2">
      <c r="A17" s="147" t="s">
        <v>47</v>
      </c>
      <c r="B17" s="238">
        <v>1.3683071748515028</v>
      </c>
      <c r="C17" s="238">
        <v>90.314790344343564</v>
      </c>
      <c r="D17" s="238">
        <v>5.0576044078973483</v>
      </c>
      <c r="E17" s="238">
        <v>99.127830947852928</v>
      </c>
      <c r="F17" s="238">
        <v>99.127830947852928</v>
      </c>
      <c r="G17" s="238">
        <v>75.222238377913399</v>
      </c>
      <c r="H17" s="154">
        <v>93.905396326581439</v>
      </c>
    </row>
    <row r="18" spans="1:8" ht="12" customHeight="1" x14ac:dyDescent="0.2">
      <c r="A18" s="147" t="s">
        <v>48</v>
      </c>
      <c r="B18" s="238">
        <v>5.8701313213032345</v>
      </c>
      <c r="C18" s="238">
        <v>97.882877986328609</v>
      </c>
      <c r="D18" s="238">
        <v>19.091271721471422</v>
      </c>
      <c r="E18" s="238">
        <v>99.789940033498894</v>
      </c>
      <c r="F18" s="238">
        <v>99.789940033498894</v>
      </c>
      <c r="G18" s="238">
        <v>66.389698458096646</v>
      </c>
      <c r="H18" s="154">
        <v>975.31669242433668</v>
      </c>
    </row>
    <row r="19" spans="1:8" ht="12" customHeight="1" x14ac:dyDescent="0.2">
      <c r="A19" s="147" t="s">
        <v>49</v>
      </c>
      <c r="B19" s="238">
        <v>4.3012609898872745</v>
      </c>
      <c r="C19" s="238">
        <v>96.877321680544341</v>
      </c>
      <c r="D19" s="238">
        <v>26.145642005116358</v>
      </c>
      <c r="E19" s="238">
        <v>99.815172994359955</v>
      </c>
      <c r="F19" s="238">
        <v>99.859467708254357</v>
      </c>
      <c r="G19" s="238">
        <v>43.943777349402659</v>
      </c>
      <c r="H19" s="154">
        <v>634.424732437687</v>
      </c>
    </row>
    <row r="20" spans="1:8" ht="12" customHeight="1" x14ac:dyDescent="0.2">
      <c r="A20" s="147" t="s">
        <v>50</v>
      </c>
      <c r="B20" s="239">
        <v>10.760076334861877</v>
      </c>
      <c r="C20" s="239">
        <v>95.534095376459121</v>
      </c>
      <c r="D20" s="239">
        <v>36.934994154279153</v>
      </c>
      <c r="E20" s="239">
        <v>89.076072681049169</v>
      </c>
      <c r="F20" s="239">
        <v>95.141152974919549</v>
      </c>
      <c r="G20" s="239">
        <v>52.133871565757254</v>
      </c>
      <c r="H20" s="154">
        <v>34.353178811395281</v>
      </c>
    </row>
    <row r="21" spans="1:8" ht="12" customHeight="1" x14ac:dyDescent="0.2">
      <c r="A21" s="150" t="s">
        <v>89</v>
      </c>
      <c r="B21" s="238"/>
      <c r="C21" s="238"/>
      <c r="D21" s="238"/>
      <c r="E21" s="238"/>
      <c r="F21" s="238"/>
      <c r="G21" s="238"/>
      <c r="H21" s="154"/>
    </row>
    <row r="22" spans="1:8" ht="12" customHeight="1" x14ac:dyDescent="0.2">
      <c r="A22" s="151" t="s">
        <v>90</v>
      </c>
      <c r="B22" s="238">
        <v>4.3179493123440089</v>
      </c>
      <c r="C22" s="238">
        <v>94.086373607917807</v>
      </c>
      <c r="D22" s="238">
        <v>3.8486082148595102</v>
      </c>
      <c r="E22" s="238">
        <v>98.828593008430005</v>
      </c>
      <c r="F22" s="238">
        <v>98.828593008430005</v>
      </c>
      <c r="G22" s="238">
        <v>14.482956931870296</v>
      </c>
      <c r="H22" s="154">
        <v>400.49424640409103</v>
      </c>
    </row>
    <row r="23" spans="1:8" ht="12" customHeight="1" x14ac:dyDescent="0.2">
      <c r="A23" s="151" t="s">
        <v>91</v>
      </c>
      <c r="B23" s="238">
        <v>4.5254929741618968</v>
      </c>
      <c r="C23" s="238">
        <v>97.687666861281343</v>
      </c>
      <c r="D23" s="238">
        <v>13.094141406394673</v>
      </c>
      <c r="E23" s="238">
        <v>99.107412002964693</v>
      </c>
      <c r="F23" s="238">
        <v>99.787882544082933</v>
      </c>
      <c r="G23" s="238">
        <v>45.125624487028588</v>
      </c>
      <c r="H23" s="154">
        <v>347.48962014300133</v>
      </c>
    </row>
    <row r="24" spans="1:8" ht="12" customHeight="1" x14ac:dyDescent="0.2">
      <c r="A24" s="151" t="s">
        <v>40</v>
      </c>
      <c r="B24" s="238">
        <v>4.915560229644341</v>
      </c>
      <c r="C24" s="238">
        <v>96.850096897058691</v>
      </c>
      <c r="D24" s="238">
        <v>17.373401369306556</v>
      </c>
      <c r="E24" s="238">
        <v>100</v>
      </c>
      <c r="F24" s="238">
        <v>100</v>
      </c>
      <c r="G24" s="238">
        <v>59.296350886017365</v>
      </c>
      <c r="H24" s="154">
        <v>349.67657023519195</v>
      </c>
    </row>
    <row r="25" spans="1:8" ht="12" customHeight="1" x14ac:dyDescent="0.2">
      <c r="A25" s="151" t="s">
        <v>92</v>
      </c>
      <c r="B25" s="238">
        <v>7.4553057086984182</v>
      </c>
      <c r="C25" s="238">
        <v>97.581826510983376</v>
      </c>
      <c r="D25" s="238">
        <v>31.374833016186862</v>
      </c>
      <c r="E25" s="238">
        <v>100</v>
      </c>
      <c r="F25" s="238">
        <v>100</v>
      </c>
      <c r="G25" s="238">
        <v>86.210140648022559</v>
      </c>
      <c r="H25" s="154">
        <v>345.52849462846484</v>
      </c>
    </row>
    <row r="26" spans="1:8" ht="12" customHeight="1" x14ac:dyDescent="0.2">
      <c r="A26" s="155" t="s">
        <v>93</v>
      </c>
      <c r="B26" s="238">
        <v>4.5976739836092655</v>
      </c>
      <c r="C26" s="238">
        <v>100</v>
      </c>
      <c r="D26" s="238">
        <v>47.297596047516663</v>
      </c>
      <c r="E26" s="238">
        <v>100</v>
      </c>
      <c r="F26" s="238">
        <v>100</v>
      </c>
      <c r="G26" s="238">
        <v>100</v>
      </c>
      <c r="H26" s="154">
        <v>294.81106858925199</v>
      </c>
    </row>
    <row r="27" spans="1:8" ht="12" customHeight="1" x14ac:dyDescent="0.2">
      <c r="A27" s="240" t="s">
        <v>94</v>
      </c>
      <c r="B27" s="241"/>
      <c r="C27" s="241"/>
      <c r="D27" s="241"/>
      <c r="E27" s="241"/>
      <c r="F27" s="241"/>
      <c r="G27" s="241"/>
      <c r="H27" s="242"/>
    </row>
    <row r="28" spans="1:8" ht="12" customHeight="1" x14ac:dyDescent="0.2">
      <c r="A28" s="243" t="s">
        <v>96</v>
      </c>
      <c r="B28" s="244"/>
      <c r="C28" s="244"/>
      <c r="D28" s="244"/>
      <c r="E28" s="244"/>
      <c r="F28" s="244"/>
      <c r="G28" s="244"/>
      <c r="H28" s="245"/>
    </row>
  </sheetData>
  <mergeCells count="11">
    <mergeCell ref="A27:H27"/>
    <mergeCell ref="A28:H28"/>
    <mergeCell ref="A1:H1"/>
    <mergeCell ref="A2:H2"/>
    <mergeCell ref="A3:A5"/>
    <mergeCell ref="B3:G3"/>
    <mergeCell ref="H3:H5"/>
    <mergeCell ref="B4:B5"/>
    <mergeCell ref="C4:C5"/>
    <mergeCell ref="D4:F4"/>
    <mergeCell ref="G4:G5"/>
  </mergeCells>
  <printOptions horizontalCentered="1"/>
  <pageMargins left="0.25" right="0.25" top="0.75" bottom="0.75" header="0.3" footer="0.3"/>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3C160-3FCD-4FAD-8672-4158251D7222}">
  <sheetPr>
    <pageSetUpPr fitToPage="1"/>
  </sheetPr>
  <dimension ref="A1:AD33"/>
  <sheetViews>
    <sheetView showGridLines="0" zoomScaleNormal="100" workbookViewId="0">
      <selection sqref="A1:M1"/>
    </sheetView>
  </sheetViews>
  <sheetFormatPr defaultColWidth="9.140625" defaultRowHeight="12.75" x14ac:dyDescent="0.2"/>
  <cols>
    <col min="1" max="1" width="34" style="21" customWidth="1"/>
    <col min="2" max="4" width="9" style="21" customWidth="1"/>
    <col min="5" max="5" width="0.85546875" style="21" customWidth="1"/>
    <col min="6" max="7" width="9" style="21" customWidth="1"/>
    <col min="8" max="8" width="1.42578125" style="21" customWidth="1"/>
    <col min="9" max="11" width="8.140625" style="21" customWidth="1"/>
    <col min="12" max="12" width="12.28515625" style="21" customWidth="1"/>
    <col min="13" max="13" width="8.140625" style="21" customWidth="1"/>
    <col min="14" max="16384" width="9.140625" style="21"/>
  </cols>
  <sheetData>
    <row r="1" spans="1:30" ht="15" customHeight="1" x14ac:dyDescent="0.2">
      <c r="A1" s="19" t="s">
        <v>163</v>
      </c>
      <c r="B1" s="20"/>
      <c r="C1" s="20"/>
      <c r="D1" s="20"/>
      <c r="E1" s="20"/>
      <c r="F1" s="20"/>
      <c r="G1" s="20"/>
      <c r="H1" s="20"/>
      <c r="I1" s="20"/>
      <c r="J1" s="20"/>
      <c r="K1" s="20"/>
      <c r="L1" s="20"/>
      <c r="M1" s="49"/>
    </row>
    <row r="2" spans="1:30" ht="24" customHeight="1" x14ac:dyDescent="0.2">
      <c r="A2" s="91" t="s">
        <v>164</v>
      </c>
      <c r="B2" s="230"/>
      <c r="C2" s="92"/>
      <c r="D2" s="92"/>
      <c r="E2" s="92"/>
      <c r="F2" s="92"/>
      <c r="G2" s="92"/>
      <c r="H2" s="92"/>
      <c r="I2" s="92"/>
      <c r="J2" s="92"/>
      <c r="K2" s="92"/>
      <c r="L2" s="92"/>
      <c r="M2" s="93"/>
    </row>
    <row r="3" spans="1:30" ht="24" customHeight="1" x14ac:dyDescent="0.2">
      <c r="A3" s="116"/>
      <c r="B3" s="117" t="s">
        <v>14</v>
      </c>
      <c r="C3" s="72" t="s">
        <v>15</v>
      </c>
      <c r="D3" s="246"/>
      <c r="E3" s="247"/>
      <c r="F3" s="72" t="s">
        <v>85</v>
      </c>
      <c r="G3" s="72"/>
      <c r="H3" s="247"/>
      <c r="I3" s="72" t="s">
        <v>86</v>
      </c>
      <c r="J3" s="246"/>
      <c r="K3" s="246"/>
      <c r="L3" s="246"/>
      <c r="M3" s="248"/>
    </row>
    <row r="4" spans="1:30" ht="12" customHeight="1" x14ac:dyDescent="0.2">
      <c r="A4" s="118"/>
      <c r="B4" s="119"/>
      <c r="C4" s="120" t="s">
        <v>16</v>
      </c>
      <c r="D4" s="120" t="s">
        <v>17</v>
      </c>
      <c r="E4" s="120"/>
      <c r="F4" s="120" t="s">
        <v>43</v>
      </c>
      <c r="G4" s="120" t="s">
        <v>44</v>
      </c>
      <c r="H4" s="120"/>
      <c r="I4" s="120" t="s">
        <v>46</v>
      </c>
      <c r="J4" s="120" t="s">
        <v>47</v>
      </c>
      <c r="K4" s="120" t="s">
        <v>48</v>
      </c>
      <c r="L4" s="120" t="s">
        <v>49</v>
      </c>
      <c r="M4" s="121" t="s">
        <v>50</v>
      </c>
      <c r="N4" s="249"/>
      <c r="O4" s="249"/>
      <c r="P4" s="249"/>
      <c r="Q4" s="249"/>
      <c r="R4" s="249"/>
      <c r="S4" s="249"/>
      <c r="T4" s="249"/>
      <c r="U4" s="249"/>
      <c r="V4" s="249"/>
      <c r="W4" s="249"/>
      <c r="X4" s="249"/>
      <c r="Y4" s="249"/>
      <c r="Z4" s="249"/>
      <c r="AA4" s="249"/>
      <c r="AB4" s="249"/>
      <c r="AC4" s="249"/>
      <c r="AD4" s="249"/>
    </row>
    <row r="5" spans="1:30" ht="24" customHeight="1" x14ac:dyDescent="0.2">
      <c r="A5" s="250" t="s">
        <v>165</v>
      </c>
      <c r="B5" s="128"/>
      <c r="C5" s="128"/>
      <c r="D5" s="128"/>
      <c r="E5" s="128"/>
      <c r="F5" s="128"/>
      <c r="G5" s="128"/>
      <c r="H5" s="128"/>
      <c r="I5" s="128"/>
      <c r="J5" s="128"/>
      <c r="K5" s="128"/>
      <c r="L5" s="128"/>
      <c r="M5" s="251"/>
      <c r="N5" s="249"/>
      <c r="O5" s="249"/>
      <c r="P5" s="249"/>
      <c r="Q5" s="249"/>
      <c r="R5" s="249"/>
      <c r="S5" s="249"/>
      <c r="T5" s="249"/>
      <c r="U5" s="249"/>
      <c r="V5" s="249"/>
      <c r="W5" s="249"/>
      <c r="X5" s="249"/>
      <c r="Y5" s="249"/>
      <c r="Z5" s="249"/>
      <c r="AA5" s="249"/>
      <c r="AB5" s="249"/>
      <c r="AC5" s="249"/>
      <c r="AD5" s="249"/>
    </row>
    <row r="6" spans="1:30" ht="12" customHeight="1" x14ac:dyDescent="0.2">
      <c r="A6" s="126" t="s">
        <v>166</v>
      </c>
      <c r="B6" s="82">
        <v>21.260787530514179</v>
      </c>
      <c r="C6" s="43">
        <v>32.121427719638575</v>
      </c>
      <c r="D6" s="43">
        <v>5.7100133238307471</v>
      </c>
      <c r="E6" s="43"/>
      <c r="F6" s="43">
        <v>19.003460666224274</v>
      </c>
      <c r="G6" s="43">
        <v>25.929227774372922</v>
      </c>
      <c r="H6" s="43"/>
      <c r="I6" s="43" t="s">
        <v>87</v>
      </c>
      <c r="J6" s="43">
        <v>5.0576044078973483</v>
      </c>
      <c r="K6" s="43">
        <v>19.091271721471422</v>
      </c>
      <c r="L6" s="43">
        <v>26.145642005116358</v>
      </c>
      <c r="M6" s="44">
        <v>36.934994154279153</v>
      </c>
      <c r="N6" s="249"/>
      <c r="O6" s="249"/>
      <c r="P6" s="249"/>
      <c r="Q6" s="249"/>
      <c r="R6" s="249"/>
      <c r="S6" s="249"/>
      <c r="T6" s="249"/>
      <c r="U6" s="249"/>
      <c r="V6" s="249"/>
      <c r="W6" s="249"/>
      <c r="X6" s="249"/>
      <c r="Y6" s="249"/>
      <c r="Z6" s="249"/>
      <c r="AA6" s="249"/>
      <c r="AB6" s="249"/>
      <c r="AC6" s="249"/>
      <c r="AD6" s="249"/>
    </row>
    <row r="7" spans="1:30" ht="12" customHeight="1" x14ac:dyDescent="0.2">
      <c r="A7" s="126" t="s">
        <v>156</v>
      </c>
      <c r="B7" s="82">
        <v>5.1508617209151666</v>
      </c>
      <c r="C7" s="43">
        <v>5.7837329408908289</v>
      </c>
      <c r="D7" s="43">
        <v>4.2446870136815296</v>
      </c>
      <c r="E7" s="43"/>
      <c r="F7" s="43">
        <v>5.8721053797952836</v>
      </c>
      <c r="G7" s="43">
        <v>3.6592377226321839</v>
      </c>
      <c r="H7" s="43"/>
      <c r="I7" s="43" t="s">
        <v>87</v>
      </c>
      <c r="J7" s="43">
        <v>1.3683071748515028</v>
      </c>
      <c r="K7" s="43">
        <v>5.8701313213032345</v>
      </c>
      <c r="L7" s="43">
        <v>4.3012609898872745</v>
      </c>
      <c r="M7" s="44">
        <v>10.760076334861877</v>
      </c>
      <c r="N7" s="249"/>
      <c r="O7" s="249"/>
      <c r="P7" s="249"/>
      <c r="Q7" s="249"/>
      <c r="R7" s="249"/>
      <c r="S7" s="249"/>
      <c r="T7" s="249"/>
      <c r="U7" s="249"/>
      <c r="V7" s="249"/>
      <c r="W7" s="249"/>
      <c r="X7" s="249"/>
      <c r="Y7" s="249"/>
      <c r="Z7" s="249"/>
      <c r="AA7" s="249"/>
      <c r="AB7" s="249"/>
      <c r="AC7" s="249"/>
      <c r="AD7" s="249"/>
    </row>
    <row r="8" spans="1:30" ht="12" customHeight="1" x14ac:dyDescent="0.2">
      <c r="A8" s="126" t="s">
        <v>167</v>
      </c>
      <c r="B8" s="82">
        <v>97.505356437735387</v>
      </c>
      <c r="C8" s="43">
        <v>98.143648317734744</v>
      </c>
      <c r="D8" s="43">
        <v>96.591420175140854</v>
      </c>
      <c r="E8" s="43"/>
      <c r="F8" s="43">
        <v>97.710773090497383</v>
      </c>
      <c r="G8" s="43">
        <v>97.080528565581062</v>
      </c>
      <c r="H8" s="43"/>
      <c r="I8" s="43" t="s">
        <v>87</v>
      </c>
      <c r="J8" s="43">
        <v>95.493421466499754</v>
      </c>
      <c r="K8" s="43">
        <v>97.815724841952829</v>
      </c>
      <c r="L8" s="43">
        <v>97.499560849437444</v>
      </c>
      <c r="M8" s="44">
        <v>94.300439925446909</v>
      </c>
      <c r="N8" s="249"/>
      <c r="O8" s="249"/>
      <c r="P8" s="249"/>
      <c r="Q8" s="249"/>
      <c r="R8" s="249"/>
      <c r="S8" s="249"/>
      <c r="T8" s="249"/>
      <c r="U8" s="249"/>
      <c r="V8" s="249"/>
      <c r="W8" s="249"/>
      <c r="X8" s="249"/>
      <c r="Y8" s="249"/>
      <c r="Z8" s="249"/>
      <c r="AA8" s="249"/>
      <c r="AB8" s="249"/>
      <c r="AC8" s="249"/>
      <c r="AD8" s="249"/>
    </row>
    <row r="9" spans="1:30" ht="12" customHeight="1" x14ac:dyDescent="0.2">
      <c r="A9" s="126" t="s">
        <v>168</v>
      </c>
      <c r="B9" s="82">
        <v>96.43733935370679</v>
      </c>
      <c r="C9" s="43">
        <v>97.03657833155259</v>
      </c>
      <c r="D9" s="43">
        <v>95.57932086878796</v>
      </c>
      <c r="E9" s="43"/>
      <c r="F9" s="43">
        <v>97.234274392439957</v>
      </c>
      <c r="G9" s="43">
        <v>94.789175915164464</v>
      </c>
      <c r="H9" s="43"/>
      <c r="I9" s="43" t="s">
        <v>87</v>
      </c>
      <c r="J9" s="43">
        <v>98.558136624848359</v>
      </c>
      <c r="K9" s="43">
        <v>96.677593287099427</v>
      </c>
      <c r="L9" s="43">
        <v>95.612559622164213</v>
      </c>
      <c r="M9" s="44">
        <v>99.050858209235727</v>
      </c>
      <c r="N9" s="249"/>
      <c r="O9" s="249"/>
      <c r="P9" s="249"/>
      <c r="Q9" s="249"/>
      <c r="R9" s="249"/>
      <c r="S9" s="249"/>
      <c r="T9" s="249"/>
      <c r="U9" s="249"/>
      <c r="V9" s="249"/>
      <c r="W9" s="249"/>
      <c r="X9" s="249"/>
      <c r="Y9" s="249"/>
      <c r="Z9" s="249"/>
      <c r="AA9" s="249"/>
      <c r="AB9" s="249"/>
      <c r="AC9" s="249"/>
      <c r="AD9" s="249"/>
    </row>
    <row r="10" spans="1:30" ht="12" customHeight="1" x14ac:dyDescent="0.2">
      <c r="A10" s="126" t="s">
        <v>169</v>
      </c>
      <c r="B10" s="82">
        <v>99.52149969344697</v>
      </c>
      <c r="C10" s="43">
        <v>99.419779650573105</v>
      </c>
      <c r="D10" s="43">
        <v>99.667147223562722</v>
      </c>
      <c r="E10" s="43"/>
      <c r="F10" s="43">
        <v>99.508160256727024</v>
      </c>
      <c r="G10" s="43">
        <v>99.549087352194533</v>
      </c>
      <c r="H10" s="43"/>
      <c r="I10" s="43" t="s">
        <v>87</v>
      </c>
      <c r="J10" s="43">
        <v>98.558136624848359</v>
      </c>
      <c r="K10" s="43">
        <v>99.732310711368342</v>
      </c>
      <c r="L10" s="43">
        <v>99.314098383524012</v>
      </c>
      <c r="M10" s="44">
        <v>100</v>
      </c>
      <c r="N10" s="249"/>
      <c r="O10" s="249"/>
      <c r="P10" s="249"/>
      <c r="Q10" s="249"/>
      <c r="R10" s="249"/>
      <c r="S10" s="249"/>
      <c r="T10" s="249"/>
      <c r="U10" s="249"/>
      <c r="V10" s="249"/>
      <c r="W10" s="249"/>
      <c r="X10" s="249"/>
      <c r="Y10" s="249"/>
      <c r="Z10" s="249"/>
      <c r="AA10" s="249"/>
      <c r="AB10" s="249"/>
      <c r="AC10" s="249"/>
      <c r="AD10" s="249"/>
    </row>
    <row r="11" spans="1:30" ht="12" customHeight="1" x14ac:dyDescent="0.2">
      <c r="A11" s="126" t="s">
        <v>170</v>
      </c>
      <c r="B11" s="82">
        <v>99.286059549650446</v>
      </c>
      <c r="C11" s="43">
        <v>99.346326487331297</v>
      </c>
      <c r="D11" s="43">
        <v>99.199766520539484</v>
      </c>
      <c r="E11" s="43"/>
      <c r="F11" s="43">
        <v>99.285942773506662</v>
      </c>
      <c r="G11" s="43">
        <v>99.286301057629856</v>
      </c>
      <c r="H11" s="43"/>
      <c r="I11" s="43" t="s">
        <v>87</v>
      </c>
      <c r="J11" s="43">
        <v>98.558136624848359</v>
      </c>
      <c r="K11" s="43">
        <v>99.647240542160873</v>
      </c>
      <c r="L11" s="43">
        <v>98.85128764933485</v>
      </c>
      <c r="M11" s="44">
        <v>99.050858209235727</v>
      </c>
      <c r="N11" s="249"/>
      <c r="O11" s="249"/>
      <c r="P11" s="249"/>
      <c r="Q11" s="249"/>
      <c r="R11" s="249"/>
      <c r="S11" s="249"/>
      <c r="T11" s="249"/>
      <c r="U11" s="249"/>
      <c r="V11" s="249"/>
      <c r="W11" s="249"/>
      <c r="X11" s="249"/>
      <c r="Y11" s="249"/>
      <c r="Z11" s="249"/>
      <c r="AA11" s="249"/>
      <c r="AB11" s="249"/>
      <c r="AC11" s="249"/>
      <c r="AD11" s="249"/>
    </row>
    <row r="12" spans="1:30" ht="12" customHeight="1" x14ac:dyDescent="0.2">
      <c r="A12" s="126" t="s">
        <v>171</v>
      </c>
      <c r="B12" s="82">
        <v>99.428787290292831</v>
      </c>
      <c r="C12" s="43">
        <v>99.346063362178782</v>
      </c>
      <c r="D12" s="43">
        <v>99.547235291993559</v>
      </c>
      <c r="E12" s="43"/>
      <c r="F12" s="43">
        <v>99.508160256727024</v>
      </c>
      <c r="G12" s="43">
        <v>99.264633858799414</v>
      </c>
      <c r="H12" s="43"/>
      <c r="I12" s="43" t="s">
        <v>87</v>
      </c>
      <c r="J12" s="43">
        <v>98.558136624848359</v>
      </c>
      <c r="K12" s="43">
        <v>99.732310711368342</v>
      </c>
      <c r="L12" s="43">
        <v>99.060113712934935</v>
      </c>
      <c r="M12" s="44">
        <v>100</v>
      </c>
      <c r="N12" s="249"/>
      <c r="O12" s="249"/>
      <c r="P12" s="249"/>
      <c r="Q12" s="249"/>
      <c r="R12" s="249"/>
      <c r="S12" s="249"/>
      <c r="T12" s="249"/>
      <c r="U12" s="249"/>
      <c r="V12" s="249"/>
      <c r="W12" s="249"/>
      <c r="X12" s="249"/>
      <c r="Y12" s="249"/>
      <c r="Z12" s="249"/>
      <c r="AA12" s="249"/>
      <c r="AB12" s="249"/>
      <c r="AC12" s="249"/>
      <c r="AD12" s="249"/>
    </row>
    <row r="13" spans="1:30" ht="12" customHeight="1" x14ac:dyDescent="0.2">
      <c r="A13" s="126" t="s">
        <v>157</v>
      </c>
      <c r="B13" s="100">
        <v>97.060483159695281</v>
      </c>
      <c r="C13" s="102">
        <v>97.318564462470619</v>
      </c>
      <c r="D13" s="102">
        <v>96.690950241143469</v>
      </c>
      <c r="E13" s="102"/>
      <c r="F13" s="102">
        <v>97.741141242064828</v>
      </c>
      <c r="G13" s="102">
        <v>95.652795316914833</v>
      </c>
      <c r="H13" s="102"/>
      <c r="I13" s="43" t="s">
        <v>87</v>
      </c>
      <c r="J13" s="102">
        <v>90.314790344343564</v>
      </c>
      <c r="K13" s="102">
        <v>97.882877986328609</v>
      </c>
      <c r="L13" s="102">
        <v>96.877321680544341</v>
      </c>
      <c r="M13" s="252">
        <v>95.534095376459121</v>
      </c>
      <c r="N13" s="249"/>
      <c r="O13" s="249"/>
      <c r="P13" s="249"/>
      <c r="Q13" s="249"/>
      <c r="R13" s="249"/>
      <c r="S13" s="249"/>
      <c r="T13" s="249"/>
      <c r="U13" s="249"/>
      <c r="V13" s="249"/>
      <c r="W13" s="249"/>
      <c r="X13" s="249"/>
      <c r="Y13" s="249"/>
      <c r="Z13" s="249"/>
      <c r="AA13" s="249"/>
      <c r="AB13" s="249"/>
      <c r="AC13" s="249"/>
      <c r="AD13" s="249"/>
    </row>
    <row r="14" spans="1:30" ht="12" customHeight="1" x14ac:dyDescent="0.2">
      <c r="A14" s="126" t="s">
        <v>172</v>
      </c>
      <c r="B14" s="100">
        <v>96.176985211338206</v>
      </c>
      <c r="C14" s="102">
        <v>97.693801473057093</v>
      </c>
      <c r="D14" s="102">
        <v>94.005136518419192</v>
      </c>
      <c r="E14" s="102"/>
      <c r="F14" s="102">
        <v>96.253401893498676</v>
      </c>
      <c r="G14" s="102">
        <v>96.018945753276682</v>
      </c>
      <c r="H14" s="102"/>
      <c r="I14" s="43" t="s">
        <v>87</v>
      </c>
      <c r="J14" s="102">
        <v>97.153583488646433</v>
      </c>
      <c r="K14" s="102">
        <v>96.272776810502904</v>
      </c>
      <c r="L14" s="102">
        <v>95.966011024986742</v>
      </c>
      <c r="M14" s="252">
        <v>94.684030148982345</v>
      </c>
      <c r="N14" s="249"/>
      <c r="O14" s="249"/>
      <c r="P14" s="249"/>
      <c r="Q14" s="249"/>
      <c r="R14" s="249"/>
      <c r="S14" s="249"/>
      <c r="T14" s="249"/>
      <c r="U14" s="249"/>
      <c r="V14" s="249"/>
      <c r="W14" s="249"/>
      <c r="X14" s="249"/>
      <c r="Y14" s="249"/>
      <c r="Z14" s="249"/>
      <c r="AA14" s="249"/>
      <c r="AB14" s="249"/>
      <c r="AC14" s="249"/>
      <c r="AD14" s="249"/>
    </row>
    <row r="15" spans="1:30" ht="12" customHeight="1" x14ac:dyDescent="0.2">
      <c r="A15" s="126" t="s">
        <v>173</v>
      </c>
      <c r="B15" s="100">
        <v>95.726447760399012</v>
      </c>
      <c r="C15" s="102">
        <v>98.680478726961226</v>
      </c>
      <c r="D15" s="102">
        <v>91.496727618619417</v>
      </c>
      <c r="E15" s="102"/>
      <c r="F15" s="102">
        <v>95.535158516642824</v>
      </c>
      <c r="G15" s="102">
        <v>96.122058346484735</v>
      </c>
      <c r="H15" s="102"/>
      <c r="I15" s="43" t="s">
        <v>87</v>
      </c>
      <c r="J15" s="102">
        <v>99.332689998954507</v>
      </c>
      <c r="K15" s="102">
        <v>96.590760836322929</v>
      </c>
      <c r="L15" s="102">
        <v>93.735031058164466</v>
      </c>
      <c r="M15" s="252">
        <v>98.106996933027389</v>
      </c>
      <c r="N15" s="249"/>
      <c r="O15" s="249"/>
      <c r="P15" s="249"/>
      <c r="Q15" s="249"/>
      <c r="R15" s="249"/>
      <c r="S15" s="249"/>
      <c r="T15" s="249"/>
      <c r="U15" s="249"/>
      <c r="V15" s="249"/>
      <c r="W15" s="249"/>
      <c r="X15" s="249"/>
      <c r="Y15" s="249"/>
      <c r="Z15" s="249"/>
      <c r="AA15" s="249"/>
      <c r="AB15" s="249"/>
      <c r="AC15" s="249"/>
      <c r="AD15" s="249"/>
    </row>
    <row r="16" spans="1:30" ht="12" customHeight="1" x14ac:dyDescent="0.2">
      <c r="A16" s="126" t="s">
        <v>174</v>
      </c>
      <c r="B16" s="100">
        <v>91.95978873848874</v>
      </c>
      <c r="C16" s="102">
        <v>94.075090089639502</v>
      </c>
      <c r="D16" s="102">
        <v>88.931001013454051</v>
      </c>
      <c r="E16" s="102"/>
      <c r="F16" s="102">
        <v>93.533067008543682</v>
      </c>
      <c r="G16" s="102">
        <v>88.706048348957808</v>
      </c>
      <c r="H16" s="102"/>
      <c r="I16" s="43" t="s">
        <v>87</v>
      </c>
      <c r="J16" s="102">
        <v>94.218315362129317</v>
      </c>
      <c r="K16" s="102">
        <v>94.730028816944838</v>
      </c>
      <c r="L16" s="102">
        <v>87.964991078193364</v>
      </c>
      <c r="M16" s="252">
        <v>80.911297605939296</v>
      </c>
      <c r="N16" s="249"/>
      <c r="O16" s="249"/>
      <c r="P16" s="249"/>
      <c r="Q16" s="249"/>
      <c r="R16" s="249"/>
      <c r="S16" s="249"/>
      <c r="T16" s="249"/>
      <c r="U16" s="249"/>
      <c r="V16" s="249"/>
      <c r="W16" s="249"/>
      <c r="X16" s="249"/>
      <c r="Y16" s="249"/>
      <c r="Z16" s="249"/>
      <c r="AA16" s="249"/>
      <c r="AB16" s="249"/>
      <c r="AC16" s="249"/>
      <c r="AD16" s="249"/>
    </row>
    <row r="17" spans="1:30" ht="12" customHeight="1" x14ac:dyDescent="0.2">
      <c r="A17" s="126" t="s">
        <v>175</v>
      </c>
      <c r="B17" s="100">
        <v>86.815460523745415</v>
      </c>
      <c r="C17" s="102">
        <v>92.405470841877928</v>
      </c>
      <c r="D17" s="102">
        <v>78.811421465590712</v>
      </c>
      <c r="E17" s="102"/>
      <c r="F17" s="102">
        <v>89.412318725846376</v>
      </c>
      <c r="G17" s="102">
        <v>81.444826110949805</v>
      </c>
      <c r="H17" s="102"/>
      <c r="I17" s="43" t="s">
        <v>87</v>
      </c>
      <c r="J17" s="102">
        <v>93.411748215216448</v>
      </c>
      <c r="K17" s="102">
        <v>89.858861179097673</v>
      </c>
      <c r="L17" s="102">
        <v>81.561271995875444</v>
      </c>
      <c r="M17" s="252">
        <v>79.412380847262824</v>
      </c>
      <c r="N17" s="249"/>
      <c r="O17" s="249"/>
      <c r="P17" s="249"/>
      <c r="Q17" s="249"/>
      <c r="R17" s="249"/>
      <c r="S17" s="249"/>
      <c r="T17" s="249"/>
      <c r="U17" s="249"/>
      <c r="V17" s="249"/>
      <c r="W17" s="249"/>
      <c r="X17" s="249"/>
      <c r="Y17" s="249"/>
      <c r="Z17" s="249"/>
      <c r="AA17" s="249"/>
      <c r="AB17" s="249"/>
      <c r="AC17" s="249"/>
      <c r="AD17" s="249"/>
    </row>
    <row r="18" spans="1:30" ht="12" customHeight="1" x14ac:dyDescent="0.2">
      <c r="A18" s="126" t="s">
        <v>176</v>
      </c>
      <c r="B18" s="100">
        <v>44.955882596407015</v>
      </c>
      <c r="C18" s="102">
        <v>48.911691262046098</v>
      </c>
      <c r="D18" s="102">
        <v>39.291770141434164</v>
      </c>
      <c r="E18" s="102"/>
      <c r="F18" s="102">
        <v>48.738520716696378</v>
      </c>
      <c r="G18" s="102">
        <v>37.132903874064191</v>
      </c>
      <c r="H18" s="102"/>
      <c r="I18" s="43" t="s">
        <v>87</v>
      </c>
      <c r="J18" s="102">
        <v>44.979273072388267</v>
      </c>
      <c r="K18" s="102">
        <v>50.08489591818082</v>
      </c>
      <c r="L18" s="102">
        <v>37.565136889105574</v>
      </c>
      <c r="M18" s="252">
        <v>35.764973825665585</v>
      </c>
      <c r="N18" s="249"/>
      <c r="O18" s="249"/>
      <c r="P18" s="249"/>
      <c r="Q18" s="249"/>
      <c r="R18" s="249"/>
      <c r="S18" s="249"/>
      <c r="T18" s="249"/>
      <c r="U18" s="249"/>
      <c r="V18" s="249"/>
      <c r="W18" s="249"/>
      <c r="X18" s="249"/>
      <c r="Y18" s="249"/>
      <c r="Z18" s="249"/>
      <c r="AA18" s="249"/>
      <c r="AB18" s="249"/>
      <c r="AC18" s="249"/>
      <c r="AD18" s="249"/>
    </row>
    <row r="19" spans="1:30" ht="12" customHeight="1" x14ac:dyDescent="0.2">
      <c r="A19" s="126" t="s">
        <v>177</v>
      </c>
      <c r="B19" s="100">
        <v>23.024282643726188</v>
      </c>
      <c r="C19" s="102">
        <v>27.800013685761968</v>
      </c>
      <c r="D19" s="102">
        <v>16.186166859270219</v>
      </c>
      <c r="E19" s="102"/>
      <c r="F19" s="102">
        <v>25.13306505960934</v>
      </c>
      <c r="G19" s="102">
        <v>18.663051290132664</v>
      </c>
      <c r="H19" s="102"/>
      <c r="I19" s="43" t="s">
        <v>87</v>
      </c>
      <c r="J19" s="102">
        <v>36.335131416013866</v>
      </c>
      <c r="K19" s="102">
        <v>25.889810944923681</v>
      </c>
      <c r="L19" s="102">
        <v>17.480343361437882</v>
      </c>
      <c r="M19" s="252">
        <v>7.6677439881075955</v>
      </c>
      <c r="N19" s="249"/>
      <c r="O19" s="249"/>
      <c r="P19" s="249"/>
      <c r="Q19" s="249"/>
      <c r="R19" s="249"/>
      <c r="S19" s="249"/>
      <c r="T19" s="249"/>
      <c r="U19" s="249"/>
      <c r="V19" s="249"/>
      <c r="W19" s="249"/>
      <c r="X19" s="249"/>
      <c r="Y19" s="249"/>
      <c r="Z19" s="249"/>
      <c r="AA19" s="249"/>
      <c r="AB19" s="249"/>
      <c r="AC19" s="249"/>
      <c r="AD19" s="249"/>
    </row>
    <row r="20" spans="1:30" ht="12" customHeight="1" x14ac:dyDescent="0.2">
      <c r="A20" s="126" t="s">
        <v>178</v>
      </c>
      <c r="B20" s="100">
        <v>19.071373773862714</v>
      </c>
      <c r="C20" s="102">
        <v>28.540180362218951</v>
      </c>
      <c r="D20" s="102">
        <v>5.5134922219322231</v>
      </c>
      <c r="E20" s="102"/>
      <c r="F20" s="102">
        <v>20.345863810857498</v>
      </c>
      <c r="G20" s="102">
        <v>16.435565609246435</v>
      </c>
      <c r="H20" s="102"/>
      <c r="I20" s="43" t="s">
        <v>87</v>
      </c>
      <c r="J20" s="102">
        <v>22.046118935403289</v>
      </c>
      <c r="K20" s="102">
        <v>22.708140995670398</v>
      </c>
      <c r="L20" s="102">
        <v>13.231576899392698</v>
      </c>
      <c r="M20" s="252">
        <v>15.536538399635889</v>
      </c>
      <c r="N20" s="249"/>
      <c r="O20" s="249"/>
      <c r="P20" s="249"/>
      <c r="Q20" s="249"/>
      <c r="R20" s="249"/>
      <c r="S20" s="249"/>
      <c r="T20" s="249"/>
      <c r="U20" s="249"/>
      <c r="V20" s="249"/>
      <c r="W20" s="249"/>
      <c r="X20" s="249"/>
      <c r="Y20" s="249"/>
      <c r="Z20" s="249"/>
      <c r="AA20" s="249"/>
      <c r="AB20" s="249"/>
      <c r="AC20" s="249"/>
      <c r="AD20" s="249"/>
    </row>
    <row r="21" spans="1:30" ht="36" customHeight="1" x14ac:dyDescent="0.2">
      <c r="A21" s="81" t="s">
        <v>179</v>
      </c>
      <c r="B21" s="100"/>
      <c r="C21" s="102"/>
      <c r="D21" s="102"/>
      <c r="E21" s="102"/>
      <c r="F21" s="102"/>
      <c r="G21" s="102"/>
      <c r="H21" s="102"/>
      <c r="I21" s="102"/>
      <c r="J21" s="102"/>
      <c r="K21" s="102"/>
      <c r="L21" s="102"/>
      <c r="M21" s="252"/>
      <c r="N21" s="249"/>
      <c r="O21" s="249"/>
      <c r="P21" s="249"/>
      <c r="Q21" s="249"/>
      <c r="R21" s="249"/>
      <c r="S21" s="249"/>
      <c r="T21" s="249"/>
      <c r="U21" s="249"/>
      <c r="V21" s="249"/>
      <c r="W21" s="249"/>
      <c r="X21" s="249"/>
      <c r="Y21" s="249"/>
      <c r="Z21" s="249"/>
      <c r="AA21" s="249"/>
      <c r="AB21" s="249"/>
      <c r="AC21" s="249"/>
      <c r="AD21" s="249"/>
    </row>
    <row r="22" spans="1:30" ht="12" customHeight="1" x14ac:dyDescent="0.2">
      <c r="A22" s="126" t="s">
        <v>180</v>
      </c>
      <c r="B22" s="100">
        <v>45.018986857095626</v>
      </c>
      <c r="C22" s="102">
        <v>54.754934778030552</v>
      </c>
      <c r="D22" s="102">
        <v>31.078599810842295</v>
      </c>
      <c r="E22" s="102"/>
      <c r="F22" s="102">
        <v>48.00029518112045</v>
      </c>
      <c r="G22" s="102">
        <v>38.853260493135544</v>
      </c>
      <c r="H22" s="102"/>
      <c r="I22" s="43" t="s">
        <v>87</v>
      </c>
      <c r="J22" s="102">
        <v>74.741996760193885</v>
      </c>
      <c r="K22" s="102">
        <v>47.970519033692518</v>
      </c>
      <c r="L22" s="102">
        <v>36.119952701644436</v>
      </c>
      <c r="M22" s="252">
        <v>44.318549143954797</v>
      </c>
      <c r="N22" s="249"/>
      <c r="O22" s="249"/>
      <c r="P22" s="249"/>
      <c r="Q22" s="249"/>
      <c r="R22" s="249"/>
      <c r="S22" s="249"/>
      <c r="T22" s="249"/>
      <c r="U22" s="249"/>
      <c r="V22" s="249"/>
      <c r="W22" s="249"/>
      <c r="X22" s="249"/>
      <c r="Y22" s="249"/>
      <c r="Z22" s="249"/>
      <c r="AA22" s="249"/>
      <c r="AB22" s="249"/>
      <c r="AC22" s="249"/>
      <c r="AD22" s="249"/>
    </row>
    <row r="23" spans="1:30" ht="12" customHeight="1" x14ac:dyDescent="0.2">
      <c r="A23" s="126" t="s">
        <v>181</v>
      </c>
      <c r="B23" s="100">
        <v>16.506613893679063</v>
      </c>
      <c r="C23" s="102">
        <v>18.749856311070289</v>
      </c>
      <c r="D23" s="102">
        <v>13.294634146975094</v>
      </c>
      <c r="E23" s="102"/>
      <c r="F23" s="102">
        <v>19.366717620246003</v>
      </c>
      <c r="G23" s="102">
        <v>10.591554116584977</v>
      </c>
      <c r="H23" s="102"/>
      <c r="I23" s="43" t="s">
        <v>87</v>
      </c>
      <c r="J23" s="102">
        <v>22.347535492642471</v>
      </c>
      <c r="K23" s="102">
        <v>19.968496150318867</v>
      </c>
      <c r="L23" s="102">
        <v>10.702284409505875</v>
      </c>
      <c r="M23" s="252">
        <v>9.4471382298307685</v>
      </c>
      <c r="N23" s="249"/>
      <c r="O23" s="249"/>
      <c r="P23" s="249"/>
      <c r="Q23" s="249"/>
      <c r="R23" s="249"/>
      <c r="S23" s="249"/>
      <c r="T23" s="249"/>
      <c r="U23" s="249"/>
      <c r="V23" s="249"/>
      <c r="W23" s="249"/>
      <c r="X23" s="249"/>
      <c r="Y23" s="249"/>
      <c r="Z23" s="249"/>
      <c r="AA23" s="249"/>
      <c r="AB23" s="249"/>
      <c r="AC23" s="249"/>
      <c r="AD23" s="249"/>
    </row>
    <row r="24" spans="1:30" ht="12" customHeight="1" x14ac:dyDescent="0.2">
      <c r="A24" s="126" t="s">
        <v>182</v>
      </c>
      <c r="B24" s="100">
        <v>2.6650968646076647</v>
      </c>
      <c r="C24" s="102">
        <v>3.1882080930252013</v>
      </c>
      <c r="D24" s="102">
        <v>1.9160816632525921</v>
      </c>
      <c r="E24" s="102"/>
      <c r="F24" s="102">
        <v>2.5189133775446533</v>
      </c>
      <c r="G24" s="102">
        <v>2.9674229852898928</v>
      </c>
      <c r="H24" s="102"/>
      <c r="I24" s="43" t="s">
        <v>87</v>
      </c>
      <c r="J24" s="102">
        <v>6.5894368515676556</v>
      </c>
      <c r="K24" s="102">
        <v>2.6835732849389391</v>
      </c>
      <c r="L24" s="102">
        <v>2.200136249519276</v>
      </c>
      <c r="M24" s="252">
        <v>0</v>
      </c>
      <c r="N24" s="249"/>
      <c r="O24" s="249"/>
      <c r="P24" s="249"/>
      <c r="Q24" s="249"/>
      <c r="R24" s="249"/>
      <c r="S24" s="249"/>
      <c r="T24" s="249"/>
      <c r="U24" s="249"/>
      <c r="V24" s="249"/>
      <c r="W24" s="249"/>
      <c r="X24" s="249"/>
      <c r="Y24" s="249"/>
      <c r="Z24" s="249"/>
      <c r="AA24" s="249"/>
      <c r="AB24" s="249"/>
      <c r="AC24" s="249"/>
      <c r="AD24" s="249"/>
    </row>
    <row r="25" spans="1:30" ht="12" customHeight="1" x14ac:dyDescent="0.2">
      <c r="A25" s="126" t="s">
        <v>183</v>
      </c>
      <c r="B25" s="100">
        <v>2.0228722976456615</v>
      </c>
      <c r="C25" s="102">
        <v>0.31492416686348185</v>
      </c>
      <c r="D25" s="102">
        <v>4.4683925686438153</v>
      </c>
      <c r="E25" s="102"/>
      <c r="F25" s="102">
        <v>2.5956962800614889</v>
      </c>
      <c r="G25" s="102">
        <v>0.83819914531571715</v>
      </c>
      <c r="H25" s="102"/>
      <c r="I25" s="43" t="s">
        <v>87</v>
      </c>
      <c r="J25" s="102">
        <v>0.35018716532214483</v>
      </c>
      <c r="K25" s="102">
        <v>2.1877051017198625</v>
      </c>
      <c r="L25" s="102">
        <v>2.1265915655067085</v>
      </c>
      <c r="M25" s="252">
        <v>0</v>
      </c>
      <c r="N25" s="249"/>
      <c r="O25" s="249"/>
      <c r="P25" s="249"/>
      <c r="Q25" s="249"/>
      <c r="R25" s="249"/>
      <c r="S25" s="249"/>
      <c r="T25" s="249"/>
      <c r="U25" s="249"/>
      <c r="V25" s="249"/>
      <c r="W25" s="249"/>
      <c r="X25" s="249"/>
      <c r="Y25" s="249"/>
      <c r="Z25" s="249"/>
      <c r="AA25" s="249"/>
      <c r="AB25" s="249"/>
      <c r="AC25" s="249"/>
      <c r="AD25" s="249"/>
    </row>
    <row r="26" spans="1:30" ht="24" customHeight="1" x14ac:dyDescent="0.2">
      <c r="A26" s="126" t="s">
        <v>184</v>
      </c>
      <c r="B26" s="100">
        <v>46.862791039035599</v>
      </c>
      <c r="C26" s="102">
        <v>48.87121318689497</v>
      </c>
      <c r="D26" s="102">
        <v>43.987037972072144</v>
      </c>
      <c r="E26" s="102"/>
      <c r="F26" s="102">
        <v>56.754822674994443</v>
      </c>
      <c r="G26" s="102">
        <v>26.404806281316834</v>
      </c>
      <c r="H26" s="102"/>
      <c r="I26" s="43" t="s">
        <v>87</v>
      </c>
      <c r="J26" s="102">
        <v>54.025552636944596</v>
      </c>
      <c r="K26" s="102">
        <v>53.446058945728225</v>
      </c>
      <c r="L26" s="102">
        <v>36.244942162450336</v>
      </c>
      <c r="M26" s="252">
        <v>36.465875047285195</v>
      </c>
      <c r="N26" s="249"/>
      <c r="O26" s="249"/>
      <c r="P26" s="249"/>
      <c r="Q26" s="249"/>
      <c r="R26" s="249"/>
      <c r="S26" s="249"/>
      <c r="T26" s="249"/>
      <c r="U26" s="249"/>
      <c r="V26" s="249"/>
      <c r="W26" s="249"/>
      <c r="X26" s="249"/>
      <c r="Y26" s="249"/>
      <c r="Z26" s="249"/>
      <c r="AA26" s="249"/>
      <c r="AB26" s="249"/>
      <c r="AC26" s="249"/>
      <c r="AD26" s="249"/>
    </row>
    <row r="27" spans="1:30" ht="12" customHeight="1" x14ac:dyDescent="0.2">
      <c r="A27" s="40" t="s">
        <v>185</v>
      </c>
      <c r="B27" s="100">
        <v>0.28716584354995561</v>
      </c>
      <c r="C27" s="102">
        <v>0.43964993306947581</v>
      </c>
      <c r="D27" s="102">
        <v>6.8831969585114436E-2</v>
      </c>
      <c r="E27" s="102"/>
      <c r="F27" s="102">
        <v>0.4260188949528399</v>
      </c>
      <c r="G27" s="102">
        <v>0</v>
      </c>
      <c r="H27" s="102"/>
      <c r="I27" s="43" t="s">
        <v>87</v>
      </c>
      <c r="J27" s="102">
        <v>2.3599739054783315</v>
      </c>
      <c r="K27" s="102">
        <v>0.10644556645033418</v>
      </c>
      <c r="L27" s="102">
        <v>0.27373115281089994</v>
      </c>
      <c r="M27" s="252">
        <v>0</v>
      </c>
      <c r="N27" s="249"/>
      <c r="O27" s="249"/>
      <c r="P27" s="249"/>
      <c r="Q27" s="249"/>
      <c r="R27" s="249"/>
      <c r="S27" s="249"/>
      <c r="T27" s="249"/>
      <c r="U27" s="249"/>
      <c r="V27" s="249"/>
      <c r="W27" s="249"/>
      <c r="X27" s="249"/>
      <c r="Y27" s="249"/>
      <c r="Z27" s="249"/>
      <c r="AA27" s="249"/>
      <c r="AB27" s="249"/>
      <c r="AC27" s="249"/>
      <c r="AD27" s="249"/>
    </row>
    <row r="28" spans="1:30" ht="12" customHeight="1" x14ac:dyDescent="0.2">
      <c r="A28" s="126" t="s">
        <v>186</v>
      </c>
      <c r="B28" s="100">
        <v>7.4555518513990382</v>
      </c>
      <c r="C28" s="102">
        <v>2.4925880047816951</v>
      </c>
      <c r="D28" s="102">
        <v>14.561756350463833</v>
      </c>
      <c r="E28" s="102"/>
      <c r="F28" s="102">
        <v>9.4463877319519511</v>
      </c>
      <c r="G28" s="102">
        <v>3.3382489960970063</v>
      </c>
      <c r="H28" s="102"/>
      <c r="I28" s="43" t="s">
        <v>87</v>
      </c>
      <c r="J28" s="102">
        <v>4.3582947415397477</v>
      </c>
      <c r="K28" s="102">
        <v>8.0239999468437713</v>
      </c>
      <c r="L28" s="102">
        <v>7.3180184331315665</v>
      </c>
      <c r="M28" s="252">
        <v>2.323183789630674</v>
      </c>
      <c r="N28" s="249"/>
      <c r="O28" s="249"/>
      <c r="P28" s="249"/>
      <c r="Q28" s="249"/>
      <c r="R28" s="249"/>
      <c r="S28" s="249"/>
      <c r="T28" s="249"/>
      <c r="U28" s="249"/>
      <c r="V28" s="249"/>
      <c r="W28" s="249"/>
      <c r="X28" s="249"/>
      <c r="Y28" s="249"/>
      <c r="Z28" s="249"/>
      <c r="AA28" s="249"/>
      <c r="AB28" s="249"/>
      <c r="AC28" s="249"/>
      <c r="AD28" s="249"/>
    </row>
    <row r="29" spans="1:30" ht="12" customHeight="1" x14ac:dyDescent="0.2">
      <c r="A29" s="126" t="s">
        <v>161</v>
      </c>
      <c r="B29" s="100">
        <v>99.551607120624112</v>
      </c>
      <c r="C29" s="102">
        <v>99.454177286207482</v>
      </c>
      <c r="D29" s="102">
        <v>99.691111728973667</v>
      </c>
      <c r="E29" s="102"/>
      <c r="F29" s="102">
        <v>99.67446902494062</v>
      </c>
      <c r="G29" s="102">
        <v>99.297513011515591</v>
      </c>
      <c r="H29" s="102"/>
      <c r="I29" s="43" t="s">
        <v>87</v>
      </c>
      <c r="J29" s="102">
        <v>99.127830947852928</v>
      </c>
      <c r="K29" s="102">
        <v>99.789940033498894</v>
      </c>
      <c r="L29" s="102">
        <v>99.815172994359955</v>
      </c>
      <c r="M29" s="252">
        <v>89.076072681049169</v>
      </c>
      <c r="N29" s="249"/>
      <c r="O29" s="249"/>
      <c r="P29" s="249"/>
      <c r="Q29" s="249"/>
      <c r="R29" s="249"/>
      <c r="S29" s="249"/>
      <c r="T29" s="249"/>
      <c r="U29" s="249"/>
      <c r="V29" s="249"/>
      <c r="W29" s="249"/>
      <c r="X29" s="249"/>
      <c r="Y29" s="249"/>
      <c r="Z29" s="249"/>
      <c r="AA29" s="249"/>
      <c r="AB29" s="249"/>
      <c r="AC29" s="249"/>
      <c r="AD29" s="249"/>
    </row>
    <row r="30" spans="1:30" ht="12" customHeight="1" x14ac:dyDescent="0.2">
      <c r="A30" s="126" t="s">
        <v>159</v>
      </c>
      <c r="B30" s="100">
        <v>58.391679296821238</v>
      </c>
      <c r="C30" s="102">
        <v>71.091025441501841</v>
      </c>
      <c r="D30" s="102">
        <v>40.208159630438885</v>
      </c>
      <c r="E30" s="102"/>
      <c r="F30" s="102">
        <v>61.131763052064656</v>
      </c>
      <c r="G30" s="102">
        <v>52.724836148456262</v>
      </c>
      <c r="H30" s="102"/>
      <c r="I30" s="43" t="s">
        <v>87</v>
      </c>
      <c r="J30" s="102">
        <v>75.222238377913399</v>
      </c>
      <c r="K30" s="102">
        <v>66.389698458096646</v>
      </c>
      <c r="L30" s="102">
        <v>43.943777349402659</v>
      </c>
      <c r="M30" s="252">
        <v>52.133871565757254</v>
      </c>
      <c r="N30" s="249"/>
      <c r="O30" s="249"/>
      <c r="P30" s="249"/>
      <c r="Q30" s="249"/>
      <c r="R30" s="249"/>
      <c r="S30" s="249"/>
      <c r="T30" s="249"/>
      <c r="U30" s="249"/>
      <c r="V30" s="249"/>
      <c r="W30" s="249"/>
      <c r="X30" s="249"/>
      <c r="Y30" s="249"/>
      <c r="Z30" s="249"/>
      <c r="AA30" s="249"/>
      <c r="AB30" s="249"/>
      <c r="AC30" s="249"/>
      <c r="AD30" s="249"/>
    </row>
    <row r="31" spans="1:30" ht="12" customHeight="1" x14ac:dyDescent="0.2">
      <c r="A31" s="253"/>
      <c r="B31" s="254"/>
      <c r="C31" s="255"/>
      <c r="D31" s="255"/>
      <c r="E31" s="255"/>
      <c r="F31" s="255"/>
      <c r="G31" s="255"/>
      <c r="H31" s="255"/>
      <c r="I31" s="255"/>
      <c r="J31" s="255"/>
      <c r="K31" s="255"/>
      <c r="L31" s="255"/>
      <c r="M31" s="256"/>
    </row>
    <row r="32" spans="1:30" ht="36" customHeight="1" x14ac:dyDescent="0.2">
      <c r="A32" s="257" t="s">
        <v>69</v>
      </c>
      <c r="B32" s="258">
        <v>1737.9999999999991</v>
      </c>
      <c r="C32" s="167">
        <v>1023.316857105003</v>
      </c>
      <c r="D32" s="167">
        <v>714.68314289499665</v>
      </c>
      <c r="E32" s="167"/>
      <c r="F32" s="167">
        <v>1171.5307513416137</v>
      </c>
      <c r="G32" s="167">
        <v>566.46924865839151</v>
      </c>
      <c r="H32" s="167"/>
      <c r="I32" s="167">
        <v>0</v>
      </c>
      <c r="J32" s="167">
        <v>93.905396326581439</v>
      </c>
      <c r="K32" s="167">
        <v>975.31669242433668</v>
      </c>
      <c r="L32" s="167">
        <v>634.424732437687</v>
      </c>
      <c r="M32" s="103">
        <v>34.353178811395281</v>
      </c>
    </row>
    <row r="33" spans="1:13" ht="12" customHeight="1" x14ac:dyDescent="0.2">
      <c r="A33" s="259" t="s">
        <v>96</v>
      </c>
      <c r="B33" s="259"/>
      <c r="C33" s="259"/>
      <c r="D33" s="259"/>
      <c r="E33" s="259"/>
      <c r="F33" s="259"/>
      <c r="G33" s="259"/>
      <c r="H33" s="259"/>
      <c r="I33" s="259"/>
      <c r="J33" s="259"/>
      <c r="K33" s="259"/>
      <c r="L33" s="259"/>
      <c r="M33" s="259"/>
    </row>
  </sheetData>
  <mergeCells count="8">
    <mergeCell ref="A33:M33"/>
    <mergeCell ref="A1:M1"/>
    <mergeCell ref="A2:M2"/>
    <mergeCell ref="A3:A4"/>
    <mergeCell ref="B3:B4"/>
    <mergeCell ref="C3:D3"/>
    <mergeCell ref="F3:G3"/>
    <mergeCell ref="I3:M3"/>
  </mergeCells>
  <printOptions horizontalCentered="1"/>
  <pageMargins left="0.25" right="0.25" top="0.75" bottom="0.75" header="0.3" footer="0.3"/>
  <pageSetup paperSize="9" scale="9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0047-C1ED-4FAF-82E2-13AC3F182CE9}">
  <dimension ref="A1:H17"/>
  <sheetViews>
    <sheetView showGridLines="0" zoomScaleNormal="100" workbookViewId="0">
      <selection sqref="A1:H1"/>
    </sheetView>
  </sheetViews>
  <sheetFormatPr defaultColWidth="9.140625" defaultRowHeight="12.75" x14ac:dyDescent="0.2"/>
  <cols>
    <col min="1" max="1" width="34.85546875" style="260" bestFit="1" customWidth="1"/>
    <col min="2" max="6" width="11.7109375" style="284" customWidth="1"/>
    <col min="7" max="7" width="11.7109375" style="260" customWidth="1"/>
    <col min="8" max="8" width="18.28515625" style="260" customWidth="1"/>
    <col min="9" max="16384" width="9.140625" style="260"/>
  </cols>
  <sheetData>
    <row r="1" spans="1:8" ht="15" customHeight="1" x14ac:dyDescent="0.2">
      <c r="A1" s="179" t="s">
        <v>187</v>
      </c>
      <c r="B1" s="180"/>
      <c r="C1" s="180"/>
      <c r="D1" s="180"/>
      <c r="E1" s="180"/>
      <c r="F1" s="180"/>
      <c r="G1" s="180"/>
      <c r="H1" s="181"/>
    </row>
    <row r="2" spans="1:8" ht="24" customHeight="1" x14ac:dyDescent="0.2">
      <c r="A2" s="261" t="s">
        <v>188</v>
      </c>
      <c r="B2" s="262"/>
      <c r="C2" s="262"/>
      <c r="D2" s="262"/>
      <c r="E2" s="262"/>
      <c r="F2" s="262"/>
      <c r="G2" s="262"/>
      <c r="H2" s="263"/>
    </row>
    <row r="3" spans="1:8" ht="12" customHeight="1" x14ac:dyDescent="0.2">
      <c r="A3" s="264"/>
      <c r="B3" s="265" t="s">
        <v>89</v>
      </c>
      <c r="C3" s="265"/>
      <c r="D3" s="265"/>
      <c r="E3" s="265"/>
      <c r="F3" s="265"/>
      <c r="G3" s="266" t="s">
        <v>14</v>
      </c>
      <c r="H3" s="96" t="s">
        <v>145</v>
      </c>
    </row>
    <row r="4" spans="1:8" ht="36" customHeight="1" x14ac:dyDescent="0.2">
      <c r="A4" s="267"/>
      <c r="B4" s="268" t="s">
        <v>90</v>
      </c>
      <c r="C4" s="268" t="s">
        <v>91</v>
      </c>
      <c r="D4" s="268" t="s">
        <v>40</v>
      </c>
      <c r="E4" s="268" t="s">
        <v>92</v>
      </c>
      <c r="F4" s="268" t="s">
        <v>93</v>
      </c>
      <c r="G4" s="269"/>
      <c r="H4" s="99"/>
    </row>
    <row r="5" spans="1:8" ht="12" customHeight="1" x14ac:dyDescent="0.2">
      <c r="A5" s="270"/>
      <c r="B5" s="271"/>
      <c r="C5" s="271"/>
      <c r="D5" s="271"/>
      <c r="E5" s="271"/>
      <c r="F5" s="271"/>
      <c r="G5" s="271"/>
      <c r="H5" s="272"/>
    </row>
    <row r="6" spans="1:8" s="275" customFormat="1" ht="12" customHeight="1" x14ac:dyDescent="0.2">
      <c r="A6" s="250" t="s">
        <v>14</v>
      </c>
      <c r="B6" s="273">
        <v>19.962115476329778</v>
      </c>
      <c r="C6" s="273">
        <v>20.057049577646541</v>
      </c>
      <c r="D6" s="273">
        <v>19.988519595013909</v>
      </c>
      <c r="E6" s="273">
        <v>20.01505970750371</v>
      </c>
      <c r="F6" s="273">
        <v>19.977255643506123</v>
      </c>
      <c r="G6" s="273">
        <v>100</v>
      </c>
      <c r="H6" s="274">
        <v>6015.6836610088094</v>
      </c>
    </row>
    <row r="7" spans="1:8" ht="12" customHeight="1" x14ac:dyDescent="0.2">
      <c r="A7" s="276"/>
      <c r="B7" s="277"/>
      <c r="C7" s="277"/>
      <c r="D7" s="277"/>
      <c r="E7" s="277"/>
      <c r="F7" s="277"/>
      <c r="G7" s="277"/>
      <c r="H7" s="278"/>
    </row>
    <row r="8" spans="1:8" ht="12" customHeight="1" x14ac:dyDescent="0.2">
      <c r="A8" s="250" t="s">
        <v>15</v>
      </c>
      <c r="B8" s="277"/>
      <c r="C8" s="279"/>
      <c r="D8" s="277"/>
      <c r="E8" s="277"/>
      <c r="F8" s="277"/>
      <c r="G8" s="277"/>
      <c r="H8" s="278"/>
    </row>
    <row r="9" spans="1:8" ht="12" customHeight="1" x14ac:dyDescent="0.2">
      <c r="A9" s="126" t="s">
        <v>16</v>
      </c>
      <c r="B9" s="280">
        <v>4.6971157249231439</v>
      </c>
      <c r="C9" s="280">
        <v>8.478737223575326</v>
      </c>
      <c r="D9" s="280">
        <v>23.087758897043365</v>
      </c>
      <c r="E9" s="280">
        <v>32.006618256491507</v>
      </c>
      <c r="F9" s="280">
        <v>31.729769897966769</v>
      </c>
      <c r="G9" s="280">
        <v>100</v>
      </c>
      <c r="H9" s="278">
        <v>3528.4875897922075</v>
      </c>
    </row>
    <row r="10" spans="1:8" ht="12" customHeight="1" x14ac:dyDescent="0.2">
      <c r="A10" s="281" t="s">
        <v>17</v>
      </c>
      <c r="B10" s="282">
        <v>41.617972368493795</v>
      </c>
      <c r="C10" s="282">
        <v>36.482747545275835</v>
      </c>
      <c r="D10" s="282">
        <v>15.591750260436241</v>
      </c>
      <c r="E10" s="282">
        <v>3.0031055588011055</v>
      </c>
      <c r="F10" s="282">
        <v>3.3044242669929607</v>
      </c>
      <c r="G10" s="282">
        <v>100</v>
      </c>
      <c r="H10" s="283">
        <v>2487.1960712166047</v>
      </c>
    </row>
    <row r="17" ht="12.75" customHeight="1" x14ac:dyDescent="0.2"/>
  </sheetData>
  <mergeCells count="6">
    <mergeCell ref="A1:H1"/>
    <mergeCell ref="A2:H2"/>
    <mergeCell ref="A3:A4"/>
    <mergeCell ref="B3:F3"/>
    <mergeCell ref="G3:G4"/>
    <mergeCell ref="H3: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2DF57-0530-4115-A88D-38D0509852BE}">
  <dimension ref="A1:M27"/>
  <sheetViews>
    <sheetView showGridLines="0" zoomScaleNormal="100" workbookViewId="0">
      <selection sqref="A1:L1"/>
    </sheetView>
  </sheetViews>
  <sheetFormatPr defaultRowHeight="15" x14ac:dyDescent="0.25"/>
  <cols>
    <col min="1" max="1" width="33.7109375" style="317" customWidth="1"/>
    <col min="2" max="2" width="18.42578125" customWidth="1"/>
    <col min="3" max="3" width="15.28515625" customWidth="1"/>
    <col min="4" max="4" width="1.28515625" customWidth="1"/>
    <col min="5" max="6" width="14.5703125" customWidth="1"/>
    <col min="7" max="7" width="14.140625" customWidth="1"/>
    <col min="8" max="11" width="14.5703125" customWidth="1"/>
    <col min="12" max="12" width="15.28515625" customWidth="1"/>
  </cols>
  <sheetData>
    <row r="1" spans="1:13" ht="15" customHeight="1" x14ac:dyDescent="0.25">
      <c r="A1" s="19" t="s">
        <v>189</v>
      </c>
      <c r="B1" s="20"/>
      <c r="C1" s="20"/>
      <c r="D1" s="20"/>
      <c r="E1" s="20"/>
      <c r="F1" s="20"/>
      <c r="G1" s="20"/>
      <c r="H1" s="20"/>
      <c r="I1" s="20"/>
      <c r="J1" s="20"/>
      <c r="K1" s="20"/>
      <c r="L1" s="49"/>
    </row>
    <row r="2" spans="1:13" ht="24" customHeight="1" x14ac:dyDescent="0.25">
      <c r="A2" s="285" t="s">
        <v>190</v>
      </c>
      <c r="B2" s="286"/>
      <c r="C2" s="286"/>
      <c r="D2" s="286"/>
      <c r="E2" s="286"/>
      <c r="F2" s="286"/>
      <c r="G2" s="286"/>
      <c r="H2" s="286"/>
      <c r="I2" s="286"/>
      <c r="J2" s="286"/>
      <c r="K2" s="286"/>
      <c r="L2" s="287"/>
    </row>
    <row r="3" spans="1:13" ht="36" customHeight="1" x14ac:dyDescent="0.25">
      <c r="A3" s="253"/>
      <c r="B3" s="165" t="s">
        <v>191</v>
      </c>
      <c r="C3" s="165" t="s">
        <v>192</v>
      </c>
      <c r="D3" s="288"/>
      <c r="E3" s="95" t="s">
        <v>193</v>
      </c>
      <c r="F3" s="95"/>
      <c r="G3" s="95"/>
      <c r="H3" s="95"/>
      <c r="I3" s="95"/>
      <c r="J3" s="95"/>
      <c r="K3" s="289"/>
      <c r="L3" s="96" t="s">
        <v>194</v>
      </c>
      <c r="M3" s="290"/>
    </row>
    <row r="4" spans="1:13" s="294" customFormat="1" ht="48" customHeight="1" x14ac:dyDescent="0.2">
      <c r="A4" s="291"/>
      <c r="B4" s="140"/>
      <c r="C4" s="140"/>
      <c r="D4" s="120"/>
      <c r="E4" s="120" t="s">
        <v>195</v>
      </c>
      <c r="F4" s="120" t="s">
        <v>196</v>
      </c>
      <c r="G4" s="120" t="s">
        <v>197</v>
      </c>
      <c r="H4" s="120" t="s">
        <v>198</v>
      </c>
      <c r="I4" s="120" t="s">
        <v>199</v>
      </c>
      <c r="J4" s="120" t="s">
        <v>67</v>
      </c>
      <c r="K4" s="292" t="s">
        <v>14</v>
      </c>
      <c r="L4" s="99"/>
      <c r="M4" s="293"/>
    </row>
    <row r="5" spans="1:13" s="294" customFormat="1" ht="12" customHeight="1" x14ac:dyDescent="0.2">
      <c r="A5" s="76"/>
      <c r="B5" s="122"/>
      <c r="C5" s="122"/>
      <c r="D5" s="122"/>
      <c r="E5" s="122"/>
      <c r="F5" s="122"/>
      <c r="G5" s="122"/>
      <c r="H5" s="122"/>
      <c r="I5" s="122"/>
      <c r="J5" s="122"/>
      <c r="K5" s="122"/>
      <c r="L5" s="123"/>
    </row>
    <row r="6" spans="1:13" s="294" customFormat="1" ht="12" customHeight="1" x14ac:dyDescent="0.2">
      <c r="A6" s="295" t="s">
        <v>14</v>
      </c>
      <c r="B6" s="296">
        <v>99.260234884969947</v>
      </c>
      <c r="C6" s="297">
        <v>1737.9999999999991</v>
      </c>
      <c r="D6" s="296"/>
      <c r="E6" s="296">
        <v>8.5986724342205356</v>
      </c>
      <c r="F6" s="296">
        <v>20.194546745126377</v>
      </c>
      <c r="G6" s="296">
        <v>29.452976925700693</v>
      </c>
      <c r="H6" s="296">
        <v>10.358852128977102</v>
      </c>
      <c r="I6" s="296">
        <v>31.353129389671292</v>
      </c>
      <c r="J6" s="296">
        <v>4.1822376304008549E-2</v>
      </c>
      <c r="K6" s="296">
        <v>100</v>
      </c>
      <c r="L6" s="298">
        <v>1725.1428823007827</v>
      </c>
    </row>
    <row r="7" spans="1:13" s="294" customFormat="1" ht="12" customHeight="1" x14ac:dyDescent="0.2">
      <c r="A7" s="299"/>
      <c r="B7" s="300"/>
      <c r="C7" s="301"/>
      <c r="D7" s="300"/>
      <c r="E7" s="300"/>
      <c r="F7" s="300"/>
      <c r="G7" s="300"/>
      <c r="H7" s="300"/>
      <c r="I7" s="300"/>
      <c r="J7" s="300"/>
      <c r="K7" s="300"/>
      <c r="L7" s="302"/>
    </row>
    <row r="8" spans="1:13" s="294" customFormat="1" ht="12" customHeight="1" x14ac:dyDescent="0.2">
      <c r="A8" s="81" t="s">
        <v>15</v>
      </c>
      <c r="B8" s="300"/>
      <c r="C8" s="301"/>
      <c r="D8" s="300"/>
      <c r="E8" s="300"/>
      <c r="F8" s="300"/>
      <c r="G8" s="300"/>
      <c r="H8" s="300"/>
      <c r="I8" s="300"/>
      <c r="J8" s="300"/>
      <c r="K8" s="300"/>
      <c r="L8" s="302"/>
    </row>
    <row r="9" spans="1:13" s="294" customFormat="1" ht="12" customHeight="1" x14ac:dyDescent="0.2">
      <c r="A9" s="170" t="s">
        <v>16</v>
      </c>
      <c r="B9" s="300">
        <v>99.729497710860926</v>
      </c>
      <c r="C9" s="301">
        <v>1023.316857105003</v>
      </c>
      <c r="D9" s="300"/>
      <c r="E9" s="300">
        <v>11.485634563533685</v>
      </c>
      <c r="F9" s="300">
        <v>18.567752215942932</v>
      </c>
      <c r="G9" s="300">
        <v>29.690203331068176</v>
      </c>
      <c r="H9" s="300">
        <v>10.532124551517596</v>
      </c>
      <c r="I9" s="300">
        <v>29.724285337937566</v>
      </c>
      <c r="J9" s="300">
        <v>0</v>
      </c>
      <c r="K9" s="300">
        <v>100</v>
      </c>
      <c r="L9" s="302">
        <v>1020.5487615813872</v>
      </c>
    </row>
    <row r="10" spans="1:13" s="294" customFormat="1" ht="12" customHeight="1" x14ac:dyDescent="0.2">
      <c r="A10" s="170" t="s">
        <v>17</v>
      </c>
      <c r="B10" s="300">
        <v>98.588322352933531</v>
      </c>
      <c r="C10" s="301">
        <v>714.68314289499665</v>
      </c>
      <c r="D10" s="300"/>
      <c r="E10" s="300">
        <v>4.4171365128098774</v>
      </c>
      <c r="F10" s="300">
        <v>22.550829735978503</v>
      </c>
      <c r="G10" s="300">
        <v>29.10937327206101</v>
      </c>
      <c r="H10" s="300">
        <v>10.107880752634424</v>
      </c>
      <c r="I10" s="300">
        <v>33.712380951561933</v>
      </c>
      <c r="J10" s="300">
        <v>0.10239877495443769</v>
      </c>
      <c r="K10" s="300">
        <v>100</v>
      </c>
      <c r="L10" s="302">
        <v>704.59412071939482</v>
      </c>
    </row>
    <row r="11" spans="1:13" s="294" customFormat="1" ht="12" customHeight="1" x14ac:dyDescent="0.2">
      <c r="A11" s="81" t="s">
        <v>42</v>
      </c>
      <c r="B11" s="300"/>
      <c r="C11" s="301"/>
      <c r="D11" s="300"/>
      <c r="E11" s="300"/>
      <c r="F11" s="300"/>
      <c r="G11" s="300"/>
      <c r="H11" s="300"/>
      <c r="I11" s="300"/>
      <c r="J11" s="300"/>
      <c r="K11" s="300"/>
      <c r="L11" s="302"/>
    </row>
    <row r="12" spans="1:13" s="294" customFormat="1" ht="12" customHeight="1" x14ac:dyDescent="0.2">
      <c r="A12" s="170" t="s">
        <v>43</v>
      </c>
      <c r="B12" s="300">
        <v>99.20694831071782</v>
      </c>
      <c r="C12" s="301">
        <v>516.9450096330047</v>
      </c>
      <c r="D12" s="300"/>
      <c r="E12" s="300">
        <v>10.6544607370279</v>
      </c>
      <c r="F12" s="300">
        <v>28.504002810676418</v>
      </c>
      <c r="G12" s="300">
        <v>28.221486316476113</v>
      </c>
      <c r="H12" s="300">
        <v>6.694809887623169</v>
      </c>
      <c r="I12" s="300">
        <v>25.78455539612769</v>
      </c>
      <c r="J12" s="300">
        <v>0.14068485206874051</v>
      </c>
      <c r="K12" s="300">
        <v>100</v>
      </c>
      <c r="L12" s="302">
        <v>512.84536850145014</v>
      </c>
    </row>
    <row r="13" spans="1:13" s="294" customFormat="1" ht="12" customHeight="1" x14ac:dyDescent="0.2">
      <c r="A13" s="170" t="s">
        <v>44</v>
      </c>
      <c r="B13" s="300">
        <v>99.282794252777094</v>
      </c>
      <c r="C13" s="301">
        <v>1221.054990366998</v>
      </c>
      <c r="D13" s="300"/>
      <c r="E13" s="300">
        <v>7.7290001815652678</v>
      </c>
      <c r="F13" s="300">
        <v>16.679348528948982</v>
      </c>
      <c r="G13" s="300">
        <v>29.973941662578195</v>
      </c>
      <c r="H13" s="300">
        <v>11.908873532207529</v>
      </c>
      <c r="I13" s="300">
        <v>33.70883609469977</v>
      </c>
      <c r="J13" s="300">
        <v>0</v>
      </c>
      <c r="K13" s="300">
        <v>100</v>
      </c>
      <c r="L13" s="302">
        <v>1212.297513799336</v>
      </c>
    </row>
    <row r="14" spans="1:13" s="294" customFormat="1" ht="12" customHeight="1" x14ac:dyDescent="0.2">
      <c r="A14" s="81" t="s">
        <v>45</v>
      </c>
      <c r="B14" s="300"/>
      <c r="C14" s="301"/>
      <c r="D14" s="300"/>
      <c r="E14" s="300"/>
      <c r="F14" s="300"/>
      <c r="G14" s="300"/>
      <c r="H14" s="300"/>
      <c r="I14" s="300"/>
      <c r="J14" s="300"/>
      <c r="K14" s="300"/>
      <c r="L14" s="302"/>
    </row>
    <row r="15" spans="1:13" s="294" customFormat="1" ht="12" customHeight="1" x14ac:dyDescent="0.2">
      <c r="A15" s="147" t="s">
        <v>46</v>
      </c>
      <c r="B15" s="149" t="s">
        <v>88</v>
      </c>
      <c r="C15" s="303">
        <v>13.07591411717895</v>
      </c>
      <c r="D15" s="149"/>
      <c r="E15" s="300" t="s">
        <v>88</v>
      </c>
      <c r="F15" s="300" t="s">
        <v>88</v>
      </c>
      <c r="G15" s="300" t="s">
        <v>88</v>
      </c>
      <c r="H15" s="300" t="s">
        <v>88</v>
      </c>
      <c r="I15" s="300" t="s">
        <v>88</v>
      </c>
      <c r="J15" s="300" t="s">
        <v>88</v>
      </c>
      <c r="K15" s="300">
        <v>100</v>
      </c>
      <c r="L15" s="302">
        <v>13.07591411717895</v>
      </c>
    </row>
    <row r="16" spans="1:13" s="294" customFormat="1" ht="12" customHeight="1" x14ac:dyDescent="0.2">
      <c r="A16" s="147" t="s">
        <v>47</v>
      </c>
      <c r="B16" s="300">
        <v>100</v>
      </c>
      <c r="C16" s="301">
        <v>293.14059976529802</v>
      </c>
      <c r="D16" s="300"/>
      <c r="E16" s="300">
        <v>3.9094093743907652</v>
      </c>
      <c r="F16" s="300">
        <v>22.467463114581424</v>
      </c>
      <c r="G16" s="300">
        <v>29.955211631691871</v>
      </c>
      <c r="H16" s="300">
        <v>13.403454272586751</v>
      </c>
      <c r="I16" s="300">
        <v>30.264461606749162</v>
      </c>
      <c r="J16" s="300">
        <v>0</v>
      </c>
      <c r="K16" s="300">
        <v>100</v>
      </c>
      <c r="L16" s="302">
        <v>293.14059976529802</v>
      </c>
    </row>
    <row r="17" spans="1:12" s="294" customFormat="1" ht="12" customHeight="1" x14ac:dyDescent="0.2">
      <c r="A17" s="147" t="s">
        <v>48</v>
      </c>
      <c r="B17" s="300">
        <v>99.194750222616989</v>
      </c>
      <c r="C17" s="301">
        <v>1002.2560578293358</v>
      </c>
      <c r="D17" s="300"/>
      <c r="E17" s="300">
        <v>10.715603908075433</v>
      </c>
      <c r="F17" s="300">
        <v>20.014517324427064</v>
      </c>
      <c r="G17" s="300">
        <v>31.050888019368685</v>
      </c>
      <c r="H17" s="300">
        <v>9.0271176500536932</v>
      </c>
      <c r="I17" s="300">
        <v>29.191873098075192</v>
      </c>
      <c r="J17" s="300">
        <v>0</v>
      </c>
      <c r="K17" s="300">
        <v>100</v>
      </c>
      <c r="L17" s="302">
        <v>994.18539315485714</v>
      </c>
    </row>
    <row r="18" spans="1:12" s="294" customFormat="1" ht="12" customHeight="1" x14ac:dyDescent="0.2">
      <c r="A18" s="147" t="s">
        <v>49</v>
      </c>
      <c r="B18" s="300">
        <v>99.049347583809023</v>
      </c>
      <c r="C18" s="301">
        <v>415.66439241669775</v>
      </c>
      <c r="D18" s="300"/>
      <c r="E18" s="300">
        <v>6.8363268227097675</v>
      </c>
      <c r="F18" s="300">
        <v>19.732840955287283</v>
      </c>
      <c r="G18" s="300">
        <v>24.771091871334232</v>
      </c>
      <c r="H18" s="300">
        <v>11.390353161469923</v>
      </c>
      <c r="I18" s="300">
        <v>37.094144731980144</v>
      </c>
      <c r="J18" s="300">
        <v>0.1752424572186306</v>
      </c>
      <c r="K18" s="300">
        <v>100</v>
      </c>
      <c r="L18" s="302">
        <v>411.71286882694272</v>
      </c>
    </row>
    <row r="19" spans="1:12" s="294" customFormat="1" ht="12" customHeight="1" x14ac:dyDescent="0.2">
      <c r="A19" s="147" t="s">
        <v>50</v>
      </c>
      <c r="B19" s="149" t="s">
        <v>88</v>
      </c>
      <c r="C19" s="303">
        <v>13.863035871490041</v>
      </c>
      <c r="D19" s="149"/>
      <c r="E19" s="300" t="s">
        <v>88</v>
      </c>
      <c r="F19" s="300" t="s">
        <v>88</v>
      </c>
      <c r="G19" s="300" t="s">
        <v>88</v>
      </c>
      <c r="H19" s="300" t="s">
        <v>88</v>
      </c>
      <c r="I19" s="300" t="s">
        <v>88</v>
      </c>
      <c r="J19" s="300" t="s">
        <v>88</v>
      </c>
      <c r="K19" s="300">
        <v>100</v>
      </c>
      <c r="L19" s="302">
        <v>13.028106436504414</v>
      </c>
    </row>
    <row r="20" spans="1:12" s="21" customFormat="1" ht="12" customHeight="1" x14ac:dyDescent="0.2">
      <c r="A20" s="304" t="s">
        <v>89</v>
      </c>
      <c r="B20" s="169"/>
      <c r="C20" s="305"/>
      <c r="D20" s="169"/>
      <c r="E20" s="169"/>
      <c r="F20" s="152"/>
      <c r="G20" s="152"/>
      <c r="H20" s="152"/>
      <c r="I20" s="152"/>
      <c r="J20" s="152"/>
      <c r="K20" s="152"/>
      <c r="L20" s="306"/>
    </row>
    <row r="21" spans="1:12" s="21" customFormat="1" ht="12" customHeight="1" x14ac:dyDescent="0.2">
      <c r="A21" s="307" t="s">
        <v>90</v>
      </c>
      <c r="B21" s="169">
        <v>97.913876602971413</v>
      </c>
      <c r="C21" s="305">
        <v>400.49424640409103</v>
      </c>
      <c r="D21" s="169"/>
      <c r="E21" s="169">
        <v>3.909491774908084</v>
      </c>
      <c r="F21" s="152">
        <v>20.998759586630282</v>
      </c>
      <c r="G21" s="152">
        <v>26.173102500448344</v>
      </c>
      <c r="H21" s="152">
        <v>9.0481094752522111</v>
      </c>
      <c r="I21" s="152">
        <v>39.870536662760983</v>
      </c>
      <c r="J21" s="152">
        <v>0</v>
      </c>
      <c r="K21" s="300">
        <v>100</v>
      </c>
      <c r="L21" s="306">
        <v>392.13944222610183</v>
      </c>
    </row>
    <row r="22" spans="1:12" s="21" customFormat="1" ht="12" customHeight="1" x14ac:dyDescent="0.2">
      <c r="A22" s="307" t="s">
        <v>91</v>
      </c>
      <c r="B22" s="169">
        <v>99.635648285911259</v>
      </c>
      <c r="C22" s="305">
        <v>347.48962014300133</v>
      </c>
      <c r="D22" s="169"/>
      <c r="E22" s="169">
        <v>2.8426738180162383</v>
      </c>
      <c r="F22" s="152">
        <v>19.755711784733059</v>
      </c>
      <c r="G22" s="152">
        <v>32.605805751003054</v>
      </c>
      <c r="H22" s="152">
        <v>10.958283953861034</v>
      </c>
      <c r="I22" s="152">
        <v>33.837524692386644</v>
      </c>
      <c r="J22" s="152">
        <v>0</v>
      </c>
      <c r="K22" s="300">
        <v>100</v>
      </c>
      <c r="L22" s="306">
        <v>346.22353575572987</v>
      </c>
    </row>
    <row r="23" spans="1:12" s="21" customFormat="1" ht="12" customHeight="1" x14ac:dyDescent="0.2">
      <c r="A23" s="307" t="s">
        <v>40</v>
      </c>
      <c r="B23" s="169">
        <v>99.475083107292136</v>
      </c>
      <c r="C23" s="305">
        <v>349.67657023519195</v>
      </c>
      <c r="D23" s="169"/>
      <c r="E23" s="169">
        <v>9.6054167028604756</v>
      </c>
      <c r="F23" s="152">
        <v>14.24323629432968</v>
      </c>
      <c r="G23" s="152">
        <v>30.467404286151559</v>
      </c>
      <c r="H23" s="152">
        <v>8.1663825509100825</v>
      </c>
      <c r="I23" s="152">
        <v>37.517560165748172</v>
      </c>
      <c r="J23" s="152">
        <v>0</v>
      </c>
      <c r="K23" s="300">
        <v>100</v>
      </c>
      <c r="L23" s="306">
        <v>347.84105884818604</v>
      </c>
    </row>
    <row r="24" spans="1:12" s="21" customFormat="1" ht="12" customHeight="1" x14ac:dyDescent="0.2">
      <c r="A24" s="307" t="s">
        <v>92</v>
      </c>
      <c r="B24" s="169">
        <v>99.59461585115929</v>
      </c>
      <c r="C24" s="305">
        <v>345.52849462846484</v>
      </c>
      <c r="D24" s="169"/>
      <c r="E24" s="169">
        <v>10.024040584591317</v>
      </c>
      <c r="F24" s="152">
        <v>19.479247555125966</v>
      </c>
      <c r="G24" s="152">
        <v>31.938898452019227</v>
      </c>
      <c r="H24" s="152">
        <v>14.082292280358109</v>
      </c>
      <c r="I24" s="152">
        <v>24.265861868616319</v>
      </c>
      <c r="J24" s="152">
        <v>0.20965925928904913</v>
      </c>
      <c r="K24" s="300">
        <v>100</v>
      </c>
      <c r="L24" s="306">
        <v>344.12777688151323</v>
      </c>
    </row>
    <row r="25" spans="1:12" s="21" customFormat="1" ht="12" customHeight="1" x14ac:dyDescent="0.2">
      <c r="A25" s="307" t="s">
        <v>93</v>
      </c>
      <c r="B25" s="308">
        <v>100</v>
      </c>
      <c r="C25" s="309">
        <v>294.81106858925199</v>
      </c>
      <c r="D25" s="308"/>
      <c r="E25" s="308">
        <v>18.744082272603737</v>
      </c>
      <c r="F25" s="152">
        <v>27.496972246324265</v>
      </c>
      <c r="G25" s="152">
        <v>26.01433550620629</v>
      </c>
      <c r="H25" s="152">
        <v>9.6388935607431367</v>
      </c>
      <c r="I25" s="152">
        <v>18.105716414122551</v>
      </c>
      <c r="J25" s="152">
        <v>0</v>
      </c>
      <c r="K25" s="300">
        <v>100</v>
      </c>
      <c r="L25" s="310">
        <v>294.81106858925199</v>
      </c>
    </row>
    <row r="26" spans="1:12" ht="36" customHeight="1" x14ac:dyDescent="0.25">
      <c r="A26" s="311" t="s">
        <v>200</v>
      </c>
      <c r="B26" s="312"/>
      <c r="C26" s="312"/>
      <c r="D26" s="312"/>
      <c r="E26" s="312"/>
      <c r="F26" s="312"/>
      <c r="G26" s="312"/>
      <c r="H26" s="312"/>
      <c r="I26" s="312"/>
      <c r="J26" s="312"/>
      <c r="K26" s="312"/>
      <c r="L26" s="313"/>
    </row>
    <row r="27" spans="1:12" ht="12" customHeight="1" x14ac:dyDescent="0.25">
      <c r="A27" s="314" t="s">
        <v>95</v>
      </c>
      <c r="B27" s="315"/>
      <c r="C27" s="315"/>
      <c r="D27" s="315"/>
      <c r="E27" s="315"/>
      <c r="F27" s="315"/>
      <c r="G27" s="315"/>
      <c r="H27" s="315"/>
      <c r="I27" s="315"/>
      <c r="J27" s="315"/>
      <c r="K27" s="315"/>
      <c r="L27" s="316"/>
    </row>
  </sheetData>
  <mergeCells count="8">
    <mergeCell ref="A26:L26"/>
    <mergeCell ref="A27:L27"/>
    <mergeCell ref="A1:L1"/>
    <mergeCell ref="A2:L2"/>
    <mergeCell ref="B3:B4"/>
    <mergeCell ref="C3:C4"/>
    <mergeCell ref="E3:J3"/>
    <mergeCell ref="L3:L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B18C-12A4-46A4-A7AD-5C33FD359AB8}">
  <dimension ref="A1:T27"/>
  <sheetViews>
    <sheetView showGridLines="0" zoomScaleNormal="100" workbookViewId="0">
      <selection sqref="A1:S1"/>
    </sheetView>
  </sheetViews>
  <sheetFormatPr defaultRowHeight="15" x14ac:dyDescent="0.25"/>
  <cols>
    <col min="1" max="1" width="33" style="317" customWidth="1"/>
    <col min="2" max="2" width="18" style="317" customWidth="1"/>
    <col min="3" max="3" width="17" style="317" customWidth="1"/>
    <col min="4" max="4" width="14.5703125" customWidth="1"/>
    <col min="5" max="5" width="15.5703125" customWidth="1"/>
    <col min="6" max="11" width="14.5703125" customWidth="1"/>
    <col min="12" max="12" width="16.42578125" customWidth="1"/>
    <col min="13" max="13" width="14.5703125" customWidth="1"/>
    <col min="14" max="14" width="17.42578125" customWidth="1"/>
    <col min="15" max="17" width="14.5703125" customWidth="1"/>
    <col min="18" max="18" width="11" customWidth="1"/>
    <col min="19" max="19" width="21.140625" customWidth="1"/>
  </cols>
  <sheetData>
    <row r="1" spans="1:20" ht="15" customHeight="1" x14ac:dyDescent="0.25">
      <c r="A1" s="19" t="s">
        <v>201</v>
      </c>
      <c r="B1" s="20"/>
      <c r="C1" s="20"/>
      <c r="D1" s="20"/>
      <c r="E1" s="20"/>
      <c r="F1" s="20"/>
      <c r="G1" s="20"/>
      <c r="H1" s="20"/>
      <c r="I1" s="20"/>
      <c r="J1" s="20"/>
      <c r="K1" s="20"/>
      <c r="L1" s="20"/>
      <c r="M1" s="20"/>
      <c r="N1" s="20"/>
      <c r="O1" s="20"/>
      <c r="P1" s="20"/>
      <c r="Q1" s="20"/>
      <c r="R1" s="20"/>
      <c r="S1" s="49"/>
      <c r="T1" s="318"/>
    </row>
    <row r="2" spans="1:20" ht="12" customHeight="1" x14ac:dyDescent="0.25">
      <c r="A2" s="285" t="s">
        <v>202</v>
      </c>
      <c r="B2" s="286"/>
      <c r="C2" s="286"/>
      <c r="D2" s="286"/>
      <c r="E2" s="286"/>
      <c r="F2" s="286"/>
      <c r="G2" s="286"/>
      <c r="H2" s="286"/>
      <c r="I2" s="286"/>
      <c r="J2" s="286"/>
      <c r="K2" s="286"/>
      <c r="L2" s="286"/>
      <c r="M2" s="286"/>
      <c r="N2" s="286"/>
      <c r="O2" s="286"/>
      <c r="P2" s="286"/>
      <c r="Q2" s="286"/>
      <c r="R2" s="286"/>
      <c r="S2" s="287"/>
    </row>
    <row r="3" spans="1:20" ht="12" customHeight="1" x14ac:dyDescent="0.25">
      <c r="A3" s="253"/>
      <c r="B3" s="165" t="s">
        <v>203</v>
      </c>
      <c r="C3" s="165" t="s">
        <v>194</v>
      </c>
      <c r="D3" s="95" t="s">
        <v>204</v>
      </c>
      <c r="E3" s="95"/>
      <c r="F3" s="95"/>
      <c r="G3" s="95"/>
      <c r="H3" s="95"/>
      <c r="I3" s="95"/>
      <c r="J3" s="95"/>
      <c r="K3" s="95"/>
      <c r="L3" s="95"/>
      <c r="M3" s="95"/>
      <c r="N3" s="95"/>
      <c r="O3" s="95"/>
      <c r="P3" s="95"/>
      <c r="Q3" s="95"/>
      <c r="R3" s="95"/>
      <c r="S3" s="96" t="s">
        <v>205</v>
      </c>
    </row>
    <row r="4" spans="1:20" s="294" customFormat="1" ht="108" customHeight="1" x14ac:dyDescent="0.2">
      <c r="A4" s="291"/>
      <c r="B4" s="140"/>
      <c r="C4" s="140"/>
      <c r="D4" s="120" t="s">
        <v>206</v>
      </c>
      <c r="E4" s="120" t="s">
        <v>207</v>
      </c>
      <c r="F4" s="120" t="s">
        <v>208</v>
      </c>
      <c r="G4" s="120" t="s">
        <v>209</v>
      </c>
      <c r="H4" s="120" t="s">
        <v>210</v>
      </c>
      <c r="I4" s="120" t="s">
        <v>211</v>
      </c>
      <c r="J4" s="120" t="s">
        <v>212</v>
      </c>
      <c r="K4" s="120" t="s">
        <v>213</v>
      </c>
      <c r="L4" s="120" t="s">
        <v>214</v>
      </c>
      <c r="M4" s="120" t="s">
        <v>215</v>
      </c>
      <c r="N4" s="120" t="s">
        <v>216</v>
      </c>
      <c r="O4" s="120" t="s">
        <v>217</v>
      </c>
      <c r="P4" s="120" t="s">
        <v>218</v>
      </c>
      <c r="Q4" s="120" t="s">
        <v>26</v>
      </c>
      <c r="R4" s="120" t="s">
        <v>67</v>
      </c>
      <c r="S4" s="99"/>
    </row>
    <row r="5" spans="1:20" s="294" customFormat="1" ht="12" customHeight="1" x14ac:dyDescent="0.2">
      <c r="A5" s="76"/>
      <c r="B5" s="77"/>
      <c r="C5" s="77"/>
      <c r="D5" s="77"/>
      <c r="E5" s="77"/>
      <c r="F5" s="77"/>
      <c r="G5" s="77"/>
      <c r="H5" s="77"/>
      <c r="I5" s="77"/>
      <c r="J5" s="77"/>
      <c r="K5" s="77"/>
      <c r="L5" s="77"/>
      <c r="M5" s="77"/>
      <c r="N5" s="77"/>
      <c r="O5" s="77"/>
      <c r="P5" s="77"/>
      <c r="Q5" s="77"/>
      <c r="R5" s="77"/>
      <c r="S5" s="319"/>
    </row>
    <row r="6" spans="1:20" s="294" customFormat="1" ht="12" customHeight="1" x14ac:dyDescent="0.2">
      <c r="A6" s="295" t="s">
        <v>14</v>
      </c>
      <c r="B6" s="320">
        <v>71.206780820652924</v>
      </c>
      <c r="C6" s="321">
        <v>1725.142882300782</v>
      </c>
      <c r="D6" s="296">
        <v>58.126768215705219</v>
      </c>
      <c r="E6" s="296">
        <v>36.475570766106316</v>
      </c>
      <c r="F6" s="296">
        <v>17.937196404461822</v>
      </c>
      <c r="G6" s="296">
        <v>3.1974934662897478</v>
      </c>
      <c r="H6" s="296">
        <v>2.5932042258091683</v>
      </c>
      <c r="I6" s="296">
        <v>37.473887638100621</v>
      </c>
      <c r="J6" s="296">
        <v>4.6788978369787353</v>
      </c>
      <c r="K6" s="296">
        <v>2.5006698409540142</v>
      </c>
      <c r="L6" s="296">
        <v>7.5385975824827911</v>
      </c>
      <c r="M6" s="296">
        <v>1.5022244175619381</v>
      </c>
      <c r="N6" s="296">
        <v>1.0147859627347413</v>
      </c>
      <c r="O6" s="296">
        <v>6.1400584455923157</v>
      </c>
      <c r="P6" s="296">
        <v>8.464630175332152</v>
      </c>
      <c r="Q6" s="296">
        <v>2.7722927304645464</v>
      </c>
      <c r="R6" s="296">
        <v>0.80590263560374131</v>
      </c>
      <c r="S6" s="298">
        <v>1228.4187110430153</v>
      </c>
    </row>
    <row r="7" spans="1:20" s="294" customFormat="1" ht="12" customHeight="1" x14ac:dyDescent="0.2">
      <c r="A7" s="299"/>
      <c r="B7" s="322"/>
      <c r="C7" s="323"/>
      <c r="D7" s="300"/>
      <c r="E7" s="300"/>
      <c r="F7" s="300"/>
      <c r="G7" s="300"/>
      <c r="H7" s="300"/>
      <c r="I7" s="300"/>
      <c r="J7" s="300"/>
      <c r="K7" s="300"/>
      <c r="L7" s="300"/>
      <c r="M7" s="300"/>
      <c r="N7" s="300"/>
      <c r="O7" s="300"/>
      <c r="P7" s="300"/>
      <c r="Q7" s="300"/>
      <c r="R7" s="300"/>
      <c r="S7" s="302"/>
    </row>
    <row r="8" spans="1:20" s="294" customFormat="1" ht="12" customHeight="1" x14ac:dyDescent="0.2">
      <c r="A8" s="81" t="s">
        <v>15</v>
      </c>
      <c r="B8" s="197"/>
      <c r="C8" s="198"/>
      <c r="D8" s="300"/>
      <c r="E8" s="300"/>
      <c r="F8" s="300"/>
      <c r="G8" s="300"/>
      <c r="H8" s="300"/>
      <c r="I8" s="300"/>
      <c r="J8" s="300"/>
      <c r="K8" s="300"/>
      <c r="L8" s="300"/>
      <c r="M8" s="300"/>
      <c r="N8" s="300"/>
      <c r="O8" s="300"/>
      <c r="P8" s="300"/>
      <c r="Q8" s="300"/>
      <c r="R8" s="300"/>
      <c r="S8" s="302"/>
    </row>
    <row r="9" spans="1:20" s="294" customFormat="1" ht="12" customHeight="1" x14ac:dyDescent="0.2">
      <c r="A9" s="170" t="s">
        <v>16</v>
      </c>
      <c r="B9" s="200">
        <v>69.946613220523332</v>
      </c>
      <c r="C9" s="201">
        <v>1020.5487615813872</v>
      </c>
      <c r="D9" s="300">
        <v>59.767448650083189</v>
      </c>
      <c r="E9" s="300">
        <v>39.378433393602826</v>
      </c>
      <c r="F9" s="300">
        <v>20.454995977664627</v>
      </c>
      <c r="G9" s="300">
        <v>4.2146065558116321</v>
      </c>
      <c r="H9" s="300">
        <v>3.0133003059665189</v>
      </c>
      <c r="I9" s="300">
        <v>34.39278914143317</v>
      </c>
      <c r="J9" s="300">
        <v>4.9907161800571407</v>
      </c>
      <c r="K9" s="300">
        <v>2.6451957562015078</v>
      </c>
      <c r="L9" s="300">
        <v>9.6991089719447867</v>
      </c>
      <c r="M9" s="300">
        <v>1.2879796191382555</v>
      </c>
      <c r="N9" s="300">
        <v>0.15560226689782375</v>
      </c>
      <c r="O9" s="300">
        <v>4.7959452971790615</v>
      </c>
      <c r="P9" s="300">
        <v>6.5742010559028046</v>
      </c>
      <c r="Q9" s="300">
        <v>2.719295289334021</v>
      </c>
      <c r="R9" s="300">
        <v>0.74499163208780761</v>
      </c>
      <c r="S9" s="302">
        <v>713.8392949901737</v>
      </c>
    </row>
    <row r="10" spans="1:20" s="294" customFormat="1" ht="12" customHeight="1" x14ac:dyDescent="0.2">
      <c r="A10" s="170" t="s">
        <v>17</v>
      </c>
      <c r="B10" s="200">
        <v>73.032033751211756</v>
      </c>
      <c r="C10" s="201">
        <v>704.59412071939505</v>
      </c>
      <c r="D10" s="300">
        <v>55.8507693551906</v>
      </c>
      <c r="E10" s="300">
        <v>32.448636639280267</v>
      </c>
      <c r="F10" s="300">
        <v>14.444432768387788</v>
      </c>
      <c r="G10" s="300">
        <v>1.78652507521245</v>
      </c>
      <c r="H10" s="300">
        <v>2.0104349188128983</v>
      </c>
      <c r="I10" s="300">
        <v>41.748075664367271</v>
      </c>
      <c r="J10" s="300">
        <v>4.2463345061415421</v>
      </c>
      <c r="K10" s="300">
        <v>2.3001793544914029</v>
      </c>
      <c r="L10" s="300">
        <v>4.5414743417167465</v>
      </c>
      <c r="M10" s="300">
        <v>1.7994309343619879</v>
      </c>
      <c r="N10" s="300">
        <v>2.2066701784070966</v>
      </c>
      <c r="O10" s="300">
        <v>8.0046506782357838</v>
      </c>
      <c r="P10" s="300">
        <v>11.087087560420706</v>
      </c>
      <c r="Q10" s="300">
        <v>2.8458122977707814</v>
      </c>
      <c r="R10" s="300">
        <v>0.89040012316451744</v>
      </c>
      <c r="S10" s="302">
        <v>514.57941605284236</v>
      </c>
    </row>
    <row r="11" spans="1:20" s="294" customFormat="1" ht="12" customHeight="1" x14ac:dyDescent="0.2">
      <c r="A11" s="81" t="s">
        <v>42</v>
      </c>
      <c r="B11" s="197"/>
      <c r="C11" s="198"/>
      <c r="D11" s="300"/>
      <c r="E11" s="300"/>
      <c r="F11" s="300"/>
      <c r="G11" s="300"/>
      <c r="H11" s="300"/>
      <c r="I11" s="300"/>
      <c r="J11" s="300"/>
      <c r="K11" s="300"/>
      <c r="L11" s="300"/>
      <c r="M11" s="300"/>
      <c r="N11" s="300"/>
      <c r="O11" s="300"/>
      <c r="P11" s="300"/>
      <c r="Q11" s="300"/>
      <c r="R11" s="300"/>
      <c r="S11" s="302"/>
    </row>
    <row r="12" spans="1:20" s="294" customFormat="1" ht="12" customHeight="1" x14ac:dyDescent="0.2">
      <c r="A12" s="170" t="s">
        <v>43</v>
      </c>
      <c r="B12" s="200">
        <v>60.841536452295671</v>
      </c>
      <c r="C12" s="201">
        <v>512.84536850145025</v>
      </c>
      <c r="D12" s="300">
        <v>49.955513605095803</v>
      </c>
      <c r="E12" s="300">
        <v>33.28904842041036</v>
      </c>
      <c r="F12" s="300">
        <v>16.365768217926451</v>
      </c>
      <c r="G12" s="300">
        <v>3.1637909090405061</v>
      </c>
      <c r="H12" s="300">
        <v>3.4805294991781923</v>
      </c>
      <c r="I12" s="300">
        <v>33.425874232068921</v>
      </c>
      <c r="J12" s="300">
        <v>6.1622559642170902</v>
      </c>
      <c r="K12" s="300">
        <v>5.3167972554859944</v>
      </c>
      <c r="L12" s="300">
        <v>7.1784098574200321</v>
      </c>
      <c r="M12" s="300">
        <v>3.3635212218711223</v>
      </c>
      <c r="N12" s="300">
        <v>1.9593922358648372</v>
      </c>
      <c r="O12" s="300">
        <v>3.6049096532951581</v>
      </c>
      <c r="P12" s="300">
        <v>4.1229106071815504</v>
      </c>
      <c r="Q12" s="300">
        <v>5.2485899934660676</v>
      </c>
      <c r="R12" s="300">
        <v>1.7264402023527941</v>
      </c>
      <c r="S12" s="302">
        <v>312.02300182072025</v>
      </c>
    </row>
    <row r="13" spans="1:20" s="294" customFormat="1" ht="12" customHeight="1" x14ac:dyDescent="0.2">
      <c r="A13" s="170" t="s">
        <v>44</v>
      </c>
      <c r="B13" s="200">
        <v>75.591651289485839</v>
      </c>
      <c r="C13" s="201">
        <v>1212.2975137993353</v>
      </c>
      <c r="D13" s="300">
        <v>60.908993586890666</v>
      </c>
      <c r="E13" s="300">
        <v>37.560547766398678</v>
      </c>
      <c r="F13" s="300">
        <v>18.472251004755208</v>
      </c>
      <c r="G13" s="300">
        <v>3.2089688289263472</v>
      </c>
      <c r="H13" s="300">
        <v>2.2910793985083493</v>
      </c>
      <c r="I13" s="300">
        <v>38.852193190657687</v>
      </c>
      <c r="J13" s="300">
        <v>4.1738301560869786</v>
      </c>
      <c r="K13" s="300">
        <v>1.5418083790888126</v>
      </c>
      <c r="L13" s="300">
        <v>7.6612376756892777</v>
      </c>
      <c r="M13" s="300">
        <v>0.86847263291779164</v>
      </c>
      <c r="N13" s="300">
        <v>0.69315756365497871</v>
      </c>
      <c r="O13" s="300">
        <v>7.0032496721270165</v>
      </c>
      <c r="P13" s="300">
        <v>9.9429395553136466</v>
      </c>
      <c r="Q13" s="300">
        <v>1.9291398243276456</v>
      </c>
      <c r="R13" s="300">
        <v>0.49246937530449769</v>
      </c>
      <c r="S13" s="302">
        <v>916.39570922229836</v>
      </c>
    </row>
    <row r="14" spans="1:20" s="294" customFormat="1" ht="12" customHeight="1" x14ac:dyDescent="0.2">
      <c r="A14" s="81" t="s">
        <v>45</v>
      </c>
      <c r="B14" s="197"/>
      <c r="C14" s="198"/>
      <c r="D14" s="300"/>
      <c r="E14" s="300"/>
      <c r="F14" s="300"/>
      <c r="G14" s="300"/>
      <c r="H14" s="300"/>
      <c r="I14" s="300"/>
      <c r="J14" s="300"/>
      <c r="K14" s="300"/>
      <c r="L14" s="300"/>
      <c r="M14" s="300"/>
      <c r="N14" s="300"/>
      <c r="O14" s="300"/>
      <c r="P14" s="300"/>
      <c r="Q14" s="300"/>
      <c r="R14" s="300"/>
      <c r="S14" s="302"/>
    </row>
    <row r="15" spans="1:20" s="294" customFormat="1" ht="12" customHeight="1" x14ac:dyDescent="0.2">
      <c r="A15" s="147" t="s">
        <v>46</v>
      </c>
      <c r="B15" s="149" t="s">
        <v>88</v>
      </c>
      <c r="C15" s="201">
        <v>13.07591411717895</v>
      </c>
      <c r="D15" s="300" t="s">
        <v>88</v>
      </c>
      <c r="E15" s="300" t="s">
        <v>88</v>
      </c>
      <c r="F15" s="300" t="s">
        <v>88</v>
      </c>
      <c r="G15" s="300" t="s">
        <v>88</v>
      </c>
      <c r="H15" s="300" t="s">
        <v>88</v>
      </c>
      <c r="I15" s="300" t="s">
        <v>88</v>
      </c>
      <c r="J15" s="300" t="s">
        <v>88</v>
      </c>
      <c r="K15" s="300" t="s">
        <v>88</v>
      </c>
      <c r="L15" s="300" t="s">
        <v>88</v>
      </c>
      <c r="M15" s="300" t="s">
        <v>88</v>
      </c>
      <c r="N15" s="300" t="s">
        <v>88</v>
      </c>
      <c r="O15" s="300" t="s">
        <v>88</v>
      </c>
      <c r="P15" s="300" t="s">
        <v>88</v>
      </c>
      <c r="Q15" s="300" t="s">
        <v>88</v>
      </c>
      <c r="R15" s="300" t="s">
        <v>88</v>
      </c>
      <c r="S15" s="302">
        <v>10.875600859815213</v>
      </c>
    </row>
    <row r="16" spans="1:20" s="294" customFormat="1" ht="12" customHeight="1" x14ac:dyDescent="0.2">
      <c r="A16" s="147" t="s">
        <v>47</v>
      </c>
      <c r="B16" s="200">
        <v>73.623127511027832</v>
      </c>
      <c r="C16" s="201">
        <v>293.14059976529802</v>
      </c>
      <c r="D16" s="300">
        <v>58.203093240226394</v>
      </c>
      <c r="E16" s="300">
        <v>41.194549518043388</v>
      </c>
      <c r="F16" s="300">
        <v>21.284535986127121</v>
      </c>
      <c r="G16" s="300">
        <v>2.1245067281910179</v>
      </c>
      <c r="H16" s="300">
        <v>2.2877188197389375</v>
      </c>
      <c r="I16" s="300">
        <v>38.917752051749268</v>
      </c>
      <c r="J16" s="300">
        <v>5.2766327966467159</v>
      </c>
      <c r="K16" s="300">
        <v>2.7270042871518423</v>
      </c>
      <c r="L16" s="300">
        <v>8.328747826227838</v>
      </c>
      <c r="M16" s="300">
        <v>2.9007552600444644</v>
      </c>
      <c r="N16" s="300">
        <v>0.9321506712406763</v>
      </c>
      <c r="O16" s="300">
        <v>4.9411646902173825</v>
      </c>
      <c r="P16" s="300">
        <v>2.5553818566903592</v>
      </c>
      <c r="Q16" s="300">
        <v>2.2314273533981637</v>
      </c>
      <c r="R16" s="300">
        <v>0.59193652307532196</v>
      </c>
      <c r="S16" s="302">
        <v>215.81927755179694</v>
      </c>
    </row>
    <row r="17" spans="1:19" s="294" customFormat="1" ht="12" customHeight="1" x14ac:dyDescent="0.2">
      <c r="A17" s="147" t="s">
        <v>48</v>
      </c>
      <c r="B17" s="200">
        <v>69.269878767497559</v>
      </c>
      <c r="C17" s="201">
        <v>994.18539315485873</v>
      </c>
      <c r="D17" s="300">
        <v>60.069976746822391</v>
      </c>
      <c r="E17" s="300">
        <v>39.106698445628368</v>
      </c>
      <c r="F17" s="300">
        <v>19.513735520805312</v>
      </c>
      <c r="G17" s="300">
        <v>3.86800127541024</v>
      </c>
      <c r="H17" s="300">
        <v>2.6849420022491195</v>
      </c>
      <c r="I17" s="300">
        <v>38.064197078294946</v>
      </c>
      <c r="J17" s="300">
        <v>5.2421094003775801</v>
      </c>
      <c r="K17" s="300">
        <v>3.2367039293262025</v>
      </c>
      <c r="L17" s="300">
        <v>7.9753381000026637</v>
      </c>
      <c r="M17" s="300">
        <v>0.72764843292733516</v>
      </c>
      <c r="N17" s="300">
        <v>1.0190437390730001</v>
      </c>
      <c r="O17" s="300">
        <v>5.9706092581386487</v>
      </c>
      <c r="P17" s="300">
        <v>7.066599980156151</v>
      </c>
      <c r="Q17" s="300">
        <v>2.0615288418613389</v>
      </c>
      <c r="R17" s="300">
        <v>0.94656623204844825</v>
      </c>
      <c r="S17" s="302">
        <v>688.67101656253988</v>
      </c>
    </row>
    <row r="18" spans="1:19" s="294" customFormat="1" ht="12" customHeight="1" x14ac:dyDescent="0.2">
      <c r="A18" s="147" t="s">
        <v>49</v>
      </c>
      <c r="B18" s="200">
        <v>73.430832222002877</v>
      </c>
      <c r="C18" s="201">
        <v>411.71286882694301</v>
      </c>
      <c r="D18" s="300">
        <v>53.050905714981504</v>
      </c>
      <c r="E18" s="300">
        <v>27.320059865676409</v>
      </c>
      <c r="F18" s="300">
        <v>10.880339548653062</v>
      </c>
      <c r="G18" s="300">
        <v>2.6645930502608461</v>
      </c>
      <c r="H18" s="300">
        <v>2.7876202788349422</v>
      </c>
      <c r="I18" s="300">
        <v>35.177060761313676</v>
      </c>
      <c r="J18" s="300">
        <v>3.3035986158830681</v>
      </c>
      <c r="K18" s="300">
        <v>0.84116770717303591</v>
      </c>
      <c r="L18" s="300">
        <v>5.7886639451181221</v>
      </c>
      <c r="M18" s="300">
        <v>2.375632931559621</v>
      </c>
      <c r="N18" s="300">
        <v>0.65080236542806491</v>
      </c>
      <c r="O18" s="300">
        <v>7.8206728087858446</v>
      </c>
      <c r="P18" s="300">
        <v>16.260724700689089</v>
      </c>
      <c r="Q18" s="300">
        <v>3.7985671873987257</v>
      </c>
      <c r="R18" s="300">
        <v>0.6958154345540023</v>
      </c>
      <c r="S18" s="302">
        <v>302.32418594470744</v>
      </c>
    </row>
    <row r="19" spans="1:19" s="294" customFormat="1" ht="12" customHeight="1" x14ac:dyDescent="0.2">
      <c r="A19" s="147" t="s">
        <v>50</v>
      </c>
      <c r="B19" s="149" t="s">
        <v>88</v>
      </c>
      <c r="C19" s="201">
        <v>13.028106436504414</v>
      </c>
      <c r="D19" s="300" t="s">
        <v>88</v>
      </c>
      <c r="E19" s="300" t="s">
        <v>88</v>
      </c>
      <c r="F19" s="300" t="s">
        <v>88</v>
      </c>
      <c r="G19" s="300" t="s">
        <v>88</v>
      </c>
      <c r="H19" s="300" t="s">
        <v>88</v>
      </c>
      <c r="I19" s="300" t="s">
        <v>88</v>
      </c>
      <c r="J19" s="300" t="s">
        <v>88</v>
      </c>
      <c r="K19" s="300" t="s">
        <v>88</v>
      </c>
      <c r="L19" s="300" t="s">
        <v>88</v>
      </c>
      <c r="M19" s="300" t="s">
        <v>88</v>
      </c>
      <c r="N19" s="300" t="s">
        <v>88</v>
      </c>
      <c r="O19" s="300" t="s">
        <v>88</v>
      </c>
      <c r="P19" s="300" t="s">
        <v>88</v>
      </c>
      <c r="Q19" s="300" t="s">
        <v>88</v>
      </c>
      <c r="R19" s="300" t="s">
        <v>88</v>
      </c>
      <c r="S19" s="302">
        <v>10.728630124157393</v>
      </c>
    </row>
    <row r="20" spans="1:19" s="21" customFormat="1" ht="12" customHeight="1" x14ac:dyDescent="0.2">
      <c r="A20" s="304" t="s">
        <v>89</v>
      </c>
      <c r="B20" s="142"/>
      <c r="C20" s="143"/>
      <c r="D20" s="152"/>
      <c r="E20" s="152"/>
      <c r="F20" s="152"/>
      <c r="G20" s="152"/>
      <c r="H20" s="152"/>
      <c r="I20" s="152"/>
      <c r="J20" s="152"/>
      <c r="K20" s="152"/>
      <c r="L20" s="152"/>
      <c r="M20" s="152"/>
      <c r="N20" s="152"/>
      <c r="O20" s="152"/>
      <c r="P20" s="152"/>
      <c r="Q20" s="152"/>
      <c r="R20" s="152"/>
      <c r="S20" s="154"/>
    </row>
    <row r="21" spans="1:19" s="21" customFormat="1" ht="12" customHeight="1" x14ac:dyDescent="0.2">
      <c r="A21" s="307" t="s">
        <v>90</v>
      </c>
      <c r="B21" s="152">
        <v>75.091748638461581</v>
      </c>
      <c r="C21" s="153">
        <v>392.13944222610189</v>
      </c>
      <c r="D21" s="152">
        <v>57.145218733401414</v>
      </c>
      <c r="E21" s="152">
        <v>22.039758165186328</v>
      </c>
      <c r="F21" s="152">
        <v>8.4336048972715112</v>
      </c>
      <c r="G21" s="152">
        <v>1.8390239767308612</v>
      </c>
      <c r="H21" s="152">
        <v>1.0804870173427132</v>
      </c>
      <c r="I21" s="152">
        <v>44.931108578893479</v>
      </c>
      <c r="J21" s="152">
        <v>4.3109581896512283</v>
      </c>
      <c r="K21" s="152">
        <v>1.4681513698967583</v>
      </c>
      <c r="L21" s="152">
        <v>3.8835076835353983</v>
      </c>
      <c r="M21" s="152">
        <v>1.2515339113880339</v>
      </c>
      <c r="N21" s="152">
        <v>1.7108823606423247</v>
      </c>
      <c r="O21" s="152">
        <v>9.8680725144847692</v>
      </c>
      <c r="P21" s="152">
        <v>12.920971304859908</v>
      </c>
      <c r="Q21" s="152">
        <v>2.8909160102173259</v>
      </c>
      <c r="R21" s="152">
        <v>0.87712035547805645</v>
      </c>
      <c r="S21" s="154">
        <v>294.46436426869002</v>
      </c>
    </row>
    <row r="22" spans="1:19" s="21" customFormat="1" ht="12" customHeight="1" x14ac:dyDescent="0.2">
      <c r="A22" s="307" t="s">
        <v>91</v>
      </c>
      <c r="B22" s="152">
        <v>77.401614397250626</v>
      </c>
      <c r="C22" s="153">
        <v>346.22353575573015</v>
      </c>
      <c r="D22" s="152">
        <v>60.799046997745954</v>
      </c>
      <c r="E22" s="152">
        <v>38.849402379446111</v>
      </c>
      <c r="F22" s="152">
        <v>17.805580152221182</v>
      </c>
      <c r="G22" s="152">
        <v>1.8908332771877738</v>
      </c>
      <c r="H22" s="152">
        <v>3.191720712945517</v>
      </c>
      <c r="I22" s="152">
        <v>39.892246877964055</v>
      </c>
      <c r="J22" s="152">
        <v>4.3881401588747915</v>
      </c>
      <c r="K22" s="152">
        <v>2.0066836607110528</v>
      </c>
      <c r="L22" s="152">
        <v>3.9567122506985859</v>
      </c>
      <c r="M22" s="152">
        <v>1.8564547774026072</v>
      </c>
      <c r="N22" s="152">
        <v>1.8092456647753816</v>
      </c>
      <c r="O22" s="152">
        <v>6.8750859357572258</v>
      </c>
      <c r="P22" s="152">
        <v>10.071349011696952</v>
      </c>
      <c r="Q22" s="152">
        <v>2.5233469450619692</v>
      </c>
      <c r="R22" s="152">
        <v>1.7357486562581801</v>
      </c>
      <c r="S22" s="154">
        <v>267.98260609817788</v>
      </c>
    </row>
    <row r="23" spans="1:19" s="21" customFormat="1" ht="12" customHeight="1" x14ac:dyDescent="0.2">
      <c r="A23" s="307" t="s">
        <v>40</v>
      </c>
      <c r="B23" s="152">
        <v>76.151347002809814</v>
      </c>
      <c r="C23" s="153">
        <v>347.84105884818615</v>
      </c>
      <c r="D23" s="152">
        <v>48.878496500537658</v>
      </c>
      <c r="E23" s="152">
        <v>33.319008000825491</v>
      </c>
      <c r="F23" s="152">
        <v>21.804594700568185</v>
      </c>
      <c r="G23" s="152">
        <v>2.0870759545768345</v>
      </c>
      <c r="H23" s="152">
        <v>3.18168442706226</v>
      </c>
      <c r="I23" s="152">
        <v>32.443098928165938</v>
      </c>
      <c r="J23" s="152">
        <v>6.1974324189786625</v>
      </c>
      <c r="K23" s="152">
        <v>3.6007965712863457</v>
      </c>
      <c r="L23" s="152">
        <v>8.7565465076955977</v>
      </c>
      <c r="M23" s="152">
        <v>2.3500178501885376</v>
      </c>
      <c r="N23" s="152">
        <v>0.69391848338895123</v>
      </c>
      <c r="O23" s="152">
        <v>4.6414421226796323</v>
      </c>
      <c r="P23" s="152">
        <v>7.2384576326983661</v>
      </c>
      <c r="Q23" s="152">
        <v>5.8343512456088291</v>
      </c>
      <c r="R23" s="152">
        <v>0.30984822694529468</v>
      </c>
      <c r="S23" s="154">
        <v>264.8856517417301</v>
      </c>
    </row>
    <row r="24" spans="1:19" s="21" customFormat="1" ht="12" customHeight="1" x14ac:dyDescent="0.2">
      <c r="A24" s="307" t="s">
        <v>92</v>
      </c>
      <c r="B24" s="152">
        <v>70.496711860282687</v>
      </c>
      <c r="C24" s="153">
        <v>344.12777688151328</v>
      </c>
      <c r="D24" s="152">
        <v>65.661031109913125</v>
      </c>
      <c r="E24" s="152">
        <v>40.757933332103917</v>
      </c>
      <c r="F24" s="152">
        <v>17.494498121329226</v>
      </c>
      <c r="G24" s="152">
        <v>4.6890434873084601</v>
      </c>
      <c r="H24" s="152">
        <v>2.3867338509437186</v>
      </c>
      <c r="I24" s="152">
        <v>31.95709151173304</v>
      </c>
      <c r="J24" s="152">
        <v>2.7192599557654025</v>
      </c>
      <c r="K24" s="152">
        <v>2.555378215874021</v>
      </c>
      <c r="L24" s="152">
        <v>12.357017383921489</v>
      </c>
      <c r="M24" s="152">
        <v>0.53913450345365543</v>
      </c>
      <c r="N24" s="152">
        <v>0.30557764345181593</v>
      </c>
      <c r="O24" s="152">
        <v>3.6559244221202496</v>
      </c>
      <c r="P24" s="152">
        <v>5.3431207573798778</v>
      </c>
      <c r="Q24" s="152">
        <v>1.2443991936124488</v>
      </c>
      <c r="R24" s="152">
        <v>0.76043416491478522</v>
      </c>
      <c r="S24" s="154">
        <v>242.59876729935723</v>
      </c>
    </row>
    <row r="25" spans="1:19" s="21" customFormat="1" ht="12" customHeight="1" x14ac:dyDescent="0.2">
      <c r="A25" s="307" t="s">
        <v>93</v>
      </c>
      <c r="B25" s="152">
        <v>53.758945481071969</v>
      </c>
      <c r="C25" s="153">
        <v>294.81106858925199</v>
      </c>
      <c r="D25" s="152">
        <v>59.356132812035447</v>
      </c>
      <c r="E25" s="152">
        <v>58.003596279796071</v>
      </c>
      <c r="F25" s="152">
        <v>30.031032160564077</v>
      </c>
      <c r="G25" s="152">
        <v>7.5036330374042528</v>
      </c>
      <c r="H25" s="152">
        <v>3.7242650452152026</v>
      </c>
      <c r="I25" s="152">
        <v>36.382239754646164</v>
      </c>
      <c r="J25" s="152">
        <v>6.3158163227889368</v>
      </c>
      <c r="K25" s="152">
        <v>3.3319011817029773</v>
      </c>
      <c r="L25" s="152">
        <v>10.974940532651985</v>
      </c>
      <c r="M25" s="152">
        <v>1.426306392581024</v>
      </c>
      <c r="N25" s="152">
        <v>0</v>
      </c>
      <c r="O25" s="152">
        <v>4.2778775544123802</v>
      </c>
      <c r="P25" s="152">
        <v>4.2956120994485536</v>
      </c>
      <c r="Q25" s="152">
        <v>0.19386903735786834</v>
      </c>
      <c r="R25" s="152">
        <v>0</v>
      </c>
      <c r="S25" s="154">
        <v>158.48732163506179</v>
      </c>
    </row>
    <row r="26" spans="1:19" ht="24" customHeight="1" x14ac:dyDescent="0.25">
      <c r="A26" s="311" t="s">
        <v>219</v>
      </c>
      <c r="B26" s="312"/>
      <c r="C26" s="312"/>
      <c r="D26" s="312"/>
      <c r="E26" s="312"/>
      <c r="F26" s="312"/>
      <c r="G26" s="312"/>
      <c r="H26" s="312"/>
      <c r="I26" s="312"/>
      <c r="J26" s="312"/>
      <c r="K26" s="312"/>
      <c r="L26" s="312"/>
      <c r="M26" s="312"/>
      <c r="N26" s="312"/>
      <c r="O26" s="312"/>
      <c r="P26" s="312"/>
      <c r="Q26" s="312"/>
      <c r="R26" s="312"/>
      <c r="S26" s="313"/>
    </row>
    <row r="27" spans="1:19" ht="12" customHeight="1" x14ac:dyDescent="0.25">
      <c r="A27" s="314" t="s">
        <v>95</v>
      </c>
      <c r="B27" s="315"/>
      <c r="C27" s="315"/>
      <c r="D27" s="315"/>
      <c r="E27" s="315"/>
      <c r="F27" s="315"/>
      <c r="G27" s="315"/>
      <c r="H27" s="315"/>
      <c r="I27" s="315"/>
      <c r="J27" s="315"/>
      <c r="K27" s="315"/>
      <c r="L27" s="315"/>
      <c r="M27" s="315"/>
      <c r="N27" s="315"/>
      <c r="O27" s="315"/>
      <c r="P27" s="315"/>
      <c r="Q27" s="315"/>
      <c r="R27" s="315"/>
      <c r="S27" s="316"/>
    </row>
  </sheetData>
  <mergeCells count="8">
    <mergeCell ref="A26:S26"/>
    <mergeCell ref="A27:S27"/>
    <mergeCell ref="A1:S1"/>
    <mergeCell ref="A2:S2"/>
    <mergeCell ref="B3:B4"/>
    <mergeCell ref="C3:C4"/>
    <mergeCell ref="D3:R3"/>
    <mergeCell ref="S3:S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13235-3D43-423C-80C7-38555511A894}">
  <dimension ref="A1:T30"/>
  <sheetViews>
    <sheetView showGridLines="0" zoomScaleNormal="100" workbookViewId="0">
      <selection sqref="A1:T1"/>
    </sheetView>
  </sheetViews>
  <sheetFormatPr defaultRowHeight="15" x14ac:dyDescent="0.25"/>
  <cols>
    <col min="1" max="1" width="35.7109375" style="317" customWidth="1"/>
    <col min="2" max="2" width="9.28515625" customWidth="1"/>
    <col min="3" max="3" width="12" customWidth="1"/>
    <col min="4" max="4" width="13" customWidth="1"/>
    <col min="5" max="5" width="13.42578125" customWidth="1"/>
    <col min="6" max="6" width="11.28515625" bestFit="1" customWidth="1"/>
    <col min="7" max="7" width="8.42578125" customWidth="1"/>
    <col min="8" max="8" width="9.5703125" customWidth="1"/>
    <col min="9" max="9" width="21.28515625" customWidth="1"/>
    <col min="10" max="10" width="1.5703125" customWidth="1"/>
    <col min="11" max="11" width="9.28515625" customWidth="1"/>
    <col min="12" max="12" width="12" customWidth="1"/>
    <col min="13" max="13" width="13" customWidth="1"/>
    <col min="14" max="14" width="13.42578125" customWidth="1"/>
    <col min="15" max="15" width="11.28515625" bestFit="1" customWidth="1"/>
    <col min="16" max="17" width="8.42578125" customWidth="1"/>
    <col min="18" max="18" width="8.5703125" customWidth="1"/>
    <col min="19" max="19" width="10.42578125" customWidth="1"/>
    <col min="20" max="20" width="23.85546875" customWidth="1"/>
  </cols>
  <sheetData>
    <row r="1" spans="1:20" ht="15" customHeight="1" x14ac:dyDescent="0.25">
      <c r="A1" s="19" t="s">
        <v>220</v>
      </c>
      <c r="B1" s="20"/>
      <c r="C1" s="20"/>
      <c r="D1" s="20"/>
      <c r="E1" s="20"/>
      <c r="F1" s="20"/>
      <c r="G1" s="20"/>
      <c r="H1" s="20"/>
      <c r="I1" s="20"/>
      <c r="J1" s="20"/>
      <c r="K1" s="20"/>
      <c r="L1" s="20"/>
      <c r="M1" s="20"/>
      <c r="N1" s="20"/>
      <c r="O1" s="20"/>
      <c r="P1" s="20"/>
      <c r="Q1" s="20"/>
      <c r="R1" s="20"/>
      <c r="S1" s="20"/>
      <c r="T1" s="49"/>
    </row>
    <row r="2" spans="1:20" ht="24" customHeight="1" x14ac:dyDescent="0.25">
      <c r="A2" s="222" t="s">
        <v>221</v>
      </c>
      <c r="B2" s="223"/>
      <c r="C2" s="223"/>
      <c r="D2" s="223"/>
      <c r="E2" s="223"/>
      <c r="F2" s="223"/>
      <c r="G2" s="223"/>
      <c r="H2" s="223"/>
      <c r="I2" s="223"/>
      <c r="J2" s="223"/>
      <c r="K2" s="223"/>
      <c r="L2" s="223"/>
      <c r="M2" s="223"/>
      <c r="N2" s="223"/>
      <c r="O2" s="223"/>
      <c r="P2" s="223"/>
      <c r="Q2" s="223"/>
      <c r="R2" s="223"/>
      <c r="S2" s="223"/>
      <c r="T2" s="324"/>
    </row>
    <row r="3" spans="1:20" ht="24" customHeight="1" x14ac:dyDescent="0.25">
      <c r="A3" s="253"/>
      <c r="B3" s="95" t="s">
        <v>222</v>
      </c>
      <c r="C3" s="95"/>
      <c r="D3" s="95"/>
      <c r="E3" s="95"/>
      <c r="F3" s="95"/>
      <c r="G3" s="95"/>
      <c r="H3" s="117" t="s">
        <v>14</v>
      </c>
      <c r="I3" s="165" t="s">
        <v>223</v>
      </c>
      <c r="J3" s="289"/>
      <c r="K3" s="95" t="s">
        <v>224</v>
      </c>
      <c r="L3" s="95"/>
      <c r="M3" s="95"/>
      <c r="N3" s="95"/>
      <c r="O3" s="95"/>
      <c r="P3" s="95"/>
      <c r="Q3" s="95"/>
      <c r="R3" s="95"/>
      <c r="S3" s="117" t="s">
        <v>14</v>
      </c>
      <c r="T3" s="96" t="s">
        <v>225</v>
      </c>
    </row>
    <row r="4" spans="1:20" s="294" customFormat="1" ht="96" customHeight="1" x14ac:dyDescent="0.2">
      <c r="A4" s="291"/>
      <c r="B4" s="120" t="s">
        <v>226</v>
      </c>
      <c r="C4" s="120" t="s">
        <v>227</v>
      </c>
      <c r="D4" s="120" t="s">
        <v>228</v>
      </c>
      <c r="E4" s="120" t="s">
        <v>229</v>
      </c>
      <c r="F4" s="120" t="s">
        <v>230</v>
      </c>
      <c r="G4" s="120" t="s">
        <v>26</v>
      </c>
      <c r="H4" s="119"/>
      <c r="I4" s="140"/>
      <c r="J4" s="120"/>
      <c r="K4" s="120" t="s">
        <v>226</v>
      </c>
      <c r="L4" s="120" t="s">
        <v>227</v>
      </c>
      <c r="M4" s="120" t="s">
        <v>228</v>
      </c>
      <c r="N4" s="120" t="s">
        <v>229</v>
      </c>
      <c r="O4" s="120" t="s">
        <v>230</v>
      </c>
      <c r="P4" s="120" t="s">
        <v>26</v>
      </c>
      <c r="Q4" s="120" t="s">
        <v>231</v>
      </c>
      <c r="R4" s="120" t="s">
        <v>232</v>
      </c>
      <c r="S4" s="119"/>
      <c r="T4" s="99"/>
    </row>
    <row r="5" spans="1:20" s="294" customFormat="1" ht="12" customHeight="1" x14ac:dyDescent="0.2">
      <c r="A5" s="76"/>
      <c r="B5" s="122"/>
      <c r="C5" s="122"/>
      <c r="D5" s="122"/>
      <c r="E5" s="122"/>
      <c r="F5" s="122"/>
      <c r="G5" s="122"/>
      <c r="H5" s="122"/>
      <c r="I5" s="122"/>
      <c r="J5" s="122"/>
      <c r="K5" s="122"/>
      <c r="L5" s="122"/>
      <c r="M5" s="122"/>
      <c r="N5" s="122"/>
      <c r="O5" s="122"/>
      <c r="P5" s="122"/>
      <c r="Q5" s="122"/>
      <c r="R5" s="122"/>
      <c r="S5" s="122"/>
      <c r="T5" s="123"/>
    </row>
    <row r="6" spans="1:20" s="294" customFormat="1" ht="12" customHeight="1" x14ac:dyDescent="0.2">
      <c r="A6" s="295" t="s">
        <v>14</v>
      </c>
      <c r="B6" s="296">
        <v>59.600323452004119</v>
      </c>
      <c r="C6" s="296">
        <v>16.341331213710475</v>
      </c>
      <c r="D6" s="296">
        <v>6.0190650490577164</v>
      </c>
      <c r="E6" s="296">
        <v>13.729031466731012</v>
      </c>
      <c r="F6" s="296">
        <v>2.6079162260111191</v>
      </c>
      <c r="G6" s="296">
        <v>1.7023325924855655</v>
      </c>
      <c r="H6" s="296">
        <v>100</v>
      </c>
      <c r="I6" s="297">
        <v>496.72417125776747</v>
      </c>
      <c r="J6" s="296"/>
      <c r="K6" s="296">
        <v>40.220358514147343</v>
      </c>
      <c r="L6" s="296">
        <v>11.84344477957892</v>
      </c>
      <c r="M6" s="296">
        <v>2.1183786742627779</v>
      </c>
      <c r="N6" s="296">
        <v>5.3145040489244364</v>
      </c>
      <c r="O6" s="296">
        <v>8.7321831620001191</v>
      </c>
      <c r="P6" s="296">
        <v>1.0601641130818793</v>
      </c>
      <c r="Q6" s="296">
        <v>21.872970135471171</v>
      </c>
      <c r="R6" s="296">
        <v>8.8379965725331111</v>
      </c>
      <c r="S6" s="296">
        <v>100</v>
      </c>
      <c r="T6" s="298">
        <v>1228.4187110430153</v>
      </c>
    </row>
    <row r="7" spans="1:20" s="294" customFormat="1" ht="12" customHeight="1" x14ac:dyDescent="0.2">
      <c r="A7" s="299"/>
      <c r="B7" s="300"/>
      <c r="C7" s="300"/>
      <c r="D7" s="300"/>
      <c r="E7" s="300"/>
      <c r="F7" s="300"/>
      <c r="G7" s="300"/>
      <c r="H7" s="300"/>
      <c r="I7" s="301"/>
      <c r="J7" s="300"/>
      <c r="K7" s="300"/>
      <c r="L7" s="300"/>
      <c r="M7" s="300"/>
      <c r="N7" s="300"/>
      <c r="O7" s="300"/>
      <c r="P7" s="300"/>
      <c r="Q7" s="300"/>
      <c r="R7" s="300"/>
      <c r="S7" s="300"/>
      <c r="T7" s="302"/>
    </row>
    <row r="8" spans="1:20" s="294" customFormat="1" ht="12" customHeight="1" x14ac:dyDescent="0.2">
      <c r="A8" s="81" t="s">
        <v>15</v>
      </c>
      <c r="B8" s="300"/>
      <c r="C8" s="300"/>
      <c r="D8" s="300"/>
      <c r="E8" s="300"/>
      <c r="F8" s="300"/>
      <c r="G8" s="300"/>
      <c r="H8" s="300"/>
      <c r="I8" s="301"/>
      <c r="J8" s="300"/>
      <c r="K8" s="300"/>
      <c r="L8" s="300"/>
      <c r="M8" s="300"/>
      <c r="N8" s="300"/>
      <c r="O8" s="300"/>
      <c r="P8" s="300"/>
      <c r="Q8" s="300"/>
      <c r="R8" s="300"/>
      <c r="S8" s="300"/>
      <c r="T8" s="302"/>
    </row>
    <row r="9" spans="1:20" s="294" customFormat="1" ht="12" customHeight="1" x14ac:dyDescent="0.2">
      <c r="A9" s="170" t="s">
        <v>16</v>
      </c>
      <c r="B9" s="300">
        <v>55.762423605455801</v>
      </c>
      <c r="C9" s="300">
        <v>16.044054752359116</v>
      </c>
      <c r="D9" s="300">
        <v>7.7702679199311211</v>
      </c>
      <c r="E9" s="300">
        <v>15.935483018556894</v>
      </c>
      <c r="F9" s="300">
        <v>2.3214918754965002</v>
      </c>
      <c r="G9" s="300">
        <v>2.1662788282005483</v>
      </c>
      <c r="H9" s="300">
        <v>100</v>
      </c>
      <c r="I9" s="301">
        <v>306.70946659121358</v>
      </c>
      <c r="J9" s="300"/>
      <c r="K9" s="300">
        <v>38.445620550539381</v>
      </c>
      <c r="L9" s="300">
        <v>11.266644261725672</v>
      </c>
      <c r="M9" s="300">
        <v>3.0969929607737496</v>
      </c>
      <c r="N9" s="300">
        <v>5.799961772870085</v>
      </c>
      <c r="O9" s="300">
        <v>9.3000783308335162</v>
      </c>
      <c r="P9" s="300">
        <v>1.6945828135214185</v>
      </c>
      <c r="Q9" s="300">
        <v>21.992529166861239</v>
      </c>
      <c r="R9" s="300">
        <v>8.4035901428747586</v>
      </c>
      <c r="S9" s="300">
        <v>100</v>
      </c>
      <c r="T9" s="302">
        <v>713.8392949901737</v>
      </c>
    </row>
    <row r="10" spans="1:20" s="294" customFormat="1" ht="12" customHeight="1" x14ac:dyDescent="0.2">
      <c r="A10" s="170" t="s">
        <v>17</v>
      </c>
      <c r="B10" s="300">
        <v>65.795213562382628</v>
      </c>
      <c r="C10" s="300">
        <v>16.821175681806789</v>
      </c>
      <c r="D10" s="300">
        <v>3.1923864540451485</v>
      </c>
      <c r="E10" s="300">
        <v>10.167519847367421</v>
      </c>
      <c r="F10" s="300">
        <v>3.070243917540231</v>
      </c>
      <c r="G10" s="300">
        <v>0.95346053685780729</v>
      </c>
      <c r="H10" s="300">
        <v>100</v>
      </c>
      <c r="I10" s="301">
        <v>190.01470466655365</v>
      </c>
      <c r="J10" s="300"/>
      <c r="K10" s="300">
        <v>42.682325816399768</v>
      </c>
      <c r="L10" s="300">
        <v>12.643598967969696</v>
      </c>
      <c r="M10" s="300">
        <v>0.76081692469103923</v>
      </c>
      <c r="N10" s="300">
        <v>4.6410631987888831</v>
      </c>
      <c r="O10" s="300">
        <v>7.9443827286716413</v>
      </c>
      <c r="P10" s="300">
        <v>0.18008033257590797</v>
      </c>
      <c r="Q10" s="300">
        <v>21.707114424934211</v>
      </c>
      <c r="R10" s="300">
        <v>9.4406176059688711</v>
      </c>
      <c r="S10" s="300">
        <v>100</v>
      </c>
      <c r="T10" s="302">
        <v>514.57941605284236</v>
      </c>
    </row>
    <row r="11" spans="1:20" s="294" customFormat="1" ht="12" customHeight="1" x14ac:dyDescent="0.2">
      <c r="A11" s="81" t="s">
        <v>42</v>
      </c>
      <c r="B11" s="300"/>
      <c r="C11" s="300"/>
      <c r="D11" s="300"/>
      <c r="E11" s="300"/>
      <c r="F11" s="300"/>
      <c r="G11" s="300"/>
      <c r="H11" s="300"/>
      <c r="I11" s="301"/>
      <c r="J11" s="300"/>
      <c r="K11" s="300"/>
      <c r="L11" s="300"/>
      <c r="M11" s="300"/>
      <c r="N11" s="300"/>
      <c r="O11" s="300"/>
      <c r="P11" s="300"/>
      <c r="Q11" s="300"/>
      <c r="R11" s="300"/>
      <c r="S11" s="300"/>
      <c r="T11" s="302"/>
    </row>
    <row r="12" spans="1:20" s="294" customFormat="1" ht="12" customHeight="1" x14ac:dyDescent="0.2">
      <c r="A12" s="170" t="s">
        <v>43</v>
      </c>
      <c r="B12" s="300">
        <v>66.934484589044899</v>
      </c>
      <c r="C12" s="300">
        <v>13.994212255406056</v>
      </c>
      <c r="D12" s="300">
        <v>8.5309626809909016</v>
      </c>
      <c r="E12" s="300">
        <v>6.7351070642703528</v>
      </c>
      <c r="F12" s="300">
        <v>1.2333081209988495</v>
      </c>
      <c r="G12" s="300">
        <v>2.5719252892889388</v>
      </c>
      <c r="H12" s="300">
        <v>100</v>
      </c>
      <c r="I12" s="301">
        <v>200.82236668073037</v>
      </c>
      <c r="J12" s="300"/>
      <c r="K12" s="300">
        <v>36.159621490487446</v>
      </c>
      <c r="L12" s="300">
        <v>11.006327577176549</v>
      </c>
      <c r="M12" s="300">
        <v>2.257207620911609</v>
      </c>
      <c r="N12" s="300">
        <v>3.4517928672869487</v>
      </c>
      <c r="O12" s="300">
        <v>8.5189476912513324</v>
      </c>
      <c r="P12" s="300">
        <v>1.5436107550951121</v>
      </c>
      <c r="Q12" s="300">
        <v>26.483706593896365</v>
      </c>
      <c r="R12" s="300">
        <v>10.57878540389439</v>
      </c>
      <c r="S12" s="300">
        <v>100</v>
      </c>
      <c r="T12" s="302">
        <v>312.02300182072025</v>
      </c>
    </row>
    <row r="13" spans="1:20" s="294" customFormat="1" ht="12" customHeight="1" x14ac:dyDescent="0.2">
      <c r="A13" s="170" t="s">
        <v>44</v>
      </c>
      <c r="B13" s="300">
        <v>54.622781664911287</v>
      </c>
      <c r="C13" s="300">
        <v>17.934271766275408</v>
      </c>
      <c r="D13" s="300">
        <v>4.3142926566567992</v>
      </c>
      <c r="E13" s="300">
        <v>18.47566169731008</v>
      </c>
      <c r="F13" s="300">
        <v>3.5408340002087737</v>
      </c>
      <c r="G13" s="300">
        <v>1.1121582146376368</v>
      </c>
      <c r="H13" s="300">
        <v>100</v>
      </c>
      <c r="I13" s="301">
        <v>295.9018045770373</v>
      </c>
      <c r="J13" s="300"/>
      <c r="K13" s="300">
        <v>41.602996323311928</v>
      </c>
      <c r="L13" s="300">
        <v>12.128474292201851</v>
      </c>
      <c r="M13" s="300">
        <v>2.0711088930568677</v>
      </c>
      <c r="N13" s="300">
        <v>5.9487374140204015</v>
      </c>
      <c r="O13" s="300">
        <v>8.8047875740549966</v>
      </c>
      <c r="P13" s="300">
        <v>0.89555566834229106</v>
      </c>
      <c r="Q13" s="300">
        <v>20.303063362792212</v>
      </c>
      <c r="R13" s="300">
        <v>8.2452764722193734</v>
      </c>
      <c r="S13" s="300">
        <v>100</v>
      </c>
      <c r="T13" s="302">
        <v>916.39570922229836</v>
      </c>
    </row>
    <row r="14" spans="1:20" s="294" customFormat="1" ht="12" customHeight="1" x14ac:dyDescent="0.2">
      <c r="A14" s="81" t="s">
        <v>45</v>
      </c>
      <c r="B14" s="300"/>
      <c r="C14" s="300"/>
      <c r="D14" s="300"/>
      <c r="E14" s="300"/>
      <c r="F14" s="300"/>
      <c r="G14" s="300"/>
      <c r="H14" s="300"/>
      <c r="I14" s="301"/>
      <c r="J14" s="300"/>
      <c r="K14" s="300"/>
      <c r="L14" s="300"/>
      <c r="M14" s="300"/>
      <c r="N14" s="300"/>
      <c r="O14" s="300"/>
      <c r="P14" s="300"/>
      <c r="Q14" s="300"/>
      <c r="R14" s="300"/>
      <c r="S14" s="300"/>
      <c r="T14" s="302"/>
    </row>
    <row r="15" spans="1:20" s="294" customFormat="1" ht="12" customHeight="1" x14ac:dyDescent="0.2">
      <c r="A15" s="147" t="s">
        <v>46</v>
      </c>
      <c r="B15" s="149" t="s">
        <v>88</v>
      </c>
      <c r="C15" s="149" t="s">
        <v>88</v>
      </c>
      <c r="D15" s="149" t="s">
        <v>88</v>
      </c>
      <c r="E15" s="149" t="s">
        <v>88</v>
      </c>
      <c r="F15" s="149" t="s">
        <v>88</v>
      </c>
      <c r="G15" s="149" t="s">
        <v>88</v>
      </c>
      <c r="H15" s="300">
        <v>100</v>
      </c>
      <c r="I15" s="303">
        <v>2.2003132573637356</v>
      </c>
      <c r="J15" s="149"/>
      <c r="K15" s="149" t="s">
        <v>88</v>
      </c>
      <c r="L15" s="149" t="s">
        <v>88</v>
      </c>
      <c r="M15" s="149" t="s">
        <v>88</v>
      </c>
      <c r="N15" s="149" t="s">
        <v>88</v>
      </c>
      <c r="O15" s="149" t="s">
        <v>88</v>
      </c>
      <c r="P15" s="149" t="s">
        <v>88</v>
      </c>
      <c r="Q15" s="149" t="s">
        <v>88</v>
      </c>
      <c r="R15" s="149" t="s">
        <v>88</v>
      </c>
      <c r="S15" s="300">
        <v>100</v>
      </c>
      <c r="T15" s="302">
        <v>10.875600859815213</v>
      </c>
    </row>
    <row r="16" spans="1:20" s="294" customFormat="1" ht="12" customHeight="1" x14ac:dyDescent="0.2">
      <c r="A16" s="147" t="s">
        <v>47</v>
      </c>
      <c r="B16" s="325">
        <v>58.03733551599958</v>
      </c>
      <c r="C16" s="325">
        <v>12.827178334007828</v>
      </c>
      <c r="D16" s="325">
        <v>7.9107177080431219</v>
      </c>
      <c r="E16" s="325">
        <v>13.671950199051174</v>
      </c>
      <c r="F16" s="325">
        <v>3.2159989594300025</v>
      </c>
      <c r="G16" s="325">
        <v>4.336819283468297</v>
      </c>
      <c r="H16" s="300">
        <v>100</v>
      </c>
      <c r="I16" s="301">
        <v>77.321322213500991</v>
      </c>
      <c r="J16" s="300"/>
      <c r="K16" s="300">
        <v>34.916047388741084</v>
      </c>
      <c r="L16" s="300">
        <v>16.077862538441252</v>
      </c>
      <c r="M16" s="300">
        <v>2.5416273990003737</v>
      </c>
      <c r="N16" s="300">
        <v>7.5207115062939893</v>
      </c>
      <c r="O16" s="300">
        <v>9.0335273875426765</v>
      </c>
      <c r="P16" s="300">
        <v>2.2041625893217933</v>
      </c>
      <c r="Q16" s="300">
        <v>21.879138789843179</v>
      </c>
      <c r="R16" s="300">
        <v>5.826922400815616</v>
      </c>
      <c r="S16" s="300">
        <v>100</v>
      </c>
      <c r="T16" s="302">
        <v>215.81927755179694</v>
      </c>
    </row>
    <row r="17" spans="1:20" s="294" customFormat="1" ht="12" customHeight="1" x14ac:dyDescent="0.2">
      <c r="A17" s="147" t="s">
        <v>48</v>
      </c>
      <c r="B17" s="300">
        <v>58.488255129671579</v>
      </c>
      <c r="C17" s="300">
        <v>17.05762896732077</v>
      </c>
      <c r="D17" s="300">
        <v>6.7748138149250066</v>
      </c>
      <c r="E17" s="300">
        <v>13.833996226875731</v>
      </c>
      <c r="F17" s="300">
        <v>2.1751352109739246</v>
      </c>
      <c r="G17" s="300">
        <v>1.6701706502329261</v>
      </c>
      <c r="H17" s="300">
        <v>100</v>
      </c>
      <c r="I17" s="301">
        <v>305.51437659231976</v>
      </c>
      <c r="J17" s="300"/>
      <c r="K17" s="300">
        <v>42.011680811404815</v>
      </c>
      <c r="L17" s="300">
        <v>12.16427779431331</v>
      </c>
      <c r="M17" s="300">
        <v>2.3457521285991145</v>
      </c>
      <c r="N17" s="300">
        <v>5.3797499179057011</v>
      </c>
      <c r="O17" s="300">
        <v>9.3682270402477279</v>
      </c>
      <c r="P17" s="300">
        <v>1.1540715614751234</v>
      </c>
      <c r="Q17" s="300">
        <v>18.128236402509451</v>
      </c>
      <c r="R17" s="300">
        <v>9.4480043435449321</v>
      </c>
      <c r="S17" s="300">
        <v>100</v>
      </c>
      <c r="T17" s="302">
        <v>688.67101656253988</v>
      </c>
    </row>
    <row r="18" spans="1:20" s="294" customFormat="1" ht="12" customHeight="1" x14ac:dyDescent="0.2">
      <c r="A18" s="147" t="s">
        <v>49</v>
      </c>
      <c r="B18" s="300">
        <v>64.160634660469341</v>
      </c>
      <c r="C18" s="300">
        <v>17.496955670373836</v>
      </c>
      <c r="D18" s="300">
        <v>0.80733763436010308</v>
      </c>
      <c r="E18" s="300">
        <v>14.040975147996576</v>
      </c>
      <c r="F18" s="300">
        <v>3.4940968868001065</v>
      </c>
      <c r="G18" s="300">
        <v>0</v>
      </c>
      <c r="H18" s="300">
        <v>100</v>
      </c>
      <c r="I18" s="301">
        <v>109.38868288223543</v>
      </c>
      <c r="J18" s="300"/>
      <c r="K18" s="300">
        <v>40.401989389682321</v>
      </c>
      <c r="L18" s="300">
        <v>7.6844777659252959</v>
      </c>
      <c r="M18" s="300">
        <v>1.4496766347197088</v>
      </c>
      <c r="N18" s="300">
        <v>3.3890478913046507</v>
      </c>
      <c r="O18" s="300">
        <v>7.2758973904977458</v>
      </c>
      <c r="P18" s="300">
        <v>0.10534724545927231</v>
      </c>
      <c r="Q18" s="300">
        <v>30.197917013755671</v>
      </c>
      <c r="R18" s="300">
        <v>9.4956466686553291</v>
      </c>
      <c r="S18" s="300">
        <v>100</v>
      </c>
      <c r="T18" s="302">
        <v>302.32418594470744</v>
      </c>
    </row>
    <row r="19" spans="1:20" s="294" customFormat="1" ht="12" customHeight="1" x14ac:dyDescent="0.2">
      <c r="A19" s="147" t="s">
        <v>50</v>
      </c>
      <c r="B19" s="149" t="s">
        <v>88</v>
      </c>
      <c r="C19" s="149" t="s">
        <v>88</v>
      </c>
      <c r="D19" s="149" t="s">
        <v>88</v>
      </c>
      <c r="E19" s="149" t="s">
        <v>88</v>
      </c>
      <c r="F19" s="149" t="s">
        <v>88</v>
      </c>
      <c r="G19" s="149" t="s">
        <v>88</v>
      </c>
      <c r="H19" s="300">
        <v>100</v>
      </c>
      <c r="I19" s="303">
        <v>2.2994763123470183</v>
      </c>
      <c r="J19" s="149"/>
      <c r="K19" s="149" t="s">
        <v>88</v>
      </c>
      <c r="L19" s="149" t="s">
        <v>88</v>
      </c>
      <c r="M19" s="149" t="s">
        <v>88</v>
      </c>
      <c r="N19" s="149" t="s">
        <v>88</v>
      </c>
      <c r="O19" s="149" t="s">
        <v>88</v>
      </c>
      <c r="P19" s="149" t="s">
        <v>88</v>
      </c>
      <c r="Q19" s="149" t="s">
        <v>88</v>
      </c>
      <c r="R19" s="149" t="s">
        <v>88</v>
      </c>
      <c r="S19" s="300">
        <v>100</v>
      </c>
      <c r="T19" s="302">
        <v>10.728630124157393</v>
      </c>
    </row>
    <row r="20" spans="1:20" s="21" customFormat="1" ht="12" customHeight="1" x14ac:dyDescent="0.2">
      <c r="A20" s="250" t="s">
        <v>89</v>
      </c>
      <c r="B20" s="169"/>
      <c r="C20" s="152"/>
      <c r="D20" s="152"/>
      <c r="E20" s="152"/>
      <c r="F20" s="152"/>
      <c r="G20" s="152"/>
      <c r="H20" s="300"/>
      <c r="I20" s="153"/>
      <c r="J20" s="152"/>
      <c r="K20" s="169"/>
      <c r="L20" s="152"/>
      <c r="M20" s="152"/>
      <c r="N20" s="152"/>
      <c r="O20" s="152"/>
      <c r="P20" s="152"/>
      <c r="Q20" s="152"/>
      <c r="R20" s="152"/>
      <c r="S20" s="300"/>
      <c r="T20" s="306"/>
    </row>
    <row r="21" spans="1:20" s="21" customFormat="1" ht="12" customHeight="1" x14ac:dyDescent="0.2">
      <c r="A21" s="307" t="s">
        <v>90</v>
      </c>
      <c r="B21" s="169">
        <v>72.779055256113566</v>
      </c>
      <c r="C21" s="152">
        <v>13.834595121029411</v>
      </c>
      <c r="D21" s="152">
        <v>2.1972515785490687</v>
      </c>
      <c r="E21" s="152">
        <v>5.0275835524726773</v>
      </c>
      <c r="F21" s="152">
        <v>4.3066757129888416</v>
      </c>
      <c r="G21" s="152">
        <v>1.8548387788463698</v>
      </c>
      <c r="H21" s="169">
        <v>100</v>
      </c>
      <c r="I21" s="153">
        <v>97.675077957412014</v>
      </c>
      <c r="J21" s="152"/>
      <c r="K21" s="169">
        <v>41.951319352145553</v>
      </c>
      <c r="L21" s="152">
        <v>7.9351497195572014</v>
      </c>
      <c r="M21" s="152">
        <v>0.740042401704474</v>
      </c>
      <c r="N21" s="152">
        <v>4.8752223402714332</v>
      </c>
      <c r="O21" s="152">
        <v>5.9850143412515049</v>
      </c>
      <c r="P21" s="152">
        <v>0.19177640742925653</v>
      </c>
      <c r="Q21" s="152">
        <v>25.598760052335635</v>
      </c>
      <c r="R21" s="152">
        <v>12.722715385304845</v>
      </c>
      <c r="S21" s="169">
        <v>100</v>
      </c>
      <c r="T21" s="306">
        <v>294.46436426869002</v>
      </c>
    </row>
    <row r="22" spans="1:20" s="21" customFormat="1" ht="12" customHeight="1" x14ac:dyDescent="0.2">
      <c r="A22" s="307" t="s">
        <v>91</v>
      </c>
      <c r="B22" s="169">
        <v>58.54075933251508</v>
      </c>
      <c r="C22" s="152">
        <v>18.444748310147343</v>
      </c>
      <c r="D22" s="152">
        <v>4.2432228817594089</v>
      </c>
      <c r="E22" s="152">
        <v>12.791830986167342</v>
      </c>
      <c r="F22" s="152">
        <v>1.6935921597920769</v>
      </c>
      <c r="G22" s="152">
        <v>4.2858463296187042</v>
      </c>
      <c r="H22" s="169">
        <v>100</v>
      </c>
      <c r="I22" s="153">
        <v>78.240929657552471</v>
      </c>
      <c r="J22" s="152"/>
      <c r="K22" s="169">
        <v>40.275031784638081</v>
      </c>
      <c r="L22" s="152">
        <v>12.467974086641897</v>
      </c>
      <c r="M22" s="152">
        <v>2.4402642048429803</v>
      </c>
      <c r="N22" s="152">
        <v>2.6313845787832255</v>
      </c>
      <c r="O22" s="152">
        <v>10.871146797131804</v>
      </c>
      <c r="P22" s="152">
        <v>0.77168528281548165</v>
      </c>
      <c r="Q22" s="152">
        <v>22.227054047762415</v>
      </c>
      <c r="R22" s="152">
        <v>8.3154592173840989</v>
      </c>
      <c r="S22" s="169">
        <v>100</v>
      </c>
      <c r="T22" s="306">
        <v>267.98260609817788</v>
      </c>
    </row>
    <row r="23" spans="1:20" s="21" customFormat="1" ht="12" customHeight="1" x14ac:dyDescent="0.2">
      <c r="A23" s="307" t="s">
        <v>40</v>
      </c>
      <c r="B23" s="169">
        <v>63.427398120345913</v>
      </c>
      <c r="C23" s="152">
        <v>21.545306868329234</v>
      </c>
      <c r="D23" s="152">
        <v>0.84246088925647422</v>
      </c>
      <c r="E23" s="152">
        <v>12.436054555115621</v>
      </c>
      <c r="F23" s="152">
        <v>0.55880356087798799</v>
      </c>
      <c r="G23" s="152">
        <v>1.1899760060747699</v>
      </c>
      <c r="H23" s="169">
        <v>100</v>
      </c>
      <c r="I23" s="153">
        <v>82.955407106455979</v>
      </c>
      <c r="J23" s="152"/>
      <c r="K23" s="169">
        <v>39.548485403106817</v>
      </c>
      <c r="L23" s="152">
        <v>10.77181795024441</v>
      </c>
      <c r="M23" s="152">
        <v>1.792192861536503</v>
      </c>
      <c r="N23" s="152">
        <v>5.4063277286440776</v>
      </c>
      <c r="O23" s="152">
        <v>5.6148747955189551</v>
      </c>
      <c r="P23" s="152">
        <v>1.9205480410370557</v>
      </c>
      <c r="Q23" s="152">
        <v>26.229954838403259</v>
      </c>
      <c r="R23" s="152">
        <v>8.715798381508824</v>
      </c>
      <c r="S23" s="169">
        <v>100</v>
      </c>
      <c r="T23" s="306">
        <v>264.8856517417301</v>
      </c>
    </row>
    <row r="24" spans="1:20" s="21" customFormat="1" ht="12" customHeight="1" x14ac:dyDescent="0.2">
      <c r="A24" s="307" t="s">
        <v>92</v>
      </c>
      <c r="B24" s="169">
        <v>58.80387844885071</v>
      </c>
      <c r="C24" s="152">
        <v>16.134466630177599</v>
      </c>
      <c r="D24" s="152">
        <v>10.815713958283872</v>
      </c>
      <c r="E24" s="152">
        <v>11.345092088203661</v>
      </c>
      <c r="F24" s="152">
        <v>2.900848874484117</v>
      </c>
      <c r="G24" s="152">
        <v>0</v>
      </c>
      <c r="H24" s="169">
        <v>100</v>
      </c>
      <c r="I24" s="153">
        <v>101.52900958215632</v>
      </c>
      <c r="J24" s="152"/>
      <c r="K24" s="169">
        <v>41.828094818061736</v>
      </c>
      <c r="L24" s="152">
        <v>17.194136368717949</v>
      </c>
      <c r="M24" s="152">
        <v>2.9178501185643477</v>
      </c>
      <c r="N24" s="152">
        <v>8.6391303203861085</v>
      </c>
      <c r="O24" s="152">
        <v>8.4223036726305534</v>
      </c>
      <c r="P24" s="152">
        <v>1.1738300380547748</v>
      </c>
      <c r="Q24" s="152">
        <v>14.29282420823575</v>
      </c>
      <c r="R24" s="152">
        <v>5.5318304553488371</v>
      </c>
      <c r="S24" s="169">
        <v>100</v>
      </c>
      <c r="T24" s="306">
        <v>242.59876729935723</v>
      </c>
    </row>
    <row r="25" spans="1:20" s="21" customFormat="1" ht="12" customHeight="1" x14ac:dyDescent="0.2">
      <c r="A25" s="307" t="s">
        <v>93</v>
      </c>
      <c r="B25" s="169">
        <v>49.030289458791557</v>
      </c>
      <c r="C25" s="152">
        <v>13.917521452672814</v>
      </c>
      <c r="D25" s="152">
        <v>9.3542709347654398</v>
      </c>
      <c r="E25" s="152">
        <v>23.063725522331264</v>
      </c>
      <c r="F25" s="152">
        <v>2.9442839852731271</v>
      </c>
      <c r="G25" s="152">
        <v>1.6899086461658008</v>
      </c>
      <c r="H25" s="169">
        <v>100</v>
      </c>
      <c r="I25" s="153">
        <v>136.3237469541902</v>
      </c>
      <c r="J25" s="152"/>
      <c r="K25" s="169">
        <v>35.573784521893728</v>
      </c>
      <c r="L25" s="152">
        <v>11.649599723945132</v>
      </c>
      <c r="M25" s="152">
        <v>3.4564184835277465</v>
      </c>
      <c r="N25" s="152">
        <v>5.4249806885599252</v>
      </c>
      <c r="O25" s="152">
        <v>15.904018106209119</v>
      </c>
      <c r="P25" s="152">
        <v>1.5494018062668977</v>
      </c>
      <c r="Q25" s="152">
        <v>18.672907452870202</v>
      </c>
      <c r="R25" s="152">
        <v>7.7688892167272856</v>
      </c>
      <c r="S25" s="169">
        <v>100</v>
      </c>
      <c r="T25" s="306">
        <v>158.48732163506179</v>
      </c>
    </row>
    <row r="26" spans="1:20" ht="24" customHeight="1" x14ac:dyDescent="0.25">
      <c r="A26" s="311" t="s">
        <v>200</v>
      </c>
      <c r="B26" s="312"/>
      <c r="C26" s="312"/>
      <c r="D26" s="312"/>
      <c r="E26" s="312"/>
      <c r="F26" s="312"/>
      <c r="G26" s="312"/>
      <c r="H26" s="312"/>
      <c r="I26" s="312"/>
      <c r="J26" s="312"/>
      <c r="K26" s="312"/>
      <c r="L26" s="312"/>
      <c r="M26" s="312"/>
      <c r="N26" s="312"/>
      <c r="O26" s="312"/>
      <c r="P26" s="312"/>
      <c r="Q26" s="312"/>
      <c r="R26" s="312"/>
      <c r="S26" s="312"/>
      <c r="T26" s="313"/>
    </row>
    <row r="27" spans="1:20" ht="12" customHeight="1" x14ac:dyDescent="0.25">
      <c r="A27" s="326" t="s">
        <v>233</v>
      </c>
      <c r="B27" s="327"/>
      <c r="C27" s="327"/>
      <c r="D27" s="327"/>
      <c r="E27" s="327"/>
      <c r="F27" s="327"/>
      <c r="G27" s="327"/>
      <c r="H27" s="327"/>
      <c r="I27" s="327"/>
      <c r="J27" s="327"/>
      <c r="K27" s="327"/>
      <c r="L27" s="327"/>
      <c r="M27" s="327"/>
      <c r="N27" s="327"/>
      <c r="O27" s="327"/>
      <c r="P27" s="327"/>
      <c r="Q27" s="327"/>
      <c r="R27" s="327"/>
      <c r="S27" s="327"/>
      <c r="T27" s="328"/>
    </row>
    <row r="28" spans="1:20" ht="12" customHeight="1" x14ac:dyDescent="0.25">
      <c r="A28" s="326" t="s">
        <v>94</v>
      </c>
      <c r="B28" s="327"/>
      <c r="C28" s="327"/>
      <c r="D28" s="327"/>
      <c r="E28" s="327"/>
      <c r="F28" s="327"/>
      <c r="G28" s="327"/>
      <c r="H28" s="327"/>
      <c r="I28" s="327"/>
      <c r="J28" s="327"/>
      <c r="K28" s="327"/>
      <c r="L28" s="327"/>
      <c r="M28" s="327"/>
      <c r="N28" s="327"/>
      <c r="O28" s="327"/>
      <c r="P28" s="327"/>
      <c r="Q28" s="327"/>
      <c r="R28" s="327"/>
      <c r="S28" s="327"/>
      <c r="T28" s="328"/>
    </row>
    <row r="29" spans="1:20" ht="12" customHeight="1" x14ac:dyDescent="0.25">
      <c r="A29" s="329" t="s">
        <v>95</v>
      </c>
      <c r="B29" s="330"/>
      <c r="C29" s="330"/>
      <c r="D29" s="330"/>
      <c r="E29" s="330"/>
      <c r="F29" s="330"/>
      <c r="G29" s="330"/>
      <c r="H29" s="330"/>
      <c r="I29" s="330"/>
      <c r="J29" s="330"/>
      <c r="K29" s="330"/>
      <c r="L29" s="330"/>
      <c r="M29" s="330"/>
      <c r="N29" s="330"/>
      <c r="O29" s="330"/>
      <c r="P29" s="330"/>
      <c r="Q29" s="330"/>
      <c r="R29" s="330"/>
      <c r="S29" s="330"/>
      <c r="T29" s="331"/>
    </row>
    <row r="30" spans="1:20" x14ac:dyDescent="0.25">
      <c r="A30" s="332"/>
    </row>
  </sheetData>
  <mergeCells count="12">
    <mergeCell ref="A26:T26"/>
    <mergeCell ref="A27:T27"/>
    <mergeCell ref="A28:T28"/>
    <mergeCell ref="A29:T29"/>
    <mergeCell ref="A1:T1"/>
    <mergeCell ref="A2:T2"/>
    <mergeCell ref="B3:G3"/>
    <mergeCell ref="H3:H4"/>
    <mergeCell ref="I3:I4"/>
    <mergeCell ref="K3:R3"/>
    <mergeCell ref="S3:S4"/>
    <mergeCell ref="T3:T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C54FD-7015-4C14-9D8B-9EA59A5BBA18}">
  <dimension ref="A1:Z27"/>
  <sheetViews>
    <sheetView showGridLines="0" zoomScaleNormal="100" workbookViewId="0">
      <selection sqref="A1:Z1"/>
    </sheetView>
  </sheetViews>
  <sheetFormatPr defaultRowHeight="15" x14ac:dyDescent="0.25"/>
  <cols>
    <col min="1" max="1" width="35.42578125" style="317" customWidth="1"/>
    <col min="2" max="2" width="17.28515625" style="317" customWidth="1"/>
    <col min="3" max="3" width="15.5703125" style="317" customWidth="1"/>
    <col min="4" max="4" width="3" style="317" customWidth="1"/>
    <col min="5" max="5" width="11.140625" customWidth="1"/>
    <col min="6" max="6" width="7.7109375" customWidth="1"/>
    <col min="7" max="9" width="11.140625" customWidth="1"/>
    <col min="10" max="10" width="13" customWidth="1"/>
    <col min="11" max="11" width="7.7109375" customWidth="1"/>
    <col min="12" max="12" width="13.85546875" customWidth="1"/>
    <col min="13" max="13" width="1.5703125" customWidth="1"/>
    <col min="14" max="14" width="12.140625" customWidth="1"/>
    <col min="15" max="15" width="9.28515625" customWidth="1"/>
    <col min="16" max="16" width="13.7109375" customWidth="1"/>
    <col min="17" max="17" width="8" customWidth="1"/>
    <col min="18" max="18" width="11.7109375" customWidth="1"/>
    <col min="19" max="19" width="11.140625" customWidth="1"/>
    <col min="20" max="20" width="15.7109375" customWidth="1"/>
    <col min="21" max="21" width="9.5703125" customWidth="1"/>
    <col min="22" max="22" width="10.140625" customWidth="1"/>
    <col min="23" max="23" width="8" customWidth="1"/>
    <col min="24" max="24" width="8.42578125" customWidth="1"/>
    <col min="25" max="25" width="13.85546875" customWidth="1"/>
    <col min="26" max="26" width="23.5703125" customWidth="1"/>
  </cols>
  <sheetData>
    <row r="1" spans="1:26" ht="15" customHeight="1" x14ac:dyDescent="0.25">
      <c r="A1" s="19" t="s">
        <v>234</v>
      </c>
      <c r="B1" s="20"/>
      <c r="C1" s="20"/>
      <c r="D1" s="20"/>
      <c r="E1" s="20"/>
      <c r="F1" s="20"/>
      <c r="G1" s="20"/>
      <c r="H1" s="20"/>
      <c r="I1" s="20"/>
      <c r="J1" s="20"/>
      <c r="K1" s="20"/>
      <c r="L1" s="20"/>
      <c r="M1" s="20"/>
      <c r="N1" s="20"/>
      <c r="O1" s="20"/>
      <c r="P1" s="20"/>
      <c r="Q1" s="20"/>
      <c r="R1" s="20"/>
      <c r="S1" s="20"/>
      <c r="T1" s="20"/>
      <c r="U1" s="20"/>
      <c r="V1" s="20"/>
      <c r="W1" s="20"/>
      <c r="X1" s="20"/>
      <c r="Y1" s="20"/>
      <c r="Z1" s="49"/>
    </row>
    <row r="2" spans="1:26" ht="12" customHeight="1" x14ac:dyDescent="0.25">
      <c r="A2" s="285" t="s">
        <v>235</v>
      </c>
      <c r="B2" s="286"/>
      <c r="C2" s="286"/>
      <c r="D2" s="286"/>
      <c r="E2" s="286"/>
      <c r="F2" s="286"/>
      <c r="G2" s="286"/>
      <c r="H2" s="286"/>
      <c r="I2" s="286"/>
      <c r="J2" s="286"/>
      <c r="K2" s="286"/>
      <c r="L2" s="286"/>
      <c r="M2" s="286"/>
      <c r="N2" s="286"/>
      <c r="O2" s="286"/>
      <c r="P2" s="286"/>
      <c r="Q2" s="286"/>
      <c r="R2" s="286"/>
      <c r="S2" s="286"/>
      <c r="T2" s="286"/>
      <c r="U2" s="286"/>
      <c r="V2" s="286"/>
      <c r="W2" s="286"/>
      <c r="X2" s="286"/>
      <c r="Y2" s="286"/>
      <c r="Z2" s="287"/>
    </row>
    <row r="3" spans="1:26" ht="24" customHeight="1" x14ac:dyDescent="0.25">
      <c r="A3" s="253"/>
      <c r="B3" s="165" t="s">
        <v>236</v>
      </c>
      <c r="C3" s="165" t="s">
        <v>194</v>
      </c>
      <c r="D3" s="333"/>
      <c r="E3" s="95" t="s">
        <v>237</v>
      </c>
      <c r="F3" s="95"/>
      <c r="G3" s="95"/>
      <c r="H3" s="95"/>
      <c r="I3" s="95"/>
      <c r="J3" s="95"/>
      <c r="K3" s="95"/>
      <c r="L3" s="95"/>
      <c r="M3" s="289"/>
      <c r="N3" s="95" t="s">
        <v>238</v>
      </c>
      <c r="O3" s="95"/>
      <c r="P3" s="95"/>
      <c r="Q3" s="95"/>
      <c r="R3" s="95"/>
      <c r="S3" s="95"/>
      <c r="T3" s="95"/>
      <c r="U3" s="95"/>
      <c r="V3" s="95"/>
      <c r="W3" s="95"/>
      <c r="X3" s="95"/>
      <c r="Y3" s="95"/>
      <c r="Z3" s="96" t="s">
        <v>239</v>
      </c>
    </row>
    <row r="4" spans="1:26" s="294" customFormat="1" ht="60" customHeight="1" x14ac:dyDescent="0.2">
      <c r="A4" s="291"/>
      <c r="B4" s="140"/>
      <c r="C4" s="140"/>
      <c r="D4" s="120"/>
      <c r="E4" s="120" t="s">
        <v>240</v>
      </c>
      <c r="F4" s="120" t="s">
        <v>241</v>
      </c>
      <c r="G4" s="120" t="s">
        <v>242</v>
      </c>
      <c r="H4" s="120" t="s">
        <v>243</v>
      </c>
      <c r="I4" s="120" t="s">
        <v>244</v>
      </c>
      <c r="J4" s="120" t="s">
        <v>245</v>
      </c>
      <c r="K4" s="120" t="s">
        <v>26</v>
      </c>
      <c r="L4" s="120" t="s">
        <v>246</v>
      </c>
      <c r="M4" s="120"/>
      <c r="N4" s="120" t="s">
        <v>247</v>
      </c>
      <c r="O4" s="120" t="s">
        <v>248</v>
      </c>
      <c r="P4" s="120" t="s">
        <v>249</v>
      </c>
      <c r="Q4" s="120" t="s">
        <v>250</v>
      </c>
      <c r="R4" s="120" t="s">
        <v>251</v>
      </c>
      <c r="S4" s="120" t="s">
        <v>252</v>
      </c>
      <c r="T4" s="120" t="s">
        <v>253</v>
      </c>
      <c r="U4" s="120" t="s">
        <v>254</v>
      </c>
      <c r="V4" s="120" t="s">
        <v>255</v>
      </c>
      <c r="W4" s="120" t="s">
        <v>26</v>
      </c>
      <c r="X4" s="120" t="s">
        <v>256</v>
      </c>
      <c r="Y4" s="120" t="s">
        <v>67</v>
      </c>
      <c r="Z4" s="99"/>
    </row>
    <row r="5" spans="1:26" s="294" customFormat="1" ht="12" customHeight="1" x14ac:dyDescent="0.2">
      <c r="A5" s="76"/>
      <c r="B5" s="77"/>
      <c r="C5" s="77"/>
      <c r="D5" s="77"/>
      <c r="E5" s="77"/>
      <c r="F5" s="77"/>
      <c r="G5" s="77"/>
      <c r="H5" s="77"/>
      <c r="I5" s="77"/>
      <c r="J5" s="77"/>
      <c r="K5" s="77"/>
      <c r="L5" s="77"/>
      <c r="M5" s="77"/>
      <c r="N5" s="77"/>
      <c r="O5" s="77"/>
      <c r="P5" s="77"/>
      <c r="Q5" s="77"/>
      <c r="R5" s="77"/>
      <c r="S5" s="77"/>
      <c r="T5" s="77"/>
      <c r="U5" s="77"/>
      <c r="V5" s="77"/>
      <c r="W5" s="77"/>
      <c r="X5" s="77"/>
      <c r="Y5" s="77"/>
      <c r="Z5" s="319"/>
    </row>
    <row r="6" spans="1:26" s="294" customFormat="1" ht="12" customHeight="1" x14ac:dyDescent="0.2">
      <c r="A6" s="295" t="s">
        <v>14</v>
      </c>
      <c r="B6" s="334">
        <v>38.800913140474982</v>
      </c>
      <c r="C6" s="335">
        <v>1725.142882300782</v>
      </c>
      <c r="D6" s="336"/>
      <c r="E6" s="296">
        <v>31.698691511078412</v>
      </c>
      <c r="F6" s="296">
        <v>21.398285739222466</v>
      </c>
      <c r="G6" s="296">
        <v>55.53704746901483</v>
      </c>
      <c r="H6" s="296">
        <v>81.324623909506329</v>
      </c>
      <c r="I6" s="296">
        <v>56.41998636783979</v>
      </c>
      <c r="J6" s="296">
        <v>9.4512106187566172</v>
      </c>
      <c r="K6" s="296">
        <v>3.7802090730748095</v>
      </c>
      <c r="L6" s="296">
        <v>1.4185297931006564</v>
      </c>
      <c r="M6" s="296"/>
      <c r="N6" s="296">
        <v>51.628215613957821</v>
      </c>
      <c r="O6" s="296">
        <v>18.900727881099154</v>
      </c>
      <c r="P6" s="296">
        <v>31.187175575275369</v>
      </c>
      <c r="Q6" s="296">
        <v>14.708849385538416</v>
      </c>
      <c r="R6" s="296">
        <v>16.585516167003345</v>
      </c>
      <c r="S6" s="296">
        <v>1.2739909079165042</v>
      </c>
      <c r="T6" s="296">
        <v>3.0587236590563567</v>
      </c>
      <c r="U6" s="296">
        <v>8.2768708013717465</v>
      </c>
      <c r="V6" s="296">
        <v>1.5581306576044476</v>
      </c>
      <c r="W6" s="296">
        <v>4.4205491636089773</v>
      </c>
      <c r="X6" s="296">
        <v>5.6221923959264224</v>
      </c>
      <c r="Y6" s="296">
        <v>9.1265195350020853</v>
      </c>
      <c r="Z6" s="298">
        <v>669.37119131061138</v>
      </c>
    </row>
    <row r="7" spans="1:26" s="294" customFormat="1" ht="12" customHeight="1" x14ac:dyDescent="0.2">
      <c r="A7" s="299"/>
      <c r="B7" s="337"/>
      <c r="C7" s="338"/>
      <c r="D7" s="339"/>
      <c r="E7" s="300"/>
      <c r="F7" s="300"/>
      <c r="G7" s="300"/>
      <c r="H7" s="300"/>
      <c r="I7" s="300"/>
      <c r="J7" s="300"/>
      <c r="K7" s="300"/>
      <c r="L7" s="300"/>
      <c r="M7" s="300"/>
      <c r="N7" s="300"/>
      <c r="O7" s="300"/>
      <c r="P7" s="300"/>
      <c r="Q7" s="300"/>
      <c r="R7" s="300"/>
      <c r="S7" s="300"/>
      <c r="T7" s="300"/>
      <c r="U7" s="300"/>
      <c r="V7" s="300"/>
      <c r="W7" s="300"/>
      <c r="X7" s="300"/>
      <c r="Y7" s="300"/>
      <c r="Z7" s="302"/>
    </row>
    <row r="8" spans="1:26" s="294" customFormat="1" ht="12" customHeight="1" x14ac:dyDescent="0.2">
      <c r="A8" s="81" t="s">
        <v>15</v>
      </c>
      <c r="B8" s="340"/>
      <c r="C8" s="341"/>
      <c r="D8" s="342"/>
      <c r="E8" s="300"/>
      <c r="F8" s="300"/>
      <c r="G8" s="300"/>
      <c r="H8" s="300"/>
      <c r="I8" s="300"/>
      <c r="J8" s="300"/>
      <c r="K8" s="300"/>
      <c r="L8" s="300"/>
      <c r="M8" s="300"/>
      <c r="N8" s="300"/>
      <c r="O8" s="300"/>
      <c r="P8" s="300"/>
      <c r="Q8" s="300"/>
      <c r="R8" s="300"/>
      <c r="S8" s="300"/>
      <c r="T8" s="300"/>
      <c r="U8" s="300"/>
      <c r="V8" s="300"/>
      <c r="W8" s="300"/>
      <c r="X8" s="300"/>
      <c r="Y8" s="300"/>
      <c r="Z8" s="302"/>
    </row>
    <row r="9" spans="1:26" s="294" customFormat="1" ht="12" customHeight="1" x14ac:dyDescent="0.2">
      <c r="A9" s="170" t="s">
        <v>16</v>
      </c>
      <c r="B9" s="343">
        <v>36.371003343767597</v>
      </c>
      <c r="C9" s="344">
        <v>1020.5487615813872</v>
      </c>
      <c r="D9" s="345"/>
      <c r="E9" s="300">
        <v>34.343457538685698</v>
      </c>
      <c r="F9" s="300">
        <v>23.838679706131895</v>
      </c>
      <c r="G9" s="300">
        <v>58.345213313783475</v>
      </c>
      <c r="H9" s="300">
        <v>82.205906654685933</v>
      </c>
      <c r="I9" s="300">
        <v>57.443799117256596</v>
      </c>
      <c r="J9" s="300">
        <v>11.187669967392985</v>
      </c>
      <c r="K9" s="300">
        <v>4.5779013823899533</v>
      </c>
      <c r="L9" s="300">
        <v>1.1806464840924691</v>
      </c>
      <c r="M9" s="300"/>
      <c r="N9" s="300">
        <v>52.330122341799019</v>
      </c>
      <c r="O9" s="300">
        <v>16.668112028751231</v>
      </c>
      <c r="P9" s="300">
        <v>37.540554134646648</v>
      </c>
      <c r="Q9" s="300">
        <v>12.541519602576857</v>
      </c>
      <c r="R9" s="300">
        <v>13.632965186520545</v>
      </c>
      <c r="S9" s="300">
        <v>1.0357163420535933</v>
      </c>
      <c r="T9" s="300">
        <v>4.3891390029026063</v>
      </c>
      <c r="U9" s="300">
        <v>8.2452600595643766</v>
      </c>
      <c r="V9" s="300">
        <v>1.4173048059572975</v>
      </c>
      <c r="W9" s="300">
        <v>4.7762849931449836</v>
      </c>
      <c r="X9" s="300">
        <v>6.4592552345618506</v>
      </c>
      <c r="Y9" s="300">
        <v>7.1813379277227085</v>
      </c>
      <c r="Z9" s="302">
        <v>371.18382419954617</v>
      </c>
    </row>
    <row r="10" spans="1:26" s="294" customFormat="1" ht="12" customHeight="1" x14ac:dyDescent="0.2">
      <c r="A10" s="170" t="s">
        <v>17</v>
      </c>
      <c r="B10" s="343">
        <v>42.320444968603361</v>
      </c>
      <c r="C10" s="344">
        <v>704.59412071939505</v>
      </c>
      <c r="D10" s="345"/>
      <c r="E10" s="300">
        <v>28.406485078085268</v>
      </c>
      <c r="F10" s="300">
        <v>18.360481777347971</v>
      </c>
      <c r="G10" s="300">
        <v>52.041440839711711</v>
      </c>
      <c r="H10" s="300">
        <v>80.22760258789171</v>
      </c>
      <c r="I10" s="300">
        <v>55.14554360631508</v>
      </c>
      <c r="J10" s="300">
        <v>7.2896649173459336</v>
      </c>
      <c r="K10" s="300">
        <v>2.7872411791805027</v>
      </c>
      <c r="L10" s="300">
        <v>1.7146470874259134</v>
      </c>
      <c r="M10" s="300"/>
      <c r="N10" s="300">
        <v>50.754481672792977</v>
      </c>
      <c r="O10" s="300">
        <v>21.679889513839687</v>
      </c>
      <c r="P10" s="300">
        <v>23.278485904406345</v>
      </c>
      <c r="Q10" s="300">
        <v>17.406742877591004</v>
      </c>
      <c r="R10" s="300">
        <v>20.260853505058645</v>
      </c>
      <c r="S10" s="300">
        <v>1.5705952390233127</v>
      </c>
      <c r="T10" s="300">
        <v>1.4026217930149731</v>
      </c>
      <c r="U10" s="300">
        <v>8.3162198728750205</v>
      </c>
      <c r="V10" s="300">
        <v>1.7334307672870841</v>
      </c>
      <c r="W10" s="300">
        <v>3.9777289767873159</v>
      </c>
      <c r="X10" s="300">
        <v>4.5802160420982192</v>
      </c>
      <c r="Y10" s="300">
        <v>11.547882836699728</v>
      </c>
      <c r="Z10" s="302">
        <v>298.18736711106612</v>
      </c>
    </row>
    <row r="11" spans="1:26" s="294" customFormat="1" ht="12" customHeight="1" x14ac:dyDescent="0.2">
      <c r="A11" s="81" t="s">
        <v>42</v>
      </c>
      <c r="B11" s="340"/>
      <c r="C11" s="341"/>
      <c r="D11" s="342"/>
      <c r="E11" s="300"/>
      <c r="F11" s="300"/>
      <c r="G11" s="300"/>
      <c r="H11" s="300"/>
      <c r="I11" s="300"/>
      <c r="J11" s="300"/>
      <c r="K11" s="300"/>
      <c r="L11" s="300"/>
      <c r="M11" s="300"/>
      <c r="N11" s="300"/>
      <c r="O11" s="300"/>
      <c r="P11" s="300"/>
      <c r="Q11" s="300"/>
      <c r="R11" s="300"/>
      <c r="S11" s="300"/>
      <c r="T11" s="300"/>
      <c r="U11" s="300"/>
      <c r="V11" s="300"/>
      <c r="W11" s="300"/>
      <c r="X11" s="300"/>
      <c r="Y11" s="300"/>
      <c r="Z11" s="302"/>
    </row>
    <row r="12" spans="1:26" s="294" customFormat="1" ht="12" customHeight="1" x14ac:dyDescent="0.2">
      <c r="A12" s="170" t="s">
        <v>43</v>
      </c>
      <c r="B12" s="343">
        <v>33.393727155408257</v>
      </c>
      <c r="C12" s="344">
        <v>512.84536850145025</v>
      </c>
      <c r="D12" s="345"/>
      <c r="E12" s="300">
        <v>37.231455015474204</v>
      </c>
      <c r="F12" s="300">
        <v>25.180928209423353</v>
      </c>
      <c r="G12" s="300">
        <v>60.402166991089928</v>
      </c>
      <c r="H12" s="300">
        <v>80.613120891036971</v>
      </c>
      <c r="I12" s="300">
        <v>48.375291202991114</v>
      </c>
      <c r="J12" s="300">
        <v>10.042285098639278</v>
      </c>
      <c r="K12" s="300">
        <v>1.6024468580173437</v>
      </c>
      <c r="L12" s="300">
        <v>0.9611475733902245</v>
      </c>
      <c r="M12" s="300"/>
      <c r="N12" s="300">
        <v>57.391737661819469</v>
      </c>
      <c r="O12" s="300">
        <v>28.024942657993151</v>
      </c>
      <c r="P12" s="300">
        <v>26.509383983029327</v>
      </c>
      <c r="Q12" s="300">
        <v>10.71107174012999</v>
      </c>
      <c r="R12" s="300">
        <v>13.252741162250462</v>
      </c>
      <c r="S12" s="300">
        <v>1.7168297904642824</v>
      </c>
      <c r="T12" s="300">
        <v>3.4915627046781701</v>
      </c>
      <c r="U12" s="300">
        <v>10.322327433176165</v>
      </c>
      <c r="V12" s="300">
        <v>0.77278763879958956</v>
      </c>
      <c r="W12" s="300">
        <v>6.0168893173624483</v>
      </c>
      <c r="X12" s="300">
        <v>4.1880324854874456</v>
      </c>
      <c r="Y12" s="300">
        <v>7.1166116832419819</v>
      </c>
      <c r="Z12" s="302">
        <v>171.25818308652256</v>
      </c>
    </row>
    <row r="13" spans="1:26" s="294" customFormat="1" ht="12" customHeight="1" x14ac:dyDescent="0.2">
      <c r="A13" s="170" t="s">
        <v>44</v>
      </c>
      <c r="B13" s="343">
        <v>41.088346924263391</v>
      </c>
      <c r="C13" s="344">
        <v>1212.2975137993353</v>
      </c>
      <c r="D13" s="345"/>
      <c r="E13" s="300">
        <v>29.796450434121873</v>
      </c>
      <c r="F13" s="300">
        <v>20.097760625409197</v>
      </c>
      <c r="G13" s="300">
        <v>53.864351682932025</v>
      </c>
      <c r="H13" s="300">
        <v>81.569248547272593</v>
      </c>
      <c r="I13" s="300">
        <v>59.185864501255502</v>
      </c>
      <c r="J13" s="300">
        <v>9.2479909882265492</v>
      </c>
      <c r="K13" s="300">
        <v>4.5289540244964206</v>
      </c>
      <c r="L13" s="300">
        <v>1.5757841643586152</v>
      </c>
      <c r="M13" s="300"/>
      <c r="N13" s="300">
        <v>49.646636538930153</v>
      </c>
      <c r="O13" s="300">
        <v>15.763695884377849</v>
      </c>
      <c r="P13" s="300">
        <v>32.795465412558634</v>
      </c>
      <c r="Q13" s="300">
        <v>16.083340966028416</v>
      </c>
      <c r="R13" s="300">
        <v>17.731370586636132</v>
      </c>
      <c r="S13" s="300">
        <v>1.1217367383344021</v>
      </c>
      <c r="T13" s="300">
        <v>2.9099075725494421</v>
      </c>
      <c r="U13" s="300">
        <v>7.5736143504028233</v>
      </c>
      <c r="V13" s="300">
        <v>1.8281425149131347</v>
      </c>
      <c r="W13" s="300">
        <v>3.8717052069040858</v>
      </c>
      <c r="X13" s="300">
        <v>6.1152765283665378</v>
      </c>
      <c r="Y13" s="300">
        <v>9.8175538207578192</v>
      </c>
      <c r="Z13" s="302">
        <v>498.11300822409089</v>
      </c>
    </row>
    <row r="14" spans="1:26" s="294" customFormat="1" ht="12" customHeight="1" x14ac:dyDescent="0.2">
      <c r="A14" s="81" t="s">
        <v>45</v>
      </c>
      <c r="B14" s="340"/>
      <c r="C14" s="341"/>
      <c r="D14" s="342"/>
      <c r="E14" s="300"/>
      <c r="F14" s="300"/>
      <c r="G14" s="300"/>
      <c r="H14" s="300"/>
      <c r="I14" s="300"/>
      <c r="J14" s="300"/>
      <c r="K14" s="300"/>
      <c r="L14" s="300"/>
      <c r="M14" s="300"/>
      <c r="N14" s="300"/>
      <c r="O14" s="300"/>
      <c r="P14" s="300"/>
      <c r="Q14" s="300"/>
      <c r="R14" s="300"/>
      <c r="S14" s="300"/>
      <c r="T14" s="300"/>
      <c r="U14" s="300"/>
      <c r="V14" s="300"/>
      <c r="W14" s="300"/>
      <c r="X14" s="300"/>
      <c r="Y14" s="300"/>
      <c r="Z14" s="302"/>
    </row>
    <row r="15" spans="1:26" s="294" customFormat="1" ht="12" customHeight="1" x14ac:dyDescent="0.2">
      <c r="A15" s="147" t="s">
        <v>46</v>
      </c>
      <c r="B15" s="149" t="s">
        <v>88</v>
      </c>
      <c r="C15" s="344">
        <v>13.07591411717895</v>
      </c>
      <c r="D15" s="345"/>
      <c r="E15" s="149" t="s">
        <v>88</v>
      </c>
      <c r="F15" s="149" t="s">
        <v>88</v>
      </c>
      <c r="G15" s="149" t="s">
        <v>88</v>
      </c>
      <c r="H15" s="149" t="s">
        <v>88</v>
      </c>
      <c r="I15" s="149" t="s">
        <v>88</v>
      </c>
      <c r="J15" s="149" t="s">
        <v>88</v>
      </c>
      <c r="K15" s="149" t="s">
        <v>88</v>
      </c>
      <c r="L15" s="149" t="s">
        <v>88</v>
      </c>
      <c r="M15" s="149"/>
      <c r="N15" s="149" t="s">
        <v>88</v>
      </c>
      <c r="O15" s="149" t="s">
        <v>88</v>
      </c>
      <c r="P15" s="149" t="s">
        <v>88</v>
      </c>
      <c r="Q15" s="149" t="s">
        <v>88</v>
      </c>
      <c r="R15" s="149" t="s">
        <v>88</v>
      </c>
      <c r="S15" s="149" t="s">
        <v>88</v>
      </c>
      <c r="T15" s="149" t="s">
        <v>88</v>
      </c>
      <c r="U15" s="149" t="s">
        <v>88</v>
      </c>
      <c r="V15" s="300" t="s">
        <v>88</v>
      </c>
      <c r="W15" s="300" t="s">
        <v>88</v>
      </c>
      <c r="X15" s="300" t="s">
        <v>88</v>
      </c>
      <c r="Y15" s="149" t="s">
        <v>88</v>
      </c>
      <c r="Z15" s="302">
        <v>3.6220784603428537</v>
      </c>
    </row>
    <row r="16" spans="1:26" s="294" customFormat="1" ht="12" customHeight="1" x14ac:dyDescent="0.2">
      <c r="A16" s="147" t="s">
        <v>47</v>
      </c>
      <c r="B16" s="343">
        <v>42.887651238003777</v>
      </c>
      <c r="C16" s="344">
        <v>293.14059976529802</v>
      </c>
      <c r="D16" s="345"/>
      <c r="E16" s="300">
        <v>30.967975715980916</v>
      </c>
      <c r="F16" s="300">
        <v>17.459087631059418</v>
      </c>
      <c r="G16" s="300">
        <v>57.227721115302302</v>
      </c>
      <c r="H16" s="300">
        <v>84.017414666721763</v>
      </c>
      <c r="I16" s="300">
        <v>52.83725254637794</v>
      </c>
      <c r="J16" s="300">
        <v>8.6350593180171682</v>
      </c>
      <c r="K16" s="300">
        <v>7.1066875913091847</v>
      </c>
      <c r="L16" s="300">
        <v>0</v>
      </c>
      <c r="M16" s="300"/>
      <c r="N16" s="300">
        <v>39.23922986161741</v>
      </c>
      <c r="O16" s="300">
        <v>16.727584008507375</v>
      </c>
      <c r="P16" s="300">
        <v>35.440220225968886</v>
      </c>
      <c r="Q16" s="300">
        <v>11.124094501503013</v>
      </c>
      <c r="R16" s="300">
        <v>18.878720848644399</v>
      </c>
      <c r="S16" s="300">
        <v>3.0308218884746196</v>
      </c>
      <c r="T16" s="300">
        <v>3.4886353303038158</v>
      </c>
      <c r="U16" s="300">
        <v>8.5910199068725177</v>
      </c>
      <c r="V16" s="300">
        <v>2.9466230557959339</v>
      </c>
      <c r="W16" s="300">
        <v>4.6942484730750147</v>
      </c>
      <c r="X16" s="300">
        <v>4.8658381310727457</v>
      </c>
      <c r="Y16" s="300">
        <v>8.7846334003007254</v>
      </c>
      <c r="Z16" s="302">
        <v>125.72111806433351</v>
      </c>
    </row>
    <row r="17" spans="1:26" s="294" customFormat="1" ht="12" customHeight="1" x14ac:dyDescent="0.2">
      <c r="A17" s="147" t="s">
        <v>48</v>
      </c>
      <c r="B17" s="343">
        <v>42.403780338517805</v>
      </c>
      <c r="C17" s="344">
        <v>994.18539315485873</v>
      </c>
      <c r="D17" s="345"/>
      <c r="E17" s="300">
        <v>32.855075087602074</v>
      </c>
      <c r="F17" s="300">
        <v>22.865217533815777</v>
      </c>
      <c r="G17" s="300">
        <v>55.977721356775632</v>
      </c>
      <c r="H17" s="300">
        <v>80.953453801485026</v>
      </c>
      <c r="I17" s="300">
        <v>59.136488370917512</v>
      </c>
      <c r="J17" s="300">
        <v>9.5053665239354999</v>
      </c>
      <c r="K17" s="300">
        <v>2.6660090614072298</v>
      </c>
      <c r="L17" s="300">
        <v>1.837059870061718</v>
      </c>
      <c r="M17" s="300"/>
      <c r="N17" s="300">
        <v>55.83911179446536</v>
      </c>
      <c r="O17" s="300">
        <v>19.278677123087196</v>
      </c>
      <c r="P17" s="300">
        <v>32.025207359033658</v>
      </c>
      <c r="Q17" s="300">
        <v>14.936997250161165</v>
      </c>
      <c r="R17" s="300">
        <v>16.21481730577521</v>
      </c>
      <c r="S17" s="300">
        <v>0.54600213493348115</v>
      </c>
      <c r="T17" s="300">
        <v>2.9511670954801414</v>
      </c>
      <c r="U17" s="300">
        <v>7.1952648898653964</v>
      </c>
      <c r="V17" s="300">
        <v>0.99994483477861651</v>
      </c>
      <c r="W17" s="300">
        <v>4.2094344602248963</v>
      </c>
      <c r="X17" s="300">
        <v>4.3396437922357629</v>
      </c>
      <c r="Y17" s="300">
        <v>8.9399964445362521</v>
      </c>
      <c r="Z17" s="302">
        <v>421.57219027101564</v>
      </c>
    </row>
    <row r="18" spans="1:26" s="294" customFormat="1" ht="12" customHeight="1" x14ac:dyDescent="0.2">
      <c r="A18" s="147" t="s">
        <v>49</v>
      </c>
      <c r="B18" s="343">
        <v>28.009785855098102</v>
      </c>
      <c r="C18" s="344">
        <v>411.71286882694301</v>
      </c>
      <c r="D18" s="345"/>
      <c r="E18" s="300">
        <v>28.570766036928411</v>
      </c>
      <c r="F18" s="300">
        <v>20.310575283119892</v>
      </c>
      <c r="G18" s="300">
        <v>51.495617095051614</v>
      </c>
      <c r="H18" s="300">
        <v>78.651419244580723</v>
      </c>
      <c r="I18" s="300">
        <v>48.823103680581234</v>
      </c>
      <c r="J18" s="300">
        <v>8.3318858373585822</v>
      </c>
      <c r="K18" s="300">
        <v>4.1676080386690915</v>
      </c>
      <c r="L18" s="300">
        <v>1.5181216357345535</v>
      </c>
      <c r="M18" s="300"/>
      <c r="N18" s="300">
        <v>51.312650501767877</v>
      </c>
      <c r="O18" s="300">
        <v>20.500691681081154</v>
      </c>
      <c r="P18" s="300">
        <v>25.314591209115033</v>
      </c>
      <c r="Q18" s="300">
        <v>17.553451577388692</v>
      </c>
      <c r="R18" s="300">
        <v>16.13180328518105</v>
      </c>
      <c r="S18" s="300">
        <v>0.82109322286746766</v>
      </c>
      <c r="T18" s="300">
        <v>3.1624759601414816</v>
      </c>
      <c r="U18" s="300">
        <v>9.8373219714196871</v>
      </c>
      <c r="V18" s="300">
        <v>2.1762602180641997</v>
      </c>
      <c r="W18" s="300">
        <v>5.1529842186057726</v>
      </c>
      <c r="X18" s="300">
        <v>10.685949607514859</v>
      </c>
      <c r="Y18" s="300">
        <v>10.71594334349361</v>
      </c>
      <c r="Z18" s="302">
        <v>115.31989289630764</v>
      </c>
    </row>
    <row r="19" spans="1:26" s="294" customFormat="1" ht="12" customHeight="1" x14ac:dyDescent="0.2">
      <c r="A19" s="147" t="s">
        <v>50</v>
      </c>
      <c r="B19" s="149" t="s">
        <v>88</v>
      </c>
      <c r="C19" s="344">
        <v>13.028106436504414</v>
      </c>
      <c r="D19" s="345"/>
      <c r="E19" s="149" t="s">
        <v>88</v>
      </c>
      <c r="F19" s="149" t="s">
        <v>88</v>
      </c>
      <c r="G19" s="149" t="s">
        <v>88</v>
      </c>
      <c r="H19" s="149" t="s">
        <v>88</v>
      </c>
      <c r="I19" s="149" t="s">
        <v>88</v>
      </c>
      <c r="J19" s="149" t="s">
        <v>88</v>
      </c>
      <c r="K19" s="149" t="s">
        <v>88</v>
      </c>
      <c r="L19" s="149" t="s">
        <v>88</v>
      </c>
      <c r="M19" s="149"/>
      <c r="N19" s="149" t="s">
        <v>88</v>
      </c>
      <c r="O19" s="149" t="s">
        <v>88</v>
      </c>
      <c r="P19" s="149" t="s">
        <v>88</v>
      </c>
      <c r="Q19" s="149" t="s">
        <v>88</v>
      </c>
      <c r="R19" s="149" t="s">
        <v>88</v>
      </c>
      <c r="S19" s="149" t="s">
        <v>88</v>
      </c>
      <c r="T19" s="149" t="s">
        <v>88</v>
      </c>
      <c r="U19" s="149" t="s">
        <v>88</v>
      </c>
      <c r="V19" s="300" t="s">
        <v>88</v>
      </c>
      <c r="W19" s="300" t="s">
        <v>88</v>
      </c>
      <c r="X19" s="300" t="s">
        <v>88</v>
      </c>
      <c r="Y19" s="149" t="s">
        <v>88</v>
      </c>
      <c r="Z19" s="302">
        <v>3.1359116186120755</v>
      </c>
    </row>
    <row r="20" spans="1:26" s="21" customFormat="1" ht="12" customHeight="1" x14ac:dyDescent="0.2">
      <c r="A20" s="250" t="s">
        <v>89</v>
      </c>
      <c r="B20" s="346"/>
      <c r="C20" s="258"/>
      <c r="D20" s="347"/>
      <c r="E20" s="169"/>
      <c r="F20" s="152"/>
      <c r="G20" s="152"/>
      <c r="H20" s="152"/>
      <c r="I20" s="152"/>
      <c r="J20" s="152"/>
      <c r="K20" s="152"/>
      <c r="L20" s="152"/>
      <c r="M20" s="152"/>
      <c r="N20" s="169"/>
      <c r="O20" s="152"/>
      <c r="P20" s="152"/>
      <c r="Q20" s="152"/>
      <c r="R20" s="152"/>
      <c r="S20" s="152"/>
      <c r="T20" s="152"/>
      <c r="U20" s="152"/>
      <c r="V20" s="152"/>
      <c r="W20" s="152"/>
      <c r="X20" s="152"/>
      <c r="Y20" s="152"/>
      <c r="Z20" s="306"/>
    </row>
    <row r="21" spans="1:26" s="21" customFormat="1" ht="12" customHeight="1" x14ac:dyDescent="0.2">
      <c r="A21" s="307" t="s">
        <v>90</v>
      </c>
      <c r="B21" s="169">
        <v>38.149468757685426</v>
      </c>
      <c r="C21" s="305">
        <v>392.13944222610189</v>
      </c>
      <c r="D21" s="348"/>
      <c r="E21" s="169">
        <v>21.825022308570659</v>
      </c>
      <c r="F21" s="152">
        <v>16.898441173222462</v>
      </c>
      <c r="G21" s="152">
        <v>53.46964960985337</v>
      </c>
      <c r="H21" s="152">
        <v>79.849752346865372</v>
      </c>
      <c r="I21" s="152">
        <v>55.273953221074287</v>
      </c>
      <c r="J21" s="152">
        <v>3.7923514769576983</v>
      </c>
      <c r="K21" s="152">
        <v>0.61874092306748751</v>
      </c>
      <c r="L21" s="152">
        <v>1.6749416748727091</v>
      </c>
      <c r="M21" s="152"/>
      <c r="N21" s="169">
        <v>46.65127367293109</v>
      </c>
      <c r="O21" s="152">
        <v>27.200465195338136</v>
      </c>
      <c r="P21" s="152">
        <v>15.600213652143319</v>
      </c>
      <c r="Q21" s="152">
        <v>17.468759587443444</v>
      </c>
      <c r="R21" s="152">
        <v>25.281876311546622</v>
      </c>
      <c r="S21" s="152">
        <v>1.6760826529687698</v>
      </c>
      <c r="T21" s="152">
        <v>0.79333121052387801</v>
      </c>
      <c r="U21" s="152">
        <v>10.491821004624914</v>
      </c>
      <c r="V21" s="152">
        <v>1.6355224735077325</v>
      </c>
      <c r="W21" s="152">
        <v>4.4180660456827772</v>
      </c>
      <c r="X21" s="152">
        <v>1.8109846090413331</v>
      </c>
      <c r="Y21" s="152">
        <v>13.958050852294885</v>
      </c>
      <c r="Z21" s="306">
        <v>149.59911399860877</v>
      </c>
    </row>
    <row r="22" spans="1:26" s="21" customFormat="1" ht="12" customHeight="1" x14ac:dyDescent="0.2">
      <c r="A22" s="307" t="s">
        <v>91</v>
      </c>
      <c r="B22" s="169">
        <v>44.533934125903258</v>
      </c>
      <c r="C22" s="305">
        <v>346.22353575573015</v>
      </c>
      <c r="D22" s="348"/>
      <c r="E22" s="169">
        <v>39.559068653356597</v>
      </c>
      <c r="F22" s="152">
        <v>17.452034132591177</v>
      </c>
      <c r="G22" s="152">
        <v>56.406758027107735</v>
      </c>
      <c r="H22" s="152">
        <v>80.985845466822298</v>
      </c>
      <c r="I22" s="152">
        <v>52.002819714011942</v>
      </c>
      <c r="J22" s="152">
        <v>8.6779949615577063</v>
      </c>
      <c r="K22" s="152">
        <v>3.1096749200577598</v>
      </c>
      <c r="L22" s="152">
        <v>3.3566190135220553</v>
      </c>
      <c r="M22" s="152"/>
      <c r="N22" s="169">
        <v>57.44443262530676</v>
      </c>
      <c r="O22" s="152">
        <v>17.1782552306037</v>
      </c>
      <c r="P22" s="152">
        <v>25.565939594812203</v>
      </c>
      <c r="Q22" s="152">
        <v>14.569662621335548</v>
      </c>
      <c r="R22" s="152">
        <v>11.17355401450364</v>
      </c>
      <c r="S22" s="152">
        <v>0.45869236795985635</v>
      </c>
      <c r="T22" s="152">
        <v>0.92337629169944824</v>
      </c>
      <c r="U22" s="152">
        <v>8.1232246701280868</v>
      </c>
      <c r="V22" s="152">
        <v>1.1595783741020693</v>
      </c>
      <c r="W22" s="152">
        <v>5.2891789306308183</v>
      </c>
      <c r="X22" s="152">
        <v>5.5836909531829741</v>
      </c>
      <c r="Y22" s="152">
        <v>11.560604806688698</v>
      </c>
      <c r="Z22" s="306">
        <v>154.18696134183006</v>
      </c>
    </row>
    <row r="23" spans="1:26" s="21" customFormat="1" ht="12" customHeight="1" x14ac:dyDescent="0.2">
      <c r="A23" s="307" t="s">
        <v>40</v>
      </c>
      <c r="B23" s="169">
        <v>35.059398000220845</v>
      </c>
      <c r="C23" s="305">
        <v>347.84105884818615</v>
      </c>
      <c r="D23" s="348"/>
      <c r="E23" s="169">
        <v>30.214896848022889</v>
      </c>
      <c r="F23" s="152">
        <v>25.738751387626444</v>
      </c>
      <c r="G23" s="152">
        <v>56.214207005002777</v>
      </c>
      <c r="H23" s="152">
        <v>84.226979068924294</v>
      </c>
      <c r="I23" s="152">
        <v>61.747351481898512</v>
      </c>
      <c r="J23" s="152">
        <v>8.8966063775997757</v>
      </c>
      <c r="K23" s="152">
        <v>3.4112980519084353</v>
      </c>
      <c r="L23" s="152">
        <v>0</v>
      </c>
      <c r="M23" s="152"/>
      <c r="N23" s="169">
        <v>52.281149496354615</v>
      </c>
      <c r="O23" s="152">
        <v>16.013750850864707</v>
      </c>
      <c r="P23" s="152">
        <v>38.976379350056327</v>
      </c>
      <c r="Q23" s="152">
        <v>15.437763188182281</v>
      </c>
      <c r="R23" s="152">
        <v>11.252692004862476</v>
      </c>
      <c r="S23" s="152">
        <v>3.150065639955876</v>
      </c>
      <c r="T23" s="152">
        <v>3.3606829799762137</v>
      </c>
      <c r="U23" s="152">
        <v>8.5602681988717588</v>
      </c>
      <c r="V23" s="152">
        <v>4.2454186437713044E-2</v>
      </c>
      <c r="W23" s="152">
        <v>3.1993605485752035</v>
      </c>
      <c r="X23" s="152">
        <v>7.7307242479003699</v>
      </c>
      <c r="Y23" s="152">
        <v>9.0594977030862225</v>
      </c>
      <c r="Z23" s="306">
        <v>121.95098122976816</v>
      </c>
    </row>
    <row r="24" spans="1:26" s="21" customFormat="1" ht="12" customHeight="1" x14ac:dyDescent="0.2">
      <c r="A24" s="307" t="s">
        <v>92</v>
      </c>
      <c r="B24" s="169">
        <v>38.274084327676093</v>
      </c>
      <c r="C24" s="305">
        <v>344.12777688151328</v>
      </c>
      <c r="D24" s="348"/>
      <c r="E24" s="169">
        <v>35.736878282769048</v>
      </c>
      <c r="F24" s="152">
        <v>24.113455351627753</v>
      </c>
      <c r="G24" s="152">
        <v>57.916728580068174</v>
      </c>
      <c r="H24" s="152">
        <v>77.013322604172586</v>
      </c>
      <c r="I24" s="152">
        <v>57.86469592237475</v>
      </c>
      <c r="J24" s="152">
        <v>12.541495067994942</v>
      </c>
      <c r="K24" s="152">
        <v>7.632539272795154</v>
      </c>
      <c r="L24" s="152">
        <v>1.3772977223305054</v>
      </c>
      <c r="M24" s="152"/>
      <c r="N24" s="169">
        <v>54.626044492408511</v>
      </c>
      <c r="O24" s="152">
        <v>18.870341225551989</v>
      </c>
      <c r="P24" s="152">
        <v>34.054333330232708</v>
      </c>
      <c r="Q24" s="152">
        <v>15.17750393130232</v>
      </c>
      <c r="R24" s="152">
        <v>15.38431059004491</v>
      </c>
      <c r="S24" s="152">
        <v>0</v>
      </c>
      <c r="T24" s="152">
        <v>4.9368990888605682</v>
      </c>
      <c r="U24" s="152">
        <v>12.652885233166385</v>
      </c>
      <c r="V24" s="152">
        <v>1.9966171427781541</v>
      </c>
      <c r="W24" s="152">
        <v>5.4555542070069807</v>
      </c>
      <c r="X24" s="152">
        <v>7.0421768048349724</v>
      </c>
      <c r="Y24" s="152">
        <v>6.8746777744456233</v>
      </c>
      <c r="Z24" s="306">
        <v>131.71175551858752</v>
      </c>
    </row>
    <row r="25" spans="1:26" s="21" customFormat="1" ht="12" customHeight="1" x14ac:dyDescent="0.2">
      <c r="A25" s="307" t="s">
        <v>93</v>
      </c>
      <c r="B25" s="169">
        <v>37.964103504456581</v>
      </c>
      <c r="C25" s="305">
        <v>294.81106858925199</v>
      </c>
      <c r="D25" s="348"/>
      <c r="E25" s="169">
        <v>30.932071320702423</v>
      </c>
      <c r="F25" s="152">
        <v>24.924743145404229</v>
      </c>
      <c r="G25" s="152">
        <v>53.563989102174851</v>
      </c>
      <c r="H25" s="152">
        <v>85.67387653431274</v>
      </c>
      <c r="I25" s="152">
        <v>56.532139208760704</v>
      </c>
      <c r="J25" s="152">
        <v>15.047837784824424</v>
      </c>
      <c r="K25" s="152">
        <v>4.7981676446577781</v>
      </c>
      <c r="L25" s="152">
        <v>0</v>
      </c>
      <c r="M25" s="152"/>
      <c r="N25" s="169">
        <v>46.028674583795066</v>
      </c>
      <c r="O25" s="152">
        <v>13.361365980500272</v>
      </c>
      <c r="P25" s="152">
        <v>47.903917810964586</v>
      </c>
      <c r="Q25" s="152">
        <v>9.8658643911461592</v>
      </c>
      <c r="R25" s="152">
        <v>19.641582911754615</v>
      </c>
      <c r="S25" s="152">
        <v>1.3147893635242578</v>
      </c>
      <c r="T25" s="152">
        <v>6.4891493639251037</v>
      </c>
      <c r="U25" s="152">
        <v>6.9419369980906698E-2</v>
      </c>
      <c r="V25" s="152">
        <v>3.1392105794379881</v>
      </c>
      <c r="W25" s="152">
        <v>3.3398261279301025</v>
      </c>
      <c r="X25" s="152">
        <v>6.8008982271903227</v>
      </c>
      <c r="Y25" s="152">
        <v>2.0383070440883535</v>
      </c>
      <c r="Z25" s="306">
        <v>111.92237922181819</v>
      </c>
    </row>
    <row r="26" spans="1:26" ht="24" customHeight="1" x14ac:dyDescent="0.25">
      <c r="A26" s="311" t="s">
        <v>257</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3"/>
    </row>
    <row r="27" spans="1:26" ht="12" customHeight="1" x14ac:dyDescent="0.25">
      <c r="A27" s="162" t="s">
        <v>95</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4"/>
    </row>
  </sheetData>
  <mergeCells count="9">
    <mergeCell ref="A26:Z26"/>
    <mergeCell ref="A27:Z27"/>
    <mergeCell ref="A1:Z1"/>
    <mergeCell ref="A2:Z2"/>
    <mergeCell ref="B3:B4"/>
    <mergeCell ref="C3:C4"/>
    <mergeCell ref="E3:L3"/>
    <mergeCell ref="N3:Y3"/>
    <mergeCell ref="Z3:Z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5491E-B6B8-4D82-B298-7D787604F87B}">
  <dimension ref="A1:H27"/>
  <sheetViews>
    <sheetView showGridLines="0" zoomScaleNormal="100" workbookViewId="0">
      <selection sqref="A1:H1"/>
    </sheetView>
  </sheetViews>
  <sheetFormatPr defaultRowHeight="15" x14ac:dyDescent="0.25"/>
  <cols>
    <col min="1" max="1" width="35.5703125" style="317" customWidth="1"/>
    <col min="2" max="2" width="9.28515625" customWidth="1"/>
    <col min="3" max="3" width="11.28515625" customWidth="1"/>
    <col min="4" max="4" width="10.140625" customWidth="1"/>
    <col min="5" max="6" width="9.28515625" customWidth="1"/>
    <col min="7" max="7" width="10.5703125" customWidth="1"/>
    <col min="8" max="8" width="16.140625" customWidth="1"/>
  </cols>
  <sheetData>
    <row r="1" spans="1:8" ht="15" customHeight="1" x14ac:dyDescent="0.25">
      <c r="A1" s="19" t="s">
        <v>258</v>
      </c>
      <c r="B1" s="20"/>
      <c r="C1" s="20"/>
      <c r="D1" s="20"/>
      <c r="E1" s="20"/>
      <c r="F1" s="20"/>
      <c r="G1" s="20"/>
      <c r="H1" s="49"/>
    </row>
    <row r="2" spans="1:8" ht="15" customHeight="1" x14ac:dyDescent="0.25">
      <c r="A2" s="285" t="s">
        <v>259</v>
      </c>
      <c r="B2" s="286"/>
      <c r="C2" s="286"/>
      <c r="D2" s="286"/>
      <c r="E2" s="286"/>
      <c r="F2" s="286"/>
      <c r="G2" s="286"/>
      <c r="H2" s="287"/>
    </row>
    <row r="3" spans="1:8" ht="24" customHeight="1" x14ac:dyDescent="0.25">
      <c r="A3" s="253"/>
      <c r="B3" s="95" t="s">
        <v>260</v>
      </c>
      <c r="C3" s="95"/>
      <c r="D3" s="95"/>
      <c r="E3" s="95"/>
      <c r="F3" s="95"/>
      <c r="G3" s="117" t="s">
        <v>14</v>
      </c>
      <c r="H3" s="96" t="s">
        <v>192</v>
      </c>
    </row>
    <row r="4" spans="1:8" s="294" customFormat="1" ht="36" customHeight="1" x14ac:dyDescent="0.2">
      <c r="A4" s="291"/>
      <c r="B4" s="120" t="s">
        <v>261</v>
      </c>
      <c r="C4" s="120" t="s">
        <v>262</v>
      </c>
      <c r="D4" s="120" t="s">
        <v>263</v>
      </c>
      <c r="E4" s="120" t="s">
        <v>264</v>
      </c>
      <c r="F4" s="120" t="s">
        <v>265</v>
      </c>
      <c r="G4" s="119"/>
      <c r="H4" s="99"/>
    </row>
    <row r="5" spans="1:8" s="294" customFormat="1" ht="12" customHeight="1" x14ac:dyDescent="0.2">
      <c r="A5" s="76"/>
      <c r="B5" s="122"/>
      <c r="C5" s="122"/>
      <c r="D5" s="122"/>
      <c r="E5" s="122"/>
      <c r="F5" s="122"/>
      <c r="G5" s="122"/>
      <c r="H5" s="123"/>
    </row>
    <row r="6" spans="1:8" s="294" customFormat="1" ht="12" customHeight="1" x14ac:dyDescent="0.2">
      <c r="A6" s="295" t="s">
        <v>14</v>
      </c>
      <c r="B6" s="296">
        <v>19.59354701447284</v>
      </c>
      <c r="C6" s="296">
        <v>38.06310586328209</v>
      </c>
      <c r="D6" s="296">
        <v>27.344593429795427</v>
      </c>
      <c r="E6" s="296">
        <v>12.098210811643998</v>
      </c>
      <c r="F6" s="296">
        <v>2.9005428808057245</v>
      </c>
      <c r="G6" s="349">
        <v>100</v>
      </c>
      <c r="H6" s="298">
        <v>1737.9999999999991</v>
      </c>
    </row>
    <row r="7" spans="1:8" s="294" customFormat="1" ht="12" customHeight="1" x14ac:dyDescent="0.2">
      <c r="A7" s="299"/>
      <c r="B7" s="300"/>
      <c r="C7" s="300"/>
      <c r="D7" s="300"/>
      <c r="E7" s="300"/>
      <c r="F7" s="300"/>
      <c r="G7" s="350"/>
      <c r="H7" s="302"/>
    </row>
    <row r="8" spans="1:8" s="294" customFormat="1" ht="12" customHeight="1" x14ac:dyDescent="0.2">
      <c r="A8" s="81" t="s">
        <v>15</v>
      </c>
      <c r="B8" s="300"/>
      <c r="C8" s="300"/>
      <c r="D8" s="300"/>
      <c r="E8" s="300"/>
      <c r="F8" s="300"/>
      <c r="G8" s="350"/>
      <c r="H8" s="302"/>
    </row>
    <row r="9" spans="1:8" s="294" customFormat="1" ht="12" customHeight="1" x14ac:dyDescent="0.2">
      <c r="A9" s="170" t="s">
        <v>16</v>
      </c>
      <c r="B9" s="300">
        <v>19.405019699777188</v>
      </c>
      <c r="C9" s="300">
        <v>41.247234216110492</v>
      </c>
      <c r="D9" s="300">
        <v>24.853767964344431</v>
      </c>
      <c r="E9" s="300">
        <v>12.094432514756315</v>
      </c>
      <c r="F9" s="300">
        <v>2.3995456050115123</v>
      </c>
      <c r="G9" s="350">
        <v>100</v>
      </c>
      <c r="H9" s="302">
        <v>1023.316857105003</v>
      </c>
    </row>
    <row r="10" spans="1:8" s="294" customFormat="1" ht="12" customHeight="1" x14ac:dyDescent="0.2">
      <c r="A10" s="351" t="s">
        <v>17</v>
      </c>
      <c r="B10" s="300">
        <v>19.86348926940175</v>
      </c>
      <c r="C10" s="300">
        <v>33.503921487620936</v>
      </c>
      <c r="D10" s="300">
        <v>30.911074201368496</v>
      </c>
      <c r="E10" s="300">
        <v>12.103620754406368</v>
      </c>
      <c r="F10" s="300">
        <v>3.6178942872026534</v>
      </c>
      <c r="G10" s="350">
        <v>100</v>
      </c>
      <c r="H10" s="302">
        <v>714.68314289499665</v>
      </c>
    </row>
    <row r="11" spans="1:8" s="294" customFormat="1" ht="12" customHeight="1" x14ac:dyDescent="0.2">
      <c r="A11" s="81" t="s">
        <v>42</v>
      </c>
      <c r="B11" s="300"/>
      <c r="C11" s="300"/>
      <c r="D11" s="300"/>
      <c r="E11" s="300"/>
      <c r="F11" s="300"/>
      <c r="G11" s="350"/>
      <c r="H11" s="302"/>
    </row>
    <row r="12" spans="1:8" s="294" customFormat="1" ht="12" customHeight="1" x14ac:dyDescent="0.2">
      <c r="A12" s="351" t="s">
        <v>43</v>
      </c>
      <c r="B12" s="300">
        <v>18.8869478637566</v>
      </c>
      <c r="C12" s="300">
        <v>34.752626518566622</v>
      </c>
      <c r="D12" s="300">
        <v>28.26519979552981</v>
      </c>
      <c r="E12" s="300">
        <v>14.738648564203569</v>
      </c>
      <c r="F12" s="300">
        <v>3.3565772579435098</v>
      </c>
      <c r="G12" s="350">
        <v>100</v>
      </c>
      <c r="H12" s="302">
        <v>516.9450096330047</v>
      </c>
    </row>
    <row r="13" spans="1:8" s="294" customFormat="1" ht="12" customHeight="1" x14ac:dyDescent="0.2">
      <c r="A13" s="351" t="s">
        <v>44</v>
      </c>
      <c r="B13" s="300">
        <v>19.892692349986188</v>
      </c>
      <c r="C13" s="300">
        <v>39.464628145443506</v>
      </c>
      <c r="D13" s="300">
        <v>26.954846145391961</v>
      </c>
      <c r="E13" s="300">
        <v>10.98035688188604</v>
      </c>
      <c r="F13" s="300">
        <v>2.7074764772921305</v>
      </c>
      <c r="G13" s="350">
        <v>100</v>
      </c>
      <c r="H13" s="302">
        <v>1221.054990366998</v>
      </c>
    </row>
    <row r="14" spans="1:8" s="294" customFormat="1" ht="12" customHeight="1" x14ac:dyDescent="0.2">
      <c r="A14" s="81" t="s">
        <v>266</v>
      </c>
      <c r="B14" s="300"/>
      <c r="C14" s="300"/>
      <c r="D14" s="300"/>
      <c r="E14" s="300"/>
      <c r="F14" s="300"/>
      <c r="G14" s="350"/>
      <c r="H14" s="302"/>
    </row>
    <row r="15" spans="1:8" s="294" customFormat="1" ht="12" customHeight="1" x14ac:dyDescent="0.2">
      <c r="A15" s="147" t="s">
        <v>46</v>
      </c>
      <c r="B15" s="149" t="s">
        <v>88</v>
      </c>
      <c r="C15" s="149" t="s">
        <v>88</v>
      </c>
      <c r="D15" s="149" t="s">
        <v>88</v>
      </c>
      <c r="E15" s="149" t="s">
        <v>88</v>
      </c>
      <c r="F15" s="149" t="s">
        <v>88</v>
      </c>
      <c r="G15" s="350">
        <v>100</v>
      </c>
      <c r="H15" s="302">
        <v>13.07591411717895</v>
      </c>
    </row>
    <row r="16" spans="1:8" s="294" customFormat="1" ht="12" customHeight="1" x14ac:dyDescent="0.2">
      <c r="A16" s="147" t="s">
        <v>47</v>
      </c>
      <c r="B16" s="300">
        <v>16.29604889852531</v>
      </c>
      <c r="C16" s="300">
        <v>43.319282749142474</v>
      </c>
      <c r="D16" s="300">
        <v>28.58485592717361</v>
      </c>
      <c r="E16" s="300">
        <v>11.089956943551911</v>
      </c>
      <c r="F16" s="300">
        <v>0.70985548160663814</v>
      </c>
      <c r="G16" s="350">
        <v>100</v>
      </c>
      <c r="H16" s="302">
        <v>293.14059976529802</v>
      </c>
    </row>
    <row r="17" spans="1:8" s="294" customFormat="1" ht="12" customHeight="1" x14ac:dyDescent="0.2">
      <c r="A17" s="147" t="s">
        <v>48</v>
      </c>
      <c r="B17" s="300">
        <v>20.372487581710125</v>
      </c>
      <c r="C17" s="300">
        <v>40.391664949715178</v>
      </c>
      <c r="D17" s="300">
        <v>26.752870711350244</v>
      </c>
      <c r="E17" s="300">
        <v>10.019565601540293</v>
      </c>
      <c r="F17" s="300">
        <v>2.4634111556842</v>
      </c>
      <c r="G17" s="350">
        <v>100</v>
      </c>
      <c r="H17" s="302">
        <v>1002.2560578293358</v>
      </c>
    </row>
    <row r="18" spans="1:8" s="294" customFormat="1" ht="12" customHeight="1" x14ac:dyDescent="0.2">
      <c r="A18" s="147" t="s">
        <v>49</v>
      </c>
      <c r="B18" s="300">
        <v>20.969739773415757</v>
      </c>
      <c r="C18" s="300">
        <v>28.962295950586814</v>
      </c>
      <c r="D18" s="300">
        <v>27.29959310932858</v>
      </c>
      <c r="E18" s="300">
        <v>17.383676886369575</v>
      </c>
      <c r="F18" s="300">
        <v>5.3846942802992466</v>
      </c>
      <c r="G18" s="350">
        <v>100</v>
      </c>
      <c r="H18" s="302">
        <v>415.66439241669775</v>
      </c>
    </row>
    <row r="19" spans="1:8" s="294" customFormat="1" ht="12" customHeight="1" x14ac:dyDescent="0.2">
      <c r="A19" s="147" t="s">
        <v>50</v>
      </c>
      <c r="B19" s="149" t="s">
        <v>88</v>
      </c>
      <c r="C19" s="149" t="s">
        <v>88</v>
      </c>
      <c r="D19" s="149" t="s">
        <v>88</v>
      </c>
      <c r="E19" s="149" t="s">
        <v>88</v>
      </c>
      <c r="F19" s="149" t="s">
        <v>88</v>
      </c>
      <c r="G19" s="350">
        <v>100</v>
      </c>
      <c r="H19" s="302">
        <v>13.863035871490041</v>
      </c>
    </row>
    <row r="20" spans="1:8" s="21" customFormat="1" ht="12" customHeight="1" x14ac:dyDescent="0.2">
      <c r="A20" s="250" t="s">
        <v>89</v>
      </c>
      <c r="B20" s="169"/>
      <c r="C20" s="169"/>
      <c r="D20" s="169"/>
      <c r="E20" s="169"/>
      <c r="F20" s="169"/>
      <c r="G20" s="350"/>
      <c r="H20" s="306"/>
    </row>
    <row r="21" spans="1:8" s="21" customFormat="1" ht="12" customHeight="1" x14ac:dyDescent="0.2">
      <c r="A21" s="307" t="s">
        <v>90</v>
      </c>
      <c r="B21" s="169">
        <v>15.254562312720822</v>
      </c>
      <c r="C21" s="169">
        <v>30.499197952455653</v>
      </c>
      <c r="D21" s="169">
        <v>32.551668567710927</v>
      </c>
      <c r="E21" s="169">
        <v>15.553742173415136</v>
      </c>
      <c r="F21" s="169">
        <v>6.1408289936973377</v>
      </c>
      <c r="G21" s="352">
        <v>100</v>
      </c>
      <c r="H21" s="306">
        <v>400.49424640409103</v>
      </c>
    </row>
    <row r="22" spans="1:8" s="21" customFormat="1" ht="12" customHeight="1" x14ac:dyDescent="0.2">
      <c r="A22" s="307" t="s">
        <v>91</v>
      </c>
      <c r="B22" s="169">
        <v>17.172886108784336</v>
      </c>
      <c r="C22" s="169">
        <v>35.536796069721632</v>
      </c>
      <c r="D22" s="169">
        <v>30.097726262300277</v>
      </c>
      <c r="E22" s="169">
        <v>15.105213374668914</v>
      </c>
      <c r="F22" s="169">
        <v>2.087378184524876</v>
      </c>
      <c r="G22" s="352">
        <v>100</v>
      </c>
      <c r="H22" s="306">
        <v>347.48962014300133</v>
      </c>
    </row>
    <row r="23" spans="1:8" s="21" customFormat="1" ht="12" customHeight="1" x14ac:dyDescent="0.2">
      <c r="A23" s="307" t="s">
        <v>40</v>
      </c>
      <c r="B23" s="169">
        <v>20.815985747116429</v>
      </c>
      <c r="C23" s="169">
        <v>37.519898025433939</v>
      </c>
      <c r="D23" s="169">
        <v>25.1116131646078</v>
      </c>
      <c r="E23" s="169">
        <v>15.077297983642822</v>
      </c>
      <c r="F23" s="169">
        <v>1.4752050791989795</v>
      </c>
      <c r="G23" s="352">
        <v>100</v>
      </c>
      <c r="H23" s="306">
        <v>349.67657023519195</v>
      </c>
    </row>
    <row r="24" spans="1:8" s="21" customFormat="1" ht="12" customHeight="1" x14ac:dyDescent="0.2">
      <c r="A24" s="307" t="s">
        <v>92</v>
      </c>
      <c r="B24" s="169">
        <v>18.571045360797626</v>
      </c>
      <c r="C24" s="169">
        <v>43.876945155732976</v>
      </c>
      <c r="D24" s="169">
        <v>28.881555463825983</v>
      </c>
      <c r="E24" s="169">
        <v>6.1875183014902149</v>
      </c>
      <c r="F24" s="169">
        <v>2.482935718153195</v>
      </c>
      <c r="G24" s="352">
        <v>100</v>
      </c>
      <c r="H24" s="306">
        <v>345.52849462846484</v>
      </c>
    </row>
    <row r="25" spans="1:8" s="21" customFormat="1" ht="12" customHeight="1" x14ac:dyDescent="0.2">
      <c r="A25" s="307" t="s">
        <v>93</v>
      </c>
      <c r="B25" s="169">
        <v>28.089626326154026</v>
      </c>
      <c r="C25" s="169">
        <v>45.146516788347789</v>
      </c>
      <c r="D25" s="169">
        <v>17.87299514060177</v>
      </c>
      <c r="E25" s="169">
        <v>7.2536610008845317</v>
      </c>
      <c r="F25" s="169">
        <v>1.6372007440118443</v>
      </c>
      <c r="G25" s="352">
        <v>100</v>
      </c>
      <c r="H25" s="306">
        <v>294.81106858925199</v>
      </c>
    </row>
    <row r="26" spans="1:8" ht="48" customHeight="1" x14ac:dyDescent="0.25">
      <c r="A26" s="353" t="s">
        <v>257</v>
      </c>
      <c r="B26" s="354"/>
      <c r="C26" s="354"/>
      <c r="D26" s="354"/>
      <c r="E26" s="354"/>
      <c r="F26" s="354"/>
      <c r="G26" s="354"/>
      <c r="H26" s="355"/>
    </row>
    <row r="27" spans="1:8" ht="12" customHeight="1" x14ac:dyDescent="0.25">
      <c r="A27" s="356" t="s">
        <v>95</v>
      </c>
      <c r="B27" s="357"/>
      <c r="C27" s="357"/>
      <c r="D27" s="357"/>
      <c r="E27" s="357"/>
      <c r="F27" s="357"/>
      <c r="G27" s="357"/>
      <c r="H27" s="358"/>
    </row>
  </sheetData>
  <mergeCells count="7">
    <mergeCell ref="A27:H27"/>
    <mergeCell ref="A1:H1"/>
    <mergeCell ref="A2:H2"/>
    <mergeCell ref="B3:F3"/>
    <mergeCell ref="G3:G4"/>
    <mergeCell ref="H3:H4"/>
    <mergeCell ref="A26:H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22486-13E6-484B-B2AE-204DD29A7435}">
  <sheetPr>
    <pageSetUpPr fitToPage="1"/>
  </sheetPr>
  <dimension ref="A1:D16"/>
  <sheetViews>
    <sheetView showGridLines="0" tabSelected="1" zoomScaleNormal="100" workbookViewId="0">
      <selection sqref="A1:D1"/>
    </sheetView>
  </sheetViews>
  <sheetFormatPr defaultColWidth="9.140625" defaultRowHeight="12.75" x14ac:dyDescent="0.2"/>
  <cols>
    <col min="1" max="1" width="54.42578125" style="21" customWidth="1"/>
    <col min="2" max="4" width="12.42578125" style="21" customWidth="1"/>
    <col min="5" max="16384" width="9.140625" style="21"/>
  </cols>
  <sheetData>
    <row r="1" spans="1:4" ht="15" customHeight="1" x14ac:dyDescent="0.2">
      <c r="A1" s="19" t="s">
        <v>12</v>
      </c>
      <c r="B1" s="20"/>
      <c r="C1" s="20"/>
      <c r="D1" s="20"/>
    </row>
    <row r="2" spans="1:4" ht="12" customHeight="1" x14ac:dyDescent="0.2">
      <c r="A2" s="22" t="s">
        <v>13</v>
      </c>
      <c r="B2" s="23"/>
      <c r="C2" s="23"/>
      <c r="D2" s="24"/>
    </row>
    <row r="3" spans="1:4" s="29" customFormat="1" ht="12" customHeight="1" x14ac:dyDescent="0.2">
      <c r="A3" s="25"/>
      <c r="B3" s="26" t="s">
        <v>14</v>
      </c>
      <c r="C3" s="27" t="s">
        <v>15</v>
      </c>
      <c r="D3" s="28"/>
    </row>
    <row r="4" spans="1:4" s="29" customFormat="1" ht="12" customHeight="1" x14ac:dyDescent="0.2">
      <c r="A4" s="30"/>
      <c r="B4" s="31"/>
      <c r="C4" s="32" t="s">
        <v>16</v>
      </c>
      <c r="D4" s="33" t="s">
        <v>17</v>
      </c>
    </row>
    <row r="5" spans="1:4" s="29" customFormat="1" ht="12" customHeight="1" x14ac:dyDescent="0.2">
      <c r="A5" s="34"/>
      <c r="B5" s="35"/>
      <c r="C5" s="35"/>
      <c r="D5" s="36"/>
    </row>
    <row r="6" spans="1:4" s="29" customFormat="1" ht="12" customHeight="1" x14ac:dyDescent="0.2">
      <c r="A6" s="37" t="s">
        <v>18</v>
      </c>
      <c r="B6" s="38">
        <v>1996</v>
      </c>
      <c r="C6" s="38">
        <v>965</v>
      </c>
      <c r="D6" s="39">
        <v>1031</v>
      </c>
    </row>
    <row r="7" spans="1:4" s="29" customFormat="1" ht="12" customHeight="1" x14ac:dyDescent="0.2">
      <c r="A7" s="40" t="s">
        <v>19</v>
      </c>
      <c r="B7" s="41">
        <v>1738</v>
      </c>
      <c r="C7" s="41">
        <v>845</v>
      </c>
      <c r="D7" s="42">
        <v>893</v>
      </c>
    </row>
    <row r="8" spans="1:4" s="29" customFormat="1" ht="12" customHeight="1" x14ac:dyDescent="0.2">
      <c r="A8" s="40" t="s">
        <v>20</v>
      </c>
      <c r="B8" s="41">
        <v>74</v>
      </c>
      <c r="C8" s="41">
        <v>39</v>
      </c>
      <c r="D8" s="42">
        <v>35</v>
      </c>
    </row>
    <row r="9" spans="1:4" s="29" customFormat="1" ht="12" customHeight="1" x14ac:dyDescent="0.2">
      <c r="A9" s="40" t="s">
        <v>21</v>
      </c>
      <c r="B9" s="41">
        <v>3</v>
      </c>
      <c r="C9" s="41">
        <v>1</v>
      </c>
      <c r="D9" s="42">
        <v>2</v>
      </c>
    </row>
    <row r="10" spans="1:4" s="29" customFormat="1" ht="12" customHeight="1" x14ac:dyDescent="0.2">
      <c r="A10" s="40" t="s">
        <v>22</v>
      </c>
      <c r="B10" s="41">
        <v>20</v>
      </c>
      <c r="C10" s="41">
        <v>9</v>
      </c>
      <c r="D10" s="42">
        <v>11</v>
      </c>
    </row>
    <row r="11" spans="1:4" s="29" customFormat="1" ht="12" customHeight="1" x14ac:dyDescent="0.2">
      <c r="A11" s="40" t="s">
        <v>23</v>
      </c>
      <c r="B11" s="41">
        <v>113</v>
      </c>
      <c r="C11" s="41">
        <v>43</v>
      </c>
      <c r="D11" s="42">
        <v>70</v>
      </c>
    </row>
    <row r="12" spans="1:4" s="29" customFormat="1" ht="24" customHeight="1" x14ac:dyDescent="0.2">
      <c r="A12" s="40" t="s">
        <v>24</v>
      </c>
      <c r="B12" s="41">
        <v>6</v>
      </c>
      <c r="C12" s="41">
        <v>4</v>
      </c>
      <c r="D12" s="42">
        <v>2</v>
      </c>
    </row>
    <row r="13" spans="1:4" s="29" customFormat="1" ht="24" customHeight="1" x14ac:dyDescent="0.2">
      <c r="A13" s="40" t="s">
        <v>25</v>
      </c>
      <c r="B13" s="41">
        <v>39</v>
      </c>
      <c r="C13" s="41">
        <v>22</v>
      </c>
      <c r="D13" s="42">
        <v>17</v>
      </c>
    </row>
    <row r="14" spans="1:4" s="29" customFormat="1" ht="12" customHeight="1" x14ac:dyDescent="0.2">
      <c r="A14" s="40" t="s">
        <v>26</v>
      </c>
      <c r="B14" s="41">
        <v>3</v>
      </c>
      <c r="C14" s="41">
        <v>2</v>
      </c>
      <c r="D14" s="42">
        <v>1</v>
      </c>
    </row>
    <row r="15" spans="1:4" s="29" customFormat="1" ht="12" customHeight="1" x14ac:dyDescent="0.2">
      <c r="A15" s="37"/>
      <c r="B15" s="43"/>
      <c r="C15" s="43"/>
      <c r="D15" s="44"/>
    </row>
    <row r="16" spans="1:4" s="29" customFormat="1" ht="12" customHeight="1" x14ac:dyDescent="0.2">
      <c r="A16" s="45" t="s">
        <v>27</v>
      </c>
      <c r="B16" s="46">
        <v>87.074148296593194</v>
      </c>
      <c r="C16" s="47">
        <v>87.564766839378237</v>
      </c>
      <c r="D16" s="48">
        <v>86.614936954413196</v>
      </c>
    </row>
  </sheetData>
  <mergeCells count="5">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74D0E-F682-4BF1-9DB2-858513E22F7A}">
  <dimension ref="A1:C19"/>
  <sheetViews>
    <sheetView showGridLines="0" zoomScaleNormal="100" workbookViewId="0">
      <selection sqref="A1:C1"/>
    </sheetView>
  </sheetViews>
  <sheetFormatPr defaultColWidth="9.140625" defaultRowHeight="15" x14ac:dyDescent="0.25"/>
  <cols>
    <col min="1" max="1" width="26.140625" customWidth="1"/>
    <col min="2" max="2" width="23.28515625" customWidth="1"/>
    <col min="3" max="3" width="16.140625" customWidth="1"/>
  </cols>
  <sheetData>
    <row r="1" spans="1:3" ht="30" customHeight="1" x14ac:dyDescent="0.25">
      <c r="A1" s="359" t="s">
        <v>267</v>
      </c>
      <c r="B1" s="360"/>
      <c r="C1" s="361"/>
    </row>
    <row r="2" spans="1:3" ht="36" customHeight="1" x14ac:dyDescent="0.25">
      <c r="A2" s="362" t="s">
        <v>268</v>
      </c>
      <c r="B2" s="363"/>
      <c r="C2" s="364"/>
    </row>
    <row r="3" spans="1:3" ht="96" customHeight="1" x14ac:dyDescent="0.25">
      <c r="A3" s="365"/>
      <c r="B3" s="73" t="s">
        <v>269</v>
      </c>
      <c r="C3" s="214" t="s">
        <v>270</v>
      </c>
    </row>
    <row r="4" spans="1:3" ht="12" customHeight="1" x14ac:dyDescent="0.25">
      <c r="A4" s="71"/>
      <c r="B4" s="78"/>
      <c r="C4" s="79"/>
    </row>
    <row r="5" spans="1:3" ht="12" customHeight="1" x14ac:dyDescent="0.25">
      <c r="A5" s="295" t="s">
        <v>271</v>
      </c>
      <c r="B5" s="366">
        <v>44.732172271343529</v>
      </c>
      <c r="C5" s="367">
        <v>218.82409058251167</v>
      </c>
    </row>
    <row r="6" spans="1:3" ht="12" customHeight="1" x14ac:dyDescent="0.25">
      <c r="A6" s="299"/>
      <c r="B6" s="368"/>
      <c r="C6" s="369"/>
    </row>
    <row r="7" spans="1:3" ht="12" customHeight="1" x14ac:dyDescent="0.25">
      <c r="A7" s="81" t="s">
        <v>15</v>
      </c>
      <c r="B7" s="368"/>
      <c r="C7" s="369"/>
    </row>
    <row r="8" spans="1:3" ht="12" customHeight="1" x14ac:dyDescent="0.25">
      <c r="A8" s="170" t="s">
        <v>16</v>
      </c>
      <c r="B8" s="370">
        <v>42.559417684469999</v>
      </c>
      <c r="C8" s="371">
        <v>143.90939940425508</v>
      </c>
    </row>
    <row r="9" spans="1:3" ht="12" customHeight="1" x14ac:dyDescent="0.25">
      <c r="A9" s="170" t="s">
        <v>17</v>
      </c>
      <c r="B9" s="370">
        <v>48.905983879347033</v>
      </c>
      <c r="C9" s="371">
        <v>74.914691178256561</v>
      </c>
    </row>
    <row r="10" spans="1:3" ht="12" customHeight="1" x14ac:dyDescent="0.25">
      <c r="A10" s="372" t="s">
        <v>108</v>
      </c>
      <c r="B10" s="373"/>
      <c r="C10" s="374"/>
    </row>
    <row r="11" spans="1:3" ht="12" customHeight="1" x14ac:dyDescent="0.25">
      <c r="A11" s="40" t="s">
        <v>109</v>
      </c>
      <c r="B11" s="368">
        <v>48.787134114995631</v>
      </c>
      <c r="C11" s="369">
        <v>141.54851714002626</v>
      </c>
    </row>
    <row r="12" spans="1:3" ht="12" customHeight="1" x14ac:dyDescent="0.25">
      <c r="A12" s="40" t="s">
        <v>110</v>
      </c>
      <c r="B12" s="368">
        <v>37.304549149846551</v>
      </c>
      <c r="C12" s="369">
        <v>77.275573442485481</v>
      </c>
    </row>
    <row r="13" spans="1:3" ht="12" customHeight="1" x14ac:dyDescent="0.25">
      <c r="A13" s="372" t="s">
        <v>111</v>
      </c>
      <c r="B13" s="373"/>
      <c r="C13" s="374"/>
    </row>
    <row r="14" spans="1:3" ht="12" customHeight="1" x14ac:dyDescent="0.25">
      <c r="A14" s="40">
        <v>2</v>
      </c>
      <c r="B14" s="368" t="s">
        <v>272</v>
      </c>
      <c r="C14" s="369">
        <v>82.580854278144884</v>
      </c>
    </row>
    <row r="15" spans="1:3" ht="12" customHeight="1" x14ac:dyDescent="0.25">
      <c r="A15" s="40">
        <v>3</v>
      </c>
      <c r="B15" s="368" t="s">
        <v>273</v>
      </c>
      <c r="C15" s="369">
        <v>81.908415276684138</v>
      </c>
    </row>
    <row r="16" spans="1:3" ht="12" customHeight="1" x14ac:dyDescent="0.25">
      <c r="A16" s="40">
        <v>4</v>
      </c>
      <c r="B16" s="368" t="s">
        <v>274</v>
      </c>
      <c r="C16" s="369">
        <v>54.334821027682679</v>
      </c>
    </row>
    <row r="17" spans="1:3" ht="12" customHeight="1" x14ac:dyDescent="0.25">
      <c r="A17" s="375" t="s">
        <v>275</v>
      </c>
      <c r="B17" s="376"/>
      <c r="C17" s="377"/>
    </row>
    <row r="18" spans="1:3" s="381" customFormat="1" ht="36" customHeight="1" x14ac:dyDescent="0.25">
      <c r="A18" s="378" t="s">
        <v>276</v>
      </c>
      <c r="B18" s="379"/>
      <c r="C18" s="380"/>
    </row>
    <row r="19" spans="1:3" ht="12" customHeight="1" x14ac:dyDescent="0.25">
      <c r="A19" s="382" t="s">
        <v>94</v>
      </c>
      <c r="B19" s="383"/>
      <c r="C19" s="384"/>
    </row>
  </sheetData>
  <mergeCells count="5">
    <mergeCell ref="A1:C1"/>
    <mergeCell ref="A2:C2"/>
    <mergeCell ref="A17:C17"/>
    <mergeCell ref="A18:C18"/>
    <mergeCell ref="A19:C19"/>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1C712-D553-47D2-8334-90963A4604D2}">
  <dimension ref="A1:C26"/>
  <sheetViews>
    <sheetView showGridLines="0" zoomScaleNormal="100" workbookViewId="0">
      <selection sqref="A1:C1"/>
    </sheetView>
  </sheetViews>
  <sheetFormatPr defaultColWidth="9.140625" defaultRowHeight="15" x14ac:dyDescent="0.25"/>
  <cols>
    <col min="1" max="1" width="36.42578125" customWidth="1"/>
    <col min="2" max="3" width="22.7109375" customWidth="1"/>
  </cols>
  <sheetData>
    <row r="1" spans="1:3" ht="30" customHeight="1" x14ac:dyDescent="0.25">
      <c r="A1" s="385" t="s">
        <v>277</v>
      </c>
      <c r="B1" s="386"/>
      <c r="C1" s="387"/>
    </row>
    <row r="2" spans="1:3" ht="36" customHeight="1" x14ac:dyDescent="0.25">
      <c r="A2" s="388" t="s">
        <v>278</v>
      </c>
      <c r="B2" s="389"/>
      <c r="C2" s="390"/>
    </row>
    <row r="3" spans="1:3" ht="96" customHeight="1" x14ac:dyDescent="0.25">
      <c r="A3" s="71"/>
      <c r="B3" s="73" t="s">
        <v>279</v>
      </c>
      <c r="C3" s="214" t="s">
        <v>280</v>
      </c>
    </row>
    <row r="4" spans="1:3" ht="12" customHeight="1" x14ac:dyDescent="0.25">
      <c r="A4" s="71"/>
      <c r="B4" s="78"/>
      <c r="C4" s="79"/>
    </row>
    <row r="5" spans="1:3" ht="12" customHeight="1" x14ac:dyDescent="0.25">
      <c r="A5" s="295" t="s">
        <v>14</v>
      </c>
      <c r="B5" s="296">
        <v>52.080140851944414</v>
      </c>
      <c r="C5" s="298">
        <v>280.12973285304122</v>
      </c>
    </row>
    <row r="6" spans="1:3" ht="12" customHeight="1" x14ac:dyDescent="0.25">
      <c r="A6" s="299"/>
      <c r="B6" s="300"/>
      <c r="C6" s="302"/>
    </row>
    <row r="7" spans="1:3" ht="12" customHeight="1" x14ac:dyDescent="0.25">
      <c r="A7" s="81" t="s">
        <v>15</v>
      </c>
      <c r="B7" s="300"/>
      <c r="C7" s="302"/>
    </row>
    <row r="8" spans="1:3" ht="12" customHeight="1" x14ac:dyDescent="0.25">
      <c r="A8" s="170" t="s">
        <v>16</v>
      </c>
      <c r="B8" s="300">
        <v>50.762277192914524</v>
      </c>
      <c r="C8" s="302">
        <v>188.85198559981805</v>
      </c>
    </row>
    <row r="9" spans="1:3" ht="12" customHeight="1" x14ac:dyDescent="0.25">
      <c r="A9" s="170" t="s">
        <v>17</v>
      </c>
      <c r="B9" s="300">
        <v>54.806776601040958</v>
      </c>
      <c r="C9" s="302">
        <v>91.277747253223012</v>
      </c>
    </row>
    <row r="10" spans="1:3" ht="12" customHeight="1" x14ac:dyDescent="0.25">
      <c r="A10" s="372" t="s">
        <v>108</v>
      </c>
      <c r="B10" s="100"/>
      <c r="C10" s="101"/>
    </row>
    <row r="11" spans="1:3" ht="12" customHeight="1" x14ac:dyDescent="0.25">
      <c r="A11" s="40" t="s">
        <v>109</v>
      </c>
      <c r="B11" s="300">
        <v>58.364647867921413</v>
      </c>
      <c r="C11" s="302">
        <v>176.26232107562504</v>
      </c>
    </row>
    <row r="12" spans="1:3" ht="12" customHeight="1" x14ac:dyDescent="0.25">
      <c r="A12" s="40" t="s">
        <v>110</v>
      </c>
      <c r="B12" s="300">
        <v>41.415373390269743</v>
      </c>
      <c r="C12" s="302">
        <v>103.86741177741624</v>
      </c>
    </row>
    <row r="13" spans="1:3" ht="12" customHeight="1" x14ac:dyDescent="0.25">
      <c r="A13" s="372" t="s">
        <v>111</v>
      </c>
      <c r="B13" s="100"/>
      <c r="C13" s="101"/>
    </row>
    <row r="14" spans="1:3" ht="12" customHeight="1" x14ac:dyDescent="0.25">
      <c r="A14" s="40">
        <v>2</v>
      </c>
      <c r="B14" s="325">
        <v>24.212124414162787</v>
      </c>
      <c r="C14" s="302">
        <v>82.580854278144884</v>
      </c>
    </row>
    <row r="15" spans="1:3" ht="12" customHeight="1" x14ac:dyDescent="0.25">
      <c r="A15" s="40">
        <v>3</v>
      </c>
      <c r="B15" s="325">
        <v>56.453192267338395</v>
      </c>
      <c r="C15" s="302">
        <v>81.908415276684138</v>
      </c>
    </row>
    <row r="16" spans="1:3" ht="12" customHeight="1" x14ac:dyDescent="0.25">
      <c r="A16" s="40">
        <v>4</v>
      </c>
      <c r="B16" s="325">
        <v>58.25044461831439</v>
      </c>
      <c r="C16" s="302">
        <v>54.334821027682679</v>
      </c>
    </row>
    <row r="17" spans="1:3" ht="12" customHeight="1" x14ac:dyDescent="0.25">
      <c r="A17" s="40">
        <v>5</v>
      </c>
      <c r="B17" s="325">
        <v>78.307947669194107</v>
      </c>
      <c r="C17" s="302">
        <v>61.305642270529475</v>
      </c>
    </row>
    <row r="18" spans="1:3" s="21" customFormat="1" ht="12" customHeight="1" x14ac:dyDescent="0.2">
      <c r="A18" s="391" t="s">
        <v>89</v>
      </c>
      <c r="B18" s="346"/>
      <c r="C18" s="392"/>
    </row>
    <row r="19" spans="1:3" s="21" customFormat="1" ht="12" customHeight="1" x14ac:dyDescent="0.2">
      <c r="A19" s="393" t="s">
        <v>90</v>
      </c>
      <c r="B19" s="394">
        <v>50.192872147215958</v>
      </c>
      <c r="C19" s="306">
        <v>48.41765165182467</v>
      </c>
    </row>
    <row r="20" spans="1:3" s="21" customFormat="1" ht="12" customHeight="1" x14ac:dyDescent="0.2">
      <c r="A20" s="393" t="s">
        <v>91</v>
      </c>
      <c r="B20" s="394">
        <v>53.964379708051872</v>
      </c>
      <c r="C20" s="306">
        <v>47.49974501347053</v>
      </c>
    </row>
    <row r="21" spans="1:3" s="21" customFormat="1" ht="12" customHeight="1" x14ac:dyDescent="0.2">
      <c r="A21" s="393" t="s">
        <v>40</v>
      </c>
      <c r="B21" s="394">
        <v>54.888361726722415</v>
      </c>
      <c r="C21" s="306">
        <v>60.442512211076711</v>
      </c>
    </row>
    <row r="22" spans="1:3" s="21" customFormat="1" ht="12" customHeight="1" x14ac:dyDescent="0.2">
      <c r="A22" s="393" t="s">
        <v>92</v>
      </c>
      <c r="B22" s="394">
        <v>49.994706322826794</v>
      </c>
      <c r="C22" s="306">
        <v>63.847519437408998</v>
      </c>
    </row>
    <row r="23" spans="1:3" s="21" customFormat="1" ht="12" customHeight="1" x14ac:dyDescent="0.2">
      <c r="A23" s="393" t="s">
        <v>93</v>
      </c>
      <c r="B23" s="300" t="s">
        <v>88</v>
      </c>
      <c r="C23" s="306">
        <v>59.922304539260246</v>
      </c>
    </row>
    <row r="24" spans="1:3" ht="12" customHeight="1" x14ac:dyDescent="0.25">
      <c r="A24" s="395" t="s">
        <v>281</v>
      </c>
      <c r="B24" s="396"/>
      <c r="C24" s="397"/>
    </row>
    <row r="25" spans="1:3" ht="12" customHeight="1" x14ac:dyDescent="0.25">
      <c r="A25" s="398" t="s">
        <v>94</v>
      </c>
      <c r="B25" s="399"/>
      <c r="C25" s="400"/>
    </row>
    <row r="26" spans="1:3" ht="12" customHeight="1" x14ac:dyDescent="0.25">
      <c r="A26" s="401" t="s">
        <v>95</v>
      </c>
      <c r="B26" s="402"/>
      <c r="C26" s="403"/>
    </row>
  </sheetData>
  <mergeCells count="5">
    <mergeCell ref="A1:C1"/>
    <mergeCell ref="A2:C2"/>
    <mergeCell ref="A24:C24"/>
    <mergeCell ref="A25:C25"/>
    <mergeCell ref="A26:C26"/>
  </mergeCells>
  <pageMargins left="0.7" right="0.7" top="0.75" bottom="0.75" header="0.3" footer="0.3"/>
  <pageSetup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0E570-8342-488F-A1E9-B1AD7F5D45FF}">
  <dimension ref="A1:J16"/>
  <sheetViews>
    <sheetView showGridLines="0" zoomScaleNormal="100" workbookViewId="0">
      <selection sqref="A1:J1"/>
    </sheetView>
  </sheetViews>
  <sheetFormatPr defaultRowHeight="15" x14ac:dyDescent="0.25"/>
  <cols>
    <col min="1" max="1" width="29.140625" customWidth="1"/>
    <col min="2" max="2" width="33.42578125" customWidth="1"/>
    <col min="3" max="3" width="28.5703125" customWidth="1"/>
    <col min="4" max="4" width="0.85546875" customWidth="1"/>
    <col min="5" max="9" width="10.7109375" customWidth="1"/>
    <col min="10" max="10" width="45.28515625" customWidth="1"/>
  </cols>
  <sheetData>
    <row r="1" spans="1:10" ht="15" customHeight="1" x14ac:dyDescent="0.25">
      <c r="A1" s="404" t="s">
        <v>282</v>
      </c>
      <c r="B1" s="405"/>
      <c r="C1" s="405"/>
      <c r="D1" s="405"/>
      <c r="E1" s="405"/>
      <c r="F1" s="405"/>
      <c r="G1" s="405"/>
      <c r="H1" s="405"/>
      <c r="I1" s="405"/>
      <c r="J1" s="406"/>
    </row>
    <row r="2" spans="1:10" ht="36" customHeight="1" x14ac:dyDescent="0.25">
      <c r="A2" s="362" t="s">
        <v>283</v>
      </c>
      <c r="B2" s="363"/>
      <c r="C2" s="363"/>
      <c r="D2" s="363"/>
      <c r="E2" s="363"/>
      <c r="F2" s="363"/>
      <c r="G2" s="363"/>
      <c r="H2" s="363"/>
      <c r="I2" s="363"/>
      <c r="J2" s="407"/>
    </row>
    <row r="3" spans="1:10" ht="36" customHeight="1" x14ac:dyDescent="0.25">
      <c r="A3" s="116"/>
      <c r="B3" s="165" t="s">
        <v>284</v>
      </c>
      <c r="C3" s="165" t="s">
        <v>285</v>
      </c>
      <c r="D3" s="165"/>
      <c r="E3" s="72" t="s">
        <v>286</v>
      </c>
      <c r="F3" s="72"/>
      <c r="G3" s="72"/>
      <c r="H3" s="72"/>
      <c r="I3" s="117" t="s">
        <v>14</v>
      </c>
      <c r="J3" s="96" t="s">
        <v>287</v>
      </c>
    </row>
    <row r="4" spans="1:10" ht="60" customHeight="1" x14ac:dyDescent="0.25">
      <c r="A4" s="118"/>
      <c r="B4" s="140"/>
      <c r="C4" s="140"/>
      <c r="D4" s="140"/>
      <c r="E4" s="120" t="s">
        <v>288</v>
      </c>
      <c r="F4" s="120" t="s">
        <v>289</v>
      </c>
      <c r="G4" s="120" t="s">
        <v>290</v>
      </c>
      <c r="H4" s="120" t="s">
        <v>291</v>
      </c>
      <c r="I4" s="119"/>
      <c r="J4" s="99"/>
    </row>
    <row r="5" spans="1:10" ht="12" customHeight="1" x14ac:dyDescent="0.25">
      <c r="A5" s="71"/>
      <c r="B5" s="73"/>
      <c r="C5" s="73"/>
      <c r="D5" s="73"/>
      <c r="E5" s="73"/>
      <c r="F5" s="73"/>
      <c r="G5" s="73"/>
      <c r="H5" s="73"/>
      <c r="I5" s="73"/>
      <c r="J5" s="214"/>
    </row>
    <row r="6" spans="1:10" ht="12" customHeight="1" x14ac:dyDescent="0.25">
      <c r="A6" s="295" t="s">
        <v>271</v>
      </c>
      <c r="B6" s="296">
        <v>92.434586155272129</v>
      </c>
      <c r="C6" s="297">
        <v>145.89195943803958</v>
      </c>
      <c r="D6" s="296"/>
      <c r="E6" s="296">
        <v>9.0253407062090485</v>
      </c>
      <c r="F6" s="296">
        <v>26.531803747832072</v>
      </c>
      <c r="G6" s="296">
        <v>34.500548651759225</v>
      </c>
      <c r="H6" s="296">
        <v>29.942306894199579</v>
      </c>
      <c r="I6" s="296">
        <v>100</v>
      </c>
      <c r="J6" s="298">
        <v>134.85462894036928</v>
      </c>
    </row>
    <row r="7" spans="1:10" ht="12" customHeight="1" x14ac:dyDescent="0.25">
      <c r="A7" s="299"/>
      <c r="B7" s="300"/>
      <c r="C7" s="301"/>
      <c r="D7" s="300"/>
      <c r="E7" s="300"/>
      <c r="F7" s="300"/>
      <c r="G7" s="300"/>
      <c r="H7" s="300"/>
      <c r="I7" s="300"/>
      <c r="J7" s="302"/>
    </row>
    <row r="8" spans="1:10" ht="12" customHeight="1" x14ac:dyDescent="0.25">
      <c r="A8" s="81" t="s">
        <v>15</v>
      </c>
      <c r="B8" s="300"/>
      <c r="C8" s="301"/>
      <c r="D8" s="300"/>
      <c r="E8" s="300"/>
      <c r="F8" s="300"/>
      <c r="G8" s="300"/>
      <c r="H8" s="300"/>
      <c r="I8" s="300"/>
      <c r="J8" s="302"/>
    </row>
    <row r="9" spans="1:10" ht="12" customHeight="1" x14ac:dyDescent="0.25">
      <c r="A9" s="170" t="s">
        <v>16</v>
      </c>
      <c r="B9" s="325">
        <v>91.481739939402928</v>
      </c>
      <c r="C9" s="301">
        <v>95.865568414502675</v>
      </c>
      <c r="D9" s="300"/>
      <c r="E9" s="325">
        <v>1.6024443671564015</v>
      </c>
      <c r="F9" s="325">
        <v>31.091701968452128</v>
      </c>
      <c r="G9" s="325">
        <v>37.738889081996724</v>
      </c>
      <c r="H9" s="325">
        <v>29.566964582394778</v>
      </c>
      <c r="I9" s="300">
        <v>100</v>
      </c>
      <c r="J9" s="302">
        <v>87.699489988385778</v>
      </c>
    </row>
    <row r="10" spans="1:10" ht="12" customHeight="1" x14ac:dyDescent="0.25">
      <c r="A10" s="170" t="s">
        <v>17</v>
      </c>
      <c r="B10" s="325">
        <v>94.260525269147664</v>
      </c>
      <c r="C10" s="301">
        <v>50.02639102353676</v>
      </c>
      <c r="D10" s="300"/>
      <c r="E10" s="325">
        <v>22.830500390595727</v>
      </c>
      <c r="F10" s="325">
        <v>18.051269977068969</v>
      </c>
      <c r="G10" s="325">
        <v>28.477858220716662</v>
      </c>
      <c r="H10" s="325">
        <v>30.640371411618645</v>
      </c>
      <c r="I10" s="300">
        <v>100</v>
      </c>
      <c r="J10" s="302">
        <v>47.155138951983474</v>
      </c>
    </row>
    <row r="11" spans="1:10" ht="12" customHeight="1" x14ac:dyDescent="0.25">
      <c r="A11" s="372" t="s">
        <v>108</v>
      </c>
      <c r="B11" s="43"/>
      <c r="C11" s="41"/>
      <c r="D11" s="43"/>
      <c r="E11" s="43"/>
      <c r="F11" s="43"/>
      <c r="G11" s="43"/>
      <c r="H11" s="43"/>
      <c r="I11" s="43"/>
      <c r="J11" s="42"/>
    </row>
    <row r="12" spans="1:10" ht="12" customHeight="1" x14ac:dyDescent="0.25">
      <c r="A12" s="40" t="s">
        <v>109</v>
      </c>
      <c r="B12" s="300">
        <v>91.154063272579904</v>
      </c>
      <c r="C12" s="301">
        <v>102.87488301961353</v>
      </c>
      <c r="D12" s="300"/>
      <c r="E12" s="325">
        <v>10.236678913587777</v>
      </c>
      <c r="F12" s="325">
        <v>24.875264655206291</v>
      </c>
      <c r="G12" s="325">
        <v>40.832536435554864</v>
      </c>
      <c r="H12" s="325">
        <v>24.055519995651114</v>
      </c>
      <c r="I12" s="300">
        <v>100</v>
      </c>
      <c r="J12" s="302">
        <v>93.774635959291032</v>
      </c>
    </row>
    <row r="13" spans="1:10" ht="12" customHeight="1" x14ac:dyDescent="0.25">
      <c r="A13" s="61" t="s">
        <v>110</v>
      </c>
      <c r="B13" s="408">
        <v>95.496943077893604</v>
      </c>
      <c r="C13" s="409">
        <v>43.017076418425923</v>
      </c>
      <c r="D13" s="410"/>
      <c r="E13" s="408">
        <v>6.2601795857375606</v>
      </c>
      <c r="F13" s="408">
        <v>30.313239407640317</v>
      </c>
      <c r="G13" s="408">
        <v>20.046314212196179</v>
      </c>
      <c r="H13" s="408">
        <v>43.380266794425964</v>
      </c>
      <c r="I13" s="410">
        <v>100</v>
      </c>
      <c r="J13" s="411">
        <v>41.079992981078192</v>
      </c>
    </row>
    <row r="14" spans="1:10" ht="12" customHeight="1" x14ac:dyDescent="0.25">
      <c r="A14" s="412" t="s">
        <v>281</v>
      </c>
      <c r="B14" s="413"/>
      <c r="C14" s="413"/>
      <c r="D14" s="413"/>
      <c r="E14" s="413"/>
      <c r="F14" s="413"/>
      <c r="G14" s="413"/>
      <c r="H14" s="413"/>
      <c r="I14" s="413"/>
      <c r="J14" s="414"/>
    </row>
    <row r="15" spans="1:10" ht="12" customHeight="1" x14ac:dyDescent="0.25">
      <c r="A15" s="415" t="s">
        <v>292</v>
      </c>
      <c r="B15" s="416"/>
      <c r="C15" s="416"/>
      <c r="D15" s="416"/>
      <c r="E15" s="416"/>
      <c r="F15" s="416"/>
      <c r="G15" s="416"/>
      <c r="H15" s="416"/>
      <c r="I15" s="416"/>
      <c r="J15" s="417"/>
    </row>
    <row r="16" spans="1:10" ht="12" customHeight="1" x14ac:dyDescent="0.25">
      <c r="A16" s="418" t="s">
        <v>94</v>
      </c>
      <c r="B16" s="419"/>
      <c r="C16" s="419"/>
      <c r="D16" s="419"/>
      <c r="E16" s="419"/>
      <c r="F16" s="419"/>
      <c r="G16" s="419"/>
      <c r="H16" s="419"/>
      <c r="I16" s="419"/>
      <c r="J16" s="420"/>
    </row>
  </sheetData>
  <mergeCells count="12">
    <mergeCell ref="A14:J14"/>
    <mergeCell ref="A15:J15"/>
    <mergeCell ref="A16:J16"/>
    <mergeCell ref="A1:J1"/>
    <mergeCell ref="A2:J2"/>
    <mergeCell ref="A3:A4"/>
    <mergeCell ref="B3:B4"/>
    <mergeCell ref="C3:C4"/>
    <mergeCell ref="D3:D4"/>
    <mergeCell ref="E3:H3"/>
    <mergeCell ref="I3:I4"/>
    <mergeCell ref="J3:J4"/>
  </mergeCell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992D8-3BEB-4C25-8F09-B1EAEC7873B8}">
  <dimension ref="A1:L20"/>
  <sheetViews>
    <sheetView showGridLines="0" zoomScaleNormal="100" workbookViewId="0">
      <selection sqref="A1:L1"/>
    </sheetView>
  </sheetViews>
  <sheetFormatPr defaultRowHeight="15" x14ac:dyDescent="0.25"/>
  <cols>
    <col min="1" max="1" width="24.140625" customWidth="1"/>
    <col min="2" max="2" width="16.28515625" customWidth="1"/>
    <col min="3" max="7" width="10.7109375" customWidth="1"/>
    <col min="8" max="8" width="1.85546875" customWidth="1"/>
    <col min="9" max="12" width="16.7109375" customWidth="1"/>
  </cols>
  <sheetData>
    <row r="1" spans="1:12" ht="15" customHeight="1" x14ac:dyDescent="0.25">
      <c r="A1" s="404" t="s">
        <v>293</v>
      </c>
      <c r="B1" s="405"/>
      <c r="C1" s="405"/>
      <c r="D1" s="405"/>
      <c r="E1" s="405"/>
      <c r="F1" s="405"/>
      <c r="G1" s="405"/>
      <c r="H1" s="405"/>
      <c r="I1" s="405"/>
      <c r="J1" s="405"/>
      <c r="K1" s="405"/>
      <c r="L1" s="406"/>
    </row>
    <row r="2" spans="1:12" ht="24.75" customHeight="1" x14ac:dyDescent="0.25">
      <c r="A2" s="362" t="s">
        <v>294</v>
      </c>
      <c r="B2" s="363"/>
      <c r="C2" s="363"/>
      <c r="D2" s="363"/>
      <c r="E2" s="363"/>
      <c r="F2" s="363"/>
      <c r="G2" s="363"/>
      <c r="H2" s="363"/>
      <c r="I2" s="363"/>
      <c r="J2" s="363"/>
      <c r="K2" s="363"/>
      <c r="L2" s="407"/>
    </row>
    <row r="3" spans="1:12" ht="36" customHeight="1" x14ac:dyDescent="0.25">
      <c r="A3" s="116"/>
      <c r="B3" s="72" t="s">
        <v>295</v>
      </c>
      <c r="C3" s="72"/>
      <c r="D3" s="72"/>
      <c r="E3" s="72"/>
      <c r="F3" s="72"/>
      <c r="G3" s="246"/>
      <c r="H3" s="421"/>
      <c r="I3" s="165" t="s">
        <v>296</v>
      </c>
      <c r="J3" s="165" t="s">
        <v>297</v>
      </c>
      <c r="K3" s="165" t="s">
        <v>298</v>
      </c>
      <c r="L3" s="96" t="s">
        <v>270</v>
      </c>
    </row>
    <row r="4" spans="1:12" ht="96" customHeight="1" x14ac:dyDescent="0.25">
      <c r="A4" s="118"/>
      <c r="B4" s="120" t="s">
        <v>299</v>
      </c>
      <c r="C4" s="120" t="s">
        <v>300</v>
      </c>
      <c r="D4" s="120" t="s">
        <v>301</v>
      </c>
      <c r="E4" s="120" t="s">
        <v>302</v>
      </c>
      <c r="F4" s="120" t="s">
        <v>303</v>
      </c>
      <c r="G4" s="120" t="s">
        <v>304</v>
      </c>
      <c r="H4" s="120"/>
      <c r="I4" s="140"/>
      <c r="J4" s="140"/>
      <c r="K4" s="140"/>
      <c r="L4" s="99"/>
    </row>
    <row r="5" spans="1:12" ht="12" customHeight="1" x14ac:dyDescent="0.25">
      <c r="A5" s="71"/>
      <c r="B5" s="78"/>
      <c r="C5" s="78"/>
      <c r="D5" s="78"/>
      <c r="E5" s="78"/>
      <c r="F5" s="78"/>
      <c r="G5" s="78"/>
      <c r="H5" s="122"/>
      <c r="I5" s="78"/>
      <c r="J5" s="78"/>
      <c r="K5" s="78"/>
      <c r="L5" s="79"/>
    </row>
    <row r="6" spans="1:12" ht="12" customHeight="1" x14ac:dyDescent="0.25">
      <c r="A6" s="295" t="s">
        <v>305</v>
      </c>
      <c r="B6" s="366">
        <v>94.100513101986564</v>
      </c>
      <c r="C6" s="366">
        <v>92.835285878942287</v>
      </c>
      <c r="D6" s="366">
        <v>79.861890758042321</v>
      </c>
      <c r="E6" s="366">
        <v>93.249966252878579</v>
      </c>
      <c r="F6" s="366">
        <v>100</v>
      </c>
      <c r="G6" s="366">
        <v>99.285138852519722</v>
      </c>
      <c r="H6" s="366"/>
      <c r="I6" s="366">
        <v>97.754356867282894</v>
      </c>
      <c r="J6" s="366">
        <v>5.5933279484436929</v>
      </c>
      <c r="K6" s="366">
        <v>0</v>
      </c>
      <c r="L6" s="367">
        <v>218.82409058251167</v>
      </c>
    </row>
    <row r="7" spans="1:12" ht="12" customHeight="1" x14ac:dyDescent="0.25">
      <c r="A7" s="299"/>
      <c r="B7" s="368"/>
      <c r="C7" s="368"/>
      <c r="D7" s="368"/>
      <c r="E7" s="368"/>
      <c r="F7" s="368"/>
      <c r="G7" s="368"/>
      <c r="H7" s="368"/>
      <c r="I7" s="368"/>
      <c r="J7" s="368"/>
      <c r="K7" s="368"/>
      <c r="L7" s="369"/>
    </row>
    <row r="8" spans="1:12" ht="12" customHeight="1" x14ac:dyDescent="0.25">
      <c r="A8" s="81" t="s">
        <v>15</v>
      </c>
      <c r="B8" s="368"/>
      <c r="C8" s="368"/>
      <c r="D8" s="368"/>
      <c r="E8" s="368"/>
      <c r="F8" s="368"/>
      <c r="G8" s="368"/>
      <c r="H8" s="368"/>
      <c r="I8" s="368"/>
      <c r="J8" s="368"/>
      <c r="K8" s="368"/>
      <c r="L8" s="369"/>
    </row>
    <row r="9" spans="1:12" ht="12" customHeight="1" x14ac:dyDescent="0.25">
      <c r="A9" s="170" t="s">
        <v>16</v>
      </c>
      <c r="B9" s="368">
        <v>97.517180420204397</v>
      </c>
      <c r="C9" s="368">
        <v>93.753157262845122</v>
      </c>
      <c r="D9" s="368">
        <v>78.129427004381498</v>
      </c>
      <c r="E9" s="368">
        <v>91.219841862378473</v>
      </c>
      <c r="F9" s="368">
        <v>100</v>
      </c>
      <c r="G9" s="368">
        <v>98.913004702001928</v>
      </c>
      <c r="H9" s="368"/>
      <c r="I9" s="368">
        <v>98.269014422186402</v>
      </c>
      <c r="J9" s="368">
        <v>5.5953261125181148</v>
      </c>
      <c r="K9" s="368">
        <v>0</v>
      </c>
      <c r="L9" s="369">
        <v>143.90939940425508</v>
      </c>
    </row>
    <row r="10" spans="1:12" ht="12" customHeight="1" x14ac:dyDescent="0.25">
      <c r="A10" s="170" t="s">
        <v>17</v>
      </c>
      <c r="B10" s="368">
        <v>87.537173735627704</v>
      </c>
      <c r="C10" s="368">
        <v>91.072076053068443</v>
      </c>
      <c r="D10" s="368">
        <v>83.189913798085655</v>
      </c>
      <c r="E10" s="368">
        <v>97.149788532832005</v>
      </c>
      <c r="F10" s="368">
        <v>100</v>
      </c>
      <c r="G10" s="368">
        <v>100</v>
      </c>
      <c r="H10" s="368"/>
      <c r="I10" s="368">
        <v>96.76571153670551</v>
      </c>
      <c r="J10" s="368">
        <v>5.5894895211961373</v>
      </c>
      <c r="K10" s="368">
        <v>0</v>
      </c>
      <c r="L10" s="369">
        <v>74.914691178256561</v>
      </c>
    </row>
    <row r="11" spans="1:12" ht="12" customHeight="1" x14ac:dyDescent="0.25">
      <c r="A11" s="372" t="s">
        <v>108</v>
      </c>
      <c r="B11" s="422"/>
      <c r="C11" s="422"/>
      <c r="D11" s="422"/>
      <c r="E11" s="422"/>
      <c r="F11" s="422"/>
      <c r="G11" s="422"/>
      <c r="H11" s="57"/>
      <c r="I11" s="422"/>
      <c r="J11" s="422"/>
      <c r="K11" s="422"/>
      <c r="L11" s="423"/>
    </row>
    <row r="12" spans="1:12" ht="12" customHeight="1" x14ac:dyDescent="0.25">
      <c r="A12" s="40" t="s">
        <v>109</v>
      </c>
      <c r="B12" s="368">
        <v>93.355930720596334</v>
      </c>
      <c r="C12" s="368">
        <v>94.309780370962244</v>
      </c>
      <c r="D12" s="368">
        <v>78.749673065982719</v>
      </c>
      <c r="E12" s="368">
        <v>95.757897851842245</v>
      </c>
      <c r="F12" s="368">
        <v>100</v>
      </c>
      <c r="G12" s="368">
        <v>98.894874749303085</v>
      </c>
      <c r="H12" s="368"/>
      <c r="I12" s="368">
        <v>98.240143380420164</v>
      </c>
      <c r="J12" s="368">
        <v>5.6106815675868695</v>
      </c>
      <c r="K12" s="368">
        <v>0</v>
      </c>
      <c r="L12" s="369">
        <v>141.54851714002626</v>
      </c>
    </row>
    <row r="13" spans="1:12" ht="12" customHeight="1" x14ac:dyDescent="0.25">
      <c r="A13" s="40" t="s">
        <v>110</v>
      </c>
      <c r="B13" s="368">
        <v>95.464392103839927</v>
      </c>
      <c r="C13" s="368">
        <v>90.134399951102452</v>
      </c>
      <c r="D13" s="368">
        <v>81.899180913709841</v>
      </c>
      <c r="E13" s="368">
        <v>88.656095471885465</v>
      </c>
      <c r="F13" s="368">
        <v>100</v>
      </c>
      <c r="G13" s="368">
        <v>100</v>
      </c>
      <c r="H13" s="368"/>
      <c r="I13" s="368">
        <v>96.864523799497348</v>
      </c>
      <c r="J13" s="368">
        <v>5.5615406844053759</v>
      </c>
      <c r="K13" s="368">
        <v>0</v>
      </c>
      <c r="L13" s="369">
        <v>77.275573442485481</v>
      </c>
    </row>
    <row r="14" spans="1:12" ht="12" customHeight="1" x14ac:dyDescent="0.25">
      <c r="A14" s="372" t="s">
        <v>111</v>
      </c>
      <c r="B14" s="368"/>
      <c r="C14" s="368"/>
      <c r="D14" s="368"/>
      <c r="E14" s="368"/>
      <c r="F14" s="368"/>
      <c r="G14" s="368"/>
      <c r="H14" s="368"/>
      <c r="I14" s="368"/>
      <c r="J14" s="368"/>
      <c r="K14" s="368"/>
      <c r="L14" s="369"/>
    </row>
    <row r="15" spans="1:12" ht="12" customHeight="1" x14ac:dyDescent="0.25">
      <c r="A15" s="40">
        <v>2</v>
      </c>
      <c r="B15" s="424">
        <v>97.826409493354817</v>
      </c>
      <c r="C15" s="424">
        <v>98.877751323832456</v>
      </c>
      <c r="D15" s="424">
        <v>98.830826489042636</v>
      </c>
      <c r="E15" s="424">
        <v>89.756529297519108</v>
      </c>
      <c r="F15" s="424">
        <v>100</v>
      </c>
      <c r="G15" s="424">
        <v>100</v>
      </c>
      <c r="H15" s="424"/>
      <c r="I15" s="424">
        <v>98.877751323832456</v>
      </c>
      <c r="J15" s="424">
        <v>5.8529151660374898</v>
      </c>
      <c r="K15" s="424">
        <v>0</v>
      </c>
      <c r="L15" s="369">
        <v>82.580854278144884</v>
      </c>
    </row>
    <row r="16" spans="1:12" ht="12" customHeight="1" x14ac:dyDescent="0.25">
      <c r="A16" s="40">
        <v>3</v>
      </c>
      <c r="B16" s="424">
        <v>94.167115465923729</v>
      </c>
      <c r="C16" s="424">
        <v>97.504582776621533</v>
      </c>
      <c r="D16" s="424">
        <v>63.438125634698331</v>
      </c>
      <c r="E16" s="424">
        <v>97.587283720240706</v>
      </c>
      <c r="F16" s="424">
        <v>100</v>
      </c>
      <c r="G16" s="424">
        <v>100</v>
      </c>
      <c r="H16" s="424"/>
      <c r="I16" s="424">
        <v>97.972736698789063</v>
      </c>
      <c r="J16" s="424">
        <v>5.5269710759748403</v>
      </c>
      <c r="K16" s="424">
        <v>0</v>
      </c>
      <c r="L16" s="369">
        <v>81.908415276684138</v>
      </c>
    </row>
    <row r="17" spans="1:12" ht="12" customHeight="1" x14ac:dyDescent="0.25">
      <c r="A17" s="40">
        <v>4</v>
      </c>
      <c r="B17" s="425">
        <v>88.337302786537634</v>
      </c>
      <c r="C17" s="425">
        <v>76.612785260391192</v>
      </c>
      <c r="D17" s="425">
        <v>75.790351750470251</v>
      </c>
      <c r="E17" s="425">
        <v>92.021071210985198</v>
      </c>
      <c r="F17" s="425">
        <v>100</v>
      </c>
      <c r="G17" s="425">
        <v>97.121020415058453</v>
      </c>
      <c r="H17" s="426"/>
      <c r="I17" s="426">
        <v>95.717761959132147</v>
      </c>
      <c r="J17" s="425">
        <v>5.2988253142344277</v>
      </c>
      <c r="K17" s="425">
        <v>0</v>
      </c>
      <c r="L17" s="423">
        <v>54.334821027682679</v>
      </c>
    </row>
    <row r="18" spans="1:12" ht="12" customHeight="1" x14ac:dyDescent="0.25">
      <c r="A18" s="427" t="s">
        <v>281</v>
      </c>
      <c r="B18" s="428"/>
      <c r="C18" s="428"/>
      <c r="D18" s="428"/>
      <c r="E18" s="428"/>
      <c r="F18" s="428"/>
      <c r="G18" s="428"/>
      <c r="H18" s="428"/>
      <c r="I18" s="428"/>
      <c r="J18" s="428"/>
      <c r="K18" s="428"/>
      <c r="L18" s="429"/>
    </row>
    <row r="19" spans="1:12" ht="12" customHeight="1" x14ac:dyDescent="0.25">
      <c r="A19" s="412" t="s">
        <v>276</v>
      </c>
      <c r="B19" s="413"/>
      <c r="C19" s="413"/>
      <c r="D19" s="413"/>
      <c r="E19" s="413"/>
      <c r="F19" s="413"/>
      <c r="G19" s="413"/>
      <c r="H19" s="413"/>
      <c r="I19" s="413"/>
      <c r="J19" s="413"/>
      <c r="K19" s="413"/>
      <c r="L19" s="414"/>
    </row>
    <row r="20" spans="1:12" ht="12" customHeight="1" x14ac:dyDescent="0.25">
      <c r="A20" s="430" t="s">
        <v>94</v>
      </c>
      <c r="B20" s="431"/>
      <c r="C20" s="431"/>
      <c r="D20" s="431"/>
      <c r="E20" s="431"/>
      <c r="F20" s="431"/>
      <c r="G20" s="431"/>
      <c r="H20" s="431"/>
      <c r="I20" s="431"/>
      <c r="J20" s="431"/>
      <c r="K20" s="431"/>
      <c r="L20" s="432"/>
    </row>
  </sheetData>
  <mergeCells count="11">
    <mergeCell ref="A18:L18"/>
    <mergeCell ref="A19:L19"/>
    <mergeCell ref="A20:L20"/>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55282-D386-4EFA-A230-7A9F2C1ACA49}">
  <dimension ref="A1:L27"/>
  <sheetViews>
    <sheetView showGridLines="0" zoomScaleNormal="100" workbookViewId="0">
      <selection sqref="A1:L1"/>
    </sheetView>
  </sheetViews>
  <sheetFormatPr defaultRowHeight="15" x14ac:dyDescent="0.25"/>
  <cols>
    <col min="1" max="1" width="35.140625" customWidth="1"/>
    <col min="2" max="2" width="16.140625" customWidth="1"/>
    <col min="3" max="7" width="10.7109375" customWidth="1"/>
    <col min="8" max="8" width="1.85546875" customWidth="1"/>
    <col min="9" max="9" width="15.7109375" customWidth="1"/>
    <col min="10" max="10" width="17" customWidth="1"/>
    <col min="11" max="12" width="15.7109375" customWidth="1"/>
  </cols>
  <sheetData>
    <row r="1" spans="1:12" ht="15" customHeight="1" x14ac:dyDescent="0.25">
      <c r="A1" s="404" t="s">
        <v>306</v>
      </c>
      <c r="B1" s="405"/>
      <c r="C1" s="405"/>
      <c r="D1" s="405"/>
      <c r="E1" s="405"/>
      <c r="F1" s="405"/>
      <c r="G1" s="405"/>
      <c r="H1" s="405"/>
      <c r="I1" s="405"/>
      <c r="J1" s="405"/>
      <c r="K1" s="405"/>
      <c r="L1" s="406"/>
    </row>
    <row r="2" spans="1:12" ht="24" customHeight="1" x14ac:dyDescent="0.25">
      <c r="A2" s="388" t="s">
        <v>307</v>
      </c>
      <c r="B2" s="389"/>
      <c r="C2" s="389"/>
      <c r="D2" s="389"/>
      <c r="E2" s="389"/>
      <c r="F2" s="389"/>
      <c r="G2" s="389"/>
      <c r="H2" s="389"/>
      <c r="I2" s="389"/>
      <c r="J2" s="389"/>
      <c r="K2" s="389"/>
      <c r="L2" s="433"/>
    </row>
    <row r="3" spans="1:12" ht="36" customHeight="1" x14ac:dyDescent="0.25">
      <c r="A3" s="116"/>
      <c r="B3" s="72" t="s">
        <v>295</v>
      </c>
      <c r="C3" s="72"/>
      <c r="D3" s="72"/>
      <c r="E3" s="72"/>
      <c r="F3" s="72"/>
      <c r="G3" s="246"/>
      <c r="H3" s="421"/>
      <c r="I3" s="165" t="s">
        <v>308</v>
      </c>
      <c r="J3" s="165" t="s">
        <v>297</v>
      </c>
      <c r="K3" s="165" t="s">
        <v>309</v>
      </c>
      <c r="L3" s="96" t="s">
        <v>280</v>
      </c>
    </row>
    <row r="4" spans="1:12" ht="96" customHeight="1" x14ac:dyDescent="0.25">
      <c r="A4" s="118"/>
      <c r="B4" s="120" t="s">
        <v>299</v>
      </c>
      <c r="C4" s="120" t="s">
        <v>300</v>
      </c>
      <c r="D4" s="120" t="s">
        <v>301</v>
      </c>
      <c r="E4" s="120" t="s">
        <v>302</v>
      </c>
      <c r="F4" s="120" t="s">
        <v>303</v>
      </c>
      <c r="G4" s="120" t="s">
        <v>304</v>
      </c>
      <c r="H4" s="120"/>
      <c r="I4" s="140"/>
      <c r="J4" s="140"/>
      <c r="K4" s="140"/>
      <c r="L4" s="99"/>
    </row>
    <row r="5" spans="1:12" ht="12" customHeight="1" x14ac:dyDescent="0.25">
      <c r="A5" s="71"/>
      <c r="B5" s="78"/>
      <c r="C5" s="78"/>
      <c r="D5" s="78"/>
      <c r="E5" s="78"/>
      <c r="F5" s="78"/>
      <c r="G5" s="78"/>
      <c r="H5" s="122"/>
      <c r="I5" s="78"/>
      <c r="J5" s="78"/>
      <c r="K5" s="78"/>
      <c r="L5" s="79"/>
    </row>
    <row r="6" spans="1:12" ht="12" customHeight="1" x14ac:dyDescent="0.25">
      <c r="A6" s="295" t="s">
        <v>14</v>
      </c>
      <c r="B6" s="296">
        <v>94.057798230418697</v>
      </c>
      <c r="C6" s="296">
        <v>91.723268095489672</v>
      </c>
      <c r="D6" s="296">
        <v>79.280362714747113</v>
      </c>
      <c r="E6" s="296">
        <v>91.467896661132897</v>
      </c>
      <c r="F6" s="296">
        <v>99.170150621637816</v>
      </c>
      <c r="G6" s="296">
        <v>99.325835662778559</v>
      </c>
      <c r="H6" s="296"/>
      <c r="I6" s="296">
        <v>97.798847101338893</v>
      </c>
      <c r="J6" s="296">
        <v>5.5502531198620479</v>
      </c>
      <c r="K6" s="296">
        <v>0</v>
      </c>
      <c r="L6" s="298">
        <v>280.12973285304122</v>
      </c>
    </row>
    <row r="7" spans="1:12" ht="12" customHeight="1" x14ac:dyDescent="0.25">
      <c r="A7" s="299"/>
      <c r="B7" s="300"/>
      <c r="C7" s="300"/>
      <c r="D7" s="300"/>
      <c r="E7" s="300"/>
      <c r="F7" s="300"/>
      <c r="G7" s="300"/>
      <c r="H7" s="300"/>
      <c r="I7" s="300"/>
      <c r="J7" s="300"/>
      <c r="K7" s="300"/>
      <c r="L7" s="302"/>
    </row>
    <row r="8" spans="1:12" ht="12" customHeight="1" x14ac:dyDescent="0.25">
      <c r="A8" s="81" t="s">
        <v>15</v>
      </c>
      <c r="B8" s="300"/>
      <c r="C8" s="300"/>
      <c r="D8" s="300"/>
      <c r="E8" s="300"/>
      <c r="F8" s="300"/>
      <c r="G8" s="300"/>
      <c r="H8" s="300"/>
      <c r="I8" s="300"/>
      <c r="J8" s="300"/>
      <c r="K8" s="300"/>
      <c r="L8" s="302"/>
    </row>
    <row r="9" spans="1:12" ht="12" customHeight="1" x14ac:dyDescent="0.25">
      <c r="A9" s="170" t="s">
        <v>16</v>
      </c>
      <c r="B9" s="300">
        <v>96.81702238075448</v>
      </c>
      <c r="C9" s="300">
        <v>91.264449633824896</v>
      </c>
      <c r="D9" s="300">
        <v>77.500575838729119</v>
      </c>
      <c r="E9" s="300">
        <v>90.901900961691979</v>
      </c>
      <c r="F9" s="300">
        <v>100</v>
      </c>
      <c r="G9" s="300">
        <v>99.171685486952597</v>
      </c>
      <c r="H9" s="300"/>
      <c r="I9" s="300">
        <v>98.189650928048692</v>
      </c>
      <c r="J9" s="300">
        <v>5.5565563430195306</v>
      </c>
      <c r="K9" s="300">
        <v>0</v>
      </c>
      <c r="L9" s="302">
        <v>188.85198559981805</v>
      </c>
    </row>
    <row r="10" spans="1:12" ht="12" customHeight="1" x14ac:dyDescent="0.25">
      <c r="A10" s="170" t="s">
        <v>17</v>
      </c>
      <c r="B10" s="300">
        <v>88.349014050411611</v>
      </c>
      <c r="C10" s="300">
        <v>92.672555080792463</v>
      </c>
      <c r="D10" s="300">
        <v>82.962709130988401</v>
      </c>
      <c r="E10" s="300">
        <v>92.638931386429803</v>
      </c>
      <c r="F10" s="300">
        <v>97.453207472091151</v>
      </c>
      <c r="G10" s="300">
        <v>99.644769550405499</v>
      </c>
      <c r="H10" s="300"/>
      <c r="I10" s="300">
        <v>96.990281148791809</v>
      </c>
      <c r="J10" s="300">
        <v>5.5372118667111883</v>
      </c>
      <c r="K10" s="300">
        <v>0</v>
      </c>
      <c r="L10" s="302">
        <v>91.277747253223012</v>
      </c>
    </row>
    <row r="11" spans="1:12" ht="12" customHeight="1" x14ac:dyDescent="0.25">
      <c r="A11" s="372" t="s">
        <v>108</v>
      </c>
      <c r="B11" s="102"/>
      <c r="C11" s="102"/>
      <c r="D11" s="102"/>
      <c r="E11" s="102"/>
      <c r="F11" s="102"/>
      <c r="G11" s="102"/>
      <c r="H11" s="43"/>
      <c r="I11" s="102"/>
      <c r="J11" s="102"/>
      <c r="K11" s="102"/>
      <c r="L11" s="103"/>
    </row>
    <row r="12" spans="1:12" ht="12" customHeight="1" x14ac:dyDescent="0.25">
      <c r="A12" s="40" t="s">
        <v>109</v>
      </c>
      <c r="B12" s="300">
        <v>93.954092372362879</v>
      </c>
      <c r="C12" s="300">
        <v>93.662396248027093</v>
      </c>
      <c r="D12" s="300">
        <v>76.185551671701134</v>
      </c>
      <c r="E12" s="300">
        <v>94.545402689754155</v>
      </c>
      <c r="F12" s="300">
        <v>99.81604329843799</v>
      </c>
      <c r="G12" s="300">
        <v>98.928565818647883</v>
      </c>
      <c r="H12" s="300"/>
      <c r="I12" s="300">
        <v>97.876388726885494</v>
      </c>
      <c r="J12" s="300">
        <v>5.5709205209893096</v>
      </c>
      <c r="K12" s="300">
        <v>0</v>
      </c>
      <c r="L12" s="302">
        <v>176.26232107562504</v>
      </c>
    </row>
    <row r="13" spans="1:12" ht="12" customHeight="1" x14ac:dyDescent="0.25">
      <c r="A13" s="40" t="s">
        <v>110</v>
      </c>
      <c r="B13" s="300">
        <v>94.233786395881225</v>
      </c>
      <c r="C13" s="300">
        <v>88.432580254323568</v>
      </c>
      <c r="D13" s="300">
        <v>84.532236891671204</v>
      </c>
      <c r="E13" s="300">
        <v>86.245388980943147</v>
      </c>
      <c r="F13" s="300">
        <v>98.074074957188685</v>
      </c>
      <c r="G13" s="300">
        <v>100</v>
      </c>
      <c r="H13" s="300"/>
      <c r="I13" s="300">
        <v>97.667259467980813</v>
      </c>
      <c r="J13" s="300">
        <v>5.5151806748000771</v>
      </c>
      <c r="K13" s="300">
        <v>0</v>
      </c>
      <c r="L13" s="302">
        <v>103.86741177741624</v>
      </c>
    </row>
    <row r="14" spans="1:12" ht="12" customHeight="1" x14ac:dyDescent="0.25">
      <c r="A14" s="372" t="s">
        <v>111</v>
      </c>
      <c r="B14" s="300"/>
      <c r="C14" s="300"/>
      <c r="D14" s="300"/>
      <c r="E14" s="300"/>
      <c r="F14" s="300"/>
      <c r="G14" s="300"/>
      <c r="H14" s="300"/>
      <c r="I14" s="300"/>
      <c r="J14" s="300"/>
      <c r="K14" s="300"/>
      <c r="L14" s="302"/>
    </row>
    <row r="15" spans="1:12" ht="12" customHeight="1" x14ac:dyDescent="0.25">
      <c r="A15" s="40">
        <v>2</v>
      </c>
      <c r="B15" s="325">
        <v>97.826409493354817</v>
      </c>
      <c r="C15" s="325">
        <v>98.877751323832456</v>
      </c>
      <c r="D15" s="325">
        <v>98.830826489042636</v>
      </c>
      <c r="E15" s="325">
        <v>89.756529297519108</v>
      </c>
      <c r="F15" s="325">
        <v>100</v>
      </c>
      <c r="G15" s="325">
        <v>100</v>
      </c>
      <c r="H15" s="300"/>
      <c r="I15" s="325">
        <v>98.877751323832456</v>
      </c>
      <c r="J15" s="325">
        <v>5.8529151660374898</v>
      </c>
      <c r="K15" s="325">
        <v>0</v>
      </c>
      <c r="L15" s="302">
        <v>82.580854278144884</v>
      </c>
    </row>
    <row r="16" spans="1:12" ht="12" customHeight="1" x14ac:dyDescent="0.25">
      <c r="A16" s="40">
        <v>3</v>
      </c>
      <c r="B16" s="434">
        <v>94.167115465923729</v>
      </c>
      <c r="C16" s="434">
        <v>97.504582776621533</v>
      </c>
      <c r="D16" s="434">
        <v>63.438125634698331</v>
      </c>
      <c r="E16" s="434">
        <v>97.587283720240706</v>
      </c>
      <c r="F16" s="434">
        <v>100</v>
      </c>
      <c r="G16" s="434">
        <v>100</v>
      </c>
      <c r="H16" s="149"/>
      <c r="I16" s="434">
        <v>97.972736698789063</v>
      </c>
      <c r="J16" s="434">
        <v>5.5269710759748403</v>
      </c>
      <c r="K16" s="434">
        <v>0</v>
      </c>
      <c r="L16" s="302">
        <v>81.908415276684138</v>
      </c>
    </row>
    <row r="17" spans="1:12" ht="12" customHeight="1" x14ac:dyDescent="0.25">
      <c r="A17" s="40">
        <v>4</v>
      </c>
      <c r="B17" s="435">
        <v>88.337302786537634</v>
      </c>
      <c r="C17" s="435">
        <v>76.612785260391192</v>
      </c>
      <c r="D17" s="435">
        <v>75.790351750470251</v>
      </c>
      <c r="E17" s="435">
        <v>92.021071210985198</v>
      </c>
      <c r="F17" s="435">
        <v>100</v>
      </c>
      <c r="G17" s="435">
        <v>97.121020415058453</v>
      </c>
      <c r="H17" s="436"/>
      <c r="I17" s="435">
        <v>95.717761959132147</v>
      </c>
      <c r="J17" s="435">
        <v>5.2988253142344277</v>
      </c>
      <c r="K17" s="435">
        <v>0</v>
      </c>
      <c r="L17" s="103">
        <v>54.334821027682679</v>
      </c>
    </row>
    <row r="18" spans="1:12" ht="12" customHeight="1" x14ac:dyDescent="0.25">
      <c r="A18" s="40">
        <v>5</v>
      </c>
      <c r="B18" s="437">
        <v>93.905331955227439</v>
      </c>
      <c r="C18" s="437">
        <v>87.754036697475613</v>
      </c>
      <c r="D18" s="437">
        <v>77.204659068078371</v>
      </c>
      <c r="E18" s="437">
        <v>85.106985278006533</v>
      </c>
      <c r="F18" s="437">
        <v>96.208089890926601</v>
      </c>
      <c r="G18" s="437">
        <v>99.471098678786319</v>
      </c>
      <c r="H18" s="43"/>
      <c r="I18" s="437">
        <v>97.957650347606972</v>
      </c>
      <c r="J18" s="437">
        <v>5.396502015685007</v>
      </c>
      <c r="K18" s="437">
        <v>0</v>
      </c>
      <c r="L18" s="103">
        <v>61.305642270529475</v>
      </c>
    </row>
    <row r="19" spans="1:12" s="21" customFormat="1" ht="12" customHeight="1" x14ac:dyDescent="0.2">
      <c r="A19" s="250" t="s">
        <v>89</v>
      </c>
      <c r="B19" s="346"/>
      <c r="C19" s="346"/>
      <c r="D19" s="346"/>
      <c r="E19" s="169"/>
      <c r="F19" s="152"/>
      <c r="G19" s="152"/>
      <c r="H19" s="152"/>
      <c r="I19" s="152"/>
      <c r="J19" s="152"/>
      <c r="K19" s="152"/>
      <c r="L19" s="302"/>
    </row>
    <row r="20" spans="1:12" s="21" customFormat="1" ht="12" customHeight="1" x14ac:dyDescent="0.2">
      <c r="A20" s="307" t="s">
        <v>90</v>
      </c>
      <c r="B20" s="394">
        <v>79.402998980173209</v>
      </c>
      <c r="C20" s="394">
        <v>78.709544002140788</v>
      </c>
      <c r="D20" s="394">
        <v>59.2110685643297</v>
      </c>
      <c r="E20" s="394">
        <v>90.532811218030105</v>
      </c>
      <c r="F20" s="239">
        <v>95.198745153099594</v>
      </c>
      <c r="G20" s="239">
        <v>96.099491213598128</v>
      </c>
      <c r="H20" s="169"/>
      <c r="I20" s="239">
        <v>91.095206347585346</v>
      </c>
      <c r="J20" s="239">
        <v>4.9915465913137149</v>
      </c>
      <c r="K20" s="239">
        <v>0</v>
      </c>
      <c r="L20" s="302">
        <v>48.41765165182467</v>
      </c>
    </row>
    <row r="21" spans="1:12" s="21" customFormat="1" ht="12" customHeight="1" x14ac:dyDescent="0.2">
      <c r="A21" s="307" t="s">
        <v>91</v>
      </c>
      <c r="B21" s="394">
        <v>92.91602884916972</v>
      </c>
      <c r="C21" s="394">
        <v>92.91602884916972</v>
      </c>
      <c r="D21" s="394">
        <v>96.846454936657835</v>
      </c>
      <c r="E21" s="394">
        <v>97.095368631142577</v>
      </c>
      <c r="F21" s="239">
        <v>100</v>
      </c>
      <c r="G21" s="239">
        <v>100</v>
      </c>
      <c r="H21" s="169"/>
      <c r="I21" s="239">
        <v>96.095575327319168</v>
      </c>
      <c r="J21" s="239">
        <v>5.7977388126613976</v>
      </c>
      <c r="K21" s="239">
        <v>0</v>
      </c>
      <c r="L21" s="302">
        <v>47.49974501347053</v>
      </c>
    </row>
    <row r="22" spans="1:12" s="21" customFormat="1" ht="12" customHeight="1" x14ac:dyDescent="0.2">
      <c r="A22" s="307" t="s">
        <v>40</v>
      </c>
      <c r="B22" s="394">
        <v>96.316397802596981</v>
      </c>
      <c r="C22" s="394">
        <v>92.646779650748101</v>
      </c>
      <c r="D22" s="394">
        <v>84.102060342983179</v>
      </c>
      <c r="E22" s="394">
        <v>89.564898727008881</v>
      </c>
      <c r="F22" s="239">
        <v>100</v>
      </c>
      <c r="G22" s="239">
        <v>100</v>
      </c>
      <c r="H22" s="169"/>
      <c r="I22" s="239">
        <v>100</v>
      </c>
      <c r="J22" s="239">
        <v>5.6263013652333695</v>
      </c>
      <c r="K22" s="239">
        <v>0</v>
      </c>
      <c r="L22" s="302">
        <v>60.442512211076711</v>
      </c>
    </row>
    <row r="23" spans="1:12" s="21" customFormat="1" ht="12" customHeight="1" x14ac:dyDescent="0.2">
      <c r="A23" s="307" t="s">
        <v>92</v>
      </c>
      <c r="B23" s="394">
        <v>98.30540041915026</v>
      </c>
      <c r="C23" s="394">
        <v>100</v>
      </c>
      <c r="D23" s="394">
        <v>84.681380226986647</v>
      </c>
      <c r="E23" s="394">
        <v>88.905175692626528</v>
      </c>
      <c r="F23" s="239">
        <v>100</v>
      </c>
      <c r="G23" s="239">
        <v>100</v>
      </c>
      <c r="H23" s="169"/>
      <c r="I23" s="239">
        <v>100</v>
      </c>
      <c r="J23" s="239">
        <v>5.718919563387634</v>
      </c>
      <c r="K23" s="239">
        <v>0</v>
      </c>
      <c r="L23" s="302">
        <v>63.847519437408998</v>
      </c>
    </row>
    <row r="24" spans="1:12" s="21" customFormat="1" ht="12" customHeight="1" x14ac:dyDescent="0.2">
      <c r="A24" s="438" t="s">
        <v>93</v>
      </c>
      <c r="B24" s="300" t="s">
        <v>88</v>
      </c>
      <c r="C24" s="300" t="s">
        <v>88</v>
      </c>
      <c r="D24" s="300" t="s">
        <v>88</v>
      </c>
      <c r="E24" s="300" t="s">
        <v>88</v>
      </c>
      <c r="F24" s="300" t="s">
        <v>88</v>
      </c>
      <c r="G24" s="300" t="s">
        <v>88</v>
      </c>
      <c r="H24" s="300"/>
      <c r="I24" s="300" t="s">
        <v>88</v>
      </c>
      <c r="J24" s="300" t="s">
        <v>88</v>
      </c>
      <c r="K24" s="300" t="s">
        <v>88</v>
      </c>
      <c r="L24" s="302">
        <v>59.922304539260246</v>
      </c>
    </row>
    <row r="25" spans="1:12" ht="12" customHeight="1" x14ac:dyDescent="0.25">
      <c r="A25" s="427" t="s">
        <v>281</v>
      </c>
      <c r="B25" s="428"/>
      <c r="C25" s="428"/>
      <c r="D25" s="428"/>
      <c r="E25" s="428"/>
      <c r="F25" s="428"/>
      <c r="G25" s="428"/>
      <c r="H25" s="428"/>
      <c r="I25" s="428"/>
      <c r="J25" s="428"/>
      <c r="K25" s="428"/>
      <c r="L25" s="429"/>
    </row>
    <row r="26" spans="1:12" ht="12" customHeight="1" x14ac:dyDescent="0.25">
      <c r="A26" s="412" t="s">
        <v>94</v>
      </c>
      <c r="B26" s="413"/>
      <c r="C26" s="413"/>
      <c r="D26" s="413"/>
      <c r="E26" s="413"/>
      <c r="F26" s="413"/>
      <c r="G26" s="413"/>
      <c r="H26" s="413"/>
      <c r="I26" s="413"/>
      <c r="J26" s="413"/>
      <c r="K26" s="413"/>
      <c r="L26" s="414"/>
    </row>
    <row r="27" spans="1:12" ht="12" customHeight="1" x14ac:dyDescent="0.25">
      <c r="A27" s="430" t="s">
        <v>95</v>
      </c>
      <c r="B27" s="431"/>
      <c r="C27" s="431"/>
      <c r="D27" s="431"/>
      <c r="E27" s="431"/>
      <c r="F27" s="431"/>
      <c r="G27" s="431"/>
      <c r="H27" s="431"/>
      <c r="I27" s="431"/>
      <c r="J27" s="431"/>
      <c r="K27" s="431"/>
      <c r="L27" s="432"/>
    </row>
  </sheetData>
  <mergeCells count="11">
    <mergeCell ref="A25:L25"/>
    <mergeCell ref="A26:L26"/>
    <mergeCell ref="A27:L27"/>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8B8F8-A280-400A-8E5D-FAFF535AB6D6}">
  <dimension ref="A1:Q27"/>
  <sheetViews>
    <sheetView showGridLines="0" zoomScaleNormal="100" workbookViewId="0">
      <selection sqref="A1:P1"/>
    </sheetView>
  </sheetViews>
  <sheetFormatPr defaultColWidth="9.140625" defaultRowHeight="15" x14ac:dyDescent="0.25"/>
  <cols>
    <col min="1" max="1" width="33.7109375" customWidth="1"/>
    <col min="2" max="2" width="28.28515625" customWidth="1"/>
    <col min="3" max="3" width="17" customWidth="1"/>
    <col min="4" max="4" width="0.85546875" customWidth="1"/>
    <col min="5" max="7" width="10.7109375" customWidth="1"/>
    <col min="8" max="8" width="12.5703125" customWidth="1"/>
    <col min="9" max="9" width="10.7109375" customWidth="1"/>
    <col min="10" max="10" width="11.7109375" customWidth="1"/>
    <col min="11" max="11" width="0.85546875" customWidth="1"/>
    <col min="12" max="12" width="11.42578125" customWidth="1"/>
    <col min="13" max="15" width="10.7109375" customWidth="1"/>
    <col min="16" max="16" width="29.5703125" customWidth="1"/>
  </cols>
  <sheetData>
    <row r="1" spans="1:17" ht="15" customHeight="1" x14ac:dyDescent="0.25">
      <c r="A1" s="404" t="s">
        <v>310</v>
      </c>
      <c r="B1" s="405"/>
      <c r="C1" s="405"/>
      <c r="D1" s="405"/>
      <c r="E1" s="405"/>
      <c r="F1" s="405"/>
      <c r="G1" s="405"/>
      <c r="H1" s="405"/>
      <c r="I1" s="405"/>
      <c r="J1" s="405"/>
      <c r="K1" s="405"/>
      <c r="L1" s="405"/>
      <c r="M1" s="405"/>
      <c r="N1" s="405"/>
      <c r="O1" s="405"/>
      <c r="P1" s="405"/>
    </row>
    <row r="2" spans="1:17" ht="24" customHeight="1" x14ac:dyDescent="0.25">
      <c r="A2" s="388" t="s">
        <v>311</v>
      </c>
      <c r="B2" s="389"/>
      <c r="C2" s="389"/>
      <c r="D2" s="389"/>
      <c r="E2" s="389"/>
      <c r="F2" s="389"/>
      <c r="G2" s="389"/>
      <c r="H2" s="389"/>
      <c r="I2" s="389"/>
      <c r="J2" s="389"/>
      <c r="K2" s="389"/>
      <c r="L2" s="389"/>
      <c r="M2" s="389"/>
      <c r="N2" s="389"/>
      <c r="O2" s="389"/>
      <c r="P2" s="433"/>
    </row>
    <row r="3" spans="1:17" ht="36" customHeight="1" x14ac:dyDescent="0.25">
      <c r="A3" s="116"/>
      <c r="B3" s="165" t="s">
        <v>312</v>
      </c>
      <c r="C3" s="165" t="s">
        <v>313</v>
      </c>
      <c r="D3" s="73"/>
      <c r="E3" s="72" t="s">
        <v>314</v>
      </c>
      <c r="F3" s="72"/>
      <c r="G3" s="72"/>
      <c r="H3" s="72"/>
      <c r="I3" s="72"/>
      <c r="J3" s="117" t="s">
        <v>14</v>
      </c>
      <c r="K3" s="73"/>
      <c r="L3" s="72" t="s">
        <v>315</v>
      </c>
      <c r="M3" s="72"/>
      <c r="N3" s="72"/>
      <c r="O3" s="117" t="s">
        <v>14</v>
      </c>
      <c r="P3" s="96" t="s">
        <v>316</v>
      </c>
      <c r="Q3" s="439"/>
    </row>
    <row r="4" spans="1:17" ht="84" customHeight="1" x14ac:dyDescent="0.25">
      <c r="A4" s="118"/>
      <c r="B4" s="140"/>
      <c r="C4" s="140"/>
      <c r="D4" s="120"/>
      <c r="E4" s="98" t="s">
        <v>317</v>
      </c>
      <c r="F4" s="98" t="s">
        <v>318</v>
      </c>
      <c r="G4" s="98" t="s">
        <v>319</v>
      </c>
      <c r="H4" s="98" t="s">
        <v>320</v>
      </c>
      <c r="I4" s="98" t="s">
        <v>321</v>
      </c>
      <c r="J4" s="119"/>
      <c r="K4" s="120"/>
      <c r="L4" s="98" t="s">
        <v>322</v>
      </c>
      <c r="M4" s="98" t="s">
        <v>323</v>
      </c>
      <c r="N4" s="98" t="s">
        <v>26</v>
      </c>
      <c r="O4" s="119"/>
      <c r="P4" s="99"/>
    </row>
    <row r="5" spans="1:17" ht="12" customHeight="1" x14ac:dyDescent="0.25">
      <c r="A5" s="71"/>
      <c r="B5" s="78"/>
      <c r="C5" s="78"/>
      <c r="D5" s="78"/>
      <c r="E5" s="78"/>
      <c r="F5" s="78"/>
      <c r="G5" s="78"/>
      <c r="H5" s="78"/>
      <c r="I5" s="78"/>
      <c r="J5" s="78"/>
      <c r="K5" s="78"/>
      <c r="L5" s="78"/>
      <c r="M5" s="78"/>
      <c r="N5" s="78"/>
      <c r="O5" s="78"/>
      <c r="P5" s="79"/>
    </row>
    <row r="6" spans="1:17" ht="12" customHeight="1" x14ac:dyDescent="0.25">
      <c r="A6" s="295" t="s">
        <v>14</v>
      </c>
      <c r="B6" s="296">
        <v>98.100678387785408</v>
      </c>
      <c r="C6" s="297">
        <v>937.71594649589213</v>
      </c>
      <c r="D6" s="440"/>
      <c r="E6" s="296">
        <v>60.453265750266631</v>
      </c>
      <c r="F6" s="296">
        <v>18.111239951610315</v>
      </c>
      <c r="G6" s="296">
        <v>19.24657588381584</v>
      </c>
      <c r="H6" s="296">
        <v>0.11333082655202993</v>
      </c>
      <c r="I6" s="296">
        <v>2.0755875877551477</v>
      </c>
      <c r="J6" s="441">
        <v>100</v>
      </c>
      <c r="K6" s="442"/>
      <c r="L6" s="442">
        <v>91.816409527954121</v>
      </c>
      <c r="M6" s="442">
        <v>8.1835904720458625</v>
      </c>
      <c r="N6" s="296">
        <v>0</v>
      </c>
      <c r="O6" s="441">
        <v>100</v>
      </c>
      <c r="P6" s="443">
        <v>919.90570486291165</v>
      </c>
    </row>
    <row r="7" spans="1:17" ht="12" customHeight="1" x14ac:dyDescent="0.25">
      <c r="A7" s="299"/>
      <c r="B7" s="300"/>
      <c r="C7" s="301"/>
      <c r="D7" s="444"/>
      <c r="E7" s="300"/>
      <c r="F7" s="300"/>
      <c r="G7" s="300"/>
      <c r="H7" s="300"/>
      <c r="I7" s="300"/>
      <c r="J7" s="445"/>
      <c r="K7" s="446"/>
      <c r="L7" s="446"/>
      <c r="M7" s="446"/>
      <c r="N7" s="300"/>
      <c r="O7" s="445"/>
      <c r="P7" s="447"/>
    </row>
    <row r="8" spans="1:17" ht="12" customHeight="1" x14ac:dyDescent="0.25">
      <c r="A8" s="81" t="s">
        <v>15</v>
      </c>
      <c r="B8" s="300"/>
      <c r="C8" s="301"/>
      <c r="D8" s="444"/>
      <c r="E8" s="300"/>
      <c r="F8" s="300"/>
      <c r="G8" s="300"/>
      <c r="H8" s="300"/>
      <c r="I8" s="300"/>
      <c r="J8" s="445"/>
      <c r="K8" s="446"/>
      <c r="L8" s="446"/>
      <c r="M8" s="446"/>
      <c r="N8" s="300"/>
      <c r="O8" s="445"/>
      <c r="P8" s="447"/>
    </row>
    <row r="9" spans="1:17" ht="12" customHeight="1" x14ac:dyDescent="0.25">
      <c r="A9" s="170" t="s">
        <v>16</v>
      </c>
      <c r="B9" s="300">
        <v>98.622535128002383</v>
      </c>
      <c r="C9" s="301">
        <v>565.49454533016831</v>
      </c>
      <c r="D9" s="444"/>
      <c r="E9" s="300">
        <v>57.246116583204248</v>
      </c>
      <c r="F9" s="300">
        <v>17.933585803557605</v>
      </c>
      <c r="G9" s="300">
        <v>21.610018433762395</v>
      </c>
      <c r="H9" s="300">
        <v>0</v>
      </c>
      <c r="I9" s="300">
        <v>3.2102791794757572</v>
      </c>
      <c r="J9" s="445">
        <v>100</v>
      </c>
      <c r="K9" s="446"/>
      <c r="L9" s="446">
        <v>88.47141889166295</v>
      </c>
      <c r="M9" s="446">
        <v>11.528581108337093</v>
      </c>
      <c r="N9" s="300">
        <v>0</v>
      </c>
      <c r="O9" s="445">
        <v>100</v>
      </c>
      <c r="P9" s="447">
        <v>557.70505661518291</v>
      </c>
    </row>
    <row r="10" spans="1:17" ht="12" customHeight="1" x14ac:dyDescent="0.25">
      <c r="A10" s="170" t="s">
        <v>17</v>
      </c>
      <c r="B10" s="300">
        <v>97.307851486612108</v>
      </c>
      <c r="C10" s="301">
        <v>372.22140116572399</v>
      </c>
      <c r="D10" s="444"/>
      <c r="E10" s="300">
        <v>65.391532195793658</v>
      </c>
      <c r="F10" s="300">
        <v>18.384786167435657</v>
      </c>
      <c r="G10" s="300">
        <v>15.607422095711232</v>
      </c>
      <c r="H10" s="300">
        <v>0.28783403449553335</v>
      </c>
      <c r="I10" s="300">
        <v>0.32842550656392394</v>
      </c>
      <c r="J10" s="445">
        <v>100</v>
      </c>
      <c r="K10" s="446"/>
      <c r="L10" s="446">
        <v>96.966919890691315</v>
      </c>
      <c r="M10" s="446">
        <v>3.0330801093086834</v>
      </c>
      <c r="N10" s="300">
        <v>0</v>
      </c>
      <c r="O10" s="445">
        <v>100</v>
      </c>
      <c r="P10" s="447">
        <v>362.20064824772942</v>
      </c>
    </row>
    <row r="11" spans="1:17" ht="12" customHeight="1" x14ac:dyDescent="0.25">
      <c r="A11" s="372" t="s">
        <v>108</v>
      </c>
      <c r="B11" s="100"/>
      <c r="C11" s="166"/>
      <c r="D11" s="100"/>
      <c r="E11" s="100"/>
      <c r="F11" s="100"/>
      <c r="G11" s="100"/>
      <c r="H11" s="100"/>
      <c r="I11" s="100"/>
      <c r="J11" s="100"/>
      <c r="K11" s="100"/>
      <c r="L11" s="100"/>
      <c r="M11" s="100"/>
      <c r="N11" s="100"/>
      <c r="O11" s="100"/>
      <c r="P11" s="101"/>
    </row>
    <row r="12" spans="1:17" ht="12" customHeight="1" x14ac:dyDescent="0.25">
      <c r="A12" s="40" t="s">
        <v>109</v>
      </c>
      <c r="B12" s="446">
        <v>97.305799875279249</v>
      </c>
      <c r="C12" s="448">
        <v>436.60973037180253</v>
      </c>
      <c r="D12" s="446"/>
      <c r="E12" s="446">
        <v>59.147170107388007</v>
      </c>
      <c r="F12" s="446">
        <v>16.309616479221717</v>
      </c>
      <c r="G12" s="446">
        <v>20.645267336260257</v>
      </c>
      <c r="H12" s="446">
        <v>0.24539133941576244</v>
      </c>
      <c r="I12" s="446">
        <v>3.6525547377142051</v>
      </c>
      <c r="J12" s="449">
        <v>100</v>
      </c>
      <c r="K12" s="446"/>
      <c r="L12" s="446">
        <v>93.703353179421867</v>
      </c>
      <c r="M12" s="446">
        <v>6.2966468205781307</v>
      </c>
      <c r="N12" s="300">
        <v>0</v>
      </c>
      <c r="O12" s="449">
        <v>100</v>
      </c>
      <c r="P12" s="447">
        <v>424.84659047158254</v>
      </c>
    </row>
    <row r="13" spans="1:17" ht="12" customHeight="1" x14ac:dyDescent="0.25">
      <c r="A13" s="40" t="s">
        <v>110</v>
      </c>
      <c r="B13" s="446">
        <v>98.793249507153831</v>
      </c>
      <c r="C13" s="448">
        <v>501.10621612409</v>
      </c>
      <c r="D13" s="446"/>
      <c r="E13" s="446">
        <v>61.574122360267616</v>
      </c>
      <c r="F13" s="446">
        <v>19.657345390955523</v>
      </c>
      <c r="G13" s="446">
        <v>18.046256008030191</v>
      </c>
      <c r="H13" s="446">
        <v>0</v>
      </c>
      <c r="I13" s="446">
        <v>0.72227624074658969</v>
      </c>
      <c r="J13" s="449">
        <v>100</v>
      </c>
      <c r="K13" s="446"/>
      <c r="L13" s="446">
        <v>90.197084575774042</v>
      </c>
      <c r="M13" s="446">
        <v>9.8029154242259633</v>
      </c>
      <c r="N13" s="300">
        <v>0</v>
      </c>
      <c r="O13" s="449">
        <v>100</v>
      </c>
      <c r="P13" s="447">
        <v>495.05911439133001</v>
      </c>
    </row>
    <row r="14" spans="1:17" ht="12" customHeight="1" x14ac:dyDescent="0.25">
      <c r="A14" s="372" t="s">
        <v>111</v>
      </c>
      <c r="B14" s="100"/>
      <c r="C14" s="166"/>
      <c r="D14" s="100"/>
      <c r="E14" s="450"/>
      <c r="F14" s="450"/>
      <c r="G14" s="450"/>
      <c r="H14" s="450"/>
      <c r="I14" s="450"/>
      <c r="J14" s="449"/>
      <c r="K14" s="100"/>
      <c r="L14" s="100"/>
      <c r="M14" s="100"/>
      <c r="N14" s="100"/>
      <c r="O14" s="449"/>
      <c r="P14" s="101"/>
    </row>
    <row r="15" spans="1:17" ht="12" customHeight="1" x14ac:dyDescent="0.25">
      <c r="A15" s="451" t="s">
        <v>324</v>
      </c>
      <c r="B15" s="446">
        <v>99.521869264442614</v>
      </c>
      <c r="C15" s="448">
        <v>578.94793994572285</v>
      </c>
      <c r="D15" s="446"/>
      <c r="E15" s="300">
        <v>95.563328679467062</v>
      </c>
      <c r="F15" s="300">
        <v>4.4366713205329091</v>
      </c>
      <c r="G15" s="300">
        <v>0</v>
      </c>
      <c r="H15" s="300">
        <v>0</v>
      </c>
      <c r="I15" s="300">
        <v>0</v>
      </c>
      <c r="J15" s="449">
        <v>100</v>
      </c>
      <c r="K15" s="446"/>
      <c r="L15" s="446">
        <v>91.216809668468954</v>
      </c>
      <c r="M15" s="446">
        <v>8.7831903315310313</v>
      </c>
      <c r="N15" s="300">
        <v>0</v>
      </c>
      <c r="O15" s="449">
        <v>100</v>
      </c>
      <c r="P15" s="447">
        <v>576.17981190196588</v>
      </c>
    </row>
    <row r="16" spans="1:17" ht="12" customHeight="1" x14ac:dyDescent="0.25">
      <c r="A16" s="452" t="s">
        <v>325</v>
      </c>
      <c r="B16" s="446">
        <v>97.604037970281539</v>
      </c>
      <c r="C16" s="448">
        <v>165.1774629546579</v>
      </c>
      <c r="D16" s="446"/>
      <c r="E16" s="300">
        <v>3.4092775631368446</v>
      </c>
      <c r="F16" s="300">
        <v>83.774917986460864</v>
      </c>
      <c r="G16" s="300">
        <v>12.815804450402277</v>
      </c>
      <c r="H16" s="300">
        <v>0</v>
      </c>
      <c r="I16" s="300">
        <v>0</v>
      </c>
      <c r="J16" s="445">
        <v>100</v>
      </c>
      <c r="K16" s="446"/>
      <c r="L16" s="446">
        <v>94.794305686003739</v>
      </c>
      <c r="M16" s="446">
        <v>5.2056943139962604</v>
      </c>
      <c r="N16" s="300">
        <v>0</v>
      </c>
      <c r="O16" s="445">
        <v>100</v>
      </c>
      <c r="P16" s="447">
        <v>161.21987366061197</v>
      </c>
    </row>
    <row r="17" spans="1:16" ht="12" customHeight="1" x14ac:dyDescent="0.25">
      <c r="A17" s="452" t="s">
        <v>326</v>
      </c>
      <c r="B17" s="446">
        <v>94.274242899830199</v>
      </c>
      <c r="C17" s="448">
        <v>193.59054359551118</v>
      </c>
      <c r="D17" s="446"/>
      <c r="E17" s="300">
        <v>0</v>
      </c>
      <c r="F17" s="300">
        <v>3.2773210181209107</v>
      </c>
      <c r="G17" s="300">
        <v>85.689626239179944</v>
      </c>
      <c r="H17" s="300">
        <v>0.57123416686043949</v>
      </c>
      <c r="I17" s="300">
        <v>10.461818575838707</v>
      </c>
      <c r="J17" s="445">
        <v>100</v>
      </c>
      <c r="K17" s="446"/>
      <c r="L17" s="446">
        <v>91.078797099407097</v>
      </c>
      <c r="M17" s="446">
        <v>8.9212029005929061</v>
      </c>
      <c r="N17" s="300">
        <v>0</v>
      </c>
      <c r="O17" s="445">
        <v>100</v>
      </c>
      <c r="P17" s="447">
        <v>182.50601930033395</v>
      </c>
    </row>
    <row r="18" spans="1:16" s="21" customFormat="1" ht="12" customHeight="1" x14ac:dyDescent="0.2">
      <c r="A18" s="304" t="s">
        <v>89</v>
      </c>
      <c r="B18" s="346"/>
      <c r="C18" s="258"/>
      <c r="D18" s="346"/>
      <c r="E18" s="152"/>
      <c r="F18" s="152"/>
      <c r="G18" s="152"/>
      <c r="H18" s="453"/>
      <c r="I18" s="152"/>
      <c r="J18" s="152"/>
      <c r="K18" s="152"/>
      <c r="L18" s="152"/>
      <c r="M18" s="152"/>
      <c r="N18" s="152"/>
      <c r="O18" s="152"/>
      <c r="P18" s="447"/>
    </row>
    <row r="19" spans="1:16" s="21" customFormat="1" ht="12" customHeight="1" x14ac:dyDescent="0.2">
      <c r="A19" s="307" t="s">
        <v>90</v>
      </c>
      <c r="B19" s="169">
        <v>94.768607507736732</v>
      </c>
      <c r="C19" s="305">
        <v>150.37752491245914</v>
      </c>
      <c r="D19" s="169"/>
      <c r="E19" s="152">
        <v>61.059062576683196</v>
      </c>
      <c r="F19" s="152">
        <v>23.978912809697583</v>
      </c>
      <c r="G19" s="337">
        <v>13.992937087010946</v>
      </c>
      <c r="H19" s="453">
        <v>0.73154986858779736</v>
      </c>
      <c r="I19" s="152">
        <v>0.23753765802045312</v>
      </c>
      <c r="J19" s="445">
        <v>100</v>
      </c>
      <c r="K19" s="152"/>
      <c r="L19" s="152">
        <v>99.294780502481743</v>
      </c>
      <c r="M19" s="152">
        <v>0.70521949751824264</v>
      </c>
      <c r="N19" s="152">
        <v>0</v>
      </c>
      <c r="O19" s="445">
        <v>100</v>
      </c>
      <c r="P19" s="447">
        <v>142.5106863641374</v>
      </c>
    </row>
    <row r="20" spans="1:16" s="21" customFormat="1" ht="12" customHeight="1" x14ac:dyDescent="0.2">
      <c r="A20" s="307" t="s">
        <v>91</v>
      </c>
      <c r="B20" s="169">
        <v>98.614287027796962</v>
      </c>
      <c r="C20" s="305">
        <v>189.5328343070716</v>
      </c>
      <c r="D20" s="169"/>
      <c r="E20" s="152">
        <v>63.128016497889263</v>
      </c>
      <c r="F20" s="152">
        <v>16.36580939279547</v>
      </c>
      <c r="G20" s="337">
        <v>20.050843246075939</v>
      </c>
      <c r="H20" s="453">
        <v>0</v>
      </c>
      <c r="I20" s="152">
        <v>0.45533086323932231</v>
      </c>
      <c r="J20" s="445">
        <v>100</v>
      </c>
      <c r="K20" s="152"/>
      <c r="L20" s="152">
        <v>98.62394439400407</v>
      </c>
      <c r="M20" s="152">
        <v>1.3760556059959352</v>
      </c>
      <c r="N20" s="152">
        <v>0</v>
      </c>
      <c r="O20" s="445">
        <v>100</v>
      </c>
      <c r="P20" s="447">
        <v>186.90645323549438</v>
      </c>
    </row>
    <row r="21" spans="1:16" s="21" customFormat="1" ht="12" customHeight="1" x14ac:dyDescent="0.2">
      <c r="A21" s="307" t="s">
        <v>40</v>
      </c>
      <c r="B21" s="169">
        <v>97.814974800578483</v>
      </c>
      <c r="C21" s="305">
        <v>187.30412990103184</v>
      </c>
      <c r="D21" s="169"/>
      <c r="E21" s="152">
        <v>58.560995934316303</v>
      </c>
      <c r="F21" s="152">
        <v>19.51705376604248</v>
      </c>
      <c r="G21" s="337">
        <v>21.505504167171136</v>
      </c>
      <c r="H21" s="453">
        <v>0</v>
      </c>
      <c r="I21" s="152">
        <v>0.41644613247009604</v>
      </c>
      <c r="J21" s="445">
        <v>100</v>
      </c>
      <c r="K21" s="152"/>
      <c r="L21" s="152">
        <v>97.614434084406128</v>
      </c>
      <c r="M21" s="152">
        <v>2.3855659155938516</v>
      </c>
      <c r="N21" s="152">
        <v>0</v>
      </c>
      <c r="O21" s="445">
        <v>100</v>
      </c>
      <c r="P21" s="447">
        <v>183.21148746313713</v>
      </c>
    </row>
    <row r="22" spans="1:16" s="21" customFormat="1" ht="12" customHeight="1" x14ac:dyDescent="0.2">
      <c r="A22" s="307" t="s">
        <v>92</v>
      </c>
      <c r="B22" s="169">
        <v>98.361535404204091</v>
      </c>
      <c r="C22" s="305">
        <v>196.79275240122502</v>
      </c>
      <c r="D22" s="169"/>
      <c r="E22" s="152">
        <v>63.027439615498551</v>
      </c>
      <c r="F22" s="152">
        <v>17.47956041334875</v>
      </c>
      <c r="G22" s="337">
        <v>18.854939178938515</v>
      </c>
      <c r="H22" s="453">
        <v>0</v>
      </c>
      <c r="I22" s="152">
        <v>0.63806079221416667</v>
      </c>
      <c r="J22" s="445">
        <v>100</v>
      </c>
      <c r="K22" s="152"/>
      <c r="L22" s="152">
        <v>88.007513420380036</v>
      </c>
      <c r="M22" s="152">
        <v>11.99248657961998</v>
      </c>
      <c r="N22" s="152">
        <v>0</v>
      </c>
      <c r="O22" s="445">
        <v>100</v>
      </c>
      <c r="P22" s="447">
        <v>193.56837282603865</v>
      </c>
    </row>
    <row r="23" spans="1:16" s="21" customFormat="1" ht="12" customHeight="1" x14ac:dyDescent="0.2">
      <c r="A23" s="307" t="s">
        <v>93</v>
      </c>
      <c r="B23" s="308">
        <v>100</v>
      </c>
      <c r="C23" s="309">
        <v>213.70870497410445</v>
      </c>
      <c r="D23" s="308"/>
      <c r="E23" s="152">
        <v>57.000651239553292</v>
      </c>
      <c r="F23" s="152">
        <v>15.091887459642122</v>
      </c>
      <c r="G23" s="337">
        <v>20.46470024415181</v>
      </c>
      <c r="H23" s="454">
        <v>0</v>
      </c>
      <c r="I23" s="152">
        <v>7.4427610566527784</v>
      </c>
      <c r="J23" s="445">
        <v>100</v>
      </c>
      <c r="K23" s="152"/>
      <c r="L23" s="152">
        <v>79.35504133330133</v>
      </c>
      <c r="M23" s="152">
        <v>20.644958666698688</v>
      </c>
      <c r="N23" s="152">
        <v>0</v>
      </c>
      <c r="O23" s="445">
        <v>100</v>
      </c>
      <c r="P23" s="447">
        <v>213.70870497410445</v>
      </c>
    </row>
    <row r="24" spans="1:16" ht="12" customHeight="1" x14ac:dyDescent="0.25">
      <c r="A24" s="455" t="s">
        <v>281</v>
      </c>
      <c r="B24" s="456"/>
      <c r="C24" s="456"/>
      <c r="D24" s="456"/>
      <c r="E24" s="456"/>
      <c r="F24" s="456"/>
      <c r="G24" s="456"/>
      <c r="H24" s="456"/>
      <c r="I24" s="456"/>
      <c r="J24" s="456"/>
      <c r="K24" s="456"/>
      <c r="L24" s="456"/>
      <c r="M24" s="456"/>
      <c r="N24" s="456"/>
      <c r="O24" s="456"/>
      <c r="P24" s="457"/>
    </row>
    <row r="25" spans="1:16" x14ac:dyDescent="0.25">
      <c r="H25" s="458"/>
    </row>
    <row r="27" spans="1:16" ht="15" customHeight="1" x14ac:dyDescent="0.25"/>
  </sheetData>
  <mergeCells count="11">
    <mergeCell ref="A24:P24"/>
    <mergeCell ref="A1:P1"/>
    <mergeCell ref="A2:P2"/>
    <mergeCell ref="A3:A4"/>
    <mergeCell ref="B3:B4"/>
    <mergeCell ref="C3:C4"/>
    <mergeCell ref="E3:I3"/>
    <mergeCell ref="J3:J4"/>
    <mergeCell ref="L3:N3"/>
    <mergeCell ref="O3:O4"/>
    <mergeCell ref="P3:P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AB71-B932-43AD-990A-4751E3134AC8}">
  <dimension ref="A1:H26"/>
  <sheetViews>
    <sheetView showGridLines="0" zoomScaleNormal="100" workbookViewId="0">
      <selection sqref="A1:H1"/>
    </sheetView>
  </sheetViews>
  <sheetFormatPr defaultColWidth="9.140625" defaultRowHeight="15" x14ac:dyDescent="0.25"/>
  <cols>
    <col min="1" max="1" width="34.5703125" customWidth="1"/>
    <col min="2" max="5" width="15.7109375" customWidth="1"/>
    <col min="6" max="6" width="11.7109375" customWidth="1"/>
    <col min="7" max="8" width="32.7109375" customWidth="1"/>
  </cols>
  <sheetData>
    <row r="1" spans="1:8" ht="15" customHeight="1" x14ac:dyDescent="0.25">
      <c r="A1" s="404" t="s">
        <v>327</v>
      </c>
      <c r="B1" s="405"/>
      <c r="C1" s="405"/>
      <c r="D1" s="405"/>
      <c r="E1" s="405"/>
      <c r="F1" s="405"/>
      <c r="G1" s="405"/>
      <c r="H1" s="405"/>
    </row>
    <row r="2" spans="1:8" ht="36" customHeight="1" x14ac:dyDescent="0.25">
      <c r="A2" s="459" t="s">
        <v>328</v>
      </c>
      <c r="B2" s="460"/>
      <c r="C2" s="460"/>
      <c r="D2" s="460"/>
      <c r="E2" s="460"/>
      <c r="F2" s="460"/>
      <c r="G2" s="460"/>
      <c r="H2" s="461"/>
    </row>
    <row r="3" spans="1:8" ht="24" customHeight="1" x14ac:dyDescent="0.25">
      <c r="A3" s="116"/>
      <c r="B3" s="72" t="s">
        <v>329</v>
      </c>
      <c r="C3" s="72"/>
      <c r="D3" s="72"/>
      <c r="E3" s="72"/>
      <c r="F3" s="117" t="s">
        <v>14</v>
      </c>
      <c r="G3" s="165" t="s">
        <v>330</v>
      </c>
      <c r="H3" s="96" t="s">
        <v>331</v>
      </c>
    </row>
    <row r="4" spans="1:8" ht="84" customHeight="1" x14ac:dyDescent="0.25">
      <c r="A4" s="118"/>
      <c r="B4" s="98" t="s">
        <v>332</v>
      </c>
      <c r="C4" s="98" t="s">
        <v>333</v>
      </c>
      <c r="D4" s="98" t="s">
        <v>334</v>
      </c>
      <c r="E4" s="98" t="s">
        <v>335</v>
      </c>
      <c r="F4" s="119"/>
      <c r="G4" s="140"/>
      <c r="H4" s="99"/>
    </row>
    <row r="5" spans="1:8" ht="12" customHeight="1" x14ac:dyDescent="0.25">
      <c r="A5" s="71"/>
      <c r="B5" s="73"/>
      <c r="C5" s="73"/>
      <c r="D5" s="73"/>
      <c r="E5" s="73"/>
      <c r="F5" s="73"/>
      <c r="G5" s="73"/>
      <c r="H5" s="214"/>
    </row>
    <row r="6" spans="1:8" ht="12" customHeight="1" x14ac:dyDescent="0.25">
      <c r="A6" s="295" t="s">
        <v>14</v>
      </c>
      <c r="B6" s="296">
        <v>78.730519140975531</v>
      </c>
      <c r="C6" s="296">
        <v>11.186328983449862</v>
      </c>
      <c r="D6" s="296">
        <v>8.6788369142620585</v>
      </c>
      <c r="E6" s="296">
        <v>1.4043149613125316</v>
      </c>
      <c r="F6" s="296">
        <v>100</v>
      </c>
      <c r="G6" s="100">
        <v>98.595685038687577</v>
      </c>
      <c r="H6" s="298">
        <v>919.90570486291222</v>
      </c>
    </row>
    <row r="7" spans="1:8" ht="12" customHeight="1" x14ac:dyDescent="0.25">
      <c r="A7" s="299"/>
      <c r="B7" s="300"/>
      <c r="C7" s="300"/>
      <c r="D7" s="300"/>
      <c r="E7" s="300"/>
      <c r="F7" s="300"/>
      <c r="G7" s="102"/>
      <c r="H7" s="302"/>
    </row>
    <row r="8" spans="1:8" ht="12" customHeight="1" x14ac:dyDescent="0.25">
      <c r="A8" s="81" t="s">
        <v>15</v>
      </c>
      <c r="B8" s="300"/>
      <c r="C8" s="300"/>
      <c r="D8" s="300"/>
      <c r="E8" s="300"/>
      <c r="F8" s="300"/>
      <c r="G8" s="100"/>
      <c r="H8" s="302"/>
    </row>
    <row r="9" spans="1:8" ht="12" customHeight="1" x14ac:dyDescent="0.25">
      <c r="A9" s="40" t="s">
        <v>16</v>
      </c>
      <c r="B9" s="300">
        <v>68.597301086662313</v>
      </c>
      <c r="C9" s="300">
        <v>16.506137483584901</v>
      </c>
      <c r="D9" s="300">
        <v>13.602535125332267</v>
      </c>
      <c r="E9" s="300">
        <v>1.2940263044205211</v>
      </c>
      <c r="F9" s="300">
        <v>100</v>
      </c>
      <c r="G9" s="102">
        <v>98.705973695579445</v>
      </c>
      <c r="H9" s="302">
        <v>557.70505661518257</v>
      </c>
    </row>
    <row r="10" spans="1:8" ht="12" customHeight="1" x14ac:dyDescent="0.25">
      <c r="A10" s="40" t="s">
        <v>17</v>
      </c>
      <c r="B10" s="300">
        <v>94.333326524162416</v>
      </c>
      <c r="C10" s="300">
        <v>2.9950567836261883</v>
      </c>
      <c r="D10" s="300">
        <v>1.09748275919479</v>
      </c>
      <c r="E10" s="300">
        <v>1.5741339330165856</v>
      </c>
      <c r="F10" s="300">
        <v>100</v>
      </c>
      <c r="G10" s="102">
        <v>98.425866066983389</v>
      </c>
      <c r="H10" s="302">
        <v>362.20064824772959</v>
      </c>
    </row>
    <row r="11" spans="1:8" ht="12" customHeight="1" x14ac:dyDescent="0.25">
      <c r="A11" s="372" t="s">
        <v>108</v>
      </c>
      <c r="B11" s="100"/>
      <c r="C11" s="100"/>
      <c r="D11" s="100"/>
      <c r="E11" s="100"/>
      <c r="F11" s="100"/>
      <c r="G11" s="82"/>
      <c r="H11" s="101"/>
    </row>
    <row r="12" spans="1:8" ht="12" customHeight="1" x14ac:dyDescent="0.25">
      <c r="A12" s="40" t="s">
        <v>109</v>
      </c>
      <c r="B12" s="300">
        <v>79.811253101567658</v>
      </c>
      <c r="C12" s="300">
        <v>10.52452433855729</v>
      </c>
      <c r="D12" s="300">
        <v>8.9378581491355895</v>
      </c>
      <c r="E12" s="300">
        <v>0.7263644107393975</v>
      </c>
      <c r="F12" s="300">
        <v>100</v>
      </c>
      <c r="G12" s="102">
        <v>99.273635589260564</v>
      </c>
      <c r="H12" s="302">
        <v>424.84659047158254</v>
      </c>
    </row>
    <row r="13" spans="1:8" ht="12" customHeight="1" x14ac:dyDescent="0.25">
      <c r="A13" s="40" t="s">
        <v>110</v>
      </c>
      <c r="B13" s="300">
        <v>77.803061944416356</v>
      </c>
      <c r="C13" s="300">
        <v>11.754272161885334</v>
      </c>
      <c r="D13" s="300">
        <v>8.4565517662932947</v>
      </c>
      <c r="E13" s="300">
        <v>1.9861141274049521</v>
      </c>
      <c r="F13" s="300">
        <v>100</v>
      </c>
      <c r="G13" s="102">
        <v>98.01388587259504</v>
      </c>
      <c r="H13" s="302">
        <v>495.0591143913299</v>
      </c>
    </row>
    <row r="14" spans="1:8" ht="12" customHeight="1" x14ac:dyDescent="0.25">
      <c r="A14" s="372" t="s">
        <v>111</v>
      </c>
      <c r="B14" s="100"/>
      <c r="C14" s="100"/>
      <c r="D14" s="100"/>
      <c r="E14" s="100"/>
      <c r="F14" s="100"/>
      <c r="G14" s="82"/>
      <c r="H14" s="101"/>
    </row>
    <row r="15" spans="1:8" ht="12" customHeight="1" x14ac:dyDescent="0.25">
      <c r="A15" s="451" t="s">
        <v>324</v>
      </c>
      <c r="B15" s="300">
        <v>85.864349647572695</v>
      </c>
      <c r="C15" s="300">
        <v>9.9677259390923538</v>
      </c>
      <c r="D15" s="300">
        <v>3.2718136103047164</v>
      </c>
      <c r="E15" s="300">
        <v>0.8961108030302315</v>
      </c>
      <c r="F15" s="300">
        <v>100</v>
      </c>
      <c r="G15" s="462">
        <v>99.103889196969718</v>
      </c>
      <c r="H15" s="302">
        <v>576.17981190196599</v>
      </c>
    </row>
    <row r="16" spans="1:8" ht="12" customHeight="1" x14ac:dyDescent="0.25">
      <c r="A16" s="452" t="s">
        <v>325</v>
      </c>
      <c r="B16" s="300">
        <v>73.77174791170745</v>
      </c>
      <c r="C16" s="300">
        <v>9.1221874559889198</v>
      </c>
      <c r="D16" s="300">
        <v>16.913767069381684</v>
      </c>
      <c r="E16" s="300">
        <v>0.19229756292192332</v>
      </c>
      <c r="F16" s="300">
        <v>100</v>
      </c>
      <c r="G16" s="462">
        <v>99.807702437078078</v>
      </c>
      <c r="H16" s="302">
        <v>161.219873660612</v>
      </c>
    </row>
    <row r="17" spans="1:8" ht="12" customHeight="1" x14ac:dyDescent="0.25">
      <c r="A17" s="452" t="s">
        <v>326</v>
      </c>
      <c r="B17" s="300">
        <v>60.589108457480798</v>
      </c>
      <c r="C17" s="300">
        <v>16.856909675108493</v>
      </c>
      <c r="D17" s="300">
        <v>18.474586544137789</v>
      </c>
      <c r="E17" s="300">
        <v>4.0793953232729407</v>
      </c>
      <c r="F17" s="300">
        <v>100</v>
      </c>
      <c r="G17" s="462">
        <v>95.920604676727081</v>
      </c>
      <c r="H17" s="302">
        <v>182.50601930033392</v>
      </c>
    </row>
    <row r="18" spans="1:8" s="21" customFormat="1" ht="12" customHeight="1" x14ac:dyDescent="0.2">
      <c r="A18" s="463" t="s">
        <v>89</v>
      </c>
      <c r="B18" s="169"/>
      <c r="C18" s="152"/>
      <c r="D18" s="152"/>
      <c r="E18" s="152"/>
      <c r="F18" s="152"/>
      <c r="G18" s="346"/>
      <c r="H18" s="392"/>
    </row>
    <row r="19" spans="1:8" s="21" customFormat="1" ht="12" customHeight="1" x14ac:dyDescent="0.2">
      <c r="A19" s="393" t="s">
        <v>90</v>
      </c>
      <c r="B19" s="169">
        <v>89.68342734164041</v>
      </c>
      <c r="C19" s="152">
        <v>4.2560057140593575</v>
      </c>
      <c r="D19" s="152">
        <v>4.9570129483783205</v>
      </c>
      <c r="E19" s="337">
        <v>1.1035539959218621</v>
      </c>
      <c r="F19" s="152">
        <v>100</v>
      </c>
      <c r="G19" s="169">
        <v>98.896446004078172</v>
      </c>
      <c r="H19" s="306">
        <v>142.51068636413743</v>
      </c>
    </row>
    <row r="20" spans="1:8" s="21" customFormat="1" ht="12" customHeight="1" x14ac:dyDescent="0.2">
      <c r="A20" s="393" t="s">
        <v>91</v>
      </c>
      <c r="B20" s="169">
        <v>95.232976891838106</v>
      </c>
      <c r="C20" s="152">
        <v>2.6476034101039581</v>
      </c>
      <c r="D20" s="152">
        <v>0.46142879125417613</v>
      </c>
      <c r="E20" s="337">
        <v>1.6579909068037804</v>
      </c>
      <c r="F20" s="152">
        <v>100</v>
      </c>
      <c r="G20" s="169">
        <v>98.342009093196253</v>
      </c>
      <c r="H20" s="306">
        <v>186.90645323549441</v>
      </c>
    </row>
    <row r="21" spans="1:8" s="21" customFormat="1" ht="12" customHeight="1" x14ac:dyDescent="0.2">
      <c r="A21" s="393" t="s">
        <v>40</v>
      </c>
      <c r="B21" s="169">
        <v>81.725826878927549</v>
      </c>
      <c r="C21" s="152">
        <v>13.162382850842917</v>
      </c>
      <c r="D21" s="152">
        <v>3.8039268551943253</v>
      </c>
      <c r="E21" s="337">
        <v>1.3078634150352413</v>
      </c>
      <c r="F21" s="152">
        <v>100</v>
      </c>
      <c r="G21" s="169">
        <v>98.692136584964743</v>
      </c>
      <c r="H21" s="306">
        <v>183.21148746313713</v>
      </c>
    </row>
    <row r="22" spans="1:8" s="21" customFormat="1" ht="12" customHeight="1" x14ac:dyDescent="0.2">
      <c r="A22" s="393" t="s">
        <v>92</v>
      </c>
      <c r="B22" s="169">
        <v>66.650028612133539</v>
      </c>
      <c r="C22" s="152">
        <v>17.338849983593349</v>
      </c>
      <c r="D22" s="152">
        <v>13.467379139959645</v>
      </c>
      <c r="E22" s="337">
        <v>2.5437422643134293</v>
      </c>
      <c r="F22" s="152">
        <v>100</v>
      </c>
      <c r="G22" s="169">
        <v>97.456257735686577</v>
      </c>
      <c r="H22" s="306">
        <v>193.56837282603863</v>
      </c>
    </row>
    <row r="23" spans="1:8" s="21" customFormat="1" ht="12" customHeight="1" x14ac:dyDescent="0.2">
      <c r="A23" s="393" t="s">
        <v>93</v>
      </c>
      <c r="B23" s="308">
        <v>65.367955341526226</v>
      </c>
      <c r="C23" s="152">
        <v>16.008869042864852</v>
      </c>
      <c r="D23" s="152">
        <v>18.189518716131417</v>
      </c>
      <c r="E23" s="337">
        <v>0.4336568994775491</v>
      </c>
      <c r="F23" s="152">
        <v>100</v>
      </c>
      <c r="G23" s="308">
        <v>99.566343100522445</v>
      </c>
      <c r="H23" s="310">
        <v>213.70870497410445</v>
      </c>
    </row>
    <row r="24" spans="1:8" ht="12" customHeight="1" x14ac:dyDescent="0.25">
      <c r="A24" s="427" t="s">
        <v>281</v>
      </c>
      <c r="B24" s="428"/>
      <c r="C24" s="428"/>
      <c r="D24" s="428"/>
      <c r="E24" s="428"/>
      <c r="F24" s="428"/>
      <c r="G24" s="428"/>
      <c r="H24" s="429"/>
    </row>
    <row r="25" spans="1:8" ht="36" customHeight="1" x14ac:dyDescent="0.25">
      <c r="A25" s="382" t="s">
        <v>336</v>
      </c>
      <c r="B25" s="383"/>
      <c r="C25" s="383"/>
      <c r="D25" s="383"/>
      <c r="E25" s="383"/>
      <c r="F25" s="383"/>
      <c r="G25" s="383"/>
      <c r="H25" s="384"/>
    </row>
    <row r="26" spans="1:8" x14ac:dyDescent="0.25">
      <c r="B26" s="464"/>
    </row>
  </sheetData>
  <mergeCells count="9">
    <mergeCell ref="A24:H24"/>
    <mergeCell ref="A25:H25"/>
    <mergeCell ref="A1:H1"/>
    <mergeCell ref="A2:H2"/>
    <mergeCell ref="A3:A4"/>
    <mergeCell ref="B3:E3"/>
    <mergeCell ref="F3:F4"/>
    <mergeCell ref="G3:G4"/>
    <mergeCell ref="H3:H4"/>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C083-DFA3-4C54-A4CE-7AE140B0CDBA}">
  <dimension ref="A1:G31"/>
  <sheetViews>
    <sheetView showGridLines="0" zoomScaleNormal="100" workbookViewId="0">
      <selection sqref="A1:G1"/>
    </sheetView>
  </sheetViews>
  <sheetFormatPr defaultRowHeight="15" x14ac:dyDescent="0.25"/>
  <cols>
    <col min="1" max="1" width="44.42578125" customWidth="1"/>
    <col min="2" max="6" width="11.7109375" customWidth="1"/>
    <col min="7" max="7" width="24.28515625" customWidth="1"/>
  </cols>
  <sheetData>
    <row r="1" spans="1:7" ht="15" customHeight="1" x14ac:dyDescent="0.25">
      <c r="A1" s="404" t="s">
        <v>337</v>
      </c>
      <c r="B1" s="405"/>
      <c r="C1" s="405"/>
      <c r="D1" s="405"/>
      <c r="E1" s="405"/>
      <c r="F1" s="405"/>
      <c r="G1" s="406"/>
    </row>
    <row r="2" spans="1:7" ht="36" customHeight="1" x14ac:dyDescent="0.25">
      <c r="A2" s="362" t="s">
        <v>338</v>
      </c>
      <c r="B2" s="363"/>
      <c r="C2" s="363"/>
      <c r="D2" s="363"/>
      <c r="E2" s="363"/>
      <c r="F2" s="363"/>
      <c r="G2" s="407"/>
    </row>
    <row r="3" spans="1:7" ht="36" customHeight="1" x14ac:dyDescent="0.25">
      <c r="A3" s="76"/>
      <c r="B3" s="72" t="s">
        <v>339</v>
      </c>
      <c r="C3" s="72"/>
      <c r="D3" s="72"/>
      <c r="E3" s="72"/>
      <c r="F3" s="117" t="s">
        <v>14</v>
      </c>
      <c r="G3" s="465" t="s">
        <v>340</v>
      </c>
    </row>
    <row r="4" spans="1:7" ht="120" customHeight="1" x14ac:dyDescent="0.25">
      <c r="A4" s="76"/>
      <c r="B4" s="120" t="s">
        <v>341</v>
      </c>
      <c r="C4" s="120" t="s">
        <v>342</v>
      </c>
      <c r="D4" s="120" t="s">
        <v>343</v>
      </c>
      <c r="E4" s="120" t="s">
        <v>265</v>
      </c>
      <c r="F4" s="119"/>
      <c r="G4" s="466"/>
    </row>
    <row r="5" spans="1:7" ht="12" customHeight="1" x14ac:dyDescent="0.25">
      <c r="A5" s="71"/>
      <c r="B5" s="73"/>
      <c r="C5" s="73"/>
      <c r="D5" s="73"/>
      <c r="E5" s="73"/>
      <c r="F5" s="73"/>
      <c r="G5" s="214"/>
    </row>
    <row r="6" spans="1:7" ht="12" customHeight="1" x14ac:dyDescent="0.25">
      <c r="A6" s="295" t="s">
        <v>14</v>
      </c>
      <c r="B6" s="82">
        <v>3.0923894830771981</v>
      </c>
      <c r="C6" s="82">
        <v>9.8212895472046338</v>
      </c>
      <c r="D6" s="82">
        <v>86.739837259122964</v>
      </c>
      <c r="E6" s="82">
        <v>0.346483710595198</v>
      </c>
      <c r="F6" s="441">
        <v>100</v>
      </c>
      <c r="G6" s="39">
        <v>886.85134605154826</v>
      </c>
    </row>
    <row r="7" spans="1:7" ht="12" customHeight="1" x14ac:dyDescent="0.25">
      <c r="A7" s="299"/>
      <c r="B7" s="300"/>
      <c r="C7" s="300"/>
      <c r="D7" s="300"/>
      <c r="E7" s="300"/>
      <c r="F7" s="445"/>
      <c r="G7" s="302"/>
    </row>
    <row r="8" spans="1:7" ht="12" customHeight="1" x14ac:dyDescent="0.25">
      <c r="A8" s="81" t="s">
        <v>15</v>
      </c>
      <c r="B8" s="300"/>
      <c r="C8" s="300"/>
      <c r="D8" s="300"/>
      <c r="E8" s="300"/>
      <c r="F8" s="445"/>
      <c r="G8" s="302"/>
    </row>
    <row r="9" spans="1:7" ht="12" customHeight="1" x14ac:dyDescent="0.25">
      <c r="A9" s="40" t="s">
        <v>16</v>
      </c>
      <c r="B9" s="102">
        <v>3.8862431967668694</v>
      </c>
      <c r="C9" s="102">
        <v>8.8335397006053373</v>
      </c>
      <c r="D9" s="102">
        <v>87.100991514294506</v>
      </c>
      <c r="E9" s="102">
        <v>0.17922558833331334</v>
      </c>
      <c r="F9" s="445">
        <v>100</v>
      </c>
      <c r="G9" s="103">
        <v>532.584317166098</v>
      </c>
    </row>
    <row r="10" spans="1:7" ht="12" customHeight="1" x14ac:dyDescent="0.25">
      <c r="A10" s="40" t="s">
        <v>17</v>
      </c>
      <c r="B10" s="300">
        <v>1.8989562715098518</v>
      </c>
      <c r="C10" s="300">
        <v>11.306214856898359</v>
      </c>
      <c r="D10" s="300">
        <v>86.196899089044649</v>
      </c>
      <c r="E10" s="300">
        <v>0.59792978254713425</v>
      </c>
      <c r="F10" s="445">
        <v>100</v>
      </c>
      <c r="G10" s="302">
        <v>354.26702888545026</v>
      </c>
    </row>
    <row r="11" spans="1:7" ht="12" customHeight="1" x14ac:dyDescent="0.25">
      <c r="A11" s="372" t="s">
        <v>108</v>
      </c>
      <c r="B11" s="300"/>
      <c r="C11" s="300"/>
      <c r="D11" s="300"/>
      <c r="E11" s="300"/>
      <c r="F11" s="100"/>
      <c r="G11" s="302"/>
    </row>
    <row r="12" spans="1:7" ht="12" customHeight="1" x14ac:dyDescent="0.25">
      <c r="A12" s="40" t="s">
        <v>109</v>
      </c>
      <c r="B12" s="300">
        <v>3.2993836606700482</v>
      </c>
      <c r="C12" s="300">
        <v>8.8832305714056528</v>
      </c>
      <c r="D12" s="300">
        <v>87.482759944474836</v>
      </c>
      <c r="E12" s="300">
        <v>0.33462582344941494</v>
      </c>
      <c r="F12" s="445">
        <v>100</v>
      </c>
      <c r="G12" s="302">
        <v>405.20036503104978</v>
      </c>
    </row>
    <row r="13" spans="1:7" ht="12" customHeight="1" x14ac:dyDescent="0.25">
      <c r="A13" s="40" t="s">
        <v>110</v>
      </c>
      <c r="B13" s="300">
        <v>2.9182506987188281</v>
      </c>
      <c r="C13" s="300">
        <v>10.610454013576229</v>
      </c>
      <c r="D13" s="300">
        <v>86.114835846987063</v>
      </c>
      <c r="E13" s="300">
        <v>0.35645944071784402</v>
      </c>
      <c r="F13" s="445">
        <v>100</v>
      </c>
      <c r="G13" s="302">
        <v>481.65098102049876</v>
      </c>
    </row>
    <row r="14" spans="1:7" ht="12" customHeight="1" x14ac:dyDescent="0.25">
      <c r="A14" s="372" t="s">
        <v>111</v>
      </c>
      <c r="B14" s="300"/>
      <c r="C14" s="300"/>
      <c r="D14" s="300"/>
      <c r="E14" s="300"/>
      <c r="F14" s="445"/>
      <c r="G14" s="302"/>
    </row>
    <row r="15" spans="1:7" ht="12" customHeight="1" x14ac:dyDescent="0.25">
      <c r="A15" s="40" t="s">
        <v>324</v>
      </c>
      <c r="B15" s="149">
        <v>3.9025325160972621</v>
      </c>
      <c r="C15" s="149">
        <v>11.410619296698412</v>
      </c>
      <c r="D15" s="149">
        <v>84.370538754624647</v>
      </c>
      <c r="E15" s="149">
        <v>0.31630943257970773</v>
      </c>
      <c r="F15" s="445">
        <v>100</v>
      </c>
      <c r="G15" s="467">
        <v>571.01660236263308</v>
      </c>
    </row>
    <row r="16" spans="1:7" ht="12" customHeight="1" x14ac:dyDescent="0.25">
      <c r="A16" s="40" t="s">
        <v>325</v>
      </c>
      <c r="B16" s="149">
        <v>3.1948256242107402</v>
      </c>
      <c r="C16" s="149">
        <v>7.2650702672767506</v>
      </c>
      <c r="D16" s="149">
        <v>89.540104108512494</v>
      </c>
      <c r="E16" s="149">
        <v>0</v>
      </c>
      <c r="F16" s="445">
        <v>100</v>
      </c>
      <c r="G16" s="467">
        <v>160.90985177261683</v>
      </c>
    </row>
    <row r="17" spans="1:7" ht="12" customHeight="1" x14ac:dyDescent="0.25">
      <c r="A17" s="40" t="s">
        <v>326</v>
      </c>
      <c r="B17" s="171">
        <v>0</v>
      </c>
      <c r="C17" s="171">
        <v>6.6183645554842538</v>
      </c>
      <c r="D17" s="171">
        <v>92.564067614887719</v>
      </c>
      <c r="E17" s="171">
        <v>0.81756782962805896</v>
      </c>
      <c r="F17" s="445">
        <v>100</v>
      </c>
      <c r="G17" s="173">
        <v>154.92489191629798</v>
      </c>
    </row>
    <row r="18" spans="1:7" ht="12" customHeight="1" x14ac:dyDescent="0.25">
      <c r="A18" s="81" t="s">
        <v>344</v>
      </c>
      <c r="B18" s="149"/>
      <c r="C18" s="149"/>
      <c r="D18" s="149"/>
      <c r="E18" s="149"/>
      <c r="F18" s="152"/>
      <c r="G18" s="467"/>
    </row>
    <row r="19" spans="1:7" ht="12" customHeight="1" x14ac:dyDescent="0.25">
      <c r="A19" s="40" t="s">
        <v>322</v>
      </c>
      <c r="B19" s="171">
        <v>3.3262411720770269</v>
      </c>
      <c r="C19" s="171">
        <v>10.421920839826141</v>
      </c>
      <c r="D19" s="171">
        <v>85.879152597093253</v>
      </c>
      <c r="E19" s="171">
        <v>0.37268539100351034</v>
      </c>
      <c r="F19" s="445">
        <v>100</v>
      </c>
      <c r="G19" s="173">
        <v>824.5011812748844</v>
      </c>
    </row>
    <row r="20" spans="1:7" ht="12" customHeight="1" x14ac:dyDescent="0.25">
      <c r="A20" s="40" t="s">
        <v>323</v>
      </c>
      <c r="B20" s="149" t="s">
        <v>345</v>
      </c>
      <c r="C20" s="149" t="s">
        <v>346</v>
      </c>
      <c r="D20" s="149" t="s">
        <v>347</v>
      </c>
      <c r="E20" s="149" t="s">
        <v>345</v>
      </c>
      <c r="F20" s="445">
        <v>100</v>
      </c>
      <c r="G20" s="467">
        <v>62.350164776663895</v>
      </c>
    </row>
    <row r="21" spans="1:7" ht="12" customHeight="1" x14ac:dyDescent="0.25">
      <c r="A21" s="40" t="s">
        <v>26</v>
      </c>
      <c r="B21" s="300" t="s">
        <v>87</v>
      </c>
      <c r="C21" s="300" t="s">
        <v>87</v>
      </c>
      <c r="D21" s="300" t="s">
        <v>87</v>
      </c>
      <c r="E21" s="300" t="s">
        <v>87</v>
      </c>
      <c r="F21" s="102">
        <v>0</v>
      </c>
      <c r="G21" s="468">
        <v>0</v>
      </c>
    </row>
    <row r="22" spans="1:7" s="21" customFormat="1" ht="12" customHeight="1" x14ac:dyDescent="0.2">
      <c r="A22" s="463" t="s">
        <v>89</v>
      </c>
      <c r="B22" s="169"/>
      <c r="C22" s="152"/>
      <c r="D22" s="152"/>
      <c r="E22" s="152"/>
      <c r="F22" s="152"/>
      <c r="G22" s="154"/>
    </row>
    <row r="23" spans="1:7" s="21" customFormat="1" ht="12" customHeight="1" x14ac:dyDescent="0.2">
      <c r="A23" s="393" t="s">
        <v>90</v>
      </c>
      <c r="B23" s="169">
        <v>5.3666767995997624</v>
      </c>
      <c r="C23" s="152">
        <v>14.210331308542985</v>
      </c>
      <c r="D23" s="152">
        <v>79.128768017122795</v>
      </c>
      <c r="E23" s="152">
        <v>1.2942238747344457</v>
      </c>
      <c r="F23" s="445">
        <v>100</v>
      </c>
      <c r="G23" s="154">
        <v>139.55695070451162</v>
      </c>
    </row>
    <row r="24" spans="1:7" s="21" customFormat="1" ht="12" customHeight="1" x14ac:dyDescent="0.2">
      <c r="A24" s="393" t="s">
        <v>91</v>
      </c>
      <c r="B24" s="169">
        <v>2.2854421661351791</v>
      </c>
      <c r="C24" s="152">
        <v>6.0548194865150462</v>
      </c>
      <c r="D24" s="152">
        <v>91.659738347349744</v>
      </c>
      <c r="E24" s="152">
        <v>0</v>
      </c>
      <c r="F24" s="445">
        <v>100</v>
      </c>
      <c r="G24" s="154">
        <v>182.95651846965328</v>
      </c>
    </row>
    <row r="25" spans="1:7" s="21" customFormat="1" ht="12" customHeight="1" x14ac:dyDescent="0.2">
      <c r="A25" s="393" t="s">
        <v>40</v>
      </c>
      <c r="B25" s="169">
        <v>3.7037858778101698</v>
      </c>
      <c r="C25" s="152">
        <v>16.529605719148513</v>
      </c>
      <c r="D25" s="152">
        <v>79.23646961115405</v>
      </c>
      <c r="E25" s="152">
        <v>0.53013879188731339</v>
      </c>
      <c r="F25" s="445">
        <v>100</v>
      </c>
      <c r="G25" s="154">
        <v>180.0523542926837</v>
      </c>
    </row>
    <row r="26" spans="1:7" s="21" customFormat="1" ht="12" customHeight="1" x14ac:dyDescent="0.2">
      <c r="A26" s="393" t="s">
        <v>92</v>
      </c>
      <c r="B26" s="169">
        <v>3.8185362127937679</v>
      </c>
      <c r="C26" s="152">
        <v>10.041842324879349</v>
      </c>
      <c r="D26" s="152">
        <v>85.973093696614413</v>
      </c>
      <c r="E26" s="152">
        <v>0.16652776571248809</v>
      </c>
      <c r="F26" s="445">
        <v>100</v>
      </c>
      <c r="G26" s="154">
        <v>187.409408422989</v>
      </c>
    </row>
    <row r="27" spans="1:7" s="21" customFormat="1" ht="12" customHeight="1" x14ac:dyDescent="0.2">
      <c r="A27" s="393" t="s">
        <v>93</v>
      </c>
      <c r="B27" s="308">
        <v>0.97975930283978341</v>
      </c>
      <c r="C27" s="469">
        <v>3.8652454319277672</v>
      </c>
      <c r="D27" s="469">
        <v>95.154995265232429</v>
      </c>
      <c r="E27" s="469">
        <v>0</v>
      </c>
      <c r="F27" s="470">
        <v>100</v>
      </c>
      <c r="G27" s="471">
        <v>196.87611416171057</v>
      </c>
    </row>
    <row r="28" spans="1:7" ht="12" customHeight="1" x14ac:dyDescent="0.25">
      <c r="A28" s="427" t="s">
        <v>281</v>
      </c>
      <c r="B28" s="428"/>
      <c r="C28" s="428"/>
      <c r="D28" s="428"/>
      <c r="E28" s="428"/>
      <c r="F28" s="428"/>
      <c r="G28" s="429"/>
    </row>
    <row r="29" spans="1:7" ht="36" customHeight="1" x14ac:dyDescent="0.25">
      <c r="A29" s="472" t="s">
        <v>348</v>
      </c>
      <c r="B29" s="473"/>
      <c r="C29" s="473"/>
      <c r="D29" s="473"/>
      <c r="E29" s="473"/>
      <c r="F29" s="473"/>
      <c r="G29" s="474"/>
    </row>
    <row r="30" spans="1:7" ht="12" customHeight="1" x14ac:dyDescent="0.25">
      <c r="A30" s="475" t="s">
        <v>94</v>
      </c>
      <c r="B30" s="476"/>
      <c r="C30" s="476"/>
      <c r="D30" s="476"/>
      <c r="E30" s="476"/>
      <c r="F30" s="476"/>
      <c r="G30" s="477"/>
    </row>
    <row r="31" spans="1:7" ht="12" customHeight="1" x14ac:dyDescent="0.25">
      <c r="A31" s="478" t="s">
        <v>96</v>
      </c>
      <c r="B31" s="479"/>
      <c r="C31" s="479"/>
      <c r="D31" s="479"/>
      <c r="E31" s="479"/>
      <c r="F31" s="479"/>
      <c r="G31" s="480"/>
    </row>
  </sheetData>
  <mergeCells count="9">
    <mergeCell ref="A29:G29"/>
    <mergeCell ref="A30:G30"/>
    <mergeCell ref="A31:G31"/>
    <mergeCell ref="A1:G1"/>
    <mergeCell ref="A2:G2"/>
    <mergeCell ref="B3:E3"/>
    <mergeCell ref="F3:F4"/>
    <mergeCell ref="G3:G4"/>
    <mergeCell ref="A28:G28"/>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115D5-58BA-4E0A-AD8F-3F51DFACD085}">
  <dimension ref="A1:J13"/>
  <sheetViews>
    <sheetView showGridLines="0" zoomScaleNormal="100" workbookViewId="0">
      <selection sqref="A1:J1"/>
    </sheetView>
  </sheetViews>
  <sheetFormatPr defaultRowHeight="15" x14ac:dyDescent="0.25"/>
  <cols>
    <col min="1" max="1" width="44.42578125" customWidth="1"/>
    <col min="2" max="6" width="12.7109375" customWidth="1"/>
    <col min="7" max="7" width="28.140625" customWidth="1"/>
    <col min="8" max="8" width="1.5703125" customWidth="1"/>
    <col min="9" max="9" width="20.42578125" customWidth="1"/>
    <col min="10" max="10" width="35.5703125" customWidth="1"/>
  </cols>
  <sheetData>
    <row r="1" spans="1:10" ht="15" customHeight="1" x14ac:dyDescent="0.25">
      <c r="A1" s="404" t="s">
        <v>349</v>
      </c>
      <c r="B1" s="405"/>
      <c r="C1" s="405"/>
      <c r="D1" s="405"/>
      <c r="E1" s="405"/>
      <c r="F1" s="405"/>
      <c r="G1" s="405"/>
      <c r="H1" s="405"/>
      <c r="I1" s="405"/>
      <c r="J1" s="406"/>
    </row>
    <row r="2" spans="1:10" ht="24" customHeight="1" x14ac:dyDescent="0.25">
      <c r="A2" s="362" t="s">
        <v>350</v>
      </c>
      <c r="B2" s="363"/>
      <c r="C2" s="363"/>
      <c r="D2" s="363"/>
      <c r="E2" s="363"/>
      <c r="F2" s="363"/>
      <c r="G2" s="363"/>
      <c r="H2" s="363"/>
      <c r="I2" s="363"/>
      <c r="J2" s="407"/>
    </row>
    <row r="3" spans="1:10" ht="24" customHeight="1" x14ac:dyDescent="0.25">
      <c r="A3" s="137"/>
      <c r="B3" s="72" t="s">
        <v>351</v>
      </c>
      <c r="C3" s="72"/>
      <c r="D3" s="72"/>
      <c r="E3" s="72"/>
      <c r="F3" s="117" t="s">
        <v>14</v>
      </c>
      <c r="G3" s="165" t="s">
        <v>352</v>
      </c>
      <c r="H3" s="421"/>
      <c r="I3" s="165" t="s">
        <v>353</v>
      </c>
      <c r="J3" s="465" t="s">
        <v>354</v>
      </c>
    </row>
    <row r="4" spans="1:10" ht="96" customHeight="1" x14ac:dyDescent="0.25">
      <c r="A4" s="118"/>
      <c r="B4" s="120" t="s">
        <v>64</v>
      </c>
      <c r="C4" s="120" t="s">
        <v>355</v>
      </c>
      <c r="D4" s="120" t="s">
        <v>356</v>
      </c>
      <c r="E4" s="120" t="s">
        <v>357</v>
      </c>
      <c r="F4" s="119"/>
      <c r="G4" s="140"/>
      <c r="H4" s="120"/>
      <c r="I4" s="140"/>
      <c r="J4" s="466"/>
    </row>
    <row r="5" spans="1:10" ht="12" customHeight="1" x14ac:dyDescent="0.25">
      <c r="A5" s="71"/>
      <c r="B5" s="78"/>
      <c r="C5" s="78"/>
      <c r="D5" s="78"/>
      <c r="E5" s="78"/>
      <c r="F5" s="78"/>
      <c r="G5" s="78"/>
      <c r="H5" s="122"/>
      <c r="I5" s="78"/>
      <c r="J5" s="79"/>
    </row>
    <row r="6" spans="1:10" ht="12" customHeight="1" x14ac:dyDescent="0.25">
      <c r="A6" s="372" t="s">
        <v>305</v>
      </c>
      <c r="B6" s="82">
        <v>95.988657164309231</v>
      </c>
      <c r="C6" s="82">
        <v>3.5456324999747069</v>
      </c>
      <c r="D6" s="82">
        <v>0</v>
      </c>
      <c r="E6" s="82">
        <v>0.46571033571605924</v>
      </c>
      <c r="F6" s="441">
        <v>100</v>
      </c>
      <c r="G6" s="38">
        <v>182.74079437353362</v>
      </c>
      <c r="H6" s="82"/>
      <c r="I6" s="481">
        <v>126.35757586653101</v>
      </c>
      <c r="J6" s="39">
        <v>175.41043461054653</v>
      </c>
    </row>
    <row r="7" spans="1:10" ht="12" customHeight="1" x14ac:dyDescent="0.25">
      <c r="A7" s="299"/>
      <c r="B7" s="300"/>
      <c r="C7" s="300"/>
      <c r="D7" s="300"/>
      <c r="E7" s="300"/>
      <c r="F7" s="445"/>
      <c r="G7" s="301"/>
      <c r="H7" s="300"/>
      <c r="I7" s="300"/>
      <c r="J7" s="302"/>
    </row>
    <row r="8" spans="1:10" ht="12" customHeight="1" x14ac:dyDescent="0.25">
      <c r="A8" s="372" t="s">
        <v>108</v>
      </c>
      <c r="B8" s="300"/>
      <c r="C8" s="300"/>
      <c r="D8" s="102"/>
      <c r="E8" s="300"/>
      <c r="F8" s="102"/>
      <c r="G8" s="301"/>
      <c r="H8" s="300"/>
      <c r="I8" s="300"/>
      <c r="J8" s="302"/>
    </row>
    <row r="9" spans="1:10" ht="12" customHeight="1" x14ac:dyDescent="0.25">
      <c r="A9" s="40" t="s">
        <v>109</v>
      </c>
      <c r="B9" s="325">
        <v>98.970744386281396</v>
      </c>
      <c r="C9" s="325">
        <v>0</v>
      </c>
      <c r="D9" s="325">
        <v>0</v>
      </c>
      <c r="E9" s="325">
        <v>1.0292556137185926</v>
      </c>
      <c r="F9" s="445">
        <v>100</v>
      </c>
      <c r="G9" s="301">
        <v>82.685268423501597</v>
      </c>
      <c r="H9" s="300"/>
      <c r="I9" s="482">
        <v>125.6588250428287</v>
      </c>
      <c r="J9" s="302">
        <v>81.834225656534414</v>
      </c>
    </row>
    <row r="10" spans="1:10" ht="12" customHeight="1" x14ac:dyDescent="0.25">
      <c r="A10" s="40" t="s">
        <v>110</v>
      </c>
      <c r="B10" s="325">
        <v>93.52427870974789</v>
      </c>
      <c r="C10" s="325">
        <v>6.475721290252114</v>
      </c>
      <c r="D10" s="437">
        <v>0</v>
      </c>
      <c r="E10" s="325">
        <v>0</v>
      </c>
      <c r="F10" s="445">
        <v>100</v>
      </c>
      <c r="G10" s="301">
        <v>100.05552595003212</v>
      </c>
      <c r="H10" s="300"/>
      <c r="I10" s="482">
        <v>126.9686471337231</v>
      </c>
      <c r="J10" s="302">
        <v>93.576208954012145</v>
      </c>
    </row>
    <row r="11" spans="1:10" ht="12" customHeight="1" x14ac:dyDescent="0.25">
      <c r="A11" s="395" t="s">
        <v>281</v>
      </c>
      <c r="B11" s="396"/>
      <c r="C11" s="396"/>
      <c r="D11" s="396"/>
      <c r="E11" s="396"/>
      <c r="F11" s="396"/>
      <c r="G11" s="396"/>
      <c r="H11" s="396"/>
      <c r="I11" s="396"/>
      <c r="J11" s="397"/>
    </row>
    <row r="12" spans="1:10" ht="24" customHeight="1" x14ac:dyDescent="0.25">
      <c r="A12" s="483" t="s">
        <v>358</v>
      </c>
      <c r="B12" s="484"/>
      <c r="C12" s="484"/>
      <c r="D12" s="484"/>
      <c r="E12" s="484"/>
      <c r="F12" s="484"/>
      <c r="G12" s="484"/>
      <c r="H12" s="484"/>
      <c r="I12" s="484"/>
      <c r="J12" s="485"/>
    </row>
    <row r="13" spans="1:10" ht="12" customHeight="1" x14ac:dyDescent="0.25">
      <c r="A13" s="486" t="s">
        <v>94</v>
      </c>
      <c r="B13" s="487"/>
      <c r="C13" s="487"/>
      <c r="D13" s="487"/>
      <c r="E13" s="487"/>
      <c r="F13" s="487"/>
      <c r="G13" s="487"/>
      <c r="H13" s="487"/>
      <c r="I13" s="487"/>
      <c r="J13" s="488"/>
    </row>
  </sheetData>
  <mergeCells count="11">
    <mergeCell ref="A11:J11"/>
    <mergeCell ref="A12:J12"/>
    <mergeCell ref="A13:J13"/>
    <mergeCell ref="A1:J1"/>
    <mergeCell ref="A2:J2"/>
    <mergeCell ref="A3:A4"/>
    <mergeCell ref="B3:E3"/>
    <mergeCell ref="F3:F4"/>
    <mergeCell ref="G3:G4"/>
    <mergeCell ref="I3:I4"/>
    <mergeCell ref="J3:J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C6E24-FEE3-4932-9D21-1D6413127500}">
  <dimension ref="A1:O31"/>
  <sheetViews>
    <sheetView showGridLines="0" zoomScaleNormal="100" workbookViewId="0">
      <selection sqref="A1:O1"/>
    </sheetView>
  </sheetViews>
  <sheetFormatPr defaultRowHeight="15" x14ac:dyDescent="0.25"/>
  <cols>
    <col min="1" max="1" width="38.42578125" customWidth="1"/>
    <col min="2" max="2" width="16.5703125" customWidth="1"/>
    <col min="3" max="3" width="26.140625" customWidth="1"/>
    <col min="4" max="4" width="2.42578125" customWidth="1"/>
    <col min="5" max="6" width="12.7109375" customWidth="1"/>
    <col min="7" max="7" width="13.42578125" customWidth="1"/>
    <col min="8" max="8" width="12.7109375" customWidth="1"/>
    <col min="9" max="9" width="14.42578125" customWidth="1"/>
    <col min="10" max="11" width="12.7109375" customWidth="1"/>
    <col min="12" max="12" width="1.7109375" customWidth="1"/>
    <col min="13" max="14" width="12.7109375" customWidth="1"/>
    <col min="15" max="15" width="30.140625" customWidth="1"/>
  </cols>
  <sheetData>
    <row r="1" spans="1:15" ht="15" customHeight="1" x14ac:dyDescent="0.25">
      <c r="A1" s="404" t="s">
        <v>359</v>
      </c>
      <c r="B1" s="405"/>
      <c r="C1" s="405"/>
      <c r="D1" s="405"/>
      <c r="E1" s="405"/>
      <c r="F1" s="405"/>
      <c r="G1" s="405"/>
      <c r="H1" s="405"/>
      <c r="I1" s="405"/>
      <c r="J1" s="405"/>
      <c r="K1" s="405"/>
      <c r="L1" s="405"/>
      <c r="M1" s="405"/>
      <c r="N1" s="405"/>
      <c r="O1" s="406"/>
    </row>
    <row r="2" spans="1:15" ht="22.5" customHeight="1" x14ac:dyDescent="0.25">
      <c r="A2" s="388" t="s">
        <v>360</v>
      </c>
      <c r="B2" s="389"/>
      <c r="C2" s="389"/>
      <c r="D2" s="389"/>
      <c r="E2" s="389"/>
      <c r="F2" s="389"/>
      <c r="G2" s="389"/>
      <c r="H2" s="389"/>
      <c r="I2" s="389"/>
      <c r="J2" s="389"/>
      <c r="K2" s="389"/>
      <c r="L2" s="389"/>
      <c r="M2" s="389"/>
      <c r="N2" s="389"/>
      <c r="O2" s="433"/>
    </row>
    <row r="3" spans="1:15" ht="36" customHeight="1" x14ac:dyDescent="0.25">
      <c r="A3" s="137"/>
      <c r="B3" s="165" t="s">
        <v>361</v>
      </c>
      <c r="C3" s="187" t="s">
        <v>362</v>
      </c>
      <c r="D3" s="73"/>
      <c r="E3" s="165" t="s">
        <v>363</v>
      </c>
      <c r="F3" s="72" t="s">
        <v>364</v>
      </c>
      <c r="G3" s="72"/>
      <c r="H3" s="72"/>
      <c r="I3" s="72"/>
      <c r="J3" s="72"/>
      <c r="K3" s="72"/>
      <c r="L3" s="165"/>
      <c r="M3" s="72" t="s">
        <v>365</v>
      </c>
      <c r="N3" s="72"/>
      <c r="O3" s="465" t="s">
        <v>366</v>
      </c>
    </row>
    <row r="4" spans="1:15" ht="72" customHeight="1" x14ac:dyDescent="0.25">
      <c r="A4" s="118"/>
      <c r="B4" s="140"/>
      <c r="C4" s="191"/>
      <c r="D4" s="120"/>
      <c r="E4" s="140"/>
      <c r="F4" s="120" t="s">
        <v>367</v>
      </c>
      <c r="G4" s="120" t="s">
        <v>368</v>
      </c>
      <c r="H4" s="120" t="s">
        <v>369</v>
      </c>
      <c r="I4" s="120" t="s">
        <v>370</v>
      </c>
      <c r="J4" s="120" t="s">
        <v>371</v>
      </c>
      <c r="K4" s="120" t="s">
        <v>372</v>
      </c>
      <c r="L4" s="140"/>
      <c r="M4" s="120" t="s">
        <v>373</v>
      </c>
      <c r="N4" s="120" t="s">
        <v>374</v>
      </c>
      <c r="O4" s="466"/>
    </row>
    <row r="5" spans="1:15" ht="12" customHeight="1" x14ac:dyDescent="0.25">
      <c r="A5" s="71"/>
      <c r="B5" s="78"/>
      <c r="C5" s="78"/>
      <c r="D5" s="78"/>
      <c r="E5" s="78"/>
      <c r="F5" s="78"/>
      <c r="G5" s="78"/>
      <c r="H5" s="78"/>
      <c r="I5" s="78"/>
      <c r="J5" s="78"/>
      <c r="K5" s="78"/>
      <c r="L5" s="78"/>
      <c r="M5" s="122"/>
      <c r="N5" s="78"/>
      <c r="O5" s="79"/>
    </row>
    <row r="6" spans="1:15" ht="12" customHeight="1" x14ac:dyDescent="0.25">
      <c r="A6" s="372" t="s">
        <v>305</v>
      </c>
      <c r="B6" s="82">
        <v>99.075237961257898</v>
      </c>
      <c r="C6" s="38">
        <v>906.98733141955483</v>
      </c>
      <c r="D6" s="82"/>
      <c r="E6" s="82">
        <v>64.867455379003502</v>
      </c>
      <c r="F6" s="82">
        <v>55.401450793376867</v>
      </c>
      <c r="G6" s="82">
        <v>8.619252596882907</v>
      </c>
      <c r="H6" s="82">
        <v>10.286151656893695</v>
      </c>
      <c r="I6" s="82">
        <v>1.3825502737664781</v>
      </c>
      <c r="J6" s="82">
        <v>8.5518803538928641</v>
      </c>
      <c r="K6" s="82">
        <v>35.132544620996406</v>
      </c>
      <c r="L6" s="82"/>
      <c r="M6" s="82">
        <v>145.37545711184336</v>
      </c>
      <c r="N6" s="82">
        <v>84.174368922716283</v>
      </c>
      <c r="O6" s="39">
        <v>898.59985688238578</v>
      </c>
    </row>
    <row r="7" spans="1:15" ht="12" customHeight="1" x14ac:dyDescent="0.25">
      <c r="A7" s="299"/>
      <c r="B7" s="300"/>
      <c r="C7" s="301"/>
      <c r="D7" s="300"/>
      <c r="E7" s="300"/>
      <c r="F7" s="300"/>
      <c r="G7" s="300"/>
      <c r="H7" s="300"/>
      <c r="I7" s="300"/>
      <c r="J7" s="300"/>
      <c r="K7" s="300"/>
      <c r="L7" s="300"/>
      <c r="M7" s="300"/>
      <c r="N7" s="300"/>
      <c r="O7" s="302"/>
    </row>
    <row r="8" spans="1:15" ht="12" customHeight="1" x14ac:dyDescent="0.25">
      <c r="A8" s="81" t="s">
        <v>15</v>
      </c>
      <c r="B8" s="300"/>
      <c r="C8" s="301"/>
      <c r="D8" s="300"/>
      <c r="E8" s="300"/>
      <c r="F8" s="300"/>
      <c r="G8" s="300"/>
      <c r="H8" s="300"/>
      <c r="I8" s="300"/>
      <c r="J8" s="300"/>
      <c r="K8" s="300"/>
      <c r="L8" s="300"/>
      <c r="M8" s="300"/>
      <c r="N8" s="300"/>
      <c r="O8" s="302"/>
    </row>
    <row r="9" spans="1:15" ht="12" customHeight="1" x14ac:dyDescent="0.25">
      <c r="A9" s="170" t="s">
        <v>16</v>
      </c>
      <c r="B9" s="102">
        <v>99.193998622536782</v>
      </c>
      <c r="C9" s="167">
        <v>550.48820648149876</v>
      </c>
      <c r="D9" s="102"/>
      <c r="E9" s="102">
        <v>62.621470021693135</v>
      </c>
      <c r="F9" s="102">
        <v>52.236235245611205</v>
      </c>
      <c r="G9" s="102">
        <v>7.3921334413675579</v>
      </c>
      <c r="H9" s="102">
        <v>11.396730996603351</v>
      </c>
      <c r="I9" s="102">
        <v>1.0182557054173058</v>
      </c>
      <c r="J9" s="102">
        <v>10.192196255484324</v>
      </c>
      <c r="K9" s="102">
        <v>37.378529978306872</v>
      </c>
      <c r="L9" s="102"/>
      <c r="M9" s="43">
        <v>152.34012606281959</v>
      </c>
      <c r="N9" s="102">
        <v>87.754725091241596</v>
      </c>
      <c r="O9" s="103">
        <v>546.05126395448508</v>
      </c>
    </row>
    <row r="10" spans="1:15" ht="12" customHeight="1" x14ac:dyDescent="0.25">
      <c r="A10" s="170" t="s">
        <v>17</v>
      </c>
      <c r="B10" s="300">
        <v>98.891853658591373</v>
      </c>
      <c r="C10" s="301">
        <v>356.49912493805607</v>
      </c>
      <c r="D10" s="300"/>
      <c r="E10" s="300">
        <v>68.346190418043875</v>
      </c>
      <c r="F10" s="300">
        <v>60.303952137069153</v>
      </c>
      <c r="G10" s="300">
        <v>10.519898293202427</v>
      </c>
      <c r="H10" s="300">
        <v>8.5660107618931267</v>
      </c>
      <c r="I10" s="300">
        <v>1.9467945041767252</v>
      </c>
      <c r="J10" s="300">
        <v>6.0112474048008391</v>
      </c>
      <c r="K10" s="300">
        <v>31.653809581956114</v>
      </c>
      <c r="L10" s="300"/>
      <c r="M10" s="300">
        <v>134.59954411229504</v>
      </c>
      <c r="N10" s="300">
        <v>78.634750765557925</v>
      </c>
      <c r="O10" s="302">
        <v>352.54859292790104</v>
      </c>
    </row>
    <row r="11" spans="1:15" ht="12" customHeight="1" x14ac:dyDescent="0.25">
      <c r="A11" s="372" t="s">
        <v>108</v>
      </c>
      <c r="B11" s="300"/>
      <c r="C11" s="301"/>
      <c r="D11" s="300"/>
      <c r="E11" s="300"/>
      <c r="F11" s="300"/>
      <c r="G11" s="300"/>
      <c r="H11" s="300"/>
      <c r="I11" s="300"/>
      <c r="J11" s="300"/>
      <c r="K11" s="300"/>
      <c r="L11" s="300"/>
      <c r="M11" s="300"/>
      <c r="N11" s="300"/>
      <c r="O11" s="302"/>
    </row>
    <row r="12" spans="1:15" ht="12" customHeight="1" x14ac:dyDescent="0.25">
      <c r="A12" s="40" t="s">
        <v>109</v>
      </c>
      <c r="B12" s="300">
        <v>98.781638462736879</v>
      </c>
      <c r="C12" s="301">
        <v>421.76065603815721</v>
      </c>
      <c r="D12" s="300"/>
      <c r="E12" s="300">
        <v>64.671354098404379</v>
      </c>
      <c r="F12" s="300">
        <v>55.216645989128104</v>
      </c>
      <c r="G12" s="300">
        <v>7.2328668840905408</v>
      </c>
      <c r="H12" s="300">
        <v>8.2364320192410663</v>
      </c>
      <c r="I12" s="300">
        <v>2.3771275936834857</v>
      </c>
      <c r="J12" s="300">
        <v>10.086646106172191</v>
      </c>
      <c r="K12" s="300">
        <v>35.328645901595692</v>
      </c>
      <c r="L12" s="300"/>
      <c r="M12" s="300">
        <v>137.02509606383489</v>
      </c>
      <c r="N12" s="300">
        <v>84.007652444357987</v>
      </c>
      <c r="O12" s="302">
        <v>416.62208642567987</v>
      </c>
    </row>
    <row r="13" spans="1:15" ht="12" customHeight="1" x14ac:dyDescent="0.25">
      <c r="A13" s="40" t="s">
        <v>110</v>
      </c>
      <c r="B13" s="300">
        <v>99.330435631524693</v>
      </c>
      <c r="C13" s="301">
        <v>485.22667538139774</v>
      </c>
      <c r="D13" s="300"/>
      <c r="E13" s="300">
        <v>65.036965530056008</v>
      </c>
      <c r="F13" s="300">
        <v>55.561196258514613</v>
      </c>
      <c r="G13" s="300">
        <v>9.8176458499721342</v>
      </c>
      <c r="H13" s="300">
        <v>12.057931445030695</v>
      </c>
      <c r="I13" s="300">
        <v>0.52283660327323678</v>
      </c>
      <c r="J13" s="300">
        <v>7.2252272402370217</v>
      </c>
      <c r="K13" s="300">
        <v>34.963034469943977</v>
      </c>
      <c r="L13" s="300"/>
      <c r="M13" s="300">
        <v>152.60220105006479</v>
      </c>
      <c r="N13" s="300">
        <v>84.318652180943175</v>
      </c>
      <c r="O13" s="302">
        <v>481.97777045670659</v>
      </c>
    </row>
    <row r="14" spans="1:15" ht="12" customHeight="1" x14ac:dyDescent="0.25">
      <c r="A14" s="372" t="s">
        <v>111</v>
      </c>
      <c r="B14" s="300"/>
      <c r="C14" s="301"/>
      <c r="D14" s="300"/>
      <c r="E14" s="300"/>
      <c r="F14" s="300"/>
      <c r="G14" s="300"/>
      <c r="H14" s="300"/>
      <c r="I14" s="300"/>
      <c r="J14" s="300"/>
      <c r="K14" s="300"/>
      <c r="L14" s="300"/>
      <c r="M14" s="300"/>
      <c r="N14" s="300"/>
      <c r="O14" s="302"/>
    </row>
    <row r="15" spans="1:15" ht="12" customHeight="1" x14ac:dyDescent="0.25">
      <c r="A15" s="40" t="s">
        <v>324</v>
      </c>
      <c r="B15" s="300">
        <v>99.446907613973991</v>
      </c>
      <c r="C15" s="301">
        <v>571.01660236263308</v>
      </c>
      <c r="D15" s="300"/>
      <c r="E15" s="300">
        <v>82.664892939570819</v>
      </c>
      <c r="F15" s="300">
        <v>74.406693607392498</v>
      </c>
      <c r="G15" s="300">
        <v>10.720442807543572</v>
      </c>
      <c r="H15" s="300">
        <v>14.957255136558494</v>
      </c>
      <c r="I15" s="300">
        <v>1.625908318733984</v>
      </c>
      <c r="J15" s="300">
        <v>8.5227671743657911</v>
      </c>
      <c r="K15" s="300">
        <v>17.335107060429216</v>
      </c>
      <c r="L15" s="300"/>
      <c r="M15" s="300">
        <v>135.26980868893867</v>
      </c>
      <c r="N15" s="300">
        <v>77.697773197959762</v>
      </c>
      <c r="O15" s="302">
        <v>567.85835301202133</v>
      </c>
    </row>
    <row r="16" spans="1:15" ht="12" customHeight="1" x14ac:dyDescent="0.25">
      <c r="A16" s="40" t="s">
        <v>325</v>
      </c>
      <c r="B16" s="300">
        <v>98.332239635659917</v>
      </c>
      <c r="C16" s="301">
        <v>160.90985177261683</v>
      </c>
      <c r="D16" s="300"/>
      <c r="E16" s="300">
        <v>39.342130596633986</v>
      </c>
      <c r="F16" s="300">
        <v>33.364834508051054</v>
      </c>
      <c r="G16" s="300">
        <v>5.3717757288711816</v>
      </c>
      <c r="H16" s="300">
        <v>1.3615646839382571</v>
      </c>
      <c r="I16" s="300">
        <v>1.0924120920422751</v>
      </c>
      <c r="J16" s="300">
        <v>4.7136548931036861</v>
      </c>
      <c r="K16" s="300">
        <v>60.657869403366014</v>
      </c>
      <c r="L16" s="300"/>
      <c r="M16" s="300">
        <v>166.48900908069683</v>
      </c>
      <c r="N16" s="300">
        <v>98.566289438992527</v>
      </c>
      <c r="O16" s="302">
        <v>158.22626104243469</v>
      </c>
    </row>
    <row r="17" spans="1:15" ht="12" customHeight="1" x14ac:dyDescent="0.25">
      <c r="A17" s="40" t="s">
        <v>326</v>
      </c>
      <c r="B17" s="102">
        <v>98.545857592019104</v>
      </c>
      <c r="C17" s="167">
        <v>175.0608772843045</v>
      </c>
      <c r="D17" s="102"/>
      <c r="E17" s="102">
        <v>29.69579878039319</v>
      </c>
      <c r="F17" s="102">
        <v>13.054384166961709</v>
      </c>
      <c r="G17" s="102">
        <v>4.6813843911090647</v>
      </c>
      <c r="H17" s="102">
        <v>3.0959400541448758</v>
      </c>
      <c r="I17" s="102">
        <v>0.84760960756895043</v>
      </c>
      <c r="J17" s="102">
        <v>12.168025893553768</v>
      </c>
      <c r="K17" s="102">
        <v>70.30420121960681</v>
      </c>
      <c r="L17" s="102"/>
      <c r="M17" s="43">
        <v>159.24093444709902</v>
      </c>
      <c r="N17" s="102">
        <v>92.271384099324948</v>
      </c>
      <c r="O17" s="103">
        <v>172.51524282793002</v>
      </c>
    </row>
    <row r="18" spans="1:15" ht="12" customHeight="1" x14ac:dyDescent="0.25">
      <c r="A18" s="81" t="s">
        <v>344</v>
      </c>
      <c r="B18" s="149"/>
      <c r="C18" s="303"/>
      <c r="D18" s="149"/>
      <c r="E18" s="149"/>
      <c r="F18" s="149"/>
      <c r="G18" s="149"/>
      <c r="H18" s="149"/>
      <c r="I18" s="149"/>
      <c r="J18" s="149"/>
      <c r="K18" s="149"/>
      <c r="L18" s="149"/>
      <c r="M18" s="149"/>
      <c r="N18" s="149"/>
      <c r="O18" s="467"/>
    </row>
    <row r="19" spans="1:15" ht="12" customHeight="1" x14ac:dyDescent="0.25">
      <c r="A19" s="40" t="s">
        <v>322</v>
      </c>
      <c r="B19" s="171">
        <v>98.992656215888516</v>
      </c>
      <c r="C19" s="172">
        <v>832.63277834849157</v>
      </c>
      <c r="D19" s="171"/>
      <c r="E19" s="171">
        <v>65.663558405044469</v>
      </c>
      <c r="F19" s="171">
        <v>55.442471736275735</v>
      </c>
      <c r="G19" s="171">
        <v>8.8516559953451655</v>
      </c>
      <c r="H19" s="171">
        <v>9.5988594122442326</v>
      </c>
      <c r="I19" s="171">
        <v>1.4084299825067645</v>
      </c>
      <c r="J19" s="171">
        <v>8.6435762172325745</v>
      </c>
      <c r="K19" s="171">
        <v>34.336441594955502</v>
      </c>
      <c r="L19" s="171"/>
      <c r="M19" s="436">
        <v>144.97788246194281</v>
      </c>
      <c r="N19" s="171">
        <v>84.984565263263079</v>
      </c>
      <c r="O19" s="173">
        <v>824.24530381132297</v>
      </c>
    </row>
    <row r="20" spans="1:15" ht="12" customHeight="1" x14ac:dyDescent="0.25">
      <c r="A20" s="40" t="s">
        <v>323</v>
      </c>
      <c r="B20" s="434">
        <v>100</v>
      </c>
      <c r="C20" s="303">
        <v>74.354553071063293</v>
      </c>
      <c r="D20" s="149"/>
      <c r="E20" s="434">
        <v>56.042384775229877</v>
      </c>
      <c r="F20" s="434">
        <v>54.946719803198704</v>
      </c>
      <c r="G20" s="434">
        <v>6.0429825251733522</v>
      </c>
      <c r="H20" s="434">
        <v>17.905018042343386</v>
      </c>
      <c r="I20" s="434">
        <v>1.0956649720311842</v>
      </c>
      <c r="J20" s="434">
        <v>7.5354007757768544</v>
      </c>
      <c r="K20" s="434">
        <v>43.957615224770123</v>
      </c>
      <c r="L20" s="434"/>
      <c r="M20" s="434">
        <v>149.77960971062254</v>
      </c>
      <c r="N20" s="434">
        <v>75.199379396510849</v>
      </c>
      <c r="O20" s="467">
        <v>74.354553071063293</v>
      </c>
    </row>
    <row r="21" spans="1:15" ht="12" customHeight="1" x14ac:dyDescent="0.25">
      <c r="A21" s="40" t="s">
        <v>26</v>
      </c>
      <c r="B21" s="300" t="s">
        <v>87</v>
      </c>
      <c r="C21" s="301">
        <v>0</v>
      </c>
      <c r="D21" s="300"/>
      <c r="E21" s="300" t="s">
        <v>87</v>
      </c>
      <c r="F21" s="300" t="s">
        <v>87</v>
      </c>
      <c r="G21" s="300" t="s">
        <v>87</v>
      </c>
      <c r="H21" s="300" t="s">
        <v>87</v>
      </c>
      <c r="I21" s="300" t="s">
        <v>87</v>
      </c>
      <c r="J21" s="300" t="s">
        <v>87</v>
      </c>
      <c r="K21" s="300" t="s">
        <v>87</v>
      </c>
      <c r="L21" s="300"/>
      <c r="M21" s="300" t="s">
        <v>87</v>
      </c>
      <c r="N21" s="300" t="s">
        <v>87</v>
      </c>
      <c r="O21" s="302">
        <v>0</v>
      </c>
    </row>
    <row r="22" spans="1:15" s="21" customFormat="1" ht="12" customHeight="1" x14ac:dyDescent="0.2">
      <c r="A22" s="304" t="s">
        <v>89</v>
      </c>
      <c r="B22" s="169"/>
      <c r="C22" s="153"/>
      <c r="D22" s="152"/>
      <c r="E22" s="152"/>
      <c r="F22" s="152"/>
      <c r="G22" s="152"/>
      <c r="H22" s="152"/>
      <c r="I22" s="152"/>
      <c r="J22" s="152"/>
      <c r="K22" s="152"/>
      <c r="L22" s="152"/>
      <c r="M22" s="152"/>
      <c r="N22" s="152"/>
      <c r="O22" s="302"/>
    </row>
    <row r="23" spans="1:15" s="21" customFormat="1" ht="12" customHeight="1" x14ac:dyDescent="0.2">
      <c r="A23" s="307" t="s">
        <v>90</v>
      </c>
      <c r="B23" s="169">
        <v>98.478149295827166</v>
      </c>
      <c r="C23" s="153">
        <v>140.93800399015029</v>
      </c>
      <c r="D23" s="152"/>
      <c r="E23" s="152">
        <v>58.234322446776794</v>
      </c>
      <c r="F23" s="152">
        <v>49.728856517252368</v>
      </c>
      <c r="G23" s="152">
        <v>10.206052562200684</v>
      </c>
      <c r="H23" s="152">
        <v>5.9510339216254913</v>
      </c>
      <c r="I23" s="152">
        <v>2.0185201846350251</v>
      </c>
      <c r="J23" s="152">
        <v>4.095598206949786</v>
      </c>
      <c r="K23" s="489">
        <v>41.765677553223206</v>
      </c>
      <c r="L23" s="152"/>
      <c r="M23" s="152">
        <v>123.53738631510082</v>
      </c>
      <c r="N23" s="445">
        <v>78.53042984160264</v>
      </c>
      <c r="O23" s="302">
        <v>138.79313798397905</v>
      </c>
    </row>
    <row r="24" spans="1:15" s="21" customFormat="1" ht="12" customHeight="1" x14ac:dyDescent="0.2">
      <c r="A24" s="307" t="s">
        <v>91</v>
      </c>
      <c r="B24" s="169">
        <v>99.536992514757529</v>
      </c>
      <c r="C24" s="153">
        <v>183.80756123662047</v>
      </c>
      <c r="D24" s="152"/>
      <c r="E24" s="152">
        <v>69.195709450097922</v>
      </c>
      <c r="F24" s="152">
        <v>63.741874519349587</v>
      </c>
      <c r="G24" s="152">
        <v>8.2511269428002301</v>
      </c>
      <c r="H24" s="152">
        <v>12.085556607791156</v>
      </c>
      <c r="I24" s="152">
        <v>1.959435469398783</v>
      </c>
      <c r="J24" s="152">
        <v>4.1640646145303997</v>
      </c>
      <c r="K24" s="489">
        <v>30.804290549902035</v>
      </c>
      <c r="L24" s="152"/>
      <c r="M24" s="152">
        <v>136.29485797915262</v>
      </c>
      <c r="N24" s="445">
        <v>79.502905624099427</v>
      </c>
      <c r="O24" s="302">
        <v>182.95651846965333</v>
      </c>
    </row>
    <row r="25" spans="1:15" s="21" customFormat="1" ht="12" customHeight="1" x14ac:dyDescent="0.2">
      <c r="A25" s="307" t="s">
        <v>40</v>
      </c>
      <c r="B25" s="169">
        <v>99.472045191422779</v>
      </c>
      <c r="C25" s="153">
        <v>180.81533144646488</v>
      </c>
      <c r="D25" s="152"/>
      <c r="E25" s="152">
        <v>65.764107424871966</v>
      </c>
      <c r="F25" s="152">
        <v>49.701610116724773</v>
      </c>
      <c r="G25" s="152">
        <v>11.462625580479843</v>
      </c>
      <c r="H25" s="152">
        <v>4.9794200044394552</v>
      </c>
      <c r="I25" s="152">
        <v>1.0603239342868813</v>
      </c>
      <c r="J25" s="152">
        <v>11.133319515921055</v>
      </c>
      <c r="K25" s="489">
        <v>34.235892575128041</v>
      </c>
      <c r="L25" s="152"/>
      <c r="M25" s="152">
        <v>139.62368003276458</v>
      </c>
      <c r="N25" s="445">
        <v>82.466144413835181</v>
      </c>
      <c r="O25" s="302">
        <v>179.86070820944843</v>
      </c>
    </row>
    <row r="26" spans="1:15" s="21" customFormat="1" ht="12" customHeight="1" x14ac:dyDescent="0.2">
      <c r="A26" s="307" t="s">
        <v>92</v>
      </c>
      <c r="B26" s="169">
        <v>100</v>
      </c>
      <c r="C26" s="153">
        <v>188.64449231611889</v>
      </c>
      <c r="D26" s="152"/>
      <c r="E26" s="152">
        <v>65.872195891203148</v>
      </c>
      <c r="F26" s="152">
        <v>59.39871906752289</v>
      </c>
      <c r="G26" s="152">
        <v>10.302095484603607</v>
      </c>
      <c r="H26" s="152">
        <v>8.132842006416503</v>
      </c>
      <c r="I26" s="152">
        <v>0</v>
      </c>
      <c r="J26" s="152">
        <v>9.306650432507114</v>
      </c>
      <c r="K26" s="489">
        <v>34.127804108796909</v>
      </c>
      <c r="L26" s="152"/>
      <c r="M26" s="152">
        <v>154.23574711769956</v>
      </c>
      <c r="N26" s="445">
        <v>82.270977321125216</v>
      </c>
      <c r="O26" s="302">
        <v>188.64449231611889</v>
      </c>
    </row>
    <row r="27" spans="1:15" s="21" customFormat="1" ht="12" customHeight="1" x14ac:dyDescent="0.2">
      <c r="A27" s="307" t="s">
        <v>93</v>
      </c>
      <c r="B27" s="169">
        <v>97.914793672649623</v>
      </c>
      <c r="C27" s="153">
        <v>212.78194243020013</v>
      </c>
      <c r="D27" s="152"/>
      <c r="E27" s="152">
        <v>63.801626117467521</v>
      </c>
      <c r="F27" s="152">
        <v>53.157562094183056</v>
      </c>
      <c r="G27" s="152">
        <v>3.9070872955777918</v>
      </c>
      <c r="H27" s="152">
        <v>18.124853083542263</v>
      </c>
      <c r="I27" s="152">
        <v>1.9822919792760056</v>
      </c>
      <c r="J27" s="152">
        <v>12.461732668454134</v>
      </c>
      <c r="K27" s="489">
        <v>36.198373882532493</v>
      </c>
      <c r="L27" s="152"/>
      <c r="M27" s="152">
        <v>164.89455618899629</v>
      </c>
      <c r="N27" s="445">
        <v>95.265320879613213</v>
      </c>
      <c r="O27" s="302">
        <v>208.34499990318653</v>
      </c>
    </row>
    <row r="28" spans="1:15" ht="12" customHeight="1" x14ac:dyDescent="0.25">
      <c r="A28" s="427" t="s">
        <v>281</v>
      </c>
      <c r="B28" s="428"/>
      <c r="C28" s="428"/>
      <c r="D28" s="428"/>
      <c r="E28" s="428"/>
      <c r="F28" s="428"/>
      <c r="G28" s="428"/>
      <c r="H28" s="428"/>
      <c r="I28" s="428"/>
      <c r="J28" s="428"/>
      <c r="K28" s="428"/>
      <c r="L28" s="428"/>
      <c r="M28" s="428"/>
      <c r="N28" s="428"/>
      <c r="O28" s="429"/>
    </row>
    <row r="29" spans="1:15" ht="12" customHeight="1" x14ac:dyDescent="0.25">
      <c r="A29" s="490" t="s">
        <v>375</v>
      </c>
      <c r="B29" s="491"/>
      <c r="C29" s="491"/>
      <c r="D29" s="491"/>
      <c r="E29" s="491"/>
      <c r="F29" s="491"/>
      <c r="G29" s="491"/>
      <c r="H29" s="491"/>
      <c r="I29" s="491"/>
      <c r="J29" s="491"/>
      <c r="K29" s="491"/>
      <c r="L29" s="491"/>
      <c r="M29" s="491"/>
      <c r="N29" s="491"/>
      <c r="O29" s="492"/>
    </row>
    <row r="30" spans="1:15" ht="12" customHeight="1" x14ac:dyDescent="0.25">
      <c r="A30" s="412" t="s">
        <v>94</v>
      </c>
      <c r="B30" s="413"/>
      <c r="C30" s="413"/>
      <c r="D30" s="413"/>
      <c r="E30" s="413"/>
      <c r="F30" s="413"/>
      <c r="G30" s="413"/>
      <c r="H30" s="413"/>
      <c r="I30" s="413"/>
      <c r="J30" s="413"/>
      <c r="K30" s="413"/>
      <c r="L30" s="413"/>
      <c r="M30" s="413"/>
      <c r="N30" s="413"/>
      <c r="O30" s="414"/>
    </row>
    <row r="31" spans="1:15" ht="12" customHeight="1" x14ac:dyDescent="0.25">
      <c r="A31" s="430" t="s">
        <v>96</v>
      </c>
      <c r="B31" s="431"/>
      <c r="C31" s="431"/>
      <c r="D31" s="431"/>
      <c r="E31" s="431"/>
      <c r="F31" s="431"/>
      <c r="G31" s="431"/>
      <c r="H31" s="431"/>
      <c r="I31" s="431"/>
      <c r="J31" s="431"/>
      <c r="K31" s="431"/>
      <c r="L31" s="431"/>
      <c r="M31" s="431"/>
      <c r="N31" s="431"/>
      <c r="O31" s="432"/>
    </row>
  </sheetData>
  <mergeCells count="14">
    <mergeCell ref="A28:O28"/>
    <mergeCell ref="A29:O29"/>
    <mergeCell ref="A30:O30"/>
    <mergeCell ref="A31:O31"/>
    <mergeCell ref="A1:O1"/>
    <mergeCell ref="A2:O2"/>
    <mergeCell ref="A3:A4"/>
    <mergeCell ref="B3:B4"/>
    <mergeCell ref="C3:C4"/>
    <mergeCell ref="E3:E4"/>
    <mergeCell ref="F3:K3"/>
    <mergeCell ref="L3:L4"/>
    <mergeCell ref="M3:N3"/>
    <mergeCell ref="O3:O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F5AA-93EC-495B-9C6B-63C327DF14C8}">
  <sheetPr>
    <pageSetUpPr fitToPage="1"/>
  </sheetPr>
  <dimension ref="A1:D17"/>
  <sheetViews>
    <sheetView showGridLines="0" zoomScaleNormal="100" workbookViewId="0">
      <selection sqref="A1:D1"/>
    </sheetView>
  </sheetViews>
  <sheetFormatPr defaultColWidth="9.140625" defaultRowHeight="12.75" x14ac:dyDescent="0.2"/>
  <cols>
    <col min="1" max="1" width="60.7109375" style="21" customWidth="1"/>
    <col min="2" max="4" width="12.42578125" style="21" customWidth="1"/>
    <col min="5" max="16384" width="9.140625" style="21"/>
  </cols>
  <sheetData>
    <row r="1" spans="1:4" ht="15" customHeight="1" x14ac:dyDescent="0.2">
      <c r="A1" s="19" t="s">
        <v>28</v>
      </c>
      <c r="B1" s="20"/>
      <c r="C1" s="20"/>
      <c r="D1" s="49"/>
    </row>
    <row r="2" spans="1:4" ht="12" customHeight="1" x14ac:dyDescent="0.2">
      <c r="A2" s="50" t="s">
        <v>29</v>
      </c>
      <c r="B2" s="51"/>
      <c r="C2" s="51"/>
      <c r="D2" s="52"/>
    </row>
    <row r="3" spans="1:4" s="29" customFormat="1" ht="12" customHeight="1" x14ac:dyDescent="0.2">
      <c r="A3" s="25"/>
      <c r="B3" s="26" t="s">
        <v>14</v>
      </c>
      <c r="C3" s="27" t="s">
        <v>15</v>
      </c>
      <c r="D3" s="28"/>
    </row>
    <row r="4" spans="1:4" s="29" customFormat="1" ht="12" customHeight="1" x14ac:dyDescent="0.2">
      <c r="A4" s="30"/>
      <c r="B4" s="31"/>
      <c r="C4" s="32" t="s">
        <v>16</v>
      </c>
      <c r="D4" s="33" t="s">
        <v>17</v>
      </c>
    </row>
    <row r="5" spans="1:4" s="29" customFormat="1" ht="12" customHeight="1" x14ac:dyDescent="0.2">
      <c r="A5" s="34"/>
      <c r="B5" s="53"/>
      <c r="C5" s="53"/>
      <c r="D5" s="54"/>
    </row>
    <row r="6" spans="1:4" s="29" customFormat="1" ht="12" customHeight="1" x14ac:dyDescent="0.2">
      <c r="A6" s="37" t="s">
        <v>14</v>
      </c>
      <c r="B6" s="55">
        <v>1.8707414829659303</v>
      </c>
      <c r="C6" s="55">
        <v>1.9150259067357513</v>
      </c>
      <c r="D6" s="56">
        <v>1.82929194956353</v>
      </c>
    </row>
    <row r="7" spans="1:4" s="29" customFormat="1" ht="12" customHeight="1" x14ac:dyDescent="0.2">
      <c r="A7" s="37"/>
      <c r="B7" s="57"/>
      <c r="C7" s="57"/>
      <c r="D7" s="58"/>
    </row>
    <row r="8" spans="1:4" s="29" customFormat="1" ht="12" customHeight="1" x14ac:dyDescent="0.2">
      <c r="A8" s="40" t="s">
        <v>19</v>
      </c>
      <c r="B8" s="57">
        <v>1.5494821634062119</v>
      </c>
      <c r="C8" s="57">
        <v>1.6213017751479313</v>
      </c>
      <c r="D8" s="58">
        <v>1.4815229563269892</v>
      </c>
    </row>
    <row r="9" spans="1:4" s="29" customFormat="1" ht="12" customHeight="1" x14ac:dyDescent="0.2">
      <c r="A9" s="40" t="s">
        <v>20</v>
      </c>
      <c r="B9" s="57">
        <v>2</v>
      </c>
      <c r="C9" s="57">
        <v>2.0512820512820507</v>
      </c>
      <c r="D9" s="58">
        <v>1.9428571428571431</v>
      </c>
    </row>
    <row r="10" spans="1:4" s="29" customFormat="1" ht="12" customHeight="1" x14ac:dyDescent="0.2">
      <c r="A10" s="40" t="s">
        <v>21</v>
      </c>
      <c r="B10" s="57">
        <v>2</v>
      </c>
      <c r="C10" s="57">
        <v>4</v>
      </c>
      <c r="D10" s="58">
        <v>1</v>
      </c>
    </row>
    <row r="11" spans="1:4" s="29" customFormat="1" ht="12" customHeight="1" x14ac:dyDescent="0.2">
      <c r="A11" s="40" t="s">
        <v>22</v>
      </c>
      <c r="B11" s="57">
        <v>2.1</v>
      </c>
      <c r="C11" s="57">
        <v>2.2222222222222223</v>
      </c>
      <c r="D11" s="58">
        <v>2.0000000000000004</v>
      </c>
    </row>
    <row r="12" spans="1:4" s="29" customFormat="1" ht="12" customHeight="1" x14ac:dyDescent="0.2">
      <c r="A12" s="40" t="s">
        <v>23</v>
      </c>
      <c r="B12" s="57">
        <v>4.9646017699115026</v>
      </c>
      <c r="C12" s="57">
        <v>4.8139534883720927</v>
      </c>
      <c r="D12" s="58">
        <v>5.0571428571428578</v>
      </c>
    </row>
    <row r="13" spans="1:4" s="29" customFormat="1" ht="24" customHeight="1" x14ac:dyDescent="0.2">
      <c r="A13" s="40" t="s">
        <v>24</v>
      </c>
      <c r="B13" s="59">
        <v>5.5</v>
      </c>
      <c r="C13" s="59">
        <v>5.5</v>
      </c>
      <c r="D13" s="60">
        <v>5.5</v>
      </c>
    </row>
    <row r="14" spans="1:4" s="29" customFormat="1" ht="12" customHeight="1" x14ac:dyDescent="0.2">
      <c r="A14" s="40" t="s">
        <v>25</v>
      </c>
      <c r="B14" s="57">
        <v>6.3589743589743586</v>
      </c>
      <c r="C14" s="57">
        <v>6.4999999999999991</v>
      </c>
      <c r="D14" s="58">
        <v>6.1764705882352944</v>
      </c>
    </row>
    <row r="15" spans="1:4" s="29" customFormat="1" ht="12" customHeight="1" x14ac:dyDescent="0.2">
      <c r="A15" s="61" t="s">
        <v>26</v>
      </c>
      <c r="B15" s="62">
        <v>1</v>
      </c>
      <c r="C15" s="62">
        <v>1</v>
      </c>
      <c r="D15" s="63">
        <v>1</v>
      </c>
    </row>
    <row r="16" spans="1:4" ht="12.75" customHeight="1" x14ac:dyDescent="0.2">
      <c r="A16" s="64"/>
    </row>
    <row r="17" ht="12.75" customHeight="1" x14ac:dyDescent="0.2"/>
  </sheetData>
  <mergeCells count="5">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45714-7B3D-4E31-AE9D-A78F1D20ECBB}">
  <dimension ref="A1:C15"/>
  <sheetViews>
    <sheetView showGridLines="0" zoomScaleNormal="100" workbookViewId="0">
      <selection sqref="A1:C1"/>
    </sheetView>
  </sheetViews>
  <sheetFormatPr defaultRowHeight="15" x14ac:dyDescent="0.25"/>
  <cols>
    <col min="1" max="1" width="32.7109375" customWidth="1"/>
    <col min="2" max="2" width="41.85546875" customWidth="1"/>
    <col min="3" max="3" width="29.5703125" customWidth="1"/>
  </cols>
  <sheetData>
    <row r="1" spans="1:3" ht="15" customHeight="1" x14ac:dyDescent="0.25">
      <c r="A1" s="404" t="s">
        <v>376</v>
      </c>
      <c r="B1" s="405"/>
      <c r="C1" s="406"/>
    </row>
    <row r="2" spans="1:3" ht="48" customHeight="1" x14ac:dyDescent="0.25">
      <c r="A2" s="388" t="s">
        <v>377</v>
      </c>
      <c r="B2" s="389"/>
      <c r="C2" s="433"/>
    </row>
    <row r="3" spans="1:3" ht="84" customHeight="1" x14ac:dyDescent="0.25">
      <c r="A3" s="76"/>
      <c r="B3" s="73" t="s">
        <v>378</v>
      </c>
      <c r="C3" s="214" t="s">
        <v>379</v>
      </c>
    </row>
    <row r="4" spans="1:3" ht="12" customHeight="1" x14ac:dyDescent="0.25">
      <c r="A4" s="71"/>
      <c r="B4" s="493"/>
      <c r="C4" s="79"/>
    </row>
    <row r="5" spans="1:3" ht="12" customHeight="1" x14ac:dyDescent="0.25">
      <c r="A5" s="372" t="s">
        <v>305</v>
      </c>
      <c r="B5" s="100">
        <v>4.9994028118569256</v>
      </c>
      <c r="C5" s="101">
        <v>145.89195943803958</v>
      </c>
    </row>
    <row r="6" spans="1:3" ht="12" customHeight="1" x14ac:dyDescent="0.25">
      <c r="A6" s="299"/>
      <c r="B6" s="102"/>
      <c r="C6" s="103"/>
    </row>
    <row r="7" spans="1:3" ht="12" customHeight="1" x14ac:dyDescent="0.25">
      <c r="A7" s="81" t="s">
        <v>15</v>
      </c>
      <c r="B7" s="102"/>
      <c r="C7" s="103"/>
    </row>
    <row r="8" spans="1:3" ht="12" customHeight="1" x14ac:dyDescent="0.25">
      <c r="A8" s="40" t="s">
        <v>16</v>
      </c>
      <c r="B8" s="437">
        <v>7.0254952692555825</v>
      </c>
      <c r="C8" s="103">
        <v>95.865568414502675</v>
      </c>
    </row>
    <row r="9" spans="1:3" ht="12" customHeight="1" x14ac:dyDescent="0.25">
      <c r="A9" s="40" t="s">
        <v>17</v>
      </c>
      <c r="B9" s="437">
        <v>1.1168020262540883</v>
      </c>
      <c r="C9" s="103">
        <v>50.02639102353676</v>
      </c>
    </row>
    <row r="10" spans="1:3" ht="12" customHeight="1" x14ac:dyDescent="0.25">
      <c r="A10" s="372" t="s">
        <v>108</v>
      </c>
      <c r="B10" s="102"/>
      <c r="C10" s="103"/>
    </row>
    <row r="11" spans="1:3" ht="12" customHeight="1" x14ac:dyDescent="0.25">
      <c r="A11" s="40" t="s">
        <v>109</v>
      </c>
      <c r="B11" s="102">
        <v>0.54308275471490342</v>
      </c>
      <c r="C11" s="103">
        <v>102.87488301961353</v>
      </c>
    </row>
    <row r="12" spans="1:3" ht="12" customHeight="1" x14ac:dyDescent="0.25">
      <c r="A12" s="40" t="s">
        <v>110</v>
      </c>
      <c r="B12" s="437">
        <v>15.656645068796392</v>
      </c>
      <c r="C12" s="103">
        <v>43.017076418425923</v>
      </c>
    </row>
    <row r="13" spans="1:3" ht="12" customHeight="1" x14ac:dyDescent="0.25">
      <c r="A13" s="395" t="s">
        <v>281</v>
      </c>
      <c r="B13" s="396"/>
      <c r="C13" s="397"/>
    </row>
    <row r="14" spans="1:3" s="497" customFormat="1" ht="48" customHeight="1" x14ac:dyDescent="0.25">
      <c r="A14" s="494" t="s">
        <v>380</v>
      </c>
      <c r="B14" s="495"/>
      <c r="C14" s="496"/>
    </row>
    <row r="15" spans="1:3" ht="12" customHeight="1" x14ac:dyDescent="0.25">
      <c r="A15" s="498" t="s">
        <v>94</v>
      </c>
      <c r="B15" s="499"/>
      <c r="C15" s="500"/>
    </row>
  </sheetData>
  <mergeCells count="5">
    <mergeCell ref="A1:C1"/>
    <mergeCell ref="A2:C2"/>
    <mergeCell ref="A13:C13"/>
    <mergeCell ref="A14:C14"/>
    <mergeCell ref="A15:C1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9E763-53C2-49CF-AAF2-F87074E2E079}">
  <dimension ref="A1:C35"/>
  <sheetViews>
    <sheetView showGridLines="0" zoomScaleNormal="100" workbookViewId="0">
      <selection sqref="A1:C1"/>
    </sheetView>
  </sheetViews>
  <sheetFormatPr defaultRowHeight="15" x14ac:dyDescent="0.25"/>
  <cols>
    <col min="1" max="1" width="43" customWidth="1"/>
    <col min="2" max="2" width="45.7109375" customWidth="1"/>
    <col min="3" max="3" width="42.85546875" customWidth="1"/>
  </cols>
  <sheetData>
    <row r="1" spans="1:3" ht="15" customHeight="1" x14ac:dyDescent="0.25">
      <c r="A1" s="404" t="s">
        <v>381</v>
      </c>
      <c r="B1" s="405"/>
      <c r="C1" s="406"/>
    </row>
    <row r="2" spans="1:3" ht="36" customHeight="1" x14ac:dyDescent="0.25">
      <c r="A2" s="362" t="s">
        <v>382</v>
      </c>
      <c r="B2" s="363"/>
      <c r="C2" s="407"/>
    </row>
    <row r="3" spans="1:3" ht="72" customHeight="1" x14ac:dyDescent="0.25">
      <c r="A3" s="501"/>
      <c r="B3" s="73" t="s">
        <v>383</v>
      </c>
      <c r="C3" s="214" t="s">
        <v>384</v>
      </c>
    </row>
    <row r="4" spans="1:3" ht="12" customHeight="1" x14ac:dyDescent="0.25">
      <c r="A4" s="71"/>
      <c r="B4" s="493"/>
      <c r="C4" s="79"/>
    </row>
    <row r="5" spans="1:3" ht="12" customHeight="1" x14ac:dyDescent="0.25">
      <c r="A5" s="295" t="s">
        <v>14</v>
      </c>
      <c r="B5" s="373">
        <v>5.5107061495453014</v>
      </c>
      <c r="C5" s="374">
        <v>906.98733141955483</v>
      </c>
    </row>
    <row r="6" spans="1:3" ht="12" customHeight="1" x14ac:dyDescent="0.25">
      <c r="A6" s="299"/>
      <c r="B6" s="422"/>
      <c r="C6" s="423"/>
    </row>
    <row r="7" spans="1:3" ht="12" customHeight="1" x14ac:dyDescent="0.25">
      <c r="A7" s="81" t="s">
        <v>15</v>
      </c>
      <c r="B7" s="422"/>
      <c r="C7" s="423"/>
    </row>
    <row r="8" spans="1:3" ht="12" customHeight="1" x14ac:dyDescent="0.25">
      <c r="A8" s="170" t="s">
        <v>16</v>
      </c>
      <c r="B8" s="422">
        <v>4.8201722202809592</v>
      </c>
      <c r="C8" s="423">
        <v>550.48820648149876</v>
      </c>
    </row>
    <row r="9" spans="1:3" ht="12" customHeight="1" x14ac:dyDescent="0.25">
      <c r="A9" s="170" t="s">
        <v>17</v>
      </c>
      <c r="B9" s="422">
        <v>6.5769942766238767</v>
      </c>
      <c r="C9" s="423">
        <v>356.49912493805607</v>
      </c>
    </row>
    <row r="10" spans="1:3" ht="12" customHeight="1" x14ac:dyDescent="0.25">
      <c r="A10" s="372" t="s">
        <v>108</v>
      </c>
      <c r="B10" s="422"/>
      <c r="C10" s="423"/>
    </row>
    <row r="11" spans="1:3" ht="12" customHeight="1" x14ac:dyDescent="0.25">
      <c r="A11" s="40" t="s">
        <v>109</v>
      </c>
      <c r="B11" s="422">
        <v>3.9696983438591769</v>
      </c>
      <c r="C11" s="423">
        <v>421.76065603815721</v>
      </c>
    </row>
    <row r="12" spans="1:3" ht="12" customHeight="1" x14ac:dyDescent="0.25">
      <c r="A12" s="40" t="s">
        <v>110</v>
      </c>
      <c r="B12" s="422">
        <v>6.8501553102396082</v>
      </c>
      <c r="C12" s="423">
        <v>485.22667538139774</v>
      </c>
    </row>
    <row r="13" spans="1:3" ht="12" customHeight="1" x14ac:dyDescent="0.25">
      <c r="A13" s="372" t="s">
        <v>111</v>
      </c>
      <c r="B13" s="422"/>
      <c r="C13" s="423"/>
    </row>
    <row r="14" spans="1:3" ht="12" customHeight="1" x14ac:dyDescent="0.25">
      <c r="A14" s="40" t="s">
        <v>324</v>
      </c>
      <c r="B14" s="422">
        <v>6.8200326973475809</v>
      </c>
      <c r="C14" s="423">
        <v>571.01660236263308</v>
      </c>
    </row>
    <row r="15" spans="1:3" ht="12" customHeight="1" x14ac:dyDescent="0.25">
      <c r="A15" s="40" t="s">
        <v>325</v>
      </c>
      <c r="B15" s="422">
        <v>2.5888767756035911</v>
      </c>
      <c r="C15" s="423">
        <v>160.90985177261683</v>
      </c>
    </row>
    <row r="16" spans="1:3" ht="12" customHeight="1" x14ac:dyDescent="0.25">
      <c r="A16" s="40" t="s">
        <v>326</v>
      </c>
      <c r="B16" s="422">
        <v>3.9255657712484924</v>
      </c>
      <c r="C16" s="423">
        <v>175.0608772843045</v>
      </c>
    </row>
    <row r="17" spans="1:3" ht="12" customHeight="1" x14ac:dyDescent="0.25">
      <c r="A17" s="81" t="s">
        <v>385</v>
      </c>
      <c r="B17" s="422"/>
      <c r="C17" s="423"/>
    </row>
    <row r="18" spans="1:3" ht="12" customHeight="1" x14ac:dyDescent="0.25">
      <c r="A18" s="40" t="s">
        <v>386</v>
      </c>
      <c r="B18" s="422">
        <v>5.4965607226096465</v>
      </c>
      <c r="C18" s="423">
        <v>886.85134605154826</v>
      </c>
    </row>
    <row r="19" spans="1:3" ht="12" customHeight="1" x14ac:dyDescent="0.25">
      <c r="A19" s="40" t="s">
        <v>387</v>
      </c>
      <c r="B19" s="370" t="s">
        <v>88</v>
      </c>
      <c r="C19" s="502">
        <v>1.0425367388204154</v>
      </c>
    </row>
    <row r="20" spans="1:3" ht="12" customHeight="1" x14ac:dyDescent="0.25">
      <c r="A20" s="40" t="s">
        <v>321</v>
      </c>
      <c r="B20" s="370" t="s">
        <v>88</v>
      </c>
      <c r="C20" s="502">
        <v>19.09344862918611</v>
      </c>
    </row>
    <row r="21" spans="1:3" ht="12" customHeight="1" x14ac:dyDescent="0.25">
      <c r="A21" s="81" t="s">
        <v>344</v>
      </c>
      <c r="B21" s="503"/>
      <c r="C21" s="502"/>
    </row>
    <row r="22" spans="1:3" ht="12" customHeight="1" x14ac:dyDescent="0.25">
      <c r="A22" s="40" t="s">
        <v>322</v>
      </c>
      <c r="B22" s="503">
        <v>4.7408694107413707</v>
      </c>
      <c r="C22" s="502">
        <v>832.63277834849157</v>
      </c>
    </row>
    <row r="23" spans="1:3" ht="12" customHeight="1" x14ac:dyDescent="0.25">
      <c r="A23" s="40" t="s">
        <v>323</v>
      </c>
      <c r="B23" s="503" t="s">
        <v>388</v>
      </c>
      <c r="C23" s="502">
        <v>74.354553071063293</v>
      </c>
    </row>
    <row r="24" spans="1:3" ht="12" customHeight="1" x14ac:dyDescent="0.25">
      <c r="A24" s="40" t="s">
        <v>26</v>
      </c>
      <c r="B24" s="422" t="s">
        <v>87</v>
      </c>
      <c r="C24" s="423">
        <v>0</v>
      </c>
    </row>
    <row r="25" spans="1:3" s="21" customFormat="1" ht="12" customHeight="1" x14ac:dyDescent="0.2">
      <c r="A25" s="304" t="s">
        <v>89</v>
      </c>
      <c r="B25" s="127"/>
      <c r="C25" s="369"/>
    </row>
    <row r="26" spans="1:3" s="21" customFormat="1" ht="12" customHeight="1" x14ac:dyDescent="0.2">
      <c r="A26" s="307" t="s">
        <v>90</v>
      </c>
      <c r="B26" s="127">
        <v>1.5670725495510964</v>
      </c>
      <c r="C26" s="369">
        <v>140.93800399015029</v>
      </c>
    </row>
    <row r="27" spans="1:3" s="21" customFormat="1" ht="12" customHeight="1" x14ac:dyDescent="0.2">
      <c r="A27" s="307" t="s">
        <v>91</v>
      </c>
      <c r="B27" s="127">
        <v>8.3547597081602056</v>
      </c>
      <c r="C27" s="369">
        <v>183.80756123662047</v>
      </c>
    </row>
    <row r="28" spans="1:3" s="21" customFormat="1" ht="12" customHeight="1" x14ac:dyDescent="0.2">
      <c r="A28" s="307" t="s">
        <v>40</v>
      </c>
      <c r="B28" s="127">
        <v>2.1364660070957888</v>
      </c>
      <c r="C28" s="369">
        <v>180.81533144646488</v>
      </c>
    </row>
    <row r="29" spans="1:3" s="21" customFormat="1" ht="12" customHeight="1" x14ac:dyDescent="0.2">
      <c r="A29" s="307" t="s">
        <v>92</v>
      </c>
      <c r="B29" s="127">
        <v>5.6262480022553829</v>
      </c>
      <c r="C29" s="369">
        <v>188.64449231611889</v>
      </c>
    </row>
    <row r="30" spans="1:3" s="21" customFormat="1" ht="12" customHeight="1" x14ac:dyDescent="0.2">
      <c r="A30" s="307" t="s">
        <v>93</v>
      </c>
      <c r="B30" s="127">
        <v>8.4309131366179351</v>
      </c>
      <c r="C30" s="369">
        <v>212.78194243020013</v>
      </c>
    </row>
    <row r="31" spans="1:3" ht="12" customHeight="1" x14ac:dyDescent="0.25">
      <c r="A31" s="504" t="s">
        <v>275</v>
      </c>
      <c r="B31" s="505"/>
      <c r="C31" s="506"/>
    </row>
    <row r="32" spans="1:3" ht="12" customHeight="1" x14ac:dyDescent="0.25">
      <c r="A32" s="507" t="s">
        <v>94</v>
      </c>
      <c r="B32" s="508"/>
      <c r="C32" s="509"/>
    </row>
    <row r="33" spans="1:3" ht="12" customHeight="1" x14ac:dyDescent="0.25">
      <c r="A33" s="507" t="s">
        <v>95</v>
      </c>
      <c r="B33" s="508"/>
      <c r="C33" s="509"/>
    </row>
    <row r="34" spans="1:3" ht="12" customHeight="1" x14ac:dyDescent="0.25">
      <c r="A34" s="510" t="s">
        <v>96</v>
      </c>
      <c r="B34" s="511"/>
      <c r="C34" s="512"/>
    </row>
    <row r="35" spans="1:3" x14ac:dyDescent="0.25">
      <c r="A35" s="513"/>
      <c r="B35" s="513"/>
      <c r="C35" s="513"/>
    </row>
  </sheetData>
  <mergeCells count="6">
    <mergeCell ref="A1:C1"/>
    <mergeCell ref="A2:C2"/>
    <mergeCell ref="A31:C31"/>
    <mergeCell ref="A32:C32"/>
    <mergeCell ref="A33:C33"/>
    <mergeCell ref="A34:C3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807B9-CB35-421C-8175-1ABFEE26E9EA}">
  <dimension ref="A1:F31"/>
  <sheetViews>
    <sheetView showGridLines="0" zoomScaleNormal="100" workbookViewId="0">
      <selection sqref="A1:E1"/>
    </sheetView>
  </sheetViews>
  <sheetFormatPr defaultRowHeight="15" x14ac:dyDescent="0.25"/>
  <cols>
    <col min="1" max="1" width="37.85546875" customWidth="1"/>
    <col min="2" max="4" width="24.7109375" style="317" customWidth="1"/>
    <col min="5" max="5" width="29.42578125" customWidth="1"/>
  </cols>
  <sheetData>
    <row r="1" spans="1:5" ht="15" customHeight="1" x14ac:dyDescent="0.25">
      <c r="A1" s="514" t="s">
        <v>389</v>
      </c>
      <c r="B1" s="514"/>
      <c r="C1" s="514"/>
      <c r="D1" s="514"/>
      <c r="E1" s="514"/>
    </row>
    <row r="2" spans="1:5" ht="48" customHeight="1" x14ac:dyDescent="0.25">
      <c r="A2" s="515" t="s">
        <v>390</v>
      </c>
      <c r="B2" s="515"/>
      <c r="C2" s="515"/>
      <c r="D2" s="515"/>
      <c r="E2" s="515"/>
    </row>
    <row r="3" spans="1:5" ht="36" customHeight="1" x14ac:dyDescent="0.25">
      <c r="A3" s="137"/>
      <c r="B3" s="72" t="s">
        <v>391</v>
      </c>
      <c r="C3" s="72"/>
      <c r="D3" s="165" t="s">
        <v>392</v>
      </c>
      <c r="E3" s="234" t="s">
        <v>362</v>
      </c>
    </row>
    <row r="4" spans="1:5" ht="60" customHeight="1" x14ac:dyDescent="0.25">
      <c r="A4" s="118"/>
      <c r="B4" s="73" t="s">
        <v>393</v>
      </c>
      <c r="C4" s="73" t="s">
        <v>394</v>
      </c>
      <c r="D4" s="140"/>
      <c r="E4" s="99"/>
    </row>
    <row r="5" spans="1:5" ht="12" customHeight="1" x14ac:dyDescent="0.25">
      <c r="A5" s="76"/>
      <c r="B5" s="73"/>
      <c r="C5" s="73"/>
      <c r="D5" s="73"/>
      <c r="E5" s="214"/>
    </row>
    <row r="6" spans="1:5" ht="12" customHeight="1" x14ac:dyDescent="0.25">
      <c r="A6" s="372" t="s">
        <v>305</v>
      </c>
      <c r="B6" s="82">
        <v>76.235214126349533</v>
      </c>
      <c r="C6" s="82">
        <v>82.621067597539565</v>
      </c>
      <c r="D6" s="82">
        <v>90.031971980953102</v>
      </c>
      <c r="E6" s="39">
        <v>906.98733141955483</v>
      </c>
    </row>
    <row r="7" spans="1:5" ht="12" customHeight="1" x14ac:dyDescent="0.25">
      <c r="A7" s="299"/>
      <c r="B7" s="43"/>
      <c r="C7" s="43"/>
      <c r="D7" s="43"/>
      <c r="E7" s="42"/>
    </row>
    <row r="8" spans="1:5" ht="12" customHeight="1" x14ac:dyDescent="0.25">
      <c r="A8" s="81" t="s">
        <v>15</v>
      </c>
      <c r="B8" s="43"/>
      <c r="C8" s="43"/>
      <c r="D8" s="43"/>
      <c r="E8" s="42"/>
    </row>
    <row r="9" spans="1:5" ht="12" customHeight="1" x14ac:dyDescent="0.25">
      <c r="A9" s="170" t="s">
        <v>16</v>
      </c>
      <c r="B9" s="43">
        <v>75.212018140597493</v>
      </c>
      <c r="C9" s="43">
        <v>82.665745723077109</v>
      </c>
      <c r="D9" s="43">
        <v>89.230941900154207</v>
      </c>
      <c r="E9" s="42">
        <v>550.48820648149876</v>
      </c>
    </row>
    <row r="10" spans="1:5" ht="12" customHeight="1" x14ac:dyDescent="0.25">
      <c r="A10" s="170" t="s">
        <v>17</v>
      </c>
      <c r="B10" s="43">
        <v>77.815182445131938</v>
      </c>
      <c r="C10" s="43">
        <v>82.552077859625513</v>
      </c>
      <c r="D10" s="43">
        <v>91.268882766059249</v>
      </c>
      <c r="E10" s="42">
        <v>356.49912493805607</v>
      </c>
    </row>
    <row r="11" spans="1:5" ht="12" customHeight="1" x14ac:dyDescent="0.25">
      <c r="A11" s="372" t="s">
        <v>108</v>
      </c>
      <c r="B11" s="43"/>
      <c r="C11" s="43"/>
      <c r="D11" s="43"/>
      <c r="E11" s="42"/>
    </row>
    <row r="12" spans="1:5" ht="12" customHeight="1" x14ac:dyDescent="0.25">
      <c r="A12" s="40" t="s">
        <v>109</v>
      </c>
      <c r="B12" s="43">
        <v>80.161001123463336</v>
      </c>
      <c r="C12" s="43">
        <v>81.266801156955793</v>
      </c>
      <c r="D12" s="43">
        <v>88.490572190276694</v>
      </c>
      <c r="E12" s="42">
        <v>421.76065603815721</v>
      </c>
    </row>
    <row r="13" spans="1:5" ht="12" customHeight="1" x14ac:dyDescent="0.25">
      <c r="A13" s="40" t="s">
        <v>110</v>
      </c>
      <c r="B13" s="43">
        <v>72.822906882385141</v>
      </c>
      <c r="C13" s="43">
        <v>83.79820053645345</v>
      </c>
      <c r="D13" s="43">
        <v>91.371761856317505</v>
      </c>
      <c r="E13" s="42">
        <v>485.22667538139774</v>
      </c>
    </row>
    <row r="14" spans="1:5" ht="12" customHeight="1" x14ac:dyDescent="0.25">
      <c r="A14" s="372" t="s">
        <v>111</v>
      </c>
      <c r="B14" s="43"/>
      <c r="C14" s="43"/>
      <c r="D14" s="43"/>
      <c r="E14" s="42"/>
    </row>
    <row r="15" spans="1:5" ht="12" customHeight="1" x14ac:dyDescent="0.25">
      <c r="A15" s="40" t="s">
        <v>324</v>
      </c>
      <c r="B15" s="43">
        <v>80.39316727084136</v>
      </c>
      <c r="C15" s="43">
        <v>82.989558762643512</v>
      </c>
      <c r="D15" s="43">
        <v>90.664851757200637</v>
      </c>
      <c r="E15" s="42">
        <v>571.01660236263308</v>
      </c>
    </row>
    <row r="16" spans="1:5" ht="12" customHeight="1" x14ac:dyDescent="0.25">
      <c r="A16" s="40" t="s">
        <v>325</v>
      </c>
      <c r="B16" s="43">
        <v>72.561089140897579</v>
      </c>
      <c r="C16" s="43">
        <v>85.65513854687633</v>
      </c>
      <c r="D16" s="43">
        <v>90.731821214280231</v>
      </c>
      <c r="E16" s="42">
        <v>160.90985177261683</v>
      </c>
    </row>
    <row r="17" spans="1:6" ht="12" customHeight="1" x14ac:dyDescent="0.25">
      <c r="A17" s="40" t="s">
        <v>326</v>
      </c>
      <c r="B17" s="43">
        <v>66.049858047893437</v>
      </c>
      <c r="C17" s="43">
        <v>78.63030455178459</v>
      </c>
      <c r="D17" s="43">
        <v>87.324356759963905</v>
      </c>
      <c r="E17" s="42">
        <v>175.0608772843045</v>
      </c>
    </row>
    <row r="18" spans="1:6" ht="12" customHeight="1" x14ac:dyDescent="0.25">
      <c r="A18" s="81" t="s">
        <v>344</v>
      </c>
      <c r="B18" s="436"/>
      <c r="C18" s="436"/>
      <c r="D18" s="436"/>
      <c r="E18" s="42"/>
    </row>
    <row r="19" spans="1:6" ht="12" customHeight="1" x14ac:dyDescent="0.25">
      <c r="A19" s="40" t="s">
        <v>322</v>
      </c>
      <c r="B19" s="436">
        <v>79.05576507526736</v>
      </c>
      <c r="C19" s="436">
        <v>83.334582406955789</v>
      </c>
      <c r="D19" s="436">
        <v>89.180630515941189</v>
      </c>
      <c r="E19" s="42">
        <v>832.63277834849157</v>
      </c>
    </row>
    <row r="20" spans="1:6" ht="12" customHeight="1" x14ac:dyDescent="0.25">
      <c r="A20" s="40" t="s">
        <v>323</v>
      </c>
      <c r="B20" s="516">
        <v>44.650286558748675</v>
      </c>
      <c r="C20" s="516">
        <v>74.631028069103806</v>
      </c>
      <c r="D20" s="516">
        <v>99.565413849116013</v>
      </c>
      <c r="E20" s="42">
        <v>74.354553071063293</v>
      </c>
    </row>
    <row r="21" spans="1:6" ht="12" customHeight="1" x14ac:dyDescent="0.25">
      <c r="A21" s="40" t="s">
        <v>26</v>
      </c>
      <c r="B21" s="436" t="s">
        <v>87</v>
      </c>
      <c r="C21" s="436" t="s">
        <v>87</v>
      </c>
      <c r="D21" s="436" t="s">
        <v>87</v>
      </c>
      <c r="E21" s="42">
        <v>0</v>
      </c>
    </row>
    <row r="22" spans="1:6" s="21" customFormat="1" ht="12" customHeight="1" x14ac:dyDescent="0.25">
      <c r="A22" s="463" t="s">
        <v>89</v>
      </c>
      <c r="B22" s="152"/>
      <c r="C22" s="152"/>
      <c r="D22" s="152"/>
      <c r="E22" s="302"/>
      <c r="F22"/>
    </row>
    <row r="23" spans="1:6" s="21" customFormat="1" ht="12" customHeight="1" x14ac:dyDescent="0.2">
      <c r="A23" s="393" t="s">
        <v>90</v>
      </c>
      <c r="B23" s="152">
        <v>69.545956767770988</v>
      </c>
      <c r="C23" s="152">
        <v>73.839747898890167</v>
      </c>
      <c r="D23" s="152">
        <v>87.917532793846291</v>
      </c>
      <c r="E23" s="302">
        <v>140.93800399015029</v>
      </c>
    </row>
    <row r="24" spans="1:6" s="21" customFormat="1" ht="12" customHeight="1" x14ac:dyDescent="0.2">
      <c r="A24" s="393" t="s">
        <v>91</v>
      </c>
      <c r="B24" s="152">
        <v>85.105102331200058</v>
      </c>
      <c r="C24" s="152">
        <v>87.479881849357156</v>
      </c>
      <c r="D24" s="152">
        <v>94.536235711694999</v>
      </c>
      <c r="E24" s="302">
        <v>183.80756123662047</v>
      </c>
    </row>
    <row r="25" spans="1:6" s="21" customFormat="1" ht="12" customHeight="1" x14ac:dyDescent="0.2">
      <c r="A25" s="393" t="s">
        <v>40</v>
      </c>
      <c r="B25" s="152">
        <v>76.658667627897742</v>
      </c>
      <c r="C25" s="152">
        <v>82.244015557329988</v>
      </c>
      <c r="D25" s="152">
        <v>86.164617297703401</v>
      </c>
      <c r="E25" s="302">
        <v>180.81533144646488</v>
      </c>
    </row>
    <row r="26" spans="1:6" s="21" customFormat="1" ht="12" customHeight="1" x14ac:dyDescent="0.2">
      <c r="A26" s="393" t="s">
        <v>92</v>
      </c>
      <c r="B26" s="152">
        <v>73.298509466745486</v>
      </c>
      <c r="C26" s="152">
        <v>86.627259791697142</v>
      </c>
      <c r="D26" s="152">
        <v>87.892993315399366</v>
      </c>
      <c r="E26" s="302">
        <v>188.64449231611889</v>
      </c>
    </row>
    <row r="27" spans="1:6" s="21" customFormat="1" ht="12" customHeight="1" x14ac:dyDescent="0.2">
      <c r="A27" s="517" t="s">
        <v>93</v>
      </c>
      <c r="B27" s="469">
        <v>75.247556704288783</v>
      </c>
      <c r="C27" s="469">
        <v>81.008926894019311</v>
      </c>
      <c r="D27" s="469">
        <v>92.724261861586783</v>
      </c>
      <c r="E27" s="411">
        <v>212.78194243020013</v>
      </c>
    </row>
    <row r="28" spans="1:6" ht="12" customHeight="1" x14ac:dyDescent="0.25">
      <c r="A28" s="518" t="s">
        <v>275</v>
      </c>
      <c r="B28" s="519"/>
      <c r="C28" s="519"/>
      <c r="D28" s="519"/>
      <c r="E28" s="364"/>
    </row>
    <row r="29" spans="1:6" ht="24" customHeight="1" x14ac:dyDescent="0.25">
      <c r="A29" s="494" t="s">
        <v>375</v>
      </c>
      <c r="B29" s="495"/>
      <c r="C29" s="495"/>
      <c r="D29" s="495"/>
      <c r="E29" s="496"/>
    </row>
    <row r="30" spans="1:6" ht="12" customHeight="1" x14ac:dyDescent="0.25">
      <c r="A30" s="494" t="s">
        <v>94</v>
      </c>
      <c r="B30" s="495"/>
      <c r="C30" s="495"/>
      <c r="D30" s="495"/>
      <c r="E30" s="496"/>
    </row>
    <row r="31" spans="1:6" ht="12" customHeight="1" x14ac:dyDescent="0.25">
      <c r="A31" s="498" t="s">
        <v>96</v>
      </c>
      <c r="B31" s="499"/>
      <c r="C31" s="499"/>
      <c r="D31" s="499"/>
      <c r="E31" s="500"/>
    </row>
  </sheetData>
  <mergeCells count="10">
    <mergeCell ref="A28:E28"/>
    <mergeCell ref="A29:E29"/>
    <mergeCell ref="A30:E30"/>
    <mergeCell ref="A31:E31"/>
    <mergeCell ref="A1:E1"/>
    <mergeCell ref="A2:E2"/>
    <mergeCell ref="A3:A4"/>
    <mergeCell ref="B3:C3"/>
    <mergeCell ref="D3:D4"/>
    <mergeCell ref="E3:E4"/>
  </mergeCells>
  <pageMargins left="0.7" right="0.7" top="0.75" bottom="0.75" header="0.3" footer="0.3"/>
  <pageSetup orientation="portrait"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E64FD-461C-4B19-85C3-8FA89633C17E}">
  <dimension ref="A1:J19"/>
  <sheetViews>
    <sheetView showGridLines="0" zoomScaleNormal="100" workbookViewId="0">
      <selection sqref="A1:I1"/>
    </sheetView>
  </sheetViews>
  <sheetFormatPr defaultRowHeight="15" x14ac:dyDescent="0.25"/>
  <cols>
    <col min="1" max="1" width="38.140625" customWidth="1"/>
    <col min="2" max="7" width="12.7109375" style="317" customWidth="1"/>
    <col min="8" max="8" width="12.7109375" customWidth="1"/>
    <col min="9" max="9" width="38.42578125" customWidth="1"/>
  </cols>
  <sheetData>
    <row r="1" spans="1:10" ht="15" customHeight="1" x14ac:dyDescent="0.25">
      <c r="A1" s="514" t="s">
        <v>395</v>
      </c>
      <c r="B1" s="514"/>
      <c r="C1" s="514"/>
      <c r="D1" s="514"/>
      <c r="E1" s="514"/>
      <c r="F1" s="514"/>
      <c r="G1" s="514"/>
      <c r="H1" s="514"/>
      <c r="I1" s="514"/>
    </row>
    <row r="2" spans="1:10" ht="33.75" customHeight="1" x14ac:dyDescent="0.25">
      <c r="A2" s="520" t="s">
        <v>396</v>
      </c>
      <c r="B2" s="521"/>
      <c r="C2" s="521"/>
      <c r="D2" s="521"/>
      <c r="E2" s="521"/>
      <c r="F2" s="521"/>
      <c r="G2" s="521"/>
      <c r="H2" s="521"/>
      <c r="I2" s="522"/>
      <c r="J2" s="464"/>
    </row>
    <row r="3" spans="1:10" ht="36" customHeight="1" x14ac:dyDescent="0.25">
      <c r="A3" s="137"/>
      <c r="B3" s="119" t="s">
        <v>397</v>
      </c>
      <c r="C3" s="119"/>
      <c r="D3" s="119"/>
      <c r="E3" s="119"/>
      <c r="F3" s="119"/>
      <c r="G3" s="119"/>
      <c r="H3" s="523" t="s">
        <v>14</v>
      </c>
      <c r="I3" s="234" t="s">
        <v>398</v>
      </c>
    </row>
    <row r="4" spans="1:10" ht="60" customHeight="1" x14ac:dyDescent="0.25">
      <c r="A4" s="118"/>
      <c r="B4" s="98" t="s">
        <v>399</v>
      </c>
      <c r="C4" s="98" t="s">
        <v>400</v>
      </c>
      <c r="D4" s="98" t="s">
        <v>401</v>
      </c>
      <c r="E4" s="98" t="s">
        <v>402</v>
      </c>
      <c r="F4" s="98" t="s">
        <v>403</v>
      </c>
      <c r="G4" s="98" t="s">
        <v>357</v>
      </c>
      <c r="H4" s="119"/>
      <c r="I4" s="99"/>
    </row>
    <row r="5" spans="1:10" x14ac:dyDescent="0.25">
      <c r="A5" s="76"/>
      <c r="B5" s="78"/>
      <c r="C5" s="78"/>
      <c r="D5" s="78"/>
      <c r="E5" s="78"/>
      <c r="F5" s="78"/>
      <c r="G5" s="78"/>
      <c r="H5" s="78"/>
      <c r="I5" s="79"/>
    </row>
    <row r="6" spans="1:10" ht="12" customHeight="1" x14ac:dyDescent="0.25">
      <c r="A6" s="372" t="s">
        <v>404</v>
      </c>
      <c r="B6" s="82">
        <v>17.686605322680055</v>
      </c>
      <c r="C6" s="82">
        <v>59.77270413543738</v>
      </c>
      <c r="D6" s="82">
        <v>9.0452518541290594</v>
      </c>
      <c r="E6" s="82">
        <v>11.57224595422894</v>
      </c>
      <c r="F6" s="82">
        <v>1.1362342353331729</v>
      </c>
      <c r="G6" s="82">
        <v>0.78695849819141206</v>
      </c>
      <c r="H6" s="296">
        <v>100</v>
      </c>
      <c r="I6" s="524">
        <v>108.14328442008612</v>
      </c>
    </row>
    <row r="7" spans="1:10" ht="12" customHeight="1" x14ac:dyDescent="0.25">
      <c r="A7" s="299"/>
      <c r="B7" s="525"/>
      <c r="C7" s="525"/>
      <c r="D7" s="525"/>
      <c r="E7" s="525"/>
      <c r="F7" s="525"/>
      <c r="G7" s="525"/>
      <c r="H7" s="526"/>
      <c r="I7" s="527"/>
    </row>
    <row r="8" spans="1:10" ht="12" customHeight="1" x14ac:dyDescent="0.25">
      <c r="A8" s="372" t="s">
        <v>108</v>
      </c>
      <c r="B8" s="43"/>
      <c r="C8" s="43"/>
      <c r="D8" s="43"/>
      <c r="E8" s="43"/>
      <c r="F8" s="43"/>
      <c r="G8" s="43"/>
      <c r="H8" s="528"/>
      <c r="I8" s="527"/>
    </row>
    <row r="9" spans="1:10" ht="12" customHeight="1" x14ac:dyDescent="0.25">
      <c r="A9" s="40" t="s">
        <v>109</v>
      </c>
      <c r="B9" s="148">
        <v>18.853196440108427</v>
      </c>
      <c r="C9" s="148">
        <v>61.297221129953918</v>
      </c>
      <c r="D9" s="148">
        <v>6.1994058643165921</v>
      </c>
      <c r="E9" s="148">
        <v>9.8539307241154237</v>
      </c>
      <c r="F9" s="148">
        <v>2.1186535468689334</v>
      </c>
      <c r="G9" s="148">
        <v>1.6775922946366526</v>
      </c>
      <c r="H9" s="526">
        <v>100</v>
      </c>
      <c r="I9" s="527">
        <v>50.730011677330879</v>
      </c>
    </row>
    <row r="10" spans="1:10" ht="12" customHeight="1" x14ac:dyDescent="0.25">
      <c r="A10" s="40" t="s">
        <v>110</v>
      </c>
      <c r="B10" s="148">
        <v>16.655812647352555</v>
      </c>
      <c r="C10" s="148">
        <v>58.425650375226923</v>
      </c>
      <c r="D10" s="148">
        <v>11.55982371875576</v>
      </c>
      <c r="E10" s="148">
        <v>13.090538633337603</v>
      </c>
      <c r="F10" s="148">
        <v>0.26817462532716835</v>
      </c>
      <c r="G10" s="148">
        <v>0</v>
      </c>
      <c r="H10" s="526">
        <v>100</v>
      </c>
      <c r="I10" s="527">
        <v>57.413272742755268</v>
      </c>
    </row>
    <row r="11" spans="1:10" ht="12" customHeight="1" x14ac:dyDescent="0.25">
      <c r="A11" s="372" t="s">
        <v>111</v>
      </c>
      <c r="B11" s="43"/>
      <c r="C11" s="43"/>
      <c r="D11" s="43"/>
      <c r="E11" s="43"/>
      <c r="F11" s="43"/>
      <c r="G11" s="43"/>
      <c r="H11" s="526"/>
      <c r="I11" s="527"/>
    </row>
    <row r="12" spans="1:10" ht="12" customHeight="1" x14ac:dyDescent="0.25">
      <c r="A12" s="40" t="s">
        <v>324</v>
      </c>
      <c r="B12" s="148">
        <v>34.994300332726361</v>
      </c>
      <c r="C12" s="148">
        <v>49.312554875142233</v>
      </c>
      <c r="D12" s="148">
        <v>6.0618962824838949</v>
      </c>
      <c r="E12" s="148">
        <v>9.6312485096474738</v>
      </c>
      <c r="F12" s="148">
        <v>0</v>
      </c>
      <c r="G12" s="148">
        <v>0</v>
      </c>
      <c r="H12" s="526">
        <v>100</v>
      </c>
      <c r="I12" s="527">
        <v>42.894420404284268</v>
      </c>
    </row>
    <row r="13" spans="1:10" ht="12" customHeight="1" x14ac:dyDescent="0.25">
      <c r="A13" s="40" t="s">
        <v>325</v>
      </c>
      <c r="B13" s="43" t="s">
        <v>88</v>
      </c>
      <c r="C13" s="43" t="s">
        <v>88</v>
      </c>
      <c r="D13" s="43" t="s">
        <v>88</v>
      </c>
      <c r="E13" s="43" t="s">
        <v>88</v>
      </c>
      <c r="F13" s="43" t="s">
        <v>88</v>
      </c>
      <c r="G13" s="43" t="s">
        <v>88</v>
      </c>
      <c r="H13" s="526">
        <v>100</v>
      </c>
      <c r="I13" s="527">
        <v>22.948052063828449</v>
      </c>
    </row>
    <row r="14" spans="1:10" ht="12" customHeight="1" x14ac:dyDescent="0.25">
      <c r="A14" s="40" t="s">
        <v>326</v>
      </c>
      <c r="B14" s="148">
        <v>9.7309564666984052</v>
      </c>
      <c r="C14" s="148">
        <v>66.373440581152835</v>
      </c>
      <c r="D14" s="148">
        <v>9.247427011498667</v>
      </c>
      <c r="E14" s="148">
        <v>9.7314764926034805</v>
      </c>
      <c r="F14" s="148">
        <v>2.9048166313919177</v>
      </c>
      <c r="G14" s="148">
        <v>2.0118828166547145</v>
      </c>
      <c r="H14" s="526">
        <v>100</v>
      </c>
      <c r="I14" s="527">
        <v>42.300811951973415</v>
      </c>
    </row>
    <row r="15" spans="1:10" ht="24" customHeight="1" x14ac:dyDescent="0.25">
      <c r="A15" s="459" t="s">
        <v>405</v>
      </c>
      <c r="B15" s="460"/>
      <c r="C15" s="460"/>
      <c r="D15" s="460"/>
      <c r="E15" s="460"/>
      <c r="F15" s="460"/>
      <c r="G15" s="460"/>
      <c r="H15" s="460"/>
      <c r="I15" s="461"/>
    </row>
    <row r="16" spans="1:10" ht="12" customHeight="1" x14ac:dyDescent="0.25">
      <c r="A16" s="518" t="s">
        <v>406</v>
      </c>
      <c r="B16" s="519"/>
      <c r="C16" s="519"/>
      <c r="D16" s="519"/>
      <c r="E16" s="519"/>
      <c r="F16" s="519"/>
      <c r="G16" s="519"/>
      <c r="H16" s="519"/>
      <c r="I16" s="364"/>
    </row>
    <row r="17" spans="1:9" ht="24" customHeight="1" x14ac:dyDescent="0.25">
      <c r="A17" s="494" t="s">
        <v>407</v>
      </c>
      <c r="B17" s="495"/>
      <c r="C17" s="495"/>
      <c r="D17" s="495"/>
      <c r="E17" s="495"/>
      <c r="F17" s="495"/>
      <c r="G17" s="495"/>
      <c r="H17" s="495"/>
      <c r="I17" s="496"/>
    </row>
    <row r="18" spans="1:9" ht="12" customHeight="1" x14ac:dyDescent="0.25">
      <c r="A18" s="494" t="s">
        <v>94</v>
      </c>
      <c r="B18" s="495"/>
      <c r="C18" s="495"/>
      <c r="D18" s="495"/>
      <c r="E18" s="495"/>
      <c r="F18" s="495"/>
      <c r="G18" s="495"/>
      <c r="H18" s="495"/>
      <c r="I18" s="496"/>
    </row>
    <row r="19" spans="1:9" ht="12" customHeight="1" x14ac:dyDescent="0.25">
      <c r="A19" s="529" t="s">
        <v>95</v>
      </c>
      <c r="B19" s="530"/>
      <c r="C19" s="530"/>
      <c r="D19" s="530"/>
      <c r="E19" s="530"/>
      <c r="F19" s="530"/>
      <c r="G19" s="530"/>
      <c r="H19" s="530"/>
      <c r="I19" s="531"/>
    </row>
  </sheetData>
  <mergeCells count="11">
    <mergeCell ref="A15:I15"/>
    <mergeCell ref="A16:I16"/>
    <mergeCell ref="A17:I17"/>
    <mergeCell ref="A18:I18"/>
    <mergeCell ref="A19:I19"/>
    <mergeCell ref="A1:I1"/>
    <mergeCell ref="A2:I2"/>
    <mergeCell ref="A3:A4"/>
    <mergeCell ref="B3:G3"/>
    <mergeCell ref="H3:H4"/>
    <mergeCell ref="I3:I4"/>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F0049-9596-41F2-93DF-60AF4DEB3D99}">
  <dimension ref="A1:J18"/>
  <sheetViews>
    <sheetView showGridLines="0" zoomScaleNormal="100" workbookViewId="0">
      <selection sqref="A1:I1"/>
    </sheetView>
  </sheetViews>
  <sheetFormatPr defaultRowHeight="15" x14ac:dyDescent="0.25"/>
  <cols>
    <col min="1" max="1" width="38.140625" customWidth="1"/>
    <col min="2" max="7" width="12.7109375" style="317" customWidth="1"/>
    <col min="8" max="8" width="12.7109375" customWidth="1"/>
    <col min="9" max="9" width="38.42578125" customWidth="1"/>
  </cols>
  <sheetData>
    <row r="1" spans="1:10" ht="15" customHeight="1" x14ac:dyDescent="0.25">
      <c r="A1" s="514" t="s">
        <v>408</v>
      </c>
      <c r="B1" s="514"/>
      <c r="C1" s="514"/>
      <c r="D1" s="514"/>
      <c r="E1" s="514"/>
      <c r="F1" s="514"/>
      <c r="G1" s="514"/>
      <c r="H1" s="514"/>
      <c r="I1" s="514"/>
    </row>
    <row r="2" spans="1:10" ht="23.25" customHeight="1" x14ac:dyDescent="0.25">
      <c r="A2" s="520" t="s">
        <v>409</v>
      </c>
      <c r="B2" s="521"/>
      <c r="C2" s="521"/>
      <c r="D2" s="521"/>
      <c r="E2" s="521"/>
      <c r="F2" s="521"/>
      <c r="G2" s="521"/>
      <c r="H2" s="521"/>
      <c r="I2" s="522"/>
      <c r="J2" s="464"/>
    </row>
    <row r="3" spans="1:10" ht="23.25" customHeight="1" x14ac:dyDescent="0.25">
      <c r="A3" s="137"/>
      <c r="B3" s="119" t="s">
        <v>410</v>
      </c>
      <c r="C3" s="119"/>
      <c r="D3" s="119"/>
      <c r="E3" s="119"/>
      <c r="F3" s="119"/>
      <c r="G3" s="119"/>
      <c r="H3" s="523" t="s">
        <v>14</v>
      </c>
      <c r="I3" s="234" t="s">
        <v>411</v>
      </c>
    </row>
    <row r="4" spans="1:10" ht="57.75" customHeight="1" x14ac:dyDescent="0.25">
      <c r="A4" s="118"/>
      <c r="B4" s="98" t="s">
        <v>399</v>
      </c>
      <c r="C4" s="98" t="s">
        <v>400</v>
      </c>
      <c r="D4" s="98" t="s">
        <v>401</v>
      </c>
      <c r="E4" s="98" t="s">
        <v>402</v>
      </c>
      <c r="F4" s="98" t="s">
        <v>403</v>
      </c>
      <c r="G4" s="98" t="s">
        <v>357</v>
      </c>
      <c r="H4" s="119"/>
      <c r="I4" s="99"/>
    </row>
    <row r="5" spans="1:10" x14ac:dyDescent="0.25">
      <c r="A5" s="76"/>
      <c r="B5" s="78"/>
      <c r="C5" s="78"/>
      <c r="D5" s="78"/>
      <c r="E5" s="78"/>
      <c r="F5" s="78"/>
      <c r="G5" s="78"/>
      <c r="H5" s="78"/>
      <c r="I5" s="79"/>
    </row>
    <row r="6" spans="1:10" ht="12" customHeight="1" x14ac:dyDescent="0.25">
      <c r="A6" s="372" t="s">
        <v>305</v>
      </c>
      <c r="B6" s="82">
        <v>22.093344720118875</v>
      </c>
      <c r="C6" s="82">
        <v>59.755674136883741</v>
      </c>
      <c r="D6" s="82">
        <v>11.512608914578321</v>
      </c>
      <c r="E6" s="82">
        <v>4.4920745094518058</v>
      </c>
      <c r="F6" s="82">
        <v>1.6805873832512552</v>
      </c>
      <c r="G6" s="82">
        <v>0.46571033571605924</v>
      </c>
      <c r="H6" s="296">
        <v>100</v>
      </c>
      <c r="I6" s="524">
        <v>182.74079437353362</v>
      </c>
    </row>
    <row r="7" spans="1:10" ht="12" customHeight="1" x14ac:dyDescent="0.25">
      <c r="A7" s="299"/>
      <c r="B7" s="525"/>
      <c r="C7" s="525"/>
      <c r="D7" s="525"/>
      <c r="E7" s="525"/>
      <c r="F7" s="525"/>
      <c r="G7" s="525"/>
      <c r="H7" s="526"/>
      <c r="I7" s="527"/>
    </row>
    <row r="8" spans="1:10" ht="12" customHeight="1" x14ac:dyDescent="0.25">
      <c r="A8" s="372" t="s">
        <v>108</v>
      </c>
      <c r="B8" s="43"/>
      <c r="C8" s="43"/>
      <c r="D8" s="43"/>
      <c r="E8" s="43"/>
      <c r="F8" s="43"/>
      <c r="G8" s="43"/>
      <c r="H8" s="528"/>
      <c r="I8" s="527"/>
    </row>
    <row r="9" spans="1:10" ht="12" customHeight="1" x14ac:dyDescent="0.25">
      <c r="A9" s="40" t="s">
        <v>109</v>
      </c>
      <c r="B9" s="148">
        <v>19.769974579174736</v>
      </c>
      <c r="C9" s="148">
        <v>64.549094525736123</v>
      </c>
      <c r="D9" s="148">
        <v>4.6009437825733164</v>
      </c>
      <c r="E9" s="148">
        <v>6.336504293819277</v>
      </c>
      <c r="F9" s="148">
        <v>3.7142272049779339</v>
      </c>
      <c r="G9" s="148">
        <v>1.0292556137185924</v>
      </c>
      <c r="H9" s="526">
        <v>100</v>
      </c>
      <c r="I9" s="527">
        <v>82.685268423501597</v>
      </c>
    </row>
    <row r="10" spans="1:10" ht="12" customHeight="1" x14ac:dyDescent="0.25">
      <c r="A10" s="40" t="s">
        <v>110</v>
      </c>
      <c r="B10" s="148">
        <v>24.013363448989995</v>
      </c>
      <c r="C10" s="148">
        <v>55.794421145051125</v>
      </c>
      <c r="D10" s="148">
        <v>17.224366273972876</v>
      </c>
      <c r="E10" s="148">
        <v>2.9678491319860143</v>
      </c>
      <c r="F10" s="148">
        <v>0</v>
      </c>
      <c r="G10" s="148">
        <v>0</v>
      </c>
      <c r="H10" s="526">
        <v>100</v>
      </c>
      <c r="I10" s="527">
        <v>100.05552595003212</v>
      </c>
    </row>
    <row r="11" spans="1:10" ht="12" customHeight="1" x14ac:dyDescent="0.25">
      <c r="A11" s="372" t="s">
        <v>111</v>
      </c>
      <c r="B11" s="43"/>
      <c r="C11" s="43"/>
      <c r="D11" s="43"/>
      <c r="E11" s="43"/>
      <c r="F11" s="43"/>
      <c r="G11" s="43"/>
      <c r="H11" s="526"/>
      <c r="I11" s="527"/>
    </row>
    <row r="12" spans="1:10" ht="12" customHeight="1" x14ac:dyDescent="0.25">
      <c r="A12" s="40" t="s">
        <v>324</v>
      </c>
      <c r="B12" s="148">
        <v>43.836752179990711</v>
      </c>
      <c r="C12" s="148">
        <v>52.541802059468132</v>
      </c>
      <c r="D12" s="148">
        <v>2.6888004640962007</v>
      </c>
      <c r="E12" s="148">
        <v>0</v>
      </c>
      <c r="F12" s="148">
        <v>0.93264529644494187</v>
      </c>
      <c r="G12" s="148">
        <v>0</v>
      </c>
      <c r="H12" s="526">
        <v>100</v>
      </c>
      <c r="I12" s="527">
        <v>76.283554072402438</v>
      </c>
    </row>
    <row r="13" spans="1:10" ht="12" customHeight="1" x14ac:dyDescent="0.25">
      <c r="A13" s="40" t="s">
        <v>325</v>
      </c>
      <c r="B13" s="43" t="s">
        <v>88</v>
      </c>
      <c r="C13" s="43" t="s">
        <v>88</v>
      </c>
      <c r="D13" s="43" t="s">
        <v>88</v>
      </c>
      <c r="E13" s="43" t="s">
        <v>88</v>
      </c>
      <c r="F13" s="43" t="s">
        <v>88</v>
      </c>
      <c r="G13" s="43" t="s">
        <v>88</v>
      </c>
      <c r="H13" s="526">
        <v>100</v>
      </c>
      <c r="I13" s="527">
        <v>41.975132992136892</v>
      </c>
    </row>
    <row r="14" spans="1:10" ht="12" customHeight="1" x14ac:dyDescent="0.25">
      <c r="A14" s="40" t="s">
        <v>326</v>
      </c>
      <c r="B14" s="148">
        <v>5.5923164220894481</v>
      </c>
      <c r="C14" s="148">
        <v>70.705120848667207</v>
      </c>
      <c r="D14" s="148">
        <v>11.151234734520031</v>
      </c>
      <c r="E14" s="148">
        <v>7.5721071593075528</v>
      </c>
      <c r="F14" s="148">
        <v>3.65940856115335</v>
      </c>
      <c r="G14" s="148">
        <v>1.3198122742624265</v>
      </c>
      <c r="H14" s="526">
        <v>100</v>
      </c>
      <c r="I14" s="527">
        <v>64.482107308994372</v>
      </c>
    </row>
    <row r="15" spans="1:10" ht="12" customHeight="1" x14ac:dyDescent="0.25">
      <c r="A15" s="459" t="s">
        <v>275</v>
      </c>
      <c r="B15" s="460"/>
      <c r="C15" s="460"/>
      <c r="D15" s="460"/>
      <c r="E15" s="460"/>
      <c r="F15" s="460"/>
      <c r="G15" s="460"/>
      <c r="H15" s="460"/>
      <c r="I15" s="461"/>
    </row>
    <row r="16" spans="1:10" ht="23.25" customHeight="1" x14ac:dyDescent="0.25">
      <c r="A16" s="494" t="s">
        <v>412</v>
      </c>
      <c r="B16" s="495"/>
      <c r="C16" s="495"/>
      <c r="D16" s="495"/>
      <c r="E16" s="495"/>
      <c r="F16" s="495"/>
      <c r="G16" s="495"/>
      <c r="H16" s="495"/>
      <c r="I16" s="496"/>
    </row>
    <row r="17" spans="1:9" ht="12" customHeight="1" x14ac:dyDescent="0.25">
      <c r="A17" s="494" t="s">
        <v>94</v>
      </c>
      <c r="B17" s="495"/>
      <c r="C17" s="495"/>
      <c r="D17" s="495"/>
      <c r="E17" s="495"/>
      <c r="F17" s="495"/>
      <c r="G17" s="495"/>
      <c r="H17" s="495"/>
      <c r="I17" s="496"/>
    </row>
    <row r="18" spans="1:9" ht="12" customHeight="1" x14ac:dyDescent="0.25">
      <c r="A18" s="529" t="s">
        <v>95</v>
      </c>
      <c r="B18" s="530"/>
      <c r="C18" s="530"/>
      <c r="D18" s="530"/>
      <c r="E18" s="530"/>
      <c r="F18" s="530"/>
      <c r="G18" s="530"/>
      <c r="H18" s="530"/>
      <c r="I18" s="531"/>
    </row>
  </sheetData>
  <mergeCells count="10">
    <mergeCell ref="A15:I15"/>
    <mergeCell ref="A16:I16"/>
    <mergeCell ref="A17:I17"/>
    <mergeCell ref="A18:I18"/>
    <mergeCell ref="A1:I1"/>
    <mergeCell ref="A2:I2"/>
    <mergeCell ref="A3:A4"/>
    <mergeCell ref="B3:G3"/>
    <mergeCell ref="H3:H4"/>
    <mergeCell ref="I3:I4"/>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31D99-BCED-4935-83E7-45782C4D1A78}">
  <dimension ref="A1:F29"/>
  <sheetViews>
    <sheetView showGridLines="0" zoomScaleNormal="100" workbookViewId="0">
      <selection sqref="A1:F1"/>
    </sheetView>
  </sheetViews>
  <sheetFormatPr defaultRowHeight="15" x14ac:dyDescent="0.25"/>
  <cols>
    <col min="1" max="1" width="33" customWidth="1"/>
    <col min="2" max="5" width="12.7109375" style="317" customWidth="1"/>
    <col min="6" max="6" width="20.42578125" customWidth="1"/>
  </cols>
  <sheetData>
    <row r="1" spans="1:6" ht="28.5" customHeight="1" x14ac:dyDescent="0.25">
      <c r="A1" s="532" t="s">
        <v>413</v>
      </c>
      <c r="B1" s="532"/>
      <c r="C1" s="532"/>
      <c r="D1" s="532"/>
      <c r="E1" s="532"/>
      <c r="F1" s="532"/>
    </row>
    <row r="2" spans="1:6" ht="48" customHeight="1" x14ac:dyDescent="0.25">
      <c r="A2" s="515" t="s">
        <v>414</v>
      </c>
      <c r="B2" s="515"/>
      <c r="C2" s="515"/>
      <c r="D2" s="515"/>
      <c r="E2" s="515"/>
      <c r="F2" s="515"/>
    </row>
    <row r="3" spans="1:6" ht="48" customHeight="1" x14ac:dyDescent="0.25">
      <c r="A3" s="137"/>
      <c r="B3" s="72" t="s">
        <v>415</v>
      </c>
      <c r="C3" s="72"/>
      <c r="D3" s="72"/>
      <c r="E3" s="117" t="s">
        <v>14</v>
      </c>
      <c r="F3" s="234" t="s">
        <v>416</v>
      </c>
    </row>
    <row r="4" spans="1:6" ht="36" customHeight="1" x14ac:dyDescent="0.25">
      <c r="A4" s="118"/>
      <c r="B4" s="98" t="s">
        <v>417</v>
      </c>
      <c r="C4" s="98" t="s">
        <v>418</v>
      </c>
      <c r="D4" s="98" t="s">
        <v>419</v>
      </c>
      <c r="E4" s="119"/>
      <c r="F4" s="99"/>
    </row>
    <row r="5" spans="1:6" ht="12" customHeight="1" x14ac:dyDescent="0.25">
      <c r="A5" s="76"/>
      <c r="B5" s="73"/>
      <c r="C5" s="73"/>
      <c r="D5" s="73"/>
      <c r="E5" s="73"/>
      <c r="F5" s="214"/>
    </row>
    <row r="6" spans="1:6" ht="12" customHeight="1" x14ac:dyDescent="0.25">
      <c r="A6" s="295" t="s">
        <v>14</v>
      </c>
      <c r="B6" s="82">
        <v>49.531962731715645</v>
      </c>
      <c r="C6" s="82">
        <v>45.581831280512823</v>
      </c>
      <c r="D6" s="82">
        <v>4.8862059877715849</v>
      </c>
      <c r="E6" s="296">
        <v>100</v>
      </c>
      <c r="F6" s="39">
        <v>279.46956783409672</v>
      </c>
    </row>
    <row r="7" spans="1:6" ht="12" customHeight="1" x14ac:dyDescent="0.25">
      <c r="A7" s="299"/>
      <c r="B7" s="43"/>
      <c r="C7" s="43"/>
      <c r="D7" s="43"/>
      <c r="E7" s="300"/>
      <c r="F7" s="42"/>
    </row>
    <row r="8" spans="1:6" ht="12" customHeight="1" x14ac:dyDescent="0.25">
      <c r="A8" s="81" t="s">
        <v>15</v>
      </c>
      <c r="B8" s="43"/>
      <c r="C8" s="43"/>
      <c r="D8" s="43"/>
      <c r="E8" s="300"/>
      <c r="F8" s="42"/>
    </row>
    <row r="9" spans="1:6" ht="12" customHeight="1" x14ac:dyDescent="0.25">
      <c r="A9" s="170" t="s">
        <v>16</v>
      </c>
      <c r="B9" s="43">
        <v>53.478941912234724</v>
      </c>
      <c r="C9" s="43">
        <v>41.890240954803836</v>
      </c>
      <c r="D9" s="43">
        <v>4.6308171329614689</v>
      </c>
      <c r="E9" s="300">
        <v>100</v>
      </c>
      <c r="F9" s="42">
        <v>165.97074835840866</v>
      </c>
    </row>
    <row r="10" spans="1:6" ht="12" customHeight="1" x14ac:dyDescent="0.25">
      <c r="A10" s="170" t="s">
        <v>17</v>
      </c>
      <c r="B10" s="43">
        <v>43.7602455334928</v>
      </c>
      <c r="C10" s="43">
        <v>50.980090150701564</v>
      </c>
      <c r="D10" s="43">
        <v>5.2596643158056615</v>
      </c>
      <c r="E10" s="300">
        <v>100</v>
      </c>
      <c r="F10" s="42">
        <v>113.49881947568812</v>
      </c>
    </row>
    <row r="11" spans="1:6" ht="12" customHeight="1" x14ac:dyDescent="0.25">
      <c r="A11" s="372" t="s">
        <v>108</v>
      </c>
      <c r="B11" s="43"/>
      <c r="C11" s="43"/>
      <c r="D11" s="43"/>
      <c r="E11" s="43"/>
      <c r="F11" s="42"/>
    </row>
    <row r="12" spans="1:6" ht="12" customHeight="1" x14ac:dyDescent="0.25">
      <c r="A12" s="40" t="s">
        <v>109</v>
      </c>
      <c r="B12" s="43">
        <v>46.647280319984979</v>
      </c>
      <c r="C12" s="43">
        <v>43.302947161174131</v>
      </c>
      <c r="D12" s="43">
        <v>10.049772518840905</v>
      </c>
      <c r="E12" s="300">
        <v>100</v>
      </c>
      <c r="F12" s="42">
        <v>120.85032039316251</v>
      </c>
    </row>
    <row r="13" spans="1:6" ht="12" customHeight="1" x14ac:dyDescent="0.25">
      <c r="A13" s="40" t="s">
        <v>110</v>
      </c>
      <c r="B13" s="43">
        <v>51.729771631420398</v>
      </c>
      <c r="C13" s="43">
        <v>47.318088893659805</v>
      </c>
      <c r="D13" s="43">
        <v>0.95213947491975215</v>
      </c>
      <c r="E13" s="300">
        <v>100</v>
      </c>
      <c r="F13" s="42">
        <v>158.61924744093437</v>
      </c>
    </row>
    <row r="14" spans="1:6" ht="12" customHeight="1" x14ac:dyDescent="0.25">
      <c r="A14" s="372" t="s">
        <v>420</v>
      </c>
      <c r="B14" s="43"/>
      <c r="C14" s="43"/>
      <c r="D14" s="43"/>
      <c r="E14" s="43"/>
      <c r="F14" s="42"/>
    </row>
    <row r="15" spans="1:6" ht="12" customHeight="1" x14ac:dyDescent="0.25">
      <c r="A15" s="451" t="s">
        <v>421</v>
      </c>
      <c r="B15" s="148">
        <v>51.881465562548044</v>
      </c>
      <c r="C15" s="148">
        <v>46.493724795966223</v>
      </c>
      <c r="D15" s="148">
        <v>1.6248096414857174</v>
      </c>
      <c r="E15" s="300">
        <v>100</v>
      </c>
      <c r="F15" s="42">
        <v>92.950979065140586</v>
      </c>
    </row>
    <row r="16" spans="1:6" ht="12" customHeight="1" x14ac:dyDescent="0.25">
      <c r="A16" s="452" t="s">
        <v>422</v>
      </c>
      <c r="B16" s="43">
        <v>48.361095045638919</v>
      </c>
      <c r="C16" s="43">
        <v>45.127391883217449</v>
      </c>
      <c r="D16" s="43">
        <v>6.5115130711436366</v>
      </c>
      <c r="E16" s="300">
        <v>100</v>
      </c>
      <c r="F16" s="42">
        <v>186.51858876895622</v>
      </c>
    </row>
    <row r="17" spans="1:6" ht="12" customHeight="1" x14ac:dyDescent="0.25">
      <c r="A17" s="81" t="s">
        <v>423</v>
      </c>
      <c r="B17" s="43"/>
      <c r="C17" s="43"/>
      <c r="D17" s="43"/>
      <c r="E17" s="43"/>
      <c r="F17" s="42"/>
    </row>
    <row r="18" spans="1:6" ht="12" customHeight="1" x14ac:dyDescent="0.25">
      <c r="A18" s="40">
        <v>2</v>
      </c>
      <c r="B18" s="43">
        <v>48.383585000290097</v>
      </c>
      <c r="C18" s="43">
        <v>50.119131452246137</v>
      </c>
      <c r="D18" s="43">
        <v>1.4972835474637671</v>
      </c>
      <c r="E18" s="300">
        <v>100</v>
      </c>
      <c r="F18" s="42">
        <v>100.86776631346923</v>
      </c>
    </row>
    <row r="19" spans="1:6" ht="12" customHeight="1" x14ac:dyDescent="0.25">
      <c r="A19" s="40">
        <v>3</v>
      </c>
      <c r="B19" s="516">
        <v>55.795363222947536</v>
      </c>
      <c r="C19" s="516">
        <v>37.823304035096314</v>
      </c>
      <c r="D19" s="516">
        <v>6.3813327419561432</v>
      </c>
      <c r="E19" s="149">
        <v>100</v>
      </c>
      <c r="F19" s="42">
        <v>93.548748329232339</v>
      </c>
    </row>
    <row r="20" spans="1:6" ht="12" customHeight="1" x14ac:dyDescent="0.25">
      <c r="A20" s="40">
        <v>4</v>
      </c>
      <c r="B20" s="148">
        <v>44.004836285959897</v>
      </c>
      <c r="C20" s="148">
        <v>48.73437159752087</v>
      </c>
      <c r="D20" s="148">
        <v>7.2607921165192861</v>
      </c>
      <c r="E20" s="300">
        <v>100</v>
      </c>
      <c r="F20" s="42">
        <v>85.053053191395207</v>
      </c>
    </row>
    <row r="21" spans="1:6" ht="12" customHeight="1" x14ac:dyDescent="0.25">
      <c r="A21" s="304" t="s">
        <v>89</v>
      </c>
      <c r="B21" s="43"/>
      <c r="C21" s="43"/>
      <c r="D21" s="43"/>
      <c r="E21" s="300"/>
      <c r="F21" s="42"/>
    </row>
    <row r="22" spans="1:6" ht="12" customHeight="1" x14ac:dyDescent="0.25">
      <c r="A22" s="307" t="s">
        <v>90</v>
      </c>
      <c r="B22" s="149" t="s">
        <v>88</v>
      </c>
      <c r="C22" s="149" t="s">
        <v>88</v>
      </c>
      <c r="D22" s="149" t="s">
        <v>88</v>
      </c>
      <c r="E22" s="300">
        <v>100</v>
      </c>
      <c r="F22" s="42">
        <v>41.029199439116965</v>
      </c>
    </row>
    <row r="23" spans="1:6" ht="12" customHeight="1" x14ac:dyDescent="0.25">
      <c r="A23" s="307" t="s">
        <v>91</v>
      </c>
      <c r="B23" s="148">
        <v>37.981791246325727</v>
      </c>
      <c r="C23" s="148">
        <v>51.610650688288707</v>
      </c>
      <c r="D23" s="148">
        <v>10.407558065385555</v>
      </c>
      <c r="E23" s="149">
        <v>100</v>
      </c>
      <c r="F23" s="42">
        <v>56.572256421941979</v>
      </c>
    </row>
    <row r="24" spans="1:6" ht="12" customHeight="1" x14ac:dyDescent="0.25">
      <c r="A24" s="307" t="s">
        <v>40</v>
      </c>
      <c r="B24" s="148">
        <v>40.386654212782588</v>
      </c>
      <c r="C24" s="148">
        <v>56.73520976331821</v>
      </c>
      <c r="D24" s="148">
        <v>2.8781360238992049</v>
      </c>
      <c r="E24" s="300">
        <v>100</v>
      </c>
      <c r="F24" s="42">
        <v>61.59753294634033</v>
      </c>
    </row>
    <row r="25" spans="1:6" ht="12" customHeight="1" x14ac:dyDescent="0.25">
      <c r="A25" s="307" t="s">
        <v>92</v>
      </c>
      <c r="B25" s="148">
        <v>72.99448531193616</v>
      </c>
      <c r="C25" s="148">
        <v>20.188524604616173</v>
      </c>
      <c r="D25" s="148">
        <v>6.8169900834476733</v>
      </c>
      <c r="E25" s="300">
        <v>100</v>
      </c>
      <c r="F25" s="42">
        <v>53.996643348529574</v>
      </c>
    </row>
    <row r="26" spans="1:6" ht="12" customHeight="1" x14ac:dyDescent="0.25">
      <c r="A26" s="307" t="s">
        <v>93</v>
      </c>
      <c r="B26" s="533">
        <v>45.988661527351503</v>
      </c>
      <c r="C26" s="533">
        <v>52.798817689715925</v>
      </c>
      <c r="D26" s="533">
        <v>1.2125207829325575</v>
      </c>
      <c r="E26" s="300">
        <v>100</v>
      </c>
      <c r="F26" s="302">
        <v>66.273935678167973</v>
      </c>
    </row>
    <row r="27" spans="1:6" ht="12" customHeight="1" x14ac:dyDescent="0.25">
      <c r="A27" s="534" t="s">
        <v>275</v>
      </c>
      <c r="B27" s="535"/>
      <c r="C27" s="535"/>
      <c r="D27" s="535"/>
      <c r="E27" s="535"/>
      <c r="F27" s="536"/>
    </row>
    <row r="28" spans="1:6" ht="12" customHeight="1" x14ac:dyDescent="0.25">
      <c r="A28" s="537" t="s">
        <v>94</v>
      </c>
      <c r="B28" s="538"/>
      <c r="C28" s="538"/>
      <c r="D28" s="538"/>
      <c r="E28" s="538"/>
      <c r="F28" s="539"/>
    </row>
    <row r="29" spans="1:6" ht="12" customHeight="1" x14ac:dyDescent="0.25">
      <c r="A29" s="314" t="s">
        <v>95</v>
      </c>
      <c r="B29" s="315"/>
      <c r="C29" s="315"/>
      <c r="D29" s="315"/>
      <c r="E29" s="315"/>
      <c r="F29" s="316"/>
    </row>
  </sheetData>
  <mergeCells count="9">
    <mergeCell ref="A27:F27"/>
    <mergeCell ref="A28:F28"/>
    <mergeCell ref="A29:F29"/>
    <mergeCell ref="A1:F1"/>
    <mergeCell ref="A2:F2"/>
    <mergeCell ref="A3:A4"/>
    <mergeCell ref="B3:D3"/>
    <mergeCell ref="E3:E4"/>
    <mergeCell ref="F3:F4"/>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FD113-2901-4D89-9C69-CAD0DBABB0E2}">
  <dimension ref="A1:O29"/>
  <sheetViews>
    <sheetView showGridLines="0" zoomScaleNormal="100" workbookViewId="0">
      <selection sqref="A1:O1"/>
    </sheetView>
  </sheetViews>
  <sheetFormatPr defaultRowHeight="15" x14ac:dyDescent="0.25"/>
  <cols>
    <col min="1" max="1" width="30.7109375" customWidth="1"/>
    <col min="2" max="2" width="15.7109375" style="317" customWidth="1"/>
    <col min="3" max="3" width="18" style="317" customWidth="1"/>
    <col min="4" max="6" width="15.7109375" style="317" customWidth="1"/>
    <col min="7" max="7" width="17.85546875" style="317" customWidth="1"/>
    <col min="8" max="8" width="12.28515625" style="317" customWidth="1"/>
    <col min="9" max="9" width="1.85546875" style="317" customWidth="1"/>
    <col min="10" max="13" width="15.7109375" style="317" customWidth="1"/>
    <col min="14" max="14" width="11" style="317" customWidth="1"/>
    <col min="15" max="15" width="38" customWidth="1"/>
  </cols>
  <sheetData>
    <row r="1" spans="1:15" ht="15" customHeight="1" x14ac:dyDescent="0.25">
      <c r="A1" s="514" t="s">
        <v>424</v>
      </c>
      <c r="B1" s="514"/>
      <c r="C1" s="514"/>
      <c r="D1" s="514"/>
      <c r="E1" s="514"/>
      <c r="F1" s="514"/>
      <c r="G1" s="514"/>
      <c r="H1" s="514"/>
      <c r="I1" s="514"/>
      <c r="J1" s="514"/>
      <c r="K1" s="514"/>
      <c r="L1" s="514"/>
      <c r="M1" s="514"/>
      <c r="N1" s="514"/>
      <c r="O1" s="514"/>
    </row>
    <row r="2" spans="1:15" ht="24" customHeight="1" x14ac:dyDescent="0.25">
      <c r="A2" s="540" t="s">
        <v>425</v>
      </c>
      <c r="B2" s="540"/>
      <c r="C2" s="540"/>
      <c r="D2" s="540"/>
      <c r="E2" s="540"/>
      <c r="F2" s="540"/>
      <c r="G2" s="540"/>
      <c r="H2" s="540"/>
      <c r="I2" s="540"/>
      <c r="J2" s="540"/>
      <c r="K2" s="540"/>
      <c r="L2" s="540"/>
      <c r="M2" s="540"/>
      <c r="N2" s="540"/>
      <c r="O2" s="540"/>
    </row>
    <row r="3" spans="1:15" ht="24" customHeight="1" x14ac:dyDescent="0.25">
      <c r="A3" s="137"/>
      <c r="B3" s="72" t="s">
        <v>426</v>
      </c>
      <c r="C3" s="72"/>
      <c r="D3" s="72"/>
      <c r="E3" s="72"/>
      <c r="F3" s="72"/>
      <c r="G3" s="72"/>
      <c r="H3" s="117" t="s">
        <v>14</v>
      </c>
      <c r="I3" s="77"/>
      <c r="J3" s="72" t="s">
        <v>427</v>
      </c>
      <c r="K3" s="72"/>
      <c r="L3" s="72"/>
      <c r="M3" s="72"/>
      <c r="N3" s="117" t="s">
        <v>14</v>
      </c>
      <c r="O3" s="234" t="s">
        <v>428</v>
      </c>
    </row>
    <row r="4" spans="1:15" ht="48" customHeight="1" x14ac:dyDescent="0.25">
      <c r="A4" s="118"/>
      <c r="B4" s="98" t="s">
        <v>429</v>
      </c>
      <c r="C4" s="98" t="s">
        <v>430</v>
      </c>
      <c r="D4" s="98" t="s">
        <v>431</v>
      </c>
      <c r="E4" s="98" t="s">
        <v>432</v>
      </c>
      <c r="F4" s="98" t="s">
        <v>433</v>
      </c>
      <c r="G4" s="98" t="s">
        <v>434</v>
      </c>
      <c r="H4" s="119"/>
      <c r="I4" s="120"/>
      <c r="J4" s="98" t="s">
        <v>417</v>
      </c>
      <c r="K4" s="98" t="s">
        <v>418</v>
      </c>
      <c r="L4" s="98" t="s">
        <v>419</v>
      </c>
      <c r="M4" s="98" t="s">
        <v>435</v>
      </c>
      <c r="N4" s="119"/>
      <c r="O4" s="99"/>
    </row>
    <row r="5" spans="1:15" ht="12" customHeight="1" x14ac:dyDescent="0.25">
      <c r="A5" s="76"/>
      <c r="B5" s="73"/>
      <c r="C5" s="73"/>
      <c r="D5" s="73"/>
      <c r="E5" s="73"/>
      <c r="F5" s="73"/>
      <c r="G5" s="73"/>
      <c r="H5" s="73"/>
      <c r="I5" s="73"/>
      <c r="J5" s="73"/>
      <c r="K5" s="73"/>
      <c r="L5" s="73"/>
      <c r="M5" s="73"/>
      <c r="N5" s="73"/>
      <c r="O5" s="214"/>
    </row>
    <row r="6" spans="1:15" ht="12" customHeight="1" x14ac:dyDescent="0.25">
      <c r="A6" s="295" t="s">
        <v>14</v>
      </c>
      <c r="B6" s="100">
        <v>35.977818349674209</v>
      </c>
      <c r="C6" s="100">
        <v>56.422679537670675</v>
      </c>
      <c r="D6" s="100">
        <v>2.9698693273926513</v>
      </c>
      <c r="E6" s="100">
        <v>3.3898620262867549</v>
      </c>
      <c r="F6" s="100">
        <v>0.24349766010056126</v>
      </c>
      <c r="G6" s="100">
        <v>0.99627309887509419</v>
      </c>
      <c r="H6" s="441">
        <v>100</v>
      </c>
      <c r="I6" s="100"/>
      <c r="J6" s="100">
        <v>31.063156115917678</v>
      </c>
      <c r="K6" s="100">
        <v>55.317509743134828</v>
      </c>
      <c r="L6" s="100">
        <v>13.301135701264268</v>
      </c>
      <c r="M6" s="100">
        <v>0.31819843968318501</v>
      </c>
      <c r="N6" s="441">
        <v>100</v>
      </c>
      <c r="O6" s="101">
        <v>513.72908971295385</v>
      </c>
    </row>
    <row r="7" spans="1:15" ht="12" customHeight="1" x14ac:dyDescent="0.25">
      <c r="A7" s="299"/>
      <c r="B7" s="102"/>
      <c r="C7" s="102"/>
      <c r="D7" s="102"/>
      <c r="E7" s="102"/>
      <c r="F7" s="102"/>
      <c r="G7" s="102"/>
      <c r="H7" s="445"/>
      <c r="I7" s="102"/>
      <c r="J7" s="102"/>
      <c r="K7" s="102"/>
      <c r="L7" s="102"/>
      <c r="M7" s="102"/>
      <c r="N7" s="445"/>
      <c r="O7" s="103"/>
    </row>
    <row r="8" spans="1:15" ht="12" customHeight="1" x14ac:dyDescent="0.25">
      <c r="A8" s="81" t="s">
        <v>15</v>
      </c>
      <c r="B8" s="102"/>
      <c r="C8" s="102"/>
      <c r="D8" s="102"/>
      <c r="E8" s="102"/>
      <c r="F8" s="102"/>
      <c r="G8" s="102"/>
      <c r="H8" s="445"/>
      <c r="I8" s="102"/>
      <c r="J8" s="102"/>
      <c r="K8" s="102"/>
      <c r="L8" s="102"/>
      <c r="M8" s="102"/>
      <c r="N8" s="445"/>
      <c r="O8" s="103"/>
    </row>
    <row r="9" spans="1:15" ht="12" customHeight="1" x14ac:dyDescent="0.25">
      <c r="A9" s="170" t="s">
        <v>16</v>
      </c>
      <c r="B9" s="102">
        <v>38.076034781534787</v>
      </c>
      <c r="C9" s="102">
        <v>55.108000299699825</v>
      </c>
      <c r="D9" s="102">
        <v>2.0787335040961086</v>
      </c>
      <c r="E9" s="102">
        <v>2.8388722353970395</v>
      </c>
      <c r="F9" s="102">
        <v>0.34035427297407894</v>
      </c>
      <c r="G9" s="102">
        <v>1.5580049062981689</v>
      </c>
      <c r="H9" s="445">
        <v>100</v>
      </c>
      <c r="I9" s="102"/>
      <c r="J9" s="102">
        <v>27.940287188230233</v>
      </c>
      <c r="K9" s="102">
        <v>57.348305868232949</v>
      </c>
      <c r="L9" s="102">
        <v>14.213797672783048</v>
      </c>
      <c r="M9" s="102">
        <v>0.49760927075375994</v>
      </c>
      <c r="N9" s="445">
        <v>100</v>
      </c>
      <c r="O9" s="103">
        <v>328.50632890924635</v>
      </c>
    </row>
    <row r="10" spans="1:15" ht="12" customHeight="1" x14ac:dyDescent="0.25">
      <c r="A10" s="170" t="s">
        <v>17</v>
      </c>
      <c r="B10" s="102">
        <v>32.256475603800553</v>
      </c>
      <c r="C10" s="102">
        <v>58.754360850944686</v>
      </c>
      <c r="D10" s="102">
        <v>4.5503649241563071</v>
      </c>
      <c r="E10" s="102">
        <v>4.367083360674898</v>
      </c>
      <c r="F10" s="102">
        <v>7.1715260423542496E-2</v>
      </c>
      <c r="G10" s="102">
        <v>0</v>
      </c>
      <c r="H10" s="445">
        <v>100</v>
      </c>
      <c r="I10" s="102"/>
      <c r="J10" s="102">
        <v>36.601796197989231</v>
      </c>
      <c r="K10" s="102">
        <v>51.71574192084163</v>
      </c>
      <c r="L10" s="102">
        <v>11.682461881169127</v>
      </c>
      <c r="M10" s="102">
        <v>0</v>
      </c>
      <c r="N10" s="445">
        <v>100</v>
      </c>
      <c r="O10" s="103">
        <v>185.22276080370725</v>
      </c>
    </row>
    <row r="11" spans="1:15" ht="12" customHeight="1" x14ac:dyDescent="0.25">
      <c r="A11" s="372" t="s">
        <v>108</v>
      </c>
      <c r="B11" s="102"/>
      <c r="C11" s="102"/>
      <c r="D11" s="102"/>
      <c r="E11" s="102"/>
      <c r="F11" s="102"/>
      <c r="G11" s="102"/>
      <c r="H11" s="102"/>
      <c r="I11" s="102"/>
      <c r="J11" s="102"/>
      <c r="K11" s="102"/>
      <c r="L11" s="102"/>
      <c r="M11" s="102"/>
      <c r="N11" s="102"/>
      <c r="O11" s="103"/>
    </row>
    <row r="12" spans="1:15" ht="12" customHeight="1" x14ac:dyDescent="0.25">
      <c r="A12" s="40" t="s">
        <v>109</v>
      </c>
      <c r="B12" s="102">
        <v>27.560777821125608</v>
      </c>
      <c r="C12" s="102">
        <v>62.48014615118278</v>
      </c>
      <c r="D12" s="102">
        <v>3.9626259910051189</v>
      </c>
      <c r="E12" s="102">
        <v>4.9581790414311815</v>
      </c>
      <c r="F12" s="102">
        <v>5.4750661403805988E-2</v>
      </c>
      <c r="G12" s="102">
        <v>0.98352033385155657</v>
      </c>
      <c r="H12" s="445">
        <v>100</v>
      </c>
      <c r="I12" s="102"/>
      <c r="J12" s="102">
        <v>28.578365192921716</v>
      </c>
      <c r="K12" s="102">
        <v>59.020724932216851</v>
      </c>
      <c r="L12" s="102">
        <v>12.120567657254027</v>
      </c>
      <c r="M12" s="102">
        <v>0.28034221760746353</v>
      </c>
      <c r="N12" s="445">
        <v>100</v>
      </c>
      <c r="O12" s="103">
        <v>242.61439381409915</v>
      </c>
    </row>
    <row r="13" spans="1:15" ht="12" customHeight="1" x14ac:dyDescent="0.25">
      <c r="A13" s="40" t="s">
        <v>110</v>
      </c>
      <c r="B13" s="102">
        <v>43.510037061655723</v>
      </c>
      <c r="C13" s="102">
        <v>51.001990018742291</v>
      </c>
      <c r="D13" s="102">
        <v>2.0814738999566447</v>
      </c>
      <c r="E13" s="102">
        <v>1.9864106911383486</v>
      </c>
      <c r="F13" s="102">
        <v>0.41240306938212939</v>
      </c>
      <c r="G13" s="102">
        <v>1.0076852591247683</v>
      </c>
      <c r="H13" s="445">
        <v>100</v>
      </c>
      <c r="I13" s="102"/>
      <c r="J13" s="102">
        <v>33.286739170088786</v>
      </c>
      <c r="K13" s="102">
        <v>52.003586441103714</v>
      </c>
      <c r="L13" s="102">
        <v>14.357599274381311</v>
      </c>
      <c r="M13" s="102">
        <v>0.35207511442611239</v>
      </c>
      <c r="N13" s="445">
        <v>100</v>
      </c>
      <c r="O13" s="103">
        <v>271.11469589885451</v>
      </c>
    </row>
    <row r="14" spans="1:15" ht="12" customHeight="1" x14ac:dyDescent="0.25">
      <c r="A14" s="372" t="s">
        <v>420</v>
      </c>
      <c r="B14" s="102"/>
      <c r="C14" s="102"/>
      <c r="D14" s="102"/>
      <c r="E14" s="102"/>
      <c r="F14" s="102"/>
      <c r="G14" s="102"/>
      <c r="H14" s="102"/>
      <c r="I14" s="102"/>
      <c r="J14" s="102"/>
      <c r="K14" s="102"/>
      <c r="L14" s="102"/>
      <c r="M14" s="102"/>
      <c r="N14" s="102"/>
      <c r="O14" s="103"/>
    </row>
    <row r="15" spans="1:15" ht="12" customHeight="1" x14ac:dyDescent="0.25">
      <c r="A15" s="451" t="s">
        <v>436</v>
      </c>
      <c r="B15" s="102">
        <v>40.643366716443715</v>
      </c>
      <c r="C15" s="102">
        <v>48.357713590104638</v>
      </c>
      <c r="D15" s="102">
        <v>3.3326514627830788</v>
      </c>
      <c r="E15" s="102">
        <v>6.5971844358232197</v>
      </c>
      <c r="F15" s="102">
        <v>0</v>
      </c>
      <c r="G15" s="102">
        <v>1.0690837948453433</v>
      </c>
      <c r="H15" s="445">
        <v>100</v>
      </c>
      <c r="I15" s="102"/>
      <c r="J15" s="102">
        <v>36.911042783017663</v>
      </c>
      <c r="K15" s="102">
        <v>52.377232590574941</v>
      </c>
      <c r="L15" s="102">
        <v>10.711724626407387</v>
      </c>
      <c r="M15" s="102">
        <v>0</v>
      </c>
      <c r="N15" s="445">
        <v>100</v>
      </c>
      <c r="O15" s="103">
        <v>197.89434602403875</v>
      </c>
    </row>
    <row r="16" spans="1:15" ht="12" customHeight="1" x14ac:dyDescent="0.25">
      <c r="A16" s="40" t="s">
        <v>325</v>
      </c>
      <c r="B16" s="102">
        <v>41.197722852754275</v>
      </c>
      <c r="C16" s="102">
        <v>51.185284226958075</v>
      </c>
      <c r="D16" s="102">
        <v>3.4264677612243157</v>
      </c>
      <c r="E16" s="102">
        <v>2.3304977406661429</v>
      </c>
      <c r="F16" s="102">
        <v>0.77740318502973937</v>
      </c>
      <c r="G16" s="102">
        <v>1.0826242333674165</v>
      </c>
      <c r="H16" s="445">
        <v>100</v>
      </c>
      <c r="I16" s="102"/>
      <c r="J16" s="102">
        <v>27.446179321913551</v>
      </c>
      <c r="K16" s="102">
        <v>56.760678451295512</v>
      </c>
      <c r="L16" s="102">
        <v>15.793142226790929</v>
      </c>
      <c r="M16" s="102">
        <v>0</v>
      </c>
      <c r="N16" s="445">
        <v>100</v>
      </c>
      <c r="O16" s="103">
        <v>160.90985177261683</v>
      </c>
    </row>
    <row r="17" spans="1:15" ht="12" customHeight="1" x14ac:dyDescent="0.25">
      <c r="A17" s="40" t="s">
        <v>326</v>
      </c>
      <c r="B17" s="102">
        <v>24.596692431601483</v>
      </c>
      <c r="C17" s="102">
        <v>72.164240721645541</v>
      </c>
      <c r="D17" s="102">
        <v>2.0322296883200854</v>
      </c>
      <c r="E17" s="102">
        <v>0.39325628521664302</v>
      </c>
      <c r="F17" s="102">
        <v>0</v>
      </c>
      <c r="G17" s="102">
        <v>0.81358087321625105</v>
      </c>
      <c r="H17" s="445">
        <v>100</v>
      </c>
      <c r="I17" s="102"/>
      <c r="J17" s="102">
        <v>27.350024541612399</v>
      </c>
      <c r="K17" s="102">
        <v>57.574372129788351</v>
      </c>
      <c r="L17" s="102">
        <v>14.020461106167758</v>
      </c>
      <c r="M17" s="102">
        <v>1.055142222431515</v>
      </c>
      <c r="N17" s="445">
        <v>100</v>
      </c>
      <c r="O17" s="103">
        <v>154.92489191629798</v>
      </c>
    </row>
    <row r="18" spans="1:15" ht="12" customHeight="1" x14ac:dyDescent="0.25">
      <c r="A18" s="81" t="s">
        <v>423</v>
      </c>
      <c r="B18" s="102"/>
      <c r="C18" s="102"/>
      <c r="D18" s="102"/>
      <c r="E18" s="102"/>
      <c r="F18" s="102"/>
      <c r="G18" s="102"/>
      <c r="H18" s="102"/>
      <c r="I18" s="102"/>
      <c r="J18" s="102"/>
      <c r="K18" s="102"/>
      <c r="L18" s="102"/>
      <c r="M18" s="102"/>
      <c r="N18" s="102"/>
      <c r="O18" s="103"/>
    </row>
    <row r="19" spans="1:15" ht="12" customHeight="1" x14ac:dyDescent="0.25">
      <c r="A19" s="451" t="s">
        <v>437</v>
      </c>
      <c r="B19" s="102">
        <v>41.253952861392968</v>
      </c>
      <c r="C19" s="102">
        <v>48.872426817849544</v>
      </c>
      <c r="D19" s="102">
        <v>2.7447301839507503</v>
      </c>
      <c r="E19" s="102">
        <v>5.9391666702443828</v>
      </c>
      <c r="F19" s="102">
        <v>0</v>
      </c>
      <c r="G19" s="102">
        <v>1.1897234665623722</v>
      </c>
      <c r="H19" s="445">
        <v>100</v>
      </c>
      <c r="I19" s="102"/>
      <c r="J19" s="102">
        <v>36.132157394360235</v>
      </c>
      <c r="K19" s="102">
        <v>54.718034150248663</v>
      </c>
      <c r="L19" s="102">
        <v>9.1498084553911401</v>
      </c>
      <c r="M19" s="102">
        <v>0</v>
      </c>
      <c r="N19" s="445">
        <v>100</v>
      </c>
      <c r="O19" s="103">
        <v>177.82757453471254</v>
      </c>
    </row>
    <row r="20" spans="1:15" ht="12" customHeight="1" x14ac:dyDescent="0.25">
      <c r="A20" s="452" t="s">
        <v>438</v>
      </c>
      <c r="B20" s="102">
        <v>45.768809630182453</v>
      </c>
      <c r="C20" s="102">
        <v>45.434248042421665</v>
      </c>
      <c r="D20" s="102">
        <v>4.4045781612025543</v>
      </c>
      <c r="E20" s="102">
        <v>2.7653763412324142</v>
      </c>
      <c r="F20" s="102">
        <v>0.76230574678220142</v>
      </c>
      <c r="G20" s="102">
        <v>0.86468207817867715</v>
      </c>
      <c r="H20" s="445">
        <v>100</v>
      </c>
      <c r="I20" s="102"/>
      <c r="J20" s="102">
        <v>27.323280939259277</v>
      </c>
      <c r="K20" s="102">
        <v>55.227462838748806</v>
      </c>
      <c r="L20" s="102">
        <v>17.449256221991888</v>
      </c>
      <c r="M20" s="102">
        <v>0</v>
      </c>
      <c r="N20" s="445">
        <v>100</v>
      </c>
      <c r="O20" s="103">
        <v>164.09666567348549</v>
      </c>
    </row>
    <row r="21" spans="1:15" ht="12" customHeight="1" x14ac:dyDescent="0.25">
      <c r="A21" s="452" t="s">
        <v>439</v>
      </c>
      <c r="B21" s="102">
        <v>21.165016305707702</v>
      </c>
      <c r="C21" s="102">
        <v>74.733036356525957</v>
      </c>
      <c r="D21" s="102">
        <v>1.8325615704076295</v>
      </c>
      <c r="E21" s="102">
        <v>1.3476574906277574</v>
      </c>
      <c r="F21" s="102">
        <v>0</v>
      </c>
      <c r="G21" s="102">
        <v>0.92172827673100477</v>
      </c>
      <c r="H21" s="445">
        <v>100</v>
      </c>
      <c r="I21" s="102"/>
      <c r="J21" s="102">
        <v>29.388540079388747</v>
      </c>
      <c r="K21" s="102">
        <v>56.024007189450053</v>
      </c>
      <c r="L21" s="102">
        <v>13.635979037387527</v>
      </c>
      <c r="M21" s="102">
        <v>0.95147369377370317</v>
      </c>
      <c r="N21" s="445">
        <v>100</v>
      </c>
      <c r="O21" s="103">
        <v>171.80484950475551</v>
      </c>
    </row>
    <row r="22" spans="1:15" ht="12" customHeight="1" x14ac:dyDescent="0.25">
      <c r="A22" s="304" t="s">
        <v>89</v>
      </c>
      <c r="B22" s="102"/>
      <c r="C22" s="102"/>
      <c r="D22" s="102"/>
      <c r="E22" s="102"/>
      <c r="F22" s="102"/>
      <c r="G22" s="102"/>
      <c r="H22" s="445"/>
      <c r="I22" s="102"/>
      <c r="J22" s="102"/>
      <c r="K22" s="102"/>
      <c r="L22" s="102"/>
      <c r="M22" s="102"/>
      <c r="N22" s="445"/>
      <c r="O22" s="103"/>
    </row>
    <row r="23" spans="1:15" ht="12" customHeight="1" x14ac:dyDescent="0.25">
      <c r="A23" s="307" t="s">
        <v>90</v>
      </c>
      <c r="B23" s="102">
        <v>30.744629304183157</v>
      </c>
      <c r="C23" s="102">
        <v>58.778302987866979</v>
      </c>
      <c r="D23" s="102">
        <v>3.3529707559530069</v>
      </c>
      <c r="E23" s="102">
        <v>5.6090004428469875</v>
      </c>
      <c r="F23" s="102">
        <v>0</v>
      </c>
      <c r="G23" s="102">
        <v>1.5150965091499178</v>
      </c>
      <c r="H23" s="445">
        <v>100</v>
      </c>
      <c r="I23" s="102"/>
      <c r="J23" s="102">
        <v>49.887331913350067</v>
      </c>
      <c r="K23" s="102">
        <v>45.760007572944787</v>
      </c>
      <c r="L23" s="102">
        <v>4.3526605137051844</v>
      </c>
      <c r="M23" s="102">
        <v>0</v>
      </c>
      <c r="N23" s="445">
        <v>100</v>
      </c>
      <c r="O23" s="103">
        <v>83.192013239417392</v>
      </c>
    </row>
    <row r="24" spans="1:15" ht="12" customHeight="1" x14ac:dyDescent="0.25">
      <c r="A24" s="307" t="s">
        <v>91</v>
      </c>
      <c r="B24" s="102">
        <v>33.927775748175812</v>
      </c>
      <c r="C24" s="102">
        <v>61.833670413221896</v>
      </c>
      <c r="D24" s="102">
        <v>1.5251602663158468</v>
      </c>
      <c r="E24" s="102">
        <v>2.7133935722864315</v>
      </c>
      <c r="F24" s="102">
        <v>0</v>
      </c>
      <c r="G24" s="102">
        <v>0</v>
      </c>
      <c r="H24" s="445">
        <v>100</v>
      </c>
      <c r="I24" s="102"/>
      <c r="J24" s="102">
        <v>36.03447215713507</v>
      </c>
      <c r="K24" s="102">
        <v>44.043292818137651</v>
      </c>
      <c r="L24" s="102">
        <v>19.922235024727254</v>
      </c>
      <c r="M24" s="102">
        <v>0</v>
      </c>
      <c r="N24" s="445">
        <v>100</v>
      </c>
      <c r="O24" s="103">
        <v>94.755685112868747</v>
      </c>
    </row>
    <row r="25" spans="1:15" ht="12" customHeight="1" x14ac:dyDescent="0.25">
      <c r="A25" s="307" t="s">
        <v>40</v>
      </c>
      <c r="B25" s="102">
        <v>30.385351554676433</v>
      </c>
      <c r="C25" s="102">
        <v>55.274315297056255</v>
      </c>
      <c r="D25" s="102">
        <v>6.3286968008795368</v>
      </c>
      <c r="E25" s="102">
        <v>7.3919552811445977</v>
      </c>
      <c r="F25" s="102">
        <v>0</v>
      </c>
      <c r="G25" s="102">
        <v>0.6196810662432013</v>
      </c>
      <c r="H25" s="445">
        <v>100</v>
      </c>
      <c r="I25" s="102"/>
      <c r="J25" s="102">
        <v>17.921197561441325</v>
      </c>
      <c r="K25" s="102">
        <v>62.581658189424402</v>
      </c>
      <c r="L25" s="102">
        <v>18.578822956681496</v>
      </c>
      <c r="M25" s="102">
        <v>0.9183212924527786</v>
      </c>
      <c r="N25" s="445">
        <v>100</v>
      </c>
      <c r="O25" s="103">
        <v>103.94263790425853</v>
      </c>
    </row>
    <row r="26" spans="1:15" ht="12" customHeight="1" x14ac:dyDescent="0.25">
      <c r="A26" s="307" t="s">
        <v>92</v>
      </c>
      <c r="B26" s="102">
        <v>31.877333835639259</v>
      </c>
      <c r="C26" s="102">
        <v>64.309967800578889</v>
      </c>
      <c r="D26" s="102">
        <v>0</v>
      </c>
      <c r="E26" s="102">
        <v>2.150584834531847</v>
      </c>
      <c r="F26" s="102">
        <v>0.11454330949319017</v>
      </c>
      <c r="G26" s="102">
        <v>1.5475702197568288</v>
      </c>
      <c r="H26" s="445">
        <v>100</v>
      </c>
      <c r="I26" s="102"/>
      <c r="J26" s="102">
        <v>37.44898052514209</v>
      </c>
      <c r="K26" s="102">
        <v>52.766859938211461</v>
      </c>
      <c r="L26" s="102">
        <v>9.197658395434912</v>
      </c>
      <c r="M26" s="102">
        <v>0.58650114121154251</v>
      </c>
      <c r="N26" s="445">
        <v>100</v>
      </c>
      <c r="O26" s="103">
        <v>115.96747628629591</v>
      </c>
    </row>
    <row r="27" spans="1:15" ht="12" customHeight="1" x14ac:dyDescent="0.25">
      <c r="A27" s="307" t="s">
        <v>93</v>
      </c>
      <c r="B27" s="533">
        <v>50.53217001013148</v>
      </c>
      <c r="C27" s="533">
        <v>43.442792306880172</v>
      </c>
      <c r="D27" s="533">
        <v>3.8355392599445342</v>
      </c>
      <c r="E27" s="533">
        <v>0</v>
      </c>
      <c r="F27" s="533">
        <v>0.96493743293380474</v>
      </c>
      <c r="G27" s="533">
        <v>1.2245609901099761</v>
      </c>
      <c r="H27" s="445">
        <v>100</v>
      </c>
      <c r="I27" s="280"/>
      <c r="J27" s="533">
        <v>18.880502438498571</v>
      </c>
      <c r="K27" s="533">
        <v>67.435626495983016</v>
      </c>
      <c r="L27" s="533">
        <v>13.683871065518419</v>
      </c>
      <c r="M27" s="533">
        <v>0</v>
      </c>
      <c r="N27" s="445">
        <v>100</v>
      </c>
      <c r="O27" s="103">
        <v>115.87127717011299</v>
      </c>
    </row>
    <row r="28" spans="1:15" ht="12" customHeight="1" x14ac:dyDescent="0.25">
      <c r="A28" s="534" t="s">
        <v>275</v>
      </c>
      <c r="B28" s="535"/>
      <c r="C28" s="535"/>
      <c r="D28" s="535"/>
      <c r="E28" s="535"/>
      <c r="F28" s="535"/>
      <c r="G28" s="535"/>
      <c r="H28" s="535"/>
      <c r="I28" s="535"/>
      <c r="J28" s="535"/>
      <c r="K28" s="535"/>
      <c r="L28" s="535"/>
      <c r="M28" s="535"/>
      <c r="N28" s="535"/>
      <c r="O28" s="536"/>
    </row>
    <row r="29" spans="1:15" ht="12" customHeight="1" x14ac:dyDescent="0.25">
      <c r="A29" s="314" t="s">
        <v>94</v>
      </c>
      <c r="B29" s="315"/>
      <c r="C29" s="315"/>
      <c r="D29" s="315"/>
      <c r="E29" s="315"/>
      <c r="F29" s="315"/>
      <c r="G29" s="315"/>
      <c r="H29" s="315"/>
      <c r="I29" s="315"/>
      <c r="J29" s="315"/>
      <c r="K29" s="315"/>
      <c r="L29" s="315"/>
      <c r="M29" s="315"/>
      <c r="N29" s="315"/>
      <c r="O29" s="316"/>
    </row>
  </sheetData>
  <mergeCells count="10">
    <mergeCell ref="A28:O28"/>
    <mergeCell ref="A29:O29"/>
    <mergeCell ref="A1:O1"/>
    <mergeCell ref="A2:O2"/>
    <mergeCell ref="A3:A4"/>
    <mergeCell ref="B3:G3"/>
    <mergeCell ref="H3:H4"/>
    <mergeCell ref="J3:M3"/>
    <mergeCell ref="N3:N4"/>
    <mergeCell ref="O3:O4"/>
  </mergeCells>
  <pageMargins left="0.7" right="0.7" top="0.75" bottom="0.75" header="0.3" footer="0.3"/>
  <pageSetup orientation="portrait" horizontalDpi="0"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7190-A2B7-4BD0-9EB1-F6937C28A6C0}">
  <dimension ref="A1:O28"/>
  <sheetViews>
    <sheetView showGridLines="0" zoomScaleNormal="100" workbookViewId="0">
      <selection sqref="A1:N1"/>
    </sheetView>
  </sheetViews>
  <sheetFormatPr defaultColWidth="9.140625" defaultRowHeight="15" x14ac:dyDescent="0.25"/>
  <cols>
    <col min="1" max="1" width="33.140625" customWidth="1"/>
    <col min="2" max="7" width="12.7109375" customWidth="1"/>
    <col min="8" max="8" width="29.42578125" customWidth="1"/>
    <col min="9" max="9" width="0.85546875" customWidth="1"/>
    <col min="10" max="13" width="11.5703125" customWidth="1"/>
    <col min="14" max="14" width="41.28515625" customWidth="1"/>
  </cols>
  <sheetData>
    <row r="1" spans="1:15" ht="15" customHeight="1" x14ac:dyDescent="0.25">
      <c r="A1" s="404" t="s">
        <v>440</v>
      </c>
      <c r="B1" s="405"/>
      <c r="C1" s="405"/>
      <c r="D1" s="405"/>
      <c r="E1" s="405"/>
      <c r="F1" s="405"/>
      <c r="G1" s="405"/>
      <c r="H1" s="405"/>
      <c r="I1" s="405"/>
      <c r="J1" s="405"/>
      <c r="K1" s="405"/>
      <c r="L1" s="405"/>
      <c r="M1" s="405"/>
      <c r="N1" s="406"/>
    </row>
    <row r="2" spans="1:15" ht="24" customHeight="1" x14ac:dyDescent="0.25">
      <c r="A2" s="362" t="s">
        <v>441</v>
      </c>
      <c r="B2" s="363"/>
      <c r="C2" s="519"/>
      <c r="D2" s="519"/>
      <c r="E2" s="519"/>
      <c r="F2" s="519"/>
      <c r="G2" s="519"/>
      <c r="H2" s="519"/>
      <c r="I2" s="519"/>
      <c r="J2" s="519"/>
      <c r="K2" s="519"/>
      <c r="L2" s="519"/>
      <c r="M2" s="519"/>
      <c r="N2" s="407"/>
      <c r="O2" s="464"/>
    </row>
    <row r="3" spans="1:15" ht="36" customHeight="1" x14ac:dyDescent="0.25">
      <c r="A3" s="116"/>
      <c r="B3" s="72" t="s">
        <v>442</v>
      </c>
      <c r="C3" s="72"/>
      <c r="D3" s="72"/>
      <c r="E3" s="72"/>
      <c r="F3" s="72"/>
      <c r="G3" s="117" t="s">
        <v>14</v>
      </c>
      <c r="H3" s="165" t="s">
        <v>443</v>
      </c>
      <c r="I3" s="73"/>
      <c r="J3" s="72" t="s">
        <v>444</v>
      </c>
      <c r="K3" s="72"/>
      <c r="L3" s="72"/>
      <c r="M3" s="72"/>
      <c r="N3" s="96" t="s">
        <v>445</v>
      </c>
      <c r="O3" s="464"/>
    </row>
    <row r="4" spans="1:15" ht="57.75" customHeight="1" x14ac:dyDescent="0.25">
      <c r="A4" s="118"/>
      <c r="B4" s="120" t="s">
        <v>446</v>
      </c>
      <c r="C4" s="120" t="s">
        <v>447</v>
      </c>
      <c r="D4" s="120" t="s">
        <v>448</v>
      </c>
      <c r="E4" s="120" t="s">
        <v>449</v>
      </c>
      <c r="F4" s="120" t="s">
        <v>450</v>
      </c>
      <c r="G4" s="119"/>
      <c r="H4" s="140"/>
      <c r="I4" s="120"/>
      <c r="J4" s="120" t="s">
        <v>451</v>
      </c>
      <c r="K4" s="120" t="s">
        <v>452</v>
      </c>
      <c r="L4" s="120" t="s">
        <v>453</v>
      </c>
      <c r="M4" s="120" t="s">
        <v>454</v>
      </c>
      <c r="N4" s="99"/>
      <c r="O4" s="318"/>
    </row>
    <row r="5" spans="1:15" ht="12" customHeight="1" x14ac:dyDescent="0.25">
      <c r="A5" s="71"/>
      <c r="B5" s="78"/>
      <c r="C5" s="78"/>
      <c r="D5" s="78"/>
      <c r="E5" s="78"/>
      <c r="F5" s="78"/>
      <c r="G5" s="78"/>
      <c r="H5" s="78"/>
      <c r="I5" s="78"/>
      <c r="J5" s="78"/>
      <c r="K5" s="78"/>
      <c r="L5" s="78"/>
      <c r="M5" s="78"/>
      <c r="N5" s="79"/>
    </row>
    <row r="6" spans="1:15" ht="12" customHeight="1" x14ac:dyDescent="0.25">
      <c r="A6" s="81" t="s">
        <v>404</v>
      </c>
      <c r="B6" s="441">
        <v>0.24396841705697184</v>
      </c>
      <c r="C6" s="441">
        <v>4.1299086913787466</v>
      </c>
      <c r="D6" s="441">
        <v>3.7643431059743104</v>
      </c>
      <c r="E6" s="441">
        <v>9.3110986155641395</v>
      </c>
      <c r="F6" s="441">
        <v>82.550681170025754</v>
      </c>
      <c r="G6" s="441">
        <v>100</v>
      </c>
      <c r="H6" s="541">
        <v>804.08365293606607</v>
      </c>
      <c r="I6" s="441"/>
      <c r="J6" s="441">
        <v>98.620570232148395</v>
      </c>
      <c r="K6" s="441">
        <v>14.250226459802215</v>
      </c>
      <c r="L6" s="441">
        <v>1.1580457436652687</v>
      </c>
      <c r="M6" s="441">
        <v>0.58954285084472402</v>
      </c>
      <c r="N6" s="542">
        <v>140.30712026051717</v>
      </c>
    </row>
    <row r="7" spans="1:15" ht="12" customHeight="1" x14ac:dyDescent="0.25">
      <c r="A7" s="299"/>
      <c r="B7" s="445"/>
      <c r="C7" s="445"/>
      <c r="D7" s="445"/>
      <c r="E7" s="445"/>
      <c r="F7" s="445"/>
      <c r="G7" s="445"/>
      <c r="H7" s="543"/>
      <c r="I7" s="445"/>
      <c r="J7" s="445"/>
      <c r="K7" s="445"/>
      <c r="L7" s="445"/>
      <c r="M7" s="445"/>
      <c r="N7" s="544"/>
    </row>
    <row r="8" spans="1:15" ht="12" customHeight="1" x14ac:dyDescent="0.25">
      <c r="A8" s="81" t="s">
        <v>15</v>
      </c>
      <c r="B8" s="445"/>
      <c r="C8" s="445"/>
      <c r="D8" s="445"/>
      <c r="E8" s="445"/>
      <c r="F8" s="445"/>
      <c r="G8" s="445"/>
      <c r="H8" s="543"/>
      <c r="I8" s="445"/>
      <c r="J8" s="445"/>
      <c r="K8" s="445"/>
      <c r="L8" s="445"/>
      <c r="M8" s="445"/>
      <c r="N8" s="544"/>
    </row>
    <row r="9" spans="1:15" ht="12" customHeight="1" x14ac:dyDescent="0.25">
      <c r="A9" s="40" t="s">
        <v>16</v>
      </c>
      <c r="B9" s="445">
        <v>0.41005886413890824</v>
      </c>
      <c r="C9" s="445">
        <v>6.5871119623913499</v>
      </c>
      <c r="D9" s="445">
        <v>4.9048521135754894</v>
      </c>
      <c r="E9" s="445">
        <v>10.452453105146226</v>
      </c>
      <c r="F9" s="445">
        <v>77.645523954747986</v>
      </c>
      <c r="G9" s="445">
        <v>100</v>
      </c>
      <c r="H9" s="543">
        <v>458.4326430836918</v>
      </c>
      <c r="I9" s="445"/>
      <c r="J9" s="445">
        <v>98.918554588865419</v>
      </c>
      <c r="K9" s="445">
        <v>15.523621430735206</v>
      </c>
      <c r="L9" s="445">
        <v>0</v>
      </c>
      <c r="M9" s="445">
        <v>0</v>
      </c>
      <c r="N9" s="544">
        <v>102.48021538175939</v>
      </c>
    </row>
    <row r="10" spans="1:15" ht="12" customHeight="1" x14ac:dyDescent="0.25">
      <c r="A10" s="40" t="s">
        <v>17</v>
      </c>
      <c r="B10" s="445">
        <v>2.3684719117701626E-2</v>
      </c>
      <c r="C10" s="445">
        <v>0.87095049939977121</v>
      </c>
      <c r="D10" s="445">
        <v>2.251700168698727</v>
      </c>
      <c r="E10" s="445">
        <v>7.797334326034</v>
      </c>
      <c r="F10" s="445">
        <v>89.056330286749798</v>
      </c>
      <c r="G10" s="445">
        <v>100</v>
      </c>
      <c r="H10" s="543">
        <v>345.65100985237433</v>
      </c>
      <c r="I10" s="445"/>
      <c r="J10" s="545">
        <v>97.813274442164328</v>
      </c>
      <c r="K10" s="545">
        <v>10.800359458906097</v>
      </c>
      <c r="L10" s="545">
        <v>4.2954099454980001</v>
      </c>
      <c r="M10" s="545">
        <v>2.1867255578356799</v>
      </c>
      <c r="N10" s="544">
        <v>37.826904878757759</v>
      </c>
    </row>
    <row r="11" spans="1:15" ht="12" customHeight="1" x14ac:dyDescent="0.25">
      <c r="A11" s="372" t="s">
        <v>108</v>
      </c>
      <c r="B11" s="100"/>
      <c r="C11" s="100"/>
      <c r="D11" s="100"/>
      <c r="E11" s="100"/>
      <c r="F11" s="100"/>
      <c r="G11" s="100"/>
      <c r="H11" s="166"/>
      <c r="I11" s="100"/>
      <c r="J11" s="100"/>
      <c r="K11" s="100"/>
      <c r="L11" s="100"/>
      <c r="M11" s="100"/>
      <c r="N11" s="101"/>
    </row>
    <row r="12" spans="1:15" ht="12" customHeight="1" x14ac:dyDescent="0.25">
      <c r="A12" s="40" t="s">
        <v>109</v>
      </c>
      <c r="B12" s="445">
        <v>0.20210103360480236</v>
      </c>
      <c r="C12" s="445">
        <v>6.0258546052974715</v>
      </c>
      <c r="D12" s="445">
        <v>5.2394951574484478</v>
      </c>
      <c r="E12" s="445">
        <v>10.865618218747755</v>
      </c>
      <c r="F12" s="445">
        <v>77.66693098490147</v>
      </c>
      <c r="G12" s="445">
        <v>100</v>
      </c>
      <c r="H12" s="543">
        <v>377.04757322244456</v>
      </c>
      <c r="I12" s="445"/>
      <c r="J12" s="445">
        <v>100</v>
      </c>
      <c r="K12" s="445">
        <v>18.328503560678854</v>
      </c>
      <c r="L12" s="445">
        <v>1.9295714638768546</v>
      </c>
      <c r="M12" s="445">
        <v>0</v>
      </c>
      <c r="N12" s="544">
        <v>84.206294747522534</v>
      </c>
    </row>
    <row r="13" spans="1:15" ht="12" customHeight="1" x14ac:dyDescent="0.25">
      <c r="A13" s="40" t="s">
        <v>110</v>
      </c>
      <c r="B13" s="445">
        <v>0.28093483764232474</v>
      </c>
      <c r="C13" s="445">
        <v>2.4559007099373078</v>
      </c>
      <c r="D13" s="445">
        <v>2.4618711895136807</v>
      </c>
      <c r="E13" s="445">
        <v>7.9385498503633869</v>
      </c>
      <c r="F13" s="445">
        <v>86.862743412543225</v>
      </c>
      <c r="G13" s="445">
        <v>100</v>
      </c>
      <c r="H13" s="543">
        <v>427.03607971362169</v>
      </c>
      <c r="I13" s="445"/>
      <c r="J13" s="545">
        <v>96.550071829441166</v>
      </c>
      <c r="K13" s="545">
        <v>8.1288084507402161</v>
      </c>
      <c r="L13" s="545">
        <v>0</v>
      </c>
      <c r="M13" s="545">
        <v>1.4744356953007589</v>
      </c>
      <c r="N13" s="544">
        <v>56.100825512994611</v>
      </c>
    </row>
    <row r="14" spans="1:15" ht="12" customHeight="1" x14ac:dyDescent="0.25">
      <c r="A14" s="372" t="s">
        <v>111</v>
      </c>
      <c r="B14" s="100"/>
      <c r="C14" s="100"/>
      <c r="D14" s="100"/>
      <c r="E14" s="100"/>
      <c r="F14" s="100"/>
      <c r="G14" s="445"/>
      <c r="H14" s="166"/>
      <c r="I14" s="100"/>
      <c r="J14" s="100"/>
      <c r="K14" s="100"/>
      <c r="L14" s="100"/>
      <c r="M14" s="100"/>
      <c r="N14" s="101"/>
    </row>
    <row r="15" spans="1:15" ht="12" customHeight="1" x14ac:dyDescent="0.25">
      <c r="A15" s="452" t="s">
        <v>324</v>
      </c>
      <c r="B15" s="445">
        <v>0.24953233477700393</v>
      </c>
      <c r="C15" s="445">
        <v>2.4927547154218255</v>
      </c>
      <c r="D15" s="445">
        <v>2.7789370222174425</v>
      </c>
      <c r="E15" s="445">
        <v>5.8278867548344264</v>
      </c>
      <c r="F15" s="445">
        <v>88.650889172749345</v>
      </c>
      <c r="G15" s="445">
        <v>100</v>
      </c>
      <c r="H15" s="543">
        <v>513.58457779586718</v>
      </c>
      <c r="I15" s="445"/>
      <c r="J15" s="545">
        <v>100</v>
      </c>
      <c r="K15" s="545">
        <v>7.134046815316764</v>
      </c>
      <c r="L15" s="545">
        <v>2.7876074379841098</v>
      </c>
      <c r="M15" s="545">
        <v>0</v>
      </c>
      <c r="N15" s="544">
        <v>58.287282925720554</v>
      </c>
    </row>
    <row r="16" spans="1:15" ht="12" customHeight="1" x14ac:dyDescent="0.25">
      <c r="A16" s="452" t="s">
        <v>325</v>
      </c>
      <c r="B16" s="445">
        <v>0</v>
      </c>
      <c r="C16" s="445">
        <v>4.5249238407207786</v>
      </c>
      <c r="D16" s="445">
        <v>4.0681589479458671</v>
      </c>
      <c r="E16" s="445">
        <v>15.149937246391017</v>
      </c>
      <c r="F16" s="445">
        <v>76.25697996494236</v>
      </c>
      <c r="G16" s="445">
        <v>100</v>
      </c>
      <c r="H16" s="543">
        <v>146.20307268098725</v>
      </c>
      <c r="I16" s="445"/>
      <c r="J16" s="545">
        <v>94.42446115746921</v>
      </c>
      <c r="K16" s="545">
        <v>16.752158641068331</v>
      </c>
      <c r="L16" s="545">
        <v>0</v>
      </c>
      <c r="M16" s="545">
        <v>2.3828825075600428</v>
      </c>
      <c r="N16" s="544">
        <v>34.713024838516716</v>
      </c>
      <c r="O16" s="546"/>
    </row>
    <row r="17" spans="1:14" ht="12" customHeight="1" x14ac:dyDescent="0.25">
      <c r="A17" s="452" t="s">
        <v>326</v>
      </c>
      <c r="B17" s="445">
        <v>0.47135787565952258</v>
      </c>
      <c r="C17" s="445">
        <v>9.5567021686316718</v>
      </c>
      <c r="D17" s="445">
        <v>6.9638119061501929</v>
      </c>
      <c r="E17" s="445">
        <v>15.792690123377875</v>
      </c>
      <c r="F17" s="445">
        <v>67.215437926180698</v>
      </c>
      <c r="G17" s="445">
        <v>100</v>
      </c>
      <c r="H17" s="543">
        <v>144.29600245921119</v>
      </c>
      <c r="I17" s="445"/>
      <c r="J17" s="545">
        <v>100</v>
      </c>
      <c r="K17" s="545">
        <v>21.18227546144632</v>
      </c>
      <c r="L17" s="545">
        <v>0</v>
      </c>
      <c r="M17" s="545">
        <v>0</v>
      </c>
      <c r="N17" s="544">
        <v>47.306812496279861</v>
      </c>
    </row>
    <row r="18" spans="1:14" ht="12" customHeight="1" x14ac:dyDescent="0.25">
      <c r="A18" s="304" t="s">
        <v>89</v>
      </c>
      <c r="B18" s="102"/>
      <c r="C18" s="102"/>
      <c r="D18" s="102"/>
      <c r="E18" s="102"/>
      <c r="F18" s="102"/>
      <c r="G18" s="102"/>
      <c r="H18" s="167"/>
      <c r="I18" s="445"/>
      <c r="J18" s="102"/>
      <c r="K18" s="102"/>
      <c r="L18" s="102"/>
      <c r="M18" s="445"/>
      <c r="N18" s="103"/>
    </row>
    <row r="19" spans="1:14" ht="12" customHeight="1" x14ac:dyDescent="0.25">
      <c r="A19" s="307" t="s">
        <v>90</v>
      </c>
      <c r="B19" s="102">
        <v>0</v>
      </c>
      <c r="C19" s="102">
        <v>3.2791127563209441</v>
      </c>
      <c r="D19" s="102">
        <v>3.9998004497585109</v>
      </c>
      <c r="E19" s="102">
        <v>2.9935048307208207</v>
      </c>
      <c r="F19" s="102">
        <v>89.727581963199711</v>
      </c>
      <c r="G19" s="445">
        <v>100</v>
      </c>
      <c r="H19" s="167">
        <v>134.87274103534736</v>
      </c>
      <c r="I19" s="445"/>
      <c r="J19" s="300" t="s">
        <v>88</v>
      </c>
      <c r="K19" s="300" t="s">
        <v>88</v>
      </c>
      <c r="L19" s="300" t="s">
        <v>88</v>
      </c>
      <c r="M19" s="300" t="s">
        <v>88</v>
      </c>
      <c r="N19" s="103">
        <v>13.85469177684195</v>
      </c>
    </row>
    <row r="20" spans="1:14" ht="12" customHeight="1" x14ac:dyDescent="0.25">
      <c r="A20" s="307" t="s">
        <v>91</v>
      </c>
      <c r="B20" s="102">
        <v>0</v>
      </c>
      <c r="C20" s="102">
        <v>0.81160457805868902</v>
      </c>
      <c r="D20" s="102">
        <v>1.7812144187942411</v>
      </c>
      <c r="E20" s="102">
        <v>11.366163582243006</v>
      </c>
      <c r="F20" s="102">
        <v>86.041017420904041</v>
      </c>
      <c r="G20" s="445">
        <v>100</v>
      </c>
      <c r="H20" s="167">
        <v>178.85901960705317</v>
      </c>
      <c r="I20" s="445"/>
      <c r="J20" s="300" t="s">
        <v>88</v>
      </c>
      <c r="K20" s="300" t="s">
        <v>88</v>
      </c>
      <c r="L20" s="300" t="s">
        <v>88</v>
      </c>
      <c r="M20" s="300" t="s">
        <v>88</v>
      </c>
      <c r="N20" s="103">
        <v>24.966899388090336</v>
      </c>
    </row>
    <row r="21" spans="1:14" ht="12" customHeight="1" x14ac:dyDescent="0.25">
      <c r="A21" s="307" t="s">
        <v>40</v>
      </c>
      <c r="B21" s="102">
        <v>0</v>
      </c>
      <c r="C21" s="102">
        <v>1.6482831147975547</v>
      </c>
      <c r="D21" s="102">
        <v>3.624567613969957</v>
      </c>
      <c r="E21" s="102">
        <v>7.0933536286651959</v>
      </c>
      <c r="F21" s="102">
        <v>87.633795642567293</v>
      </c>
      <c r="G21" s="445">
        <v>100</v>
      </c>
      <c r="H21" s="167">
        <v>156.70033403984274</v>
      </c>
      <c r="I21" s="445"/>
      <c r="J21" s="300" t="s">
        <v>88</v>
      </c>
      <c r="K21" s="300" t="s">
        <v>88</v>
      </c>
      <c r="L21" s="300" t="s">
        <v>88</v>
      </c>
      <c r="M21" s="300" t="s">
        <v>88</v>
      </c>
      <c r="N21" s="103">
        <v>19.377883536146644</v>
      </c>
    </row>
    <row r="22" spans="1:14" ht="12" customHeight="1" x14ac:dyDescent="0.25">
      <c r="A22" s="307" t="s">
        <v>92</v>
      </c>
      <c r="B22" s="102">
        <v>1.2649505640767063</v>
      </c>
      <c r="C22" s="102">
        <v>7.6334919105971828</v>
      </c>
      <c r="D22" s="102">
        <v>3.3430324155888336</v>
      </c>
      <c r="E22" s="102">
        <v>3.6552334902017045</v>
      </c>
      <c r="F22" s="102">
        <v>84.103291619535497</v>
      </c>
      <c r="G22" s="445">
        <v>100</v>
      </c>
      <c r="H22" s="167">
        <v>155.08196253612945</v>
      </c>
      <c r="I22" s="445"/>
      <c r="J22" s="300" t="s">
        <v>88</v>
      </c>
      <c r="K22" s="300" t="s">
        <v>88</v>
      </c>
      <c r="L22" s="300" t="s">
        <v>88</v>
      </c>
      <c r="M22" s="300" t="s">
        <v>88</v>
      </c>
      <c r="N22" s="103">
        <v>24.652927335069588</v>
      </c>
    </row>
    <row r="23" spans="1:14" ht="12" customHeight="1" x14ac:dyDescent="0.25">
      <c r="A23" s="307" t="s">
        <v>93</v>
      </c>
      <c r="B23" s="280">
        <v>0</v>
      </c>
      <c r="C23" s="280">
        <v>7.231146577541633</v>
      </c>
      <c r="D23" s="280">
        <v>6.0613983730374823</v>
      </c>
      <c r="E23" s="280">
        <v>18.882427498370525</v>
      </c>
      <c r="F23" s="280">
        <v>67.825027551050354</v>
      </c>
      <c r="G23" s="445">
        <v>100</v>
      </c>
      <c r="H23" s="547">
        <v>178.56959571769337</v>
      </c>
      <c r="I23" s="445"/>
      <c r="J23" s="300" t="s">
        <v>88</v>
      </c>
      <c r="K23" s="300" t="s">
        <v>88</v>
      </c>
      <c r="L23" s="300" t="s">
        <v>88</v>
      </c>
      <c r="M23" s="300" t="s">
        <v>88</v>
      </c>
      <c r="N23" s="103">
        <v>57.454718224368598</v>
      </c>
    </row>
    <row r="24" spans="1:14" s="497" customFormat="1" ht="12" customHeight="1" x14ac:dyDescent="0.25">
      <c r="A24" s="548" t="s">
        <v>281</v>
      </c>
      <c r="B24" s="549"/>
      <c r="C24" s="549"/>
      <c r="D24" s="549"/>
      <c r="E24" s="549"/>
      <c r="F24" s="549"/>
      <c r="G24" s="549"/>
      <c r="H24" s="549"/>
      <c r="I24" s="549"/>
      <c r="J24" s="549"/>
      <c r="K24" s="549"/>
      <c r="L24" s="549"/>
      <c r="M24" s="549"/>
      <c r="N24" s="550"/>
    </row>
    <row r="25" spans="1:14" s="497" customFormat="1" ht="24" customHeight="1" x14ac:dyDescent="0.25">
      <c r="A25" s="494" t="s">
        <v>455</v>
      </c>
      <c r="B25" s="495"/>
      <c r="C25" s="495"/>
      <c r="D25" s="495"/>
      <c r="E25" s="495"/>
      <c r="F25" s="495"/>
      <c r="G25" s="495"/>
      <c r="H25" s="495"/>
      <c r="I25" s="495"/>
      <c r="J25" s="495"/>
      <c r="K25" s="495"/>
      <c r="L25" s="495"/>
      <c r="M25" s="495"/>
      <c r="N25" s="496"/>
    </row>
    <row r="26" spans="1:14" s="497" customFormat="1" ht="12" customHeight="1" x14ac:dyDescent="0.25">
      <c r="A26" s="494" t="s">
        <v>456</v>
      </c>
      <c r="B26" s="495"/>
      <c r="C26" s="495"/>
      <c r="D26" s="495"/>
      <c r="E26" s="495"/>
      <c r="F26" s="495"/>
      <c r="G26" s="495"/>
      <c r="H26" s="495"/>
      <c r="I26" s="495"/>
      <c r="J26" s="495"/>
      <c r="K26" s="495"/>
      <c r="L26" s="495"/>
      <c r="M26" s="495"/>
      <c r="N26" s="496"/>
    </row>
    <row r="27" spans="1:14" s="497" customFormat="1" ht="12" customHeight="1" x14ac:dyDescent="0.25">
      <c r="A27" s="551" t="s">
        <v>94</v>
      </c>
      <c r="B27" s="552"/>
      <c r="C27" s="552"/>
      <c r="D27" s="552"/>
      <c r="E27" s="552"/>
      <c r="F27" s="552"/>
      <c r="G27" s="552"/>
      <c r="H27" s="552"/>
      <c r="I27" s="552"/>
      <c r="J27" s="552"/>
      <c r="K27" s="552"/>
      <c r="L27" s="552"/>
      <c r="M27" s="552"/>
      <c r="N27" s="553"/>
    </row>
    <row r="28" spans="1:14" s="497" customFormat="1" ht="12" customHeight="1" x14ac:dyDescent="0.25">
      <c r="A28" s="554" t="s">
        <v>95</v>
      </c>
      <c r="B28" s="555"/>
      <c r="C28" s="555"/>
      <c r="D28" s="555"/>
      <c r="E28" s="555"/>
      <c r="F28" s="555"/>
      <c r="G28" s="555"/>
      <c r="H28" s="555"/>
      <c r="I28" s="555"/>
      <c r="J28" s="555"/>
      <c r="K28" s="555"/>
      <c r="L28" s="555"/>
      <c r="M28" s="555"/>
      <c r="N28" s="556"/>
    </row>
  </sheetData>
  <mergeCells count="13">
    <mergeCell ref="A24:N24"/>
    <mergeCell ref="A25:N25"/>
    <mergeCell ref="A26:N26"/>
    <mergeCell ref="A27:N27"/>
    <mergeCell ref="A28:N28"/>
    <mergeCell ref="A1:N1"/>
    <mergeCell ref="A2:N2"/>
    <mergeCell ref="A3:A4"/>
    <mergeCell ref="B3:F3"/>
    <mergeCell ref="G3:G4"/>
    <mergeCell ref="H3:H4"/>
    <mergeCell ref="J3:M3"/>
    <mergeCell ref="N3:N4"/>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46513-A09B-4E26-B91D-FD5D5003C032}">
  <dimension ref="A1:C17"/>
  <sheetViews>
    <sheetView showGridLines="0" zoomScaleNormal="100" workbookViewId="0">
      <selection sqref="A1:C1"/>
    </sheetView>
  </sheetViews>
  <sheetFormatPr defaultColWidth="9.140625" defaultRowHeight="15" x14ac:dyDescent="0.25"/>
  <cols>
    <col min="1" max="1" width="27.42578125" customWidth="1"/>
    <col min="2" max="3" width="26.7109375" customWidth="1"/>
  </cols>
  <sheetData>
    <row r="1" spans="1:3" ht="15" customHeight="1" x14ac:dyDescent="0.25">
      <c r="A1" s="404" t="s">
        <v>457</v>
      </c>
      <c r="B1" s="405"/>
      <c r="C1" s="405"/>
    </row>
    <row r="2" spans="1:3" ht="48" customHeight="1" x14ac:dyDescent="0.25">
      <c r="A2" s="66" t="s">
        <v>458</v>
      </c>
      <c r="B2" s="67"/>
      <c r="C2" s="107"/>
    </row>
    <row r="3" spans="1:3" ht="84" customHeight="1" x14ac:dyDescent="0.25">
      <c r="A3" s="71"/>
      <c r="B3" s="73" t="s">
        <v>459</v>
      </c>
      <c r="C3" s="557" t="s">
        <v>460</v>
      </c>
    </row>
    <row r="4" spans="1:3" ht="12" customHeight="1" x14ac:dyDescent="0.25">
      <c r="A4" s="71"/>
      <c r="B4" s="78"/>
      <c r="C4" s="79"/>
    </row>
    <row r="5" spans="1:3" ht="12" customHeight="1" x14ac:dyDescent="0.25">
      <c r="A5" s="295" t="s">
        <v>404</v>
      </c>
      <c r="B5" s="373">
        <v>29.092458717643424</v>
      </c>
      <c r="C5" s="374">
        <v>145.89195943803958</v>
      </c>
    </row>
    <row r="6" spans="1:3" ht="12" customHeight="1" x14ac:dyDescent="0.25">
      <c r="A6" s="299"/>
      <c r="B6" s="422"/>
      <c r="C6" s="423"/>
    </row>
    <row r="7" spans="1:3" ht="12" customHeight="1" x14ac:dyDescent="0.25">
      <c r="A7" s="81" t="s">
        <v>15</v>
      </c>
      <c r="B7" s="373"/>
      <c r="C7" s="374"/>
    </row>
    <row r="8" spans="1:3" ht="12" customHeight="1" x14ac:dyDescent="0.25">
      <c r="A8" s="170" t="s">
        <v>16</v>
      </c>
      <c r="B8" s="425">
        <v>31.435038378984657</v>
      </c>
      <c r="C8" s="423">
        <v>95.865568414502675</v>
      </c>
    </row>
    <row r="9" spans="1:3" ht="12" customHeight="1" x14ac:dyDescent="0.25">
      <c r="A9" s="40" t="s">
        <v>17</v>
      </c>
      <c r="B9" s="425">
        <v>24.603373532884138</v>
      </c>
      <c r="C9" s="423">
        <v>50.02639102353676</v>
      </c>
    </row>
    <row r="10" spans="1:3" ht="12" customHeight="1" x14ac:dyDescent="0.25">
      <c r="A10" s="372" t="s">
        <v>108</v>
      </c>
      <c r="B10" s="55"/>
      <c r="C10" s="558"/>
    </row>
    <row r="11" spans="1:3" ht="12" customHeight="1" x14ac:dyDescent="0.25">
      <c r="A11" s="40" t="s">
        <v>109</v>
      </c>
      <c r="B11" s="422">
        <v>30.924657692993016</v>
      </c>
      <c r="C11" s="423">
        <v>102.87488301961353</v>
      </c>
    </row>
    <row r="12" spans="1:3" ht="12" customHeight="1" x14ac:dyDescent="0.25">
      <c r="A12" s="40" t="s">
        <v>110</v>
      </c>
      <c r="B12" s="425">
        <v>24.710774257631879</v>
      </c>
      <c r="C12" s="423">
        <v>43.017076418425923</v>
      </c>
    </row>
    <row r="13" spans="1:3" ht="12" customHeight="1" x14ac:dyDescent="0.25">
      <c r="A13" s="548" t="s">
        <v>275</v>
      </c>
      <c r="B13" s="549"/>
      <c r="C13" s="550"/>
    </row>
    <row r="14" spans="1:3" ht="60" customHeight="1" x14ac:dyDescent="0.25">
      <c r="A14" s="494" t="s">
        <v>461</v>
      </c>
      <c r="B14" s="495"/>
      <c r="C14" s="496"/>
    </row>
    <row r="15" spans="1:3" ht="36" customHeight="1" x14ac:dyDescent="0.25">
      <c r="A15" s="494" t="s">
        <v>462</v>
      </c>
      <c r="B15" s="495"/>
      <c r="C15" s="496"/>
    </row>
    <row r="16" spans="1:3" ht="12" customHeight="1" x14ac:dyDescent="0.25">
      <c r="A16" s="559" t="s">
        <v>94</v>
      </c>
      <c r="B16" s="560"/>
      <c r="C16" s="561"/>
    </row>
    <row r="17" spans="1:3" x14ac:dyDescent="0.25">
      <c r="A17" s="562"/>
      <c r="B17" s="562"/>
      <c r="C17" s="562"/>
    </row>
  </sheetData>
  <mergeCells count="6">
    <mergeCell ref="A1:C1"/>
    <mergeCell ref="A2:C2"/>
    <mergeCell ref="A13:C13"/>
    <mergeCell ref="A14:C14"/>
    <mergeCell ref="A15:C15"/>
    <mergeCell ref="A16:C16"/>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9D672-65E1-48E5-8133-291CF1351FE9}">
  <dimension ref="A1:L32"/>
  <sheetViews>
    <sheetView showGridLines="0" zoomScaleNormal="100" workbookViewId="0">
      <selection sqref="A1:C1"/>
    </sheetView>
  </sheetViews>
  <sheetFormatPr defaultColWidth="9.140625" defaultRowHeight="15" x14ac:dyDescent="0.25"/>
  <cols>
    <col min="1" max="1" width="41.140625" customWidth="1"/>
    <col min="2" max="2" width="20.7109375" customWidth="1"/>
    <col min="3" max="3" width="21.42578125" customWidth="1"/>
    <col min="5" max="5" width="12.7109375" customWidth="1"/>
    <col min="6" max="6" width="12.140625" customWidth="1"/>
    <col min="7" max="7" width="13" customWidth="1"/>
    <col min="8" max="8" width="19" customWidth="1"/>
    <col min="10" max="10" width="14.7109375" customWidth="1"/>
    <col min="12" max="12" width="34.28515625" customWidth="1"/>
  </cols>
  <sheetData>
    <row r="1" spans="1:12" ht="30" customHeight="1" x14ac:dyDescent="0.25">
      <c r="A1" s="563" t="s">
        <v>463</v>
      </c>
      <c r="B1" s="564"/>
      <c r="C1" s="564"/>
      <c r="D1" s="317"/>
      <c r="E1" s="563" t="s">
        <v>464</v>
      </c>
      <c r="F1" s="564"/>
      <c r="G1" s="564"/>
      <c r="H1" s="564"/>
      <c r="I1" s="564"/>
      <c r="J1" s="564"/>
      <c r="K1" s="564"/>
      <c r="L1" s="565"/>
    </row>
    <row r="2" spans="1:12" ht="48" customHeight="1" x14ac:dyDescent="0.25">
      <c r="A2" s="66" t="s">
        <v>465</v>
      </c>
      <c r="B2" s="67"/>
      <c r="C2" s="107"/>
      <c r="D2" s="513"/>
      <c r="E2" s="362" t="s">
        <v>466</v>
      </c>
      <c r="F2" s="363"/>
      <c r="G2" s="519"/>
      <c r="H2" s="519"/>
      <c r="I2" s="519"/>
      <c r="J2" s="519"/>
      <c r="K2" s="519"/>
      <c r="L2" s="407"/>
    </row>
    <row r="3" spans="1:12" ht="24" customHeight="1" x14ac:dyDescent="0.25">
      <c r="A3" s="116"/>
      <c r="B3" s="165" t="s">
        <v>467</v>
      </c>
      <c r="C3" s="96" t="s">
        <v>468</v>
      </c>
      <c r="D3" s="513"/>
      <c r="E3" s="116"/>
      <c r="F3" s="72" t="s">
        <v>469</v>
      </c>
      <c r="G3" s="72"/>
      <c r="H3" s="72"/>
      <c r="I3" s="72"/>
      <c r="J3" s="72"/>
      <c r="K3" s="72"/>
      <c r="L3" s="96" t="s">
        <v>470</v>
      </c>
    </row>
    <row r="4" spans="1:12" ht="108" customHeight="1" x14ac:dyDescent="0.25">
      <c r="A4" s="118"/>
      <c r="B4" s="140"/>
      <c r="C4" s="99"/>
      <c r="D4" s="513"/>
      <c r="E4" s="118"/>
      <c r="F4" s="120" t="s">
        <v>451</v>
      </c>
      <c r="G4" s="120" t="s">
        <v>471</v>
      </c>
      <c r="H4" s="120" t="s">
        <v>472</v>
      </c>
      <c r="I4" s="120" t="s">
        <v>473</v>
      </c>
      <c r="J4" s="120" t="s">
        <v>474</v>
      </c>
      <c r="K4" s="120" t="s">
        <v>26</v>
      </c>
      <c r="L4" s="99"/>
    </row>
    <row r="5" spans="1:12" ht="12" customHeight="1" x14ac:dyDescent="0.25">
      <c r="A5" s="71"/>
      <c r="B5" s="73"/>
      <c r="C5" s="214"/>
      <c r="D5" s="513"/>
      <c r="E5" s="71"/>
      <c r="F5" s="73"/>
      <c r="G5" s="73"/>
      <c r="H5" s="73"/>
      <c r="I5" s="73"/>
      <c r="J5" s="73"/>
      <c r="K5" s="73"/>
      <c r="L5" s="214"/>
    </row>
    <row r="6" spans="1:12" ht="12" customHeight="1" x14ac:dyDescent="0.25">
      <c r="A6" s="295" t="s">
        <v>14</v>
      </c>
      <c r="B6" s="55">
        <v>11.186328983449879</v>
      </c>
      <c r="C6" s="558">
        <v>919.90570486291222</v>
      </c>
      <c r="D6" s="513"/>
      <c r="E6" s="81" t="s">
        <v>305</v>
      </c>
      <c r="F6" s="566">
        <v>40.623575186660858</v>
      </c>
      <c r="G6" s="566">
        <v>0.33554899445303171</v>
      </c>
      <c r="H6" s="566">
        <v>15.2218361416127</v>
      </c>
      <c r="I6" s="566">
        <v>6.0427157892275654</v>
      </c>
      <c r="J6" s="566">
        <v>32.65269042674533</v>
      </c>
      <c r="K6" s="566">
        <v>15.470043556705063</v>
      </c>
      <c r="L6" s="298">
        <v>102.90367848348869</v>
      </c>
    </row>
    <row r="7" spans="1:12" ht="12" customHeight="1" x14ac:dyDescent="0.25">
      <c r="A7" s="299"/>
      <c r="B7" s="57"/>
      <c r="C7" s="567"/>
      <c r="D7" s="513"/>
      <c r="E7" s="40"/>
      <c r="F7" s="568"/>
      <c r="G7" s="568"/>
      <c r="H7" s="568"/>
      <c r="I7" s="568"/>
      <c r="J7" s="568"/>
      <c r="K7" s="568"/>
      <c r="L7" s="569"/>
    </row>
    <row r="8" spans="1:12" ht="12" customHeight="1" x14ac:dyDescent="0.25">
      <c r="A8" s="81" t="s">
        <v>15</v>
      </c>
      <c r="B8" s="55"/>
      <c r="C8" s="558"/>
      <c r="D8" s="513"/>
      <c r="E8" s="570" t="s">
        <v>281</v>
      </c>
      <c r="F8" s="571"/>
      <c r="G8" s="571"/>
      <c r="H8" s="571"/>
      <c r="I8" s="571"/>
      <c r="J8" s="571"/>
      <c r="K8" s="571"/>
      <c r="L8" s="572"/>
    </row>
    <row r="9" spans="1:12" ht="12" customHeight="1" x14ac:dyDescent="0.25">
      <c r="A9" s="40" t="s">
        <v>16</v>
      </c>
      <c r="B9" s="57">
        <v>16.506137483584919</v>
      </c>
      <c r="C9" s="567">
        <v>557.70505661518257</v>
      </c>
      <c r="D9" s="513"/>
      <c r="E9" s="573" t="s">
        <v>475</v>
      </c>
      <c r="F9" s="574"/>
      <c r="G9" s="574"/>
      <c r="H9" s="574"/>
      <c r="I9" s="574"/>
      <c r="J9" s="574"/>
      <c r="K9" s="574"/>
      <c r="L9" s="575"/>
    </row>
    <row r="10" spans="1:12" ht="12" customHeight="1" x14ac:dyDescent="0.25">
      <c r="A10" s="40" t="s">
        <v>17</v>
      </c>
      <c r="B10" s="57">
        <v>2.9950567836261874</v>
      </c>
      <c r="C10" s="567">
        <v>362.20064824772959</v>
      </c>
      <c r="D10" s="513"/>
      <c r="E10" s="162" t="s">
        <v>94</v>
      </c>
      <c r="F10" s="163"/>
      <c r="G10" s="163"/>
      <c r="H10" s="163"/>
      <c r="I10" s="163"/>
      <c r="J10" s="163"/>
      <c r="K10" s="163"/>
      <c r="L10" s="164"/>
    </row>
    <row r="11" spans="1:12" ht="12" customHeight="1" x14ac:dyDescent="0.25">
      <c r="A11" s="372" t="s">
        <v>108</v>
      </c>
      <c r="B11" s="55"/>
      <c r="C11" s="558"/>
      <c r="D11" s="513"/>
      <c r="E11" s="513"/>
      <c r="F11" s="513"/>
      <c r="G11" s="513"/>
      <c r="H11" s="513"/>
      <c r="I11" s="513"/>
      <c r="J11" s="513"/>
      <c r="K11" s="513"/>
      <c r="L11" s="513"/>
    </row>
    <row r="12" spans="1:12" ht="12" customHeight="1" x14ac:dyDescent="0.25">
      <c r="A12" s="40" t="s">
        <v>109</v>
      </c>
      <c r="B12" s="57">
        <v>10.524524338557296</v>
      </c>
      <c r="C12" s="567">
        <v>424.84659047158254</v>
      </c>
      <c r="D12" s="513"/>
      <c r="E12" s="513"/>
      <c r="F12" s="513"/>
      <c r="G12" s="513"/>
      <c r="H12" s="513"/>
      <c r="I12" s="513"/>
      <c r="J12" s="513"/>
      <c r="K12" s="513"/>
      <c r="L12" s="513"/>
    </row>
    <row r="13" spans="1:12" ht="12" customHeight="1" x14ac:dyDescent="0.25">
      <c r="A13" s="40" t="s">
        <v>110</v>
      </c>
      <c r="B13" s="57">
        <v>11.754272161885334</v>
      </c>
      <c r="C13" s="567">
        <v>495.0591143913299</v>
      </c>
      <c r="D13" s="513"/>
      <c r="E13" s="513"/>
      <c r="F13" s="513"/>
      <c r="G13" s="513"/>
      <c r="H13" s="513"/>
      <c r="I13" s="513"/>
      <c r="J13" s="513"/>
      <c r="K13" s="513"/>
      <c r="L13" s="513"/>
    </row>
    <row r="14" spans="1:12" ht="12" customHeight="1" x14ac:dyDescent="0.25">
      <c r="A14" s="372" t="s">
        <v>111</v>
      </c>
      <c r="B14" s="55"/>
      <c r="C14" s="558"/>
      <c r="D14" s="513"/>
      <c r="E14" s="513"/>
      <c r="F14" s="513"/>
      <c r="G14" s="513"/>
      <c r="H14" s="513"/>
      <c r="I14" s="513"/>
      <c r="J14" s="513"/>
      <c r="K14" s="513"/>
      <c r="L14" s="513"/>
    </row>
    <row r="15" spans="1:12" ht="12" customHeight="1" x14ac:dyDescent="0.25">
      <c r="A15" s="452" t="s">
        <v>324</v>
      </c>
      <c r="B15" s="576">
        <v>9.9677259390923556</v>
      </c>
      <c r="C15" s="577">
        <v>576.17981190196599</v>
      </c>
      <c r="D15" s="513"/>
      <c r="E15" s="513"/>
      <c r="F15" s="513"/>
      <c r="G15" s="513"/>
      <c r="H15" s="513"/>
      <c r="I15" s="513"/>
      <c r="J15" s="513"/>
      <c r="K15" s="513"/>
      <c r="L15" s="513"/>
    </row>
    <row r="16" spans="1:12" ht="12" customHeight="1" x14ac:dyDescent="0.25">
      <c r="A16" s="452" t="s">
        <v>325</v>
      </c>
      <c r="B16" s="576">
        <v>9.1221874559889127</v>
      </c>
      <c r="C16" s="577">
        <v>161.219873660612</v>
      </c>
      <c r="D16" s="513"/>
      <c r="E16" s="513"/>
      <c r="F16" s="513"/>
      <c r="G16" s="513"/>
      <c r="H16" s="513"/>
      <c r="I16" s="513"/>
      <c r="J16" s="513"/>
      <c r="K16" s="513"/>
      <c r="L16" s="513"/>
    </row>
    <row r="17" spans="1:12" ht="12" customHeight="1" x14ac:dyDescent="0.25">
      <c r="A17" s="452" t="s">
        <v>326</v>
      </c>
      <c r="B17" s="576">
        <v>16.856909675108493</v>
      </c>
      <c r="C17" s="577">
        <v>182.50601930033392</v>
      </c>
      <c r="D17" s="513"/>
      <c r="E17" s="513"/>
      <c r="F17" s="513"/>
      <c r="G17" s="513"/>
      <c r="H17" s="513"/>
      <c r="I17" s="513"/>
      <c r="J17" s="513"/>
      <c r="K17" s="513"/>
      <c r="L17" s="513"/>
    </row>
    <row r="18" spans="1:12" ht="12" customHeight="1" x14ac:dyDescent="0.25">
      <c r="A18" s="81" t="s">
        <v>344</v>
      </c>
      <c r="B18" s="55"/>
      <c r="C18" s="558"/>
      <c r="D18" s="513"/>
      <c r="E18" s="513"/>
      <c r="F18" s="513"/>
      <c r="G18" s="513"/>
      <c r="H18" s="513"/>
      <c r="I18" s="513"/>
      <c r="J18" s="513"/>
      <c r="K18" s="513"/>
      <c r="L18" s="513"/>
    </row>
    <row r="19" spans="1:12" ht="12" customHeight="1" x14ac:dyDescent="0.25">
      <c r="A19" s="40" t="s">
        <v>322</v>
      </c>
      <c r="B19" s="57">
        <v>10.65383731640374</v>
      </c>
      <c r="C19" s="567">
        <v>844.62438924794446</v>
      </c>
      <c r="D19" s="513"/>
      <c r="E19" s="513"/>
      <c r="F19" s="513"/>
      <c r="G19" s="513"/>
      <c r="H19" s="513"/>
      <c r="I19" s="513"/>
      <c r="J19" s="513"/>
      <c r="K19" s="513"/>
      <c r="L19" s="513"/>
    </row>
    <row r="20" spans="1:12" ht="12" customHeight="1" x14ac:dyDescent="0.25">
      <c r="A20" s="40" t="s">
        <v>323</v>
      </c>
      <c r="B20" s="57" t="s">
        <v>476</v>
      </c>
      <c r="C20" s="567">
        <v>75.281315614967625</v>
      </c>
      <c r="D20" s="513"/>
      <c r="E20" s="513"/>
      <c r="F20" s="513"/>
      <c r="G20" s="513"/>
      <c r="H20" s="513"/>
      <c r="I20" s="513"/>
      <c r="J20" s="513"/>
      <c r="K20" s="513"/>
      <c r="L20" s="513"/>
    </row>
    <row r="21" spans="1:12" ht="12" customHeight="1" x14ac:dyDescent="0.25">
      <c r="A21" s="40" t="s">
        <v>26</v>
      </c>
      <c r="B21" s="57" t="s">
        <v>87</v>
      </c>
      <c r="C21" s="567">
        <v>0</v>
      </c>
      <c r="D21" s="513"/>
      <c r="E21" s="513"/>
      <c r="F21" s="513"/>
      <c r="G21" s="513"/>
      <c r="H21" s="513"/>
      <c r="I21" s="513"/>
      <c r="J21" s="513"/>
      <c r="K21" s="513"/>
      <c r="L21" s="513"/>
    </row>
    <row r="22" spans="1:12" ht="12" customHeight="1" x14ac:dyDescent="0.25">
      <c r="A22" s="40" t="s">
        <v>232</v>
      </c>
      <c r="B22" s="57" t="s">
        <v>87</v>
      </c>
      <c r="C22" s="567">
        <v>0</v>
      </c>
      <c r="D22" s="513"/>
      <c r="E22" s="513"/>
      <c r="F22" s="513"/>
      <c r="G22" s="513"/>
      <c r="H22" s="513"/>
      <c r="I22" s="513"/>
      <c r="J22" s="513"/>
      <c r="K22" s="513"/>
      <c r="L22" s="513"/>
    </row>
    <row r="23" spans="1:12" ht="12" customHeight="1" x14ac:dyDescent="0.25">
      <c r="A23" s="463" t="s">
        <v>89</v>
      </c>
      <c r="B23" s="125"/>
      <c r="C23" s="578"/>
      <c r="D23" s="513"/>
      <c r="E23" s="513"/>
      <c r="F23" s="513"/>
      <c r="G23" s="513"/>
      <c r="H23" s="513"/>
      <c r="I23" s="513"/>
      <c r="J23" s="513"/>
      <c r="K23" s="513"/>
      <c r="L23" s="513"/>
    </row>
    <row r="24" spans="1:12" ht="12" customHeight="1" x14ac:dyDescent="0.25">
      <c r="A24" s="393" t="s">
        <v>90</v>
      </c>
      <c r="B24" s="127">
        <v>4.256005714059361</v>
      </c>
      <c r="C24" s="579">
        <v>142.51068636413743</v>
      </c>
      <c r="D24" s="513"/>
      <c r="E24" s="513"/>
      <c r="F24" s="513"/>
      <c r="G24" s="513"/>
      <c r="H24" s="513"/>
      <c r="I24" s="513"/>
      <c r="J24" s="513"/>
      <c r="K24" s="513"/>
      <c r="L24" s="513"/>
    </row>
    <row r="25" spans="1:12" ht="12" customHeight="1" x14ac:dyDescent="0.25">
      <c r="A25" s="393" t="s">
        <v>91</v>
      </c>
      <c r="B25" s="127">
        <v>2.6476034101039589</v>
      </c>
      <c r="C25" s="579">
        <v>186.90645323549441</v>
      </c>
      <c r="D25" s="513"/>
      <c r="E25" s="513"/>
      <c r="F25" s="513"/>
      <c r="G25" s="513"/>
      <c r="H25" s="513"/>
      <c r="I25" s="513"/>
      <c r="J25" s="513"/>
      <c r="K25" s="513"/>
      <c r="L25" s="513"/>
    </row>
    <row r="26" spans="1:12" ht="12" customHeight="1" x14ac:dyDescent="0.25">
      <c r="A26" s="393" t="s">
        <v>40</v>
      </c>
      <c r="B26" s="127">
        <v>13.162382850842915</v>
      </c>
      <c r="C26" s="579">
        <v>183.21148746313713</v>
      </c>
      <c r="D26" s="513"/>
      <c r="E26" s="513"/>
      <c r="F26" s="513"/>
      <c r="G26" s="513"/>
      <c r="H26" s="513"/>
      <c r="I26" s="513"/>
      <c r="J26" s="513"/>
      <c r="K26" s="513"/>
      <c r="L26" s="513"/>
    </row>
    <row r="27" spans="1:12" ht="12" customHeight="1" x14ac:dyDescent="0.25">
      <c r="A27" s="393" t="s">
        <v>92</v>
      </c>
      <c r="B27" s="127">
        <v>17.338849983593335</v>
      </c>
      <c r="C27" s="579">
        <v>193.56837282603863</v>
      </c>
      <c r="D27" s="513"/>
      <c r="E27" s="513"/>
      <c r="F27" s="513"/>
      <c r="G27" s="513"/>
      <c r="H27" s="513"/>
      <c r="I27" s="513"/>
      <c r="J27" s="513"/>
      <c r="K27" s="513"/>
      <c r="L27" s="513"/>
    </row>
    <row r="28" spans="1:12" ht="12" customHeight="1" x14ac:dyDescent="0.25">
      <c r="A28" s="393" t="s">
        <v>93</v>
      </c>
      <c r="B28" s="127">
        <v>16.008869042864852</v>
      </c>
      <c r="C28" s="579">
        <v>213.70870497410445</v>
      </c>
      <c r="D28" s="513"/>
      <c r="E28" s="513"/>
      <c r="F28" s="513"/>
      <c r="G28" s="513"/>
      <c r="H28" s="513"/>
      <c r="I28" s="513"/>
      <c r="J28" s="513"/>
      <c r="K28" s="513"/>
      <c r="L28" s="513"/>
    </row>
    <row r="29" spans="1:12" ht="12" customHeight="1" x14ac:dyDescent="0.25">
      <c r="A29" s="570" t="s">
        <v>275</v>
      </c>
      <c r="B29" s="571"/>
      <c r="C29" s="572"/>
      <c r="D29" s="513"/>
      <c r="E29" s="513"/>
      <c r="F29" s="513"/>
      <c r="G29" s="513"/>
      <c r="H29" s="513"/>
      <c r="I29" s="513"/>
      <c r="J29" s="513"/>
      <c r="K29" s="513"/>
      <c r="L29" s="513"/>
    </row>
    <row r="30" spans="1:12" ht="12" customHeight="1" x14ac:dyDescent="0.25">
      <c r="A30" s="159" t="s">
        <v>94</v>
      </c>
      <c r="B30" s="160"/>
      <c r="C30" s="161"/>
      <c r="D30" s="513"/>
      <c r="E30" s="513"/>
      <c r="F30" s="513"/>
      <c r="G30" s="513"/>
      <c r="H30" s="513"/>
      <c r="I30" s="513"/>
      <c r="J30" s="513"/>
      <c r="K30" s="513"/>
      <c r="L30" s="513"/>
    </row>
    <row r="31" spans="1:12" ht="12" customHeight="1" x14ac:dyDescent="0.25">
      <c r="A31" s="162" t="s">
        <v>96</v>
      </c>
      <c r="B31" s="163"/>
      <c r="C31" s="164"/>
      <c r="D31" s="513"/>
      <c r="E31" s="513"/>
      <c r="F31" s="513"/>
      <c r="G31" s="513"/>
      <c r="H31" s="513"/>
      <c r="I31" s="513"/>
      <c r="J31" s="513"/>
      <c r="K31" s="513"/>
      <c r="L31" s="513"/>
    </row>
    <row r="32" spans="1:12" x14ac:dyDescent="0.25">
      <c r="A32" s="513"/>
      <c r="B32" s="513"/>
      <c r="C32" s="513"/>
      <c r="D32" s="513"/>
      <c r="E32" s="513"/>
      <c r="F32" s="513"/>
      <c r="G32" s="513"/>
      <c r="H32" s="513"/>
      <c r="I32" s="513"/>
      <c r="J32" s="513"/>
      <c r="K32" s="513"/>
      <c r="L32" s="513"/>
    </row>
  </sheetData>
  <mergeCells count="16">
    <mergeCell ref="E8:L8"/>
    <mergeCell ref="E9:L9"/>
    <mergeCell ref="E10:L10"/>
    <mergeCell ref="A29:C29"/>
    <mergeCell ref="A30:C30"/>
    <mergeCell ref="A31:C31"/>
    <mergeCell ref="A1:C1"/>
    <mergeCell ref="E1:L1"/>
    <mergeCell ref="A2:C2"/>
    <mergeCell ref="E2:L2"/>
    <mergeCell ref="A3:A4"/>
    <mergeCell ref="B3:B4"/>
    <mergeCell ref="C3:C4"/>
    <mergeCell ref="E3:E4"/>
    <mergeCell ref="F3:K3"/>
    <mergeCell ref="L3:L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D33AD-ACC0-44E4-8A4A-E439598F1042}">
  <sheetPr>
    <pageSetUpPr fitToPage="1"/>
  </sheetPr>
  <dimension ref="A1:G26"/>
  <sheetViews>
    <sheetView showGridLines="0" zoomScaleNormal="100" workbookViewId="0">
      <selection sqref="A1:F1"/>
    </sheetView>
  </sheetViews>
  <sheetFormatPr defaultColWidth="9.140625" defaultRowHeight="12.75" x14ac:dyDescent="0.2"/>
  <cols>
    <col min="1" max="1" width="20.140625" style="21" customWidth="1"/>
    <col min="2" max="3" width="15.7109375" style="21" customWidth="1"/>
    <col min="4" max="4" width="0.85546875" style="21" customWidth="1"/>
    <col min="5" max="6" width="15.7109375" style="21" customWidth="1"/>
    <col min="7" max="16384" width="9.140625" style="21"/>
  </cols>
  <sheetData>
    <row r="1" spans="1:7" ht="15" customHeight="1" x14ac:dyDescent="0.2">
      <c r="A1" s="19" t="s">
        <v>30</v>
      </c>
      <c r="B1" s="20"/>
      <c r="C1" s="20"/>
      <c r="D1" s="20"/>
      <c r="E1" s="20"/>
      <c r="F1" s="20"/>
      <c r="G1" s="65"/>
    </row>
    <row r="2" spans="1:7" ht="24" customHeight="1" x14ac:dyDescent="0.2">
      <c r="A2" s="66" t="s">
        <v>31</v>
      </c>
      <c r="B2" s="67"/>
      <c r="C2" s="67"/>
      <c r="D2" s="67"/>
      <c r="E2" s="68"/>
      <c r="F2" s="69"/>
      <c r="G2" s="70"/>
    </row>
    <row r="3" spans="1:7" s="29" customFormat="1" ht="12" customHeight="1" x14ac:dyDescent="0.2">
      <c r="A3" s="71"/>
      <c r="B3" s="72" t="s">
        <v>32</v>
      </c>
      <c r="C3" s="72"/>
      <c r="D3" s="73"/>
      <c r="E3" s="72" t="s">
        <v>33</v>
      </c>
      <c r="F3" s="74"/>
      <c r="G3" s="75"/>
    </row>
    <row r="4" spans="1:7" s="29" customFormat="1" ht="12" customHeight="1" x14ac:dyDescent="0.2">
      <c r="A4" s="76"/>
      <c r="B4" s="73" t="s">
        <v>34</v>
      </c>
      <c r="C4" s="73" t="s">
        <v>35</v>
      </c>
      <c r="D4" s="77"/>
      <c r="E4" s="73" t="s">
        <v>34</v>
      </c>
      <c r="F4" s="73" t="s">
        <v>35</v>
      </c>
      <c r="G4" s="75"/>
    </row>
    <row r="5" spans="1:7" s="29" customFormat="1" ht="12" customHeight="1" x14ac:dyDescent="0.2">
      <c r="A5" s="71"/>
      <c r="B5" s="78"/>
      <c r="C5" s="78"/>
      <c r="D5" s="78"/>
      <c r="E5" s="78"/>
      <c r="F5" s="79"/>
      <c r="G5" s="80"/>
    </row>
    <row r="6" spans="1:7" s="29" customFormat="1" ht="12" customHeight="1" x14ac:dyDescent="0.2">
      <c r="A6" s="81" t="s">
        <v>14</v>
      </c>
      <c r="B6" s="38">
        <v>1738</v>
      </c>
      <c r="C6" s="82">
        <v>100</v>
      </c>
      <c r="D6" s="82"/>
      <c r="E6" s="38">
        <v>258</v>
      </c>
      <c r="F6" s="83">
        <v>100</v>
      </c>
    </row>
    <row r="7" spans="1:7" s="29" customFormat="1" ht="12" customHeight="1" x14ac:dyDescent="0.2">
      <c r="A7" s="81"/>
      <c r="B7" s="41"/>
      <c r="C7" s="43"/>
      <c r="D7" s="43"/>
      <c r="E7" s="41"/>
      <c r="F7" s="44"/>
    </row>
    <row r="8" spans="1:7" s="29" customFormat="1" ht="12" customHeight="1" x14ac:dyDescent="0.2">
      <c r="A8" s="40">
        <v>1</v>
      </c>
      <c r="B8" s="41">
        <v>1256</v>
      </c>
      <c r="C8" s="84">
        <v>72.266973532796314</v>
      </c>
      <c r="D8" s="84"/>
      <c r="E8" s="41">
        <v>63</v>
      </c>
      <c r="F8" s="44">
        <v>24.418604651162791</v>
      </c>
      <c r="G8" s="85"/>
    </row>
    <row r="9" spans="1:7" s="29" customFormat="1" ht="12" customHeight="1" x14ac:dyDescent="0.2">
      <c r="A9" s="40">
        <v>2</v>
      </c>
      <c r="B9" s="41">
        <v>246</v>
      </c>
      <c r="C9" s="84">
        <v>14.154200230149597</v>
      </c>
      <c r="D9" s="84"/>
      <c r="E9" s="41">
        <v>26</v>
      </c>
      <c r="F9" s="44">
        <v>10.077519379844961</v>
      </c>
    </row>
    <row r="10" spans="1:7" s="29" customFormat="1" ht="12" customHeight="1" x14ac:dyDescent="0.2">
      <c r="A10" s="40">
        <v>3</v>
      </c>
      <c r="B10" s="41">
        <v>116</v>
      </c>
      <c r="C10" s="84">
        <v>6.6743383199079398</v>
      </c>
      <c r="D10" s="84"/>
      <c r="E10" s="41">
        <v>11</v>
      </c>
      <c r="F10" s="44">
        <v>4.2635658914728678</v>
      </c>
    </row>
    <row r="11" spans="1:7" s="29" customFormat="1" ht="12" customHeight="1" x14ac:dyDescent="0.2">
      <c r="A11" s="40">
        <v>4</v>
      </c>
      <c r="B11" s="41">
        <v>58</v>
      </c>
      <c r="C11" s="84">
        <v>3.3371691599539699</v>
      </c>
      <c r="D11" s="84"/>
      <c r="E11" s="41">
        <v>10</v>
      </c>
      <c r="F11" s="44">
        <v>3.8759689922480618</v>
      </c>
    </row>
    <row r="12" spans="1:7" s="29" customFormat="1" ht="12" customHeight="1" x14ac:dyDescent="0.2">
      <c r="A12" s="40">
        <v>5</v>
      </c>
      <c r="B12" s="41">
        <v>34</v>
      </c>
      <c r="C12" s="84">
        <v>1.9562715765247412</v>
      </c>
      <c r="D12" s="84"/>
      <c r="E12" s="41">
        <v>90</v>
      </c>
      <c r="F12" s="44">
        <v>34.883720930232556</v>
      </c>
    </row>
    <row r="13" spans="1:7" s="29" customFormat="1" ht="12" customHeight="1" x14ac:dyDescent="0.2">
      <c r="A13" s="40">
        <v>6</v>
      </c>
      <c r="B13" s="41">
        <v>15</v>
      </c>
      <c r="C13" s="84">
        <v>0.86306098964326816</v>
      </c>
      <c r="D13" s="84"/>
      <c r="E13" s="41">
        <v>31</v>
      </c>
      <c r="F13" s="44">
        <v>12.015503875968992</v>
      </c>
    </row>
    <row r="14" spans="1:7" s="29" customFormat="1" ht="12" customHeight="1" x14ac:dyDescent="0.2">
      <c r="A14" s="40">
        <v>7</v>
      </c>
      <c r="B14" s="41">
        <v>5</v>
      </c>
      <c r="C14" s="84">
        <v>0.28768699654775604</v>
      </c>
      <c r="D14" s="84"/>
      <c r="E14" s="41">
        <v>12</v>
      </c>
      <c r="F14" s="44">
        <v>4.6511627906976747</v>
      </c>
    </row>
    <row r="15" spans="1:7" s="29" customFormat="1" ht="12" customHeight="1" x14ac:dyDescent="0.2">
      <c r="A15" s="40">
        <v>8</v>
      </c>
      <c r="B15" s="41">
        <v>4</v>
      </c>
      <c r="C15" s="84">
        <v>0.23014959723820483</v>
      </c>
      <c r="D15" s="84"/>
      <c r="E15" s="41">
        <v>7</v>
      </c>
      <c r="F15" s="44">
        <v>2.7131782945736433</v>
      </c>
    </row>
    <row r="16" spans="1:7" s="29" customFormat="1" ht="12" customHeight="1" x14ac:dyDescent="0.2">
      <c r="A16" s="40">
        <v>9</v>
      </c>
      <c r="B16" s="41">
        <v>2</v>
      </c>
      <c r="C16" s="84">
        <v>0.11507479861910241</v>
      </c>
      <c r="D16" s="84"/>
      <c r="E16" s="41">
        <v>3</v>
      </c>
      <c r="F16" s="44">
        <v>1.1627906976744187</v>
      </c>
    </row>
    <row r="17" spans="1:6" s="29" customFormat="1" ht="12" customHeight="1" x14ac:dyDescent="0.2">
      <c r="A17" s="40">
        <v>10</v>
      </c>
      <c r="B17" s="86">
        <v>2</v>
      </c>
      <c r="C17" s="87">
        <v>0.11507479861910241</v>
      </c>
      <c r="D17" s="87"/>
      <c r="E17" s="86">
        <v>5</v>
      </c>
      <c r="F17" s="88">
        <v>1.9379844961240309</v>
      </c>
    </row>
    <row r="18" spans="1:6" s="29" customFormat="1" ht="11.25" x14ac:dyDescent="0.2">
      <c r="A18" s="89"/>
      <c r="B18" s="90"/>
      <c r="C18" s="90"/>
      <c r="D18" s="90"/>
      <c r="E18" s="90"/>
      <c r="F18" s="90"/>
    </row>
    <row r="26" spans="1:6" x14ac:dyDescent="0.2">
      <c r="A26" s="65"/>
    </row>
  </sheetData>
  <mergeCells count="6">
    <mergeCell ref="A1:F1"/>
    <mergeCell ref="A2:F2"/>
    <mergeCell ref="B3:C3"/>
    <mergeCell ref="E3:F3"/>
    <mergeCell ref="G3:G4"/>
    <mergeCell ref="A18:F18"/>
  </mergeCells>
  <printOptions horizontalCentered="1"/>
  <pageMargins left="0.25" right="0.25" top="0.75" bottom="0.75" header="0.3" footer="0.3"/>
  <pageSetup paperSize="9" scale="97"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415A-CC31-4824-ACF7-600CBD7ED5C5}">
  <dimension ref="A1:O11"/>
  <sheetViews>
    <sheetView showGridLines="0" zoomScaleNormal="100" workbookViewId="0">
      <selection sqref="A1:N1"/>
    </sheetView>
  </sheetViews>
  <sheetFormatPr defaultColWidth="9.140625" defaultRowHeight="15" x14ac:dyDescent="0.25"/>
  <cols>
    <col min="1" max="1" width="26.140625" customWidth="1"/>
    <col min="2" max="2" width="1.140625" customWidth="1"/>
    <col min="3" max="5" width="15.7109375" customWidth="1"/>
    <col min="6" max="6" width="28.7109375" customWidth="1"/>
    <col min="7" max="7" width="1.28515625" customWidth="1"/>
    <col min="8" max="8" width="15.42578125" customWidth="1"/>
    <col min="9" max="10" width="12.7109375" customWidth="1"/>
    <col min="11" max="11" width="14" customWidth="1"/>
    <col min="12" max="13" width="12.7109375" customWidth="1"/>
    <col min="14" max="14" width="36.140625" customWidth="1"/>
  </cols>
  <sheetData>
    <row r="1" spans="1:15" ht="15" customHeight="1" x14ac:dyDescent="0.25">
      <c r="A1" s="109" t="s">
        <v>477</v>
      </c>
      <c r="B1" s="110"/>
      <c r="C1" s="110"/>
      <c r="D1" s="110"/>
      <c r="E1" s="110"/>
      <c r="F1" s="110"/>
      <c r="G1" s="110"/>
      <c r="H1" s="110"/>
      <c r="I1" s="110"/>
      <c r="J1" s="110"/>
      <c r="K1" s="110"/>
      <c r="L1" s="110"/>
      <c r="M1" s="110"/>
      <c r="N1" s="111"/>
    </row>
    <row r="2" spans="1:15" ht="24" customHeight="1" x14ac:dyDescent="0.25">
      <c r="A2" s="388" t="s">
        <v>478</v>
      </c>
      <c r="B2" s="389"/>
      <c r="C2" s="389"/>
      <c r="D2" s="389"/>
      <c r="E2" s="389"/>
      <c r="F2" s="389"/>
      <c r="G2" s="389"/>
      <c r="H2" s="389"/>
      <c r="I2" s="580"/>
      <c r="J2" s="580"/>
      <c r="K2" s="580"/>
      <c r="L2" s="580"/>
      <c r="M2" s="580"/>
      <c r="N2" s="390"/>
    </row>
    <row r="3" spans="1:15" ht="36" customHeight="1" x14ac:dyDescent="0.25">
      <c r="A3" s="116"/>
      <c r="B3" s="73"/>
      <c r="C3" s="117" t="s">
        <v>479</v>
      </c>
      <c r="D3" s="117"/>
      <c r="E3" s="117" t="s">
        <v>14</v>
      </c>
      <c r="F3" s="165" t="s">
        <v>480</v>
      </c>
      <c r="G3" s="73"/>
      <c r="H3" s="72" t="s">
        <v>481</v>
      </c>
      <c r="I3" s="72"/>
      <c r="J3" s="72"/>
      <c r="K3" s="72"/>
      <c r="L3" s="72"/>
      <c r="M3" s="72"/>
      <c r="N3" s="96" t="s">
        <v>482</v>
      </c>
      <c r="O3" s="464"/>
    </row>
    <row r="4" spans="1:15" ht="72" customHeight="1" x14ac:dyDescent="0.25">
      <c r="A4" s="118"/>
      <c r="B4" s="120"/>
      <c r="C4" s="73" t="s">
        <v>64</v>
      </c>
      <c r="D4" s="73" t="s">
        <v>62</v>
      </c>
      <c r="E4" s="119" t="s">
        <v>14</v>
      </c>
      <c r="F4" s="140"/>
      <c r="G4" s="120"/>
      <c r="H4" s="120" t="s">
        <v>483</v>
      </c>
      <c r="I4" s="120" t="s">
        <v>484</v>
      </c>
      <c r="J4" s="120" t="s">
        <v>485</v>
      </c>
      <c r="K4" s="120" t="s">
        <v>486</v>
      </c>
      <c r="L4" s="120" t="s">
        <v>487</v>
      </c>
      <c r="M4" s="120" t="s">
        <v>454</v>
      </c>
      <c r="N4" s="99"/>
    </row>
    <row r="5" spans="1:15" ht="12" customHeight="1" x14ac:dyDescent="0.25">
      <c r="A5" s="71"/>
      <c r="B5" s="73"/>
      <c r="C5" s="73"/>
      <c r="D5" s="73"/>
      <c r="E5" s="73"/>
      <c r="F5" s="73"/>
      <c r="G5" s="73"/>
      <c r="H5" s="73"/>
      <c r="I5" s="73"/>
      <c r="J5" s="73"/>
      <c r="K5" s="73"/>
      <c r="L5" s="73"/>
      <c r="M5" s="73"/>
      <c r="N5" s="214"/>
    </row>
    <row r="6" spans="1:15" ht="12" customHeight="1" x14ac:dyDescent="0.25">
      <c r="A6" s="81" t="s">
        <v>305</v>
      </c>
      <c r="B6" s="581"/>
      <c r="C6" s="582">
        <v>90.175180306736692</v>
      </c>
      <c r="D6" s="582">
        <v>9.8248196932633043</v>
      </c>
      <c r="E6" s="441">
        <v>100</v>
      </c>
      <c r="F6" s="38">
        <v>102.90367848348869</v>
      </c>
      <c r="G6" s="82"/>
      <c r="H6" s="566">
        <v>61.205219520949754</v>
      </c>
      <c r="I6" s="566">
        <v>45.750505417607592</v>
      </c>
      <c r="J6" s="566">
        <v>83.274023107355632</v>
      </c>
      <c r="K6" s="566">
        <v>15.63539313546841</v>
      </c>
      <c r="L6" s="566">
        <v>25.254925930621354</v>
      </c>
      <c r="M6" s="566">
        <v>0</v>
      </c>
      <c r="N6" s="298">
        <v>92.793577614750546</v>
      </c>
    </row>
    <row r="7" spans="1:15" ht="12" customHeight="1" x14ac:dyDescent="0.25">
      <c r="A7" s="299"/>
      <c r="B7" s="583"/>
      <c r="C7" s="422"/>
      <c r="D7" s="422"/>
      <c r="E7" s="422"/>
      <c r="F7" s="584"/>
      <c r="G7" s="422"/>
      <c r="H7" s="585"/>
      <c r="I7" s="585"/>
      <c r="J7" s="585"/>
      <c r="K7" s="585"/>
      <c r="L7" s="585"/>
      <c r="M7" s="585"/>
      <c r="N7" s="569"/>
    </row>
    <row r="8" spans="1:15" ht="12" customHeight="1" x14ac:dyDescent="0.25">
      <c r="A8" s="548" t="s">
        <v>275</v>
      </c>
      <c r="B8" s="549"/>
      <c r="C8" s="549"/>
      <c r="D8" s="549"/>
      <c r="E8" s="549"/>
      <c r="F8" s="549"/>
      <c r="G8" s="549"/>
      <c r="H8" s="549"/>
      <c r="I8" s="549"/>
      <c r="J8" s="549"/>
      <c r="K8" s="549"/>
      <c r="L8" s="549"/>
      <c r="M8" s="549"/>
      <c r="N8" s="550"/>
    </row>
    <row r="9" spans="1:15" ht="12" customHeight="1" x14ac:dyDescent="0.25">
      <c r="A9" s="494" t="s">
        <v>475</v>
      </c>
      <c r="B9" s="495"/>
      <c r="C9" s="495"/>
      <c r="D9" s="495"/>
      <c r="E9" s="495"/>
      <c r="F9" s="495"/>
      <c r="G9" s="495"/>
      <c r="H9" s="495"/>
      <c r="I9" s="495"/>
      <c r="J9" s="495"/>
      <c r="K9" s="495"/>
      <c r="L9" s="495"/>
      <c r="M9" s="495"/>
      <c r="N9" s="496"/>
    </row>
    <row r="10" spans="1:15" ht="12" customHeight="1" x14ac:dyDescent="0.25">
      <c r="A10" s="510" t="s">
        <v>94</v>
      </c>
      <c r="B10" s="511"/>
      <c r="C10" s="511"/>
      <c r="D10" s="511"/>
      <c r="E10" s="511"/>
      <c r="F10" s="511"/>
      <c r="G10" s="511"/>
      <c r="H10" s="511"/>
      <c r="I10" s="511"/>
      <c r="J10" s="511"/>
      <c r="K10" s="511"/>
      <c r="L10" s="511"/>
      <c r="M10" s="511"/>
      <c r="N10" s="512"/>
    </row>
    <row r="11" spans="1:15" x14ac:dyDescent="0.25">
      <c r="A11" s="513"/>
      <c r="B11" s="513"/>
      <c r="C11" s="513"/>
      <c r="D11" s="513"/>
      <c r="E11" s="513"/>
      <c r="F11" s="513"/>
      <c r="G11" s="513"/>
      <c r="H11" s="513"/>
      <c r="I11" s="513"/>
      <c r="J11" s="513"/>
      <c r="K11" s="513"/>
      <c r="L11" s="513"/>
      <c r="M11" s="513"/>
      <c r="N11" s="513"/>
    </row>
  </sheetData>
  <mergeCells count="11">
    <mergeCell ref="A8:N8"/>
    <mergeCell ref="A9:N9"/>
    <mergeCell ref="A10:N10"/>
    <mergeCell ref="A1:N1"/>
    <mergeCell ref="A2:N2"/>
    <mergeCell ref="A3:A4"/>
    <mergeCell ref="C3:D3"/>
    <mergeCell ref="E3:E4"/>
    <mergeCell ref="F3:F4"/>
    <mergeCell ref="H3:M3"/>
    <mergeCell ref="N3:N4"/>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03800-5326-44B4-9BF4-E122F1D9111C}">
  <dimension ref="A1:K16"/>
  <sheetViews>
    <sheetView showGridLines="0" zoomScaleNormal="100" workbookViewId="0">
      <selection sqref="A1:G1"/>
    </sheetView>
  </sheetViews>
  <sheetFormatPr defaultColWidth="9.140625" defaultRowHeight="15" x14ac:dyDescent="0.25"/>
  <cols>
    <col min="1" max="1" width="26.140625" customWidth="1"/>
    <col min="2" max="6" width="14.28515625" customWidth="1"/>
    <col min="7" max="7" width="30.5703125" customWidth="1"/>
  </cols>
  <sheetData>
    <row r="1" spans="1:11" s="497" customFormat="1" ht="15" customHeight="1" x14ac:dyDescent="0.25">
      <c r="A1" s="385" t="s">
        <v>488</v>
      </c>
      <c r="B1" s="386"/>
      <c r="C1" s="386"/>
      <c r="D1" s="386"/>
      <c r="E1" s="386"/>
      <c r="F1" s="386"/>
      <c r="G1" s="387"/>
    </row>
    <row r="2" spans="1:11" ht="25.5" customHeight="1" x14ac:dyDescent="0.25">
      <c r="A2" s="362" t="s">
        <v>489</v>
      </c>
      <c r="B2" s="519"/>
      <c r="C2" s="519"/>
      <c r="D2" s="519"/>
      <c r="E2" s="519"/>
      <c r="F2" s="519"/>
      <c r="G2" s="364"/>
      <c r="H2" s="464"/>
    </row>
    <row r="3" spans="1:11" ht="24" customHeight="1" x14ac:dyDescent="0.25">
      <c r="A3" s="116"/>
      <c r="B3" s="72" t="s">
        <v>490</v>
      </c>
      <c r="C3" s="72"/>
      <c r="D3" s="72"/>
      <c r="E3" s="72"/>
      <c r="F3" s="117" t="s">
        <v>14</v>
      </c>
      <c r="G3" s="96" t="s">
        <v>491</v>
      </c>
      <c r="H3" s="586"/>
      <c r="I3" s="586"/>
      <c r="J3" s="586"/>
      <c r="K3" s="586"/>
    </row>
    <row r="4" spans="1:11" ht="46.5" customHeight="1" x14ac:dyDescent="0.25">
      <c r="A4" s="118"/>
      <c r="B4" s="120" t="s">
        <v>492</v>
      </c>
      <c r="C4" s="120" t="s">
        <v>493</v>
      </c>
      <c r="D4" s="120" t="s">
        <v>494</v>
      </c>
      <c r="E4" s="120" t="s">
        <v>495</v>
      </c>
      <c r="F4" s="119"/>
      <c r="G4" s="99"/>
      <c r="H4" s="586"/>
      <c r="I4" s="586"/>
      <c r="J4" s="586"/>
      <c r="K4" s="586"/>
    </row>
    <row r="5" spans="1:11" ht="12" customHeight="1" x14ac:dyDescent="0.25">
      <c r="A5" s="71"/>
      <c r="B5" s="73"/>
      <c r="C5" s="73"/>
      <c r="D5" s="73"/>
      <c r="E5" s="73"/>
      <c r="F5" s="73"/>
      <c r="G5" s="214"/>
      <c r="H5" s="464"/>
    </row>
    <row r="6" spans="1:11" ht="12" customHeight="1" x14ac:dyDescent="0.25">
      <c r="A6" s="295" t="s">
        <v>305</v>
      </c>
      <c r="B6" s="296">
        <v>97.507343492762701</v>
      </c>
      <c r="C6" s="296">
        <v>0.94586671326112604</v>
      </c>
      <c r="D6" s="296">
        <v>1.5467897939761592</v>
      </c>
      <c r="E6" s="296">
        <v>0</v>
      </c>
      <c r="F6" s="296">
        <v>100</v>
      </c>
      <c r="G6" s="298">
        <v>145.89195943803958</v>
      </c>
    </row>
    <row r="7" spans="1:11" ht="12" customHeight="1" x14ac:dyDescent="0.25">
      <c r="A7" s="299"/>
      <c r="B7" s="300"/>
      <c r="C7" s="300"/>
      <c r="D7" s="300"/>
      <c r="E7" s="300"/>
      <c r="F7" s="300"/>
      <c r="G7" s="302"/>
    </row>
    <row r="8" spans="1:11" ht="12" customHeight="1" x14ac:dyDescent="0.25">
      <c r="A8" s="81" t="s">
        <v>15</v>
      </c>
      <c r="B8" s="300"/>
      <c r="C8" s="300"/>
      <c r="D8" s="300"/>
      <c r="E8" s="300"/>
      <c r="F8" s="300"/>
      <c r="G8" s="302"/>
    </row>
    <row r="9" spans="1:11" ht="12" customHeight="1" x14ac:dyDescent="0.25">
      <c r="A9" s="40" t="s">
        <v>16</v>
      </c>
      <c r="B9" s="325">
        <v>97.706880552915422</v>
      </c>
      <c r="C9" s="325">
        <v>1.4394568398971495</v>
      </c>
      <c r="D9" s="325">
        <v>0.85366260718742892</v>
      </c>
      <c r="E9" s="325">
        <v>0</v>
      </c>
      <c r="F9" s="300">
        <v>100</v>
      </c>
      <c r="G9" s="302">
        <v>95.865568414502675</v>
      </c>
    </row>
    <row r="10" spans="1:11" ht="12" customHeight="1" x14ac:dyDescent="0.25">
      <c r="A10" s="40" t="s">
        <v>17</v>
      </c>
      <c r="B10" s="325">
        <v>97.124970643154214</v>
      </c>
      <c r="C10" s="325">
        <v>0</v>
      </c>
      <c r="D10" s="325">
        <v>2.8750293568457765</v>
      </c>
      <c r="E10" s="325">
        <v>0</v>
      </c>
      <c r="F10" s="300">
        <v>100</v>
      </c>
      <c r="G10" s="302">
        <v>50.02639102353676</v>
      </c>
    </row>
    <row r="11" spans="1:11" ht="12" customHeight="1" x14ac:dyDescent="0.25">
      <c r="A11" s="372" t="s">
        <v>108</v>
      </c>
      <c r="B11" s="43"/>
      <c r="C11" s="43"/>
      <c r="D11" s="43"/>
      <c r="E11" s="43"/>
      <c r="F11" s="43"/>
      <c r="G11" s="42"/>
    </row>
    <row r="12" spans="1:11" ht="12" customHeight="1" x14ac:dyDescent="0.25">
      <c r="A12" s="40" t="s">
        <v>109</v>
      </c>
      <c r="B12" s="300">
        <v>97.26053937849079</v>
      </c>
      <c r="C12" s="300">
        <v>1.3413803652984451</v>
      </c>
      <c r="D12" s="300">
        <v>1.3980802562107693</v>
      </c>
      <c r="E12" s="300">
        <v>0</v>
      </c>
      <c r="F12" s="300">
        <v>100</v>
      </c>
      <c r="G12" s="302">
        <v>102.87488301961353</v>
      </c>
    </row>
    <row r="13" spans="1:11" ht="12" customHeight="1" x14ac:dyDescent="0.25">
      <c r="A13" s="40" t="s">
        <v>110</v>
      </c>
      <c r="B13" s="325">
        <v>98.097572920200236</v>
      </c>
      <c r="C13" s="325">
        <v>0</v>
      </c>
      <c r="D13" s="325">
        <v>1.9024270797997611</v>
      </c>
      <c r="E13" s="325">
        <v>0</v>
      </c>
      <c r="F13" s="300">
        <v>100</v>
      </c>
      <c r="G13" s="302">
        <v>43.017076418425923</v>
      </c>
    </row>
    <row r="14" spans="1:11" ht="12" customHeight="1" x14ac:dyDescent="0.25">
      <c r="A14" s="548" t="s">
        <v>281</v>
      </c>
      <c r="B14" s="549"/>
      <c r="C14" s="549"/>
      <c r="D14" s="549"/>
      <c r="E14" s="549"/>
      <c r="F14" s="549"/>
      <c r="G14" s="550"/>
    </row>
    <row r="15" spans="1:11" ht="36" customHeight="1" x14ac:dyDescent="0.25">
      <c r="A15" s="494" t="s">
        <v>496</v>
      </c>
      <c r="B15" s="495"/>
      <c r="C15" s="495"/>
      <c r="D15" s="495"/>
      <c r="E15" s="495"/>
      <c r="F15" s="495"/>
      <c r="G15" s="496"/>
    </row>
    <row r="16" spans="1:11" ht="12" customHeight="1" x14ac:dyDescent="0.25">
      <c r="A16" s="498" t="s">
        <v>94</v>
      </c>
      <c r="B16" s="499"/>
      <c r="C16" s="499"/>
      <c r="D16" s="499"/>
      <c r="E16" s="499"/>
      <c r="F16" s="499"/>
      <c r="G16" s="500"/>
    </row>
  </sheetData>
  <mergeCells count="9">
    <mergeCell ref="A14:G14"/>
    <mergeCell ref="A15:G15"/>
    <mergeCell ref="A16:G16"/>
    <mergeCell ref="A1:G1"/>
    <mergeCell ref="A2:G2"/>
    <mergeCell ref="A3:A4"/>
    <mergeCell ref="B3:E3"/>
    <mergeCell ref="F3:F4"/>
    <mergeCell ref="G3:G4"/>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7208-9ADB-49C7-AA63-784943E98D5B}">
  <dimension ref="A1:H30"/>
  <sheetViews>
    <sheetView showGridLines="0" zoomScaleNormal="100" workbookViewId="0">
      <selection sqref="A1:G1"/>
    </sheetView>
  </sheetViews>
  <sheetFormatPr defaultColWidth="9.140625" defaultRowHeight="15" x14ac:dyDescent="0.25"/>
  <cols>
    <col min="1" max="1" width="37.85546875" customWidth="1"/>
    <col min="2" max="6" width="14.28515625" customWidth="1"/>
    <col min="7" max="7" width="37.85546875" customWidth="1"/>
  </cols>
  <sheetData>
    <row r="1" spans="1:8" ht="15" customHeight="1" x14ac:dyDescent="0.25">
      <c r="A1" s="587" t="s">
        <v>497</v>
      </c>
      <c r="B1" s="588"/>
      <c r="C1" s="588"/>
      <c r="D1" s="588"/>
      <c r="E1" s="588"/>
      <c r="F1" s="588"/>
      <c r="G1" s="589"/>
    </row>
    <row r="2" spans="1:8" ht="27.75" customHeight="1" x14ac:dyDescent="0.25">
      <c r="A2" s="362" t="s">
        <v>498</v>
      </c>
      <c r="B2" s="519"/>
      <c r="C2" s="519"/>
      <c r="D2" s="519"/>
      <c r="E2" s="519"/>
      <c r="F2" s="519"/>
      <c r="G2" s="364"/>
      <c r="H2" s="464"/>
    </row>
    <row r="3" spans="1:8" ht="38.25" customHeight="1" x14ac:dyDescent="0.25">
      <c r="A3" s="116"/>
      <c r="B3" s="72" t="s">
        <v>499</v>
      </c>
      <c r="C3" s="72"/>
      <c r="D3" s="72"/>
      <c r="E3" s="72"/>
      <c r="F3" s="117" t="s">
        <v>14</v>
      </c>
      <c r="G3" s="96" t="s">
        <v>500</v>
      </c>
      <c r="H3" s="590"/>
    </row>
    <row r="4" spans="1:8" ht="35.25" customHeight="1" x14ac:dyDescent="0.25">
      <c r="A4" s="118"/>
      <c r="B4" s="120" t="s">
        <v>492</v>
      </c>
      <c r="C4" s="120" t="s">
        <v>493</v>
      </c>
      <c r="D4" s="120" t="s">
        <v>494</v>
      </c>
      <c r="E4" s="120" t="s">
        <v>495</v>
      </c>
      <c r="F4" s="119"/>
      <c r="G4" s="99"/>
      <c r="H4" s="590"/>
    </row>
    <row r="5" spans="1:8" ht="12" customHeight="1" x14ac:dyDescent="0.25">
      <c r="A5" s="71"/>
      <c r="B5" s="78"/>
      <c r="C5" s="78"/>
      <c r="D5" s="78"/>
      <c r="E5" s="78"/>
      <c r="F5" s="78"/>
      <c r="G5" s="79"/>
      <c r="H5" s="464"/>
    </row>
    <row r="6" spans="1:8" ht="12" customHeight="1" x14ac:dyDescent="0.25">
      <c r="A6" s="295" t="s">
        <v>14</v>
      </c>
      <c r="B6" s="441">
        <v>95.802446674998862</v>
      </c>
      <c r="C6" s="441">
        <v>1.4712563625537769</v>
      </c>
      <c r="D6" s="441">
        <v>2.7262969624473539</v>
      </c>
      <c r="E6" s="441">
        <v>0</v>
      </c>
      <c r="F6" s="441">
        <v>100</v>
      </c>
      <c r="G6" s="542">
        <v>906.98733141955483</v>
      </c>
    </row>
    <row r="7" spans="1:8" ht="12" customHeight="1" x14ac:dyDescent="0.25">
      <c r="A7" s="299"/>
      <c r="B7" s="445"/>
      <c r="C7" s="445"/>
      <c r="D7" s="445"/>
      <c r="E7" s="445"/>
      <c r="F7" s="445"/>
      <c r="G7" s="544"/>
    </row>
    <row r="8" spans="1:8" ht="12" customHeight="1" x14ac:dyDescent="0.25">
      <c r="A8" s="81" t="s">
        <v>15</v>
      </c>
      <c r="B8" s="445"/>
      <c r="C8" s="445"/>
      <c r="D8" s="445"/>
      <c r="E8" s="445"/>
      <c r="F8" s="445"/>
      <c r="G8" s="544"/>
    </row>
    <row r="9" spans="1:8" ht="12" customHeight="1" x14ac:dyDescent="0.25">
      <c r="A9" s="40" t="s">
        <v>16</v>
      </c>
      <c r="B9" s="445">
        <v>94.197090396224269</v>
      </c>
      <c r="C9" s="445">
        <v>1.6319531298929866</v>
      </c>
      <c r="D9" s="445">
        <v>4.1709564738827449</v>
      </c>
      <c r="E9" s="445">
        <v>0</v>
      </c>
      <c r="F9" s="445">
        <v>100</v>
      </c>
      <c r="G9" s="544">
        <v>550.48820648149876</v>
      </c>
    </row>
    <row r="10" spans="1:8" ht="12" customHeight="1" x14ac:dyDescent="0.25">
      <c r="A10" s="40" t="s">
        <v>17</v>
      </c>
      <c r="B10" s="445">
        <v>98.281357945314085</v>
      </c>
      <c r="C10" s="445">
        <v>1.223116411985014</v>
      </c>
      <c r="D10" s="445">
        <v>0.49552564270094562</v>
      </c>
      <c r="E10" s="445">
        <v>0</v>
      </c>
      <c r="F10" s="445">
        <v>100</v>
      </c>
      <c r="G10" s="544">
        <v>356.49912493805607</v>
      </c>
    </row>
    <row r="11" spans="1:8" ht="12" customHeight="1" x14ac:dyDescent="0.25">
      <c r="A11" s="372" t="s">
        <v>108</v>
      </c>
      <c r="B11" s="102"/>
      <c r="C11" s="102"/>
      <c r="D11" s="102"/>
      <c r="E11" s="102"/>
      <c r="F11" s="102"/>
      <c r="G11" s="103"/>
    </row>
    <row r="12" spans="1:8" ht="12" customHeight="1" x14ac:dyDescent="0.25">
      <c r="A12" s="40" t="s">
        <v>109</v>
      </c>
      <c r="B12" s="445">
        <v>94.60939829440423</v>
      </c>
      <c r="C12" s="445">
        <v>1.2697808417973682</v>
      </c>
      <c r="D12" s="445">
        <v>4.1208208637984329</v>
      </c>
      <c r="E12" s="445">
        <v>0</v>
      </c>
      <c r="F12" s="445">
        <v>100</v>
      </c>
      <c r="G12" s="544">
        <v>421.76065603815721</v>
      </c>
    </row>
    <row r="13" spans="1:8" ht="12" customHeight="1" x14ac:dyDescent="0.25">
      <c r="A13" s="40" t="s">
        <v>110</v>
      </c>
      <c r="B13" s="445">
        <v>96.839448334665178</v>
      </c>
      <c r="C13" s="445">
        <v>1.6463795619184043</v>
      </c>
      <c r="D13" s="445">
        <v>1.5141721034164271</v>
      </c>
      <c r="E13" s="445">
        <v>0</v>
      </c>
      <c r="F13" s="445">
        <v>100</v>
      </c>
      <c r="G13" s="544">
        <v>485.22667538139774</v>
      </c>
    </row>
    <row r="14" spans="1:8" ht="12" customHeight="1" x14ac:dyDescent="0.25">
      <c r="A14" s="372" t="s">
        <v>111</v>
      </c>
      <c r="B14" s="445"/>
      <c r="C14" s="445"/>
      <c r="D14" s="445"/>
      <c r="E14" s="445"/>
      <c r="F14" s="445"/>
      <c r="G14" s="544"/>
    </row>
    <row r="15" spans="1:8" ht="12" customHeight="1" x14ac:dyDescent="0.25">
      <c r="A15" s="452" t="s">
        <v>324</v>
      </c>
      <c r="B15" s="445">
        <v>97.220293508612869</v>
      </c>
      <c r="C15" s="445">
        <v>1.5472645776184049</v>
      </c>
      <c r="D15" s="445">
        <v>1.2324419137687184</v>
      </c>
      <c r="E15" s="445">
        <v>0</v>
      </c>
      <c r="F15" s="445">
        <v>100</v>
      </c>
      <c r="G15" s="544">
        <v>571.01660236263308</v>
      </c>
    </row>
    <row r="16" spans="1:8" ht="12" customHeight="1" x14ac:dyDescent="0.25">
      <c r="A16" s="452" t="s">
        <v>325</v>
      </c>
      <c r="B16" s="445">
        <v>96.884894255629717</v>
      </c>
      <c r="C16" s="445">
        <v>1.660098723091459</v>
      </c>
      <c r="D16" s="445">
        <v>1.455007021278818</v>
      </c>
      <c r="E16" s="445">
        <v>0</v>
      </c>
      <c r="F16" s="445">
        <v>100</v>
      </c>
      <c r="G16" s="544">
        <v>160.90985177261683</v>
      </c>
      <c r="H16" s="591"/>
    </row>
    <row r="17" spans="1:8" ht="12" customHeight="1" x14ac:dyDescent="0.25">
      <c r="A17" s="452" t="s">
        <v>326</v>
      </c>
      <c r="B17" s="445">
        <v>90.182741252443947</v>
      </c>
      <c r="C17" s="445">
        <v>1.0497541394127019</v>
      </c>
      <c r="D17" s="445">
        <v>8.7675046081433532</v>
      </c>
      <c r="E17" s="445">
        <v>0</v>
      </c>
      <c r="F17" s="445">
        <v>100</v>
      </c>
      <c r="G17" s="544">
        <v>175.0608772843045</v>
      </c>
    </row>
    <row r="18" spans="1:8" ht="12" customHeight="1" x14ac:dyDescent="0.25">
      <c r="A18" s="81" t="s">
        <v>344</v>
      </c>
      <c r="B18" s="445"/>
      <c r="C18" s="445"/>
      <c r="D18" s="445"/>
      <c r="E18" s="445"/>
      <c r="F18" s="445"/>
      <c r="G18" s="544"/>
    </row>
    <row r="19" spans="1:8" ht="12" customHeight="1" x14ac:dyDescent="0.25">
      <c r="A19" s="40" t="s">
        <v>322</v>
      </c>
      <c r="B19" s="445">
        <v>95.647016756618243</v>
      </c>
      <c r="C19" s="445">
        <v>1.4867220937183532</v>
      </c>
      <c r="D19" s="445">
        <v>2.8662611496633761</v>
      </c>
      <c r="E19" s="445">
        <v>0</v>
      </c>
      <c r="F19" s="445">
        <v>100</v>
      </c>
      <c r="G19" s="544">
        <v>832.63277834849157</v>
      </c>
      <c r="H19" s="458"/>
    </row>
    <row r="20" spans="1:8" ht="12" customHeight="1" x14ac:dyDescent="0.25">
      <c r="A20" s="40" t="s">
        <v>323</v>
      </c>
      <c r="B20" s="545">
        <v>97.542972835596331</v>
      </c>
      <c r="C20" s="545">
        <v>1.2980689224188735</v>
      </c>
      <c r="D20" s="545">
        <v>1.158958241984809</v>
      </c>
      <c r="E20" s="545">
        <v>0</v>
      </c>
      <c r="F20" s="445">
        <v>100</v>
      </c>
      <c r="G20" s="544">
        <v>74.354553071063293</v>
      </c>
    </row>
    <row r="21" spans="1:8" ht="12" customHeight="1" x14ac:dyDescent="0.25">
      <c r="A21" s="40" t="s">
        <v>26</v>
      </c>
      <c r="B21" s="445" t="s">
        <v>87</v>
      </c>
      <c r="C21" s="445" t="s">
        <v>87</v>
      </c>
      <c r="D21" s="445" t="s">
        <v>87</v>
      </c>
      <c r="E21" s="445" t="s">
        <v>87</v>
      </c>
      <c r="F21" s="102">
        <v>0</v>
      </c>
      <c r="G21" s="544">
        <v>0</v>
      </c>
    </row>
    <row r="22" spans="1:8" ht="12" customHeight="1" x14ac:dyDescent="0.25">
      <c r="A22" s="304" t="s">
        <v>89</v>
      </c>
      <c r="B22" s="102"/>
      <c r="C22" s="102"/>
      <c r="D22" s="102"/>
      <c r="E22" s="102"/>
      <c r="F22" s="102"/>
      <c r="G22" s="103"/>
    </row>
    <row r="23" spans="1:8" ht="12" customHeight="1" x14ac:dyDescent="0.25">
      <c r="A23" s="307" t="s">
        <v>90</v>
      </c>
      <c r="B23" s="445">
        <v>95.846151288930685</v>
      </c>
      <c r="C23" s="445">
        <v>2.958515967901441</v>
      </c>
      <c r="D23" s="445">
        <v>1.1953327431678771</v>
      </c>
      <c r="E23" s="445">
        <v>0</v>
      </c>
      <c r="F23" s="445">
        <v>100</v>
      </c>
      <c r="G23" s="544">
        <v>140.93800399015029</v>
      </c>
    </row>
    <row r="24" spans="1:8" ht="12" customHeight="1" x14ac:dyDescent="0.25">
      <c r="A24" s="307" t="s">
        <v>91</v>
      </c>
      <c r="B24" s="445">
        <v>97.338023239017488</v>
      </c>
      <c r="C24" s="445">
        <v>1.7874785803335995</v>
      </c>
      <c r="D24" s="445">
        <v>0.87449818064890461</v>
      </c>
      <c r="E24" s="445">
        <v>0</v>
      </c>
      <c r="F24" s="445">
        <v>100</v>
      </c>
      <c r="G24" s="544">
        <v>183.80756123662047</v>
      </c>
    </row>
    <row r="25" spans="1:8" ht="12" customHeight="1" x14ac:dyDescent="0.25">
      <c r="A25" s="307" t="s">
        <v>40</v>
      </c>
      <c r="B25" s="445">
        <v>96.554968372010421</v>
      </c>
      <c r="C25" s="445">
        <v>1.7067316724462556</v>
      </c>
      <c r="D25" s="445">
        <v>1.7382999555433187</v>
      </c>
      <c r="E25" s="445">
        <v>0</v>
      </c>
      <c r="F25" s="445">
        <v>100</v>
      </c>
      <c r="G25" s="544">
        <v>180.81533144646488</v>
      </c>
    </row>
    <row r="26" spans="1:8" ht="12" customHeight="1" x14ac:dyDescent="0.25">
      <c r="A26" s="307" t="s">
        <v>92</v>
      </c>
      <c r="B26" s="445">
        <v>95.336247762375606</v>
      </c>
      <c r="C26" s="445">
        <v>0.5851706794830891</v>
      </c>
      <c r="D26" s="445">
        <v>4.0785815581413205</v>
      </c>
      <c r="E26" s="445">
        <v>0</v>
      </c>
      <c r="F26" s="445">
        <v>100</v>
      </c>
      <c r="G26" s="544">
        <v>188.64449231611889</v>
      </c>
    </row>
    <row r="27" spans="1:8" ht="12" customHeight="1" x14ac:dyDescent="0.25">
      <c r="A27" s="307" t="s">
        <v>93</v>
      </c>
      <c r="B27" s="445">
        <v>94.220865910159645</v>
      </c>
      <c r="C27" s="445">
        <v>0.79846526199786361</v>
      </c>
      <c r="D27" s="445">
        <v>4.9806688278425266</v>
      </c>
      <c r="E27" s="445">
        <v>0</v>
      </c>
      <c r="F27" s="445">
        <v>100</v>
      </c>
      <c r="G27" s="544">
        <v>212.78194243020013</v>
      </c>
    </row>
    <row r="28" spans="1:8" ht="12" customHeight="1" x14ac:dyDescent="0.25">
      <c r="A28" s="548" t="s">
        <v>281</v>
      </c>
      <c r="B28" s="549"/>
      <c r="C28" s="549"/>
      <c r="D28" s="549"/>
      <c r="E28" s="549"/>
      <c r="F28" s="549"/>
      <c r="G28" s="550"/>
    </row>
    <row r="29" spans="1:8" ht="12" customHeight="1" x14ac:dyDescent="0.25">
      <c r="A29" s="551" t="s">
        <v>94</v>
      </c>
      <c r="B29" s="552"/>
      <c r="C29" s="552"/>
      <c r="D29" s="552"/>
      <c r="E29" s="552"/>
      <c r="F29" s="552"/>
      <c r="G29" s="553"/>
    </row>
    <row r="30" spans="1:8" ht="12" customHeight="1" x14ac:dyDescent="0.25">
      <c r="A30" s="554" t="s">
        <v>96</v>
      </c>
      <c r="B30" s="555"/>
      <c r="C30" s="555"/>
      <c r="D30" s="555"/>
      <c r="E30" s="555"/>
      <c r="F30" s="555"/>
      <c r="G30" s="556"/>
    </row>
  </sheetData>
  <mergeCells count="9">
    <mergeCell ref="A28:G28"/>
    <mergeCell ref="A29:G29"/>
    <mergeCell ref="A30:G30"/>
    <mergeCell ref="A1:G1"/>
    <mergeCell ref="A2:G2"/>
    <mergeCell ref="A3:A4"/>
    <mergeCell ref="B3:E3"/>
    <mergeCell ref="F3:F4"/>
    <mergeCell ref="G3:G4"/>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482E3-12EA-4301-A8E8-FDEE481300BB}">
  <sheetPr>
    <pageSetUpPr fitToPage="1"/>
  </sheetPr>
  <dimension ref="A1:AA26"/>
  <sheetViews>
    <sheetView showGridLines="0" zoomScaleNormal="100" workbookViewId="0">
      <selection sqref="A1:G1"/>
    </sheetView>
  </sheetViews>
  <sheetFormatPr defaultColWidth="9.140625" defaultRowHeight="12.75" x14ac:dyDescent="0.2"/>
  <cols>
    <col min="1" max="1" width="35.28515625" style="249" customWidth="1"/>
    <col min="2" max="7" width="15.7109375" style="249" customWidth="1"/>
    <col min="8" max="16384" width="9.140625" style="249"/>
  </cols>
  <sheetData>
    <row r="1" spans="1:27" ht="15" customHeight="1" x14ac:dyDescent="0.2">
      <c r="A1" s="592" t="s">
        <v>501</v>
      </c>
      <c r="B1" s="593"/>
      <c r="C1" s="593"/>
      <c r="D1" s="593"/>
      <c r="E1" s="593"/>
      <c r="F1" s="593"/>
      <c r="G1" s="594"/>
    </row>
    <row r="2" spans="1:27" ht="24" customHeight="1" x14ac:dyDescent="0.2">
      <c r="A2" s="595" t="s">
        <v>502</v>
      </c>
      <c r="B2" s="596"/>
      <c r="C2" s="596"/>
      <c r="D2" s="596"/>
      <c r="E2" s="596"/>
      <c r="F2" s="596"/>
      <c r="G2" s="597"/>
    </row>
    <row r="3" spans="1:27" ht="12" customHeight="1" x14ac:dyDescent="0.2">
      <c r="A3" s="598"/>
      <c r="B3" s="599" t="s">
        <v>503</v>
      </c>
      <c r="C3" s="600"/>
      <c r="D3" s="600"/>
      <c r="E3" s="600"/>
      <c r="F3" s="601"/>
      <c r="G3" s="602" t="s">
        <v>504</v>
      </c>
    </row>
    <row r="4" spans="1:27" ht="12" customHeight="1" x14ac:dyDescent="0.2">
      <c r="A4" s="603"/>
      <c r="B4" s="604" t="s">
        <v>505</v>
      </c>
      <c r="C4" s="604" t="s">
        <v>506</v>
      </c>
      <c r="D4" s="605" t="s">
        <v>507</v>
      </c>
      <c r="E4" s="605"/>
      <c r="F4" s="604" t="s">
        <v>508</v>
      </c>
      <c r="G4" s="606"/>
    </row>
    <row r="5" spans="1:27" ht="36" customHeight="1" x14ac:dyDescent="0.2">
      <c r="A5" s="607"/>
      <c r="B5" s="608"/>
      <c r="C5" s="608"/>
      <c r="D5" s="268" t="s">
        <v>509</v>
      </c>
      <c r="E5" s="268" t="s">
        <v>510</v>
      </c>
      <c r="F5" s="608"/>
      <c r="G5" s="609"/>
    </row>
    <row r="6" spans="1:27" ht="12" customHeight="1" x14ac:dyDescent="0.2">
      <c r="A6" s="610"/>
      <c r="B6" s="611"/>
      <c r="C6" s="611"/>
      <c r="D6" s="611"/>
      <c r="E6" s="611"/>
      <c r="F6" s="611"/>
      <c r="G6" s="612"/>
    </row>
    <row r="7" spans="1:27" ht="12" customHeight="1" x14ac:dyDescent="0.2">
      <c r="A7" s="236" t="s">
        <v>14</v>
      </c>
      <c r="B7" s="613">
        <v>40.535072011539761</v>
      </c>
      <c r="C7" s="613">
        <v>55.358644642906974</v>
      </c>
      <c r="D7" s="613">
        <v>19.001533448536328</v>
      </c>
      <c r="E7" s="613">
        <v>3.3491614784343753</v>
      </c>
      <c r="F7" s="613">
        <v>56.181072420914781</v>
      </c>
      <c r="G7" s="614">
        <v>1068.4484925650161</v>
      </c>
      <c r="H7" s="615"/>
      <c r="W7" s="615"/>
      <c r="X7" s="615"/>
      <c r="Y7" s="615"/>
      <c r="Z7" s="615"/>
      <c r="AA7" s="615"/>
    </row>
    <row r="8" spans="1:27" ht="12" customHeight="1" x14ac:dyDescent="0.2">
      <c r="A8" s="145"/>
      <c r="B8" s="616"/>
      <c r="C8" s="616"/>
      <c r="D8" s="616"/>
      <c r="E8" s="616"/>
      <c r="F8" s="616"/>
      <c r="G8" s="617"/>
    </row>
    <row r="9" spans="1:27" ht="12" customHeight="1" x14ac:dyDescent="0.2">
      <c r="A9" s="81" t="s">
        <v>15</v>
      </c>
      <c r="B9" s="616"/>
      <c r="C9" s="616"/>
      <c r="D9" s="616"/>
      <c r="E9" s="616"/>
      <c r="F9" s="616"/>
      <c r="G9" s="617"/>
    </row>
    <row r="10" spans="1:27" ht="12" customHeight="1" x14ac:dyDescent="0.2">
      <c r="A10" s="40" t="s">
        <v>16</v>
      </c>
      <c r="B10" s="616">
        <v>43.396901437194018</v>
      </c>
      <c r="C10" s="616">
        <v>52.636518140750745</v>
      </c>
      <c r="D10" s="616">
        <v>17.275940243022472</v>
      </c>
      <c r="E10" s="616">
        <v>3.3695513390379679</v>
      </c>
      <c r="F10" s="616">
        <v>53.66493551427024</v>
      </c>
      <c r="G10" s="617">
        <v>651.75537545908298</v>
      </c>
    </row>
    <row r="11" spans="1:27" ht="12" customHeight="1" x14ac:dyDescent="0.2">
      <c r="A11" s="40" t="s">
        <v>17</v>
      </c>
      <c r="B11" s="616">
        <v>36.058845658746264</v>
      </c>
      <c r="C11" s="616">
        <v>59.616359751767206</v>
      </c>
      <c r="D11" s="616">
        <v>21.700557265777373</v>
      </c>
      <c r="E11" s="616">
        <v>3.3172694199680648</v>
      </c>
      <c r="F11" s="616">
        <v>60.116596400015361</v>
      </c>
      <c r="G11" s="617">
        <v>416.69311710593178</v>
      </c>
    </row>
    <row r="12" spans="1:27" ht="12" customHeight="1" x14ac:dyDescent="0.2">
      <c r="A12" s="372" t="s">
        <v>108</v>
      </c>
      <c r="B12" s="616"/>
      <c r="C12" s="616"/>
      <c r="D12" s="616"/>
      <c r="E12" s="616"/>
      <c r="F12" s="616"/>
      <c r="G12" s="617"/>
    </row>
    <row r="13" spans="1:27" ht="12" customHeight="1" x14ac:dyDescent="0.2">
      <c r="A13" s="40" t="s">
        <v>109</v>
      </c>
      <c r="B13" s="616">
        <v>39.310569340133362</v>
      </c>
      <c r="C13" s="616">
        <v>56.214905917860236</v>
      </c>
      <c r="D13" s="616">
        <v>20.072048616632483</v>
      </c>
      <c r="E13" s="616">
        <v>4.1687243473118869</v>
      </c>
      <c r="F13" s="616">
        <v>57.63972932741919</v>
      </c>
      <c r="G13" s="617">
        <v>529.14750566118289</v>
      </c>
    </row>
    <row r="14" spans="1:27" ht="12" customHeight="1" x14ac:dyDescent="0.2">
      <c r="A14" s="40" t="s">
        <v>110</v>
      </c>
      <c r="B14" s="616">
        <v>41.736520831372275</v>
      </c>
      <c r="C14" s="616">
        <v>54.518504296721176</v>
      </c>
      <c r="D14" s="616">
        <v>17.951172991711204</v>
      </c>
      <c r="E14" s="616">
        <v>2.5450286132438542</v>
      </c>
      <c r="F14" s="616">
        <v>54.749877814497516</v>
      </c>
      <c r="G14" s="617">
        <v>539.30098690383136</v>
      </c>
    </row>
    <row r="15" spans="1:27" ht="12" customHeight="1" x14ac:dyDescent="0.2">
      <c r="A15" s="372" t="s">
        <v>111</v>
      </c>
      <c r="B15" s="616"/>
      <c r="C15" s="616"/>
      <c r="D15" s="616"/>
      <c r="E15" s="616"/>
      <c r="F15" s="616"/>
      <c r="G15" s="617"/>
    </row>
    <row r="16" spans="1:27" ht="12" customHeight="1" x14ac:dyDescent="0.2">
      <c r="A16" s="618" t="s">
        <v>511</v>
      </c>
      <c r="B16" s="616">
        <v>48.262458692740715</v>
      </c>
      <c r="C16" s="616">
        <v>45.861978432619971</v>
      </c>
      <c r="D16" s="616">
        <v>20.09253527601205</v>
      </c>
      <c r="E16" s="616">
        <v>0</v>
      </c>
      <c r="F16" s="616">
        <v>45.861978432619971</v>
      </c>
      <c r="G16" s="617">
        <v>126.51322096724903</v>
      </c>
    </row>
    <row r="17" spans="1:7" ht="12" customHeight="1" x14ac:dyDescent="0.2">
      <c r="A17" s="618" t="s">
        <v>512</v>
      </c>
      <c r="B17" s="616">
        <v>55.503530182701653</v>
      </c>
      <c r="C17" s="616">
        <v>41.935162604235032</v>
      </c>
      <c r="D17" s="616">
        <v>8.8799957241357852</v>
      </c>
      <c r="E17" s="616">
        <v>0</v>
      </c>
      <c r="F17" s="616">
        <v>42.837608149254372</v>
      </c>
      <c r="G17" s="617">
        <v>140.08130332310432</v>
      </c>
    </row>
    <row r="18" spans="1:7" ht="12" customHeight="1" x14ac:dyDescent="0.2">
      <c r="A18" s="619" t="s">
        <v>126</v>
      </c>
      <c r="B18" s="616">
        <v>36.540929046282109</v>
      </c>
      <c r="C18" s="616">
        <v>61.732887879771681</v>
      </c>
      <c r="D18" s="616">
        <v>21.06511349281454</v>
      </c>
      <c r="E18" s="616">
        <v>5.2098051734215041</v>
      </c>
      <c r="F18" s="616">
        <v>62.783181656219448</v>
      </c>
      <c r="G18" s="617">
        <v>412.33866221453542</v>
      </c>
    </row>
    <row r="19" spans="1:7" ht="12" customHeight="1" x14ac:dyDescent="0.2">
      <c r="A19" s="619" t="s">
        <v>127</v>
      </c>
      <c r="B19" s="616">
        <v>36.870317074172391</v>
      </c>
      <c r="C19" s="616">
        <v>56.522875557203534</v>
      </c>
      <c r="D19" s="616">
        <v>20.102692245865814</v>
      </c>
      <c r="E19" s="616">
        <v>3.6717490048061672</v>
      </c>
      <c r="F19" s="616">
        <v>57.342430619231138</v>
      </c>
      <c r="G19" s="617">
        <v>389.51530606012608</v>
      </c>
    </row>
    <row r="20" spans="1:7" ht="12" customHeight="1" x14ac:dyDescent="0.2">
      <c r="A20" s="150" t="s">
        <v>89</v>
      </c>
      <c r="B20" s="616"/>
      <c r="C20" s="616"/>
      <c r="D20" s="616"/>
      <c r="E20" s="616"/>
      <c r="F20" s="616"/>
      <c r="G20" s="617"/>
    </row>
    <row r="21" spans="1:7" ht="12" customHeight="1" x14ac:dyDescent="0.2">
      <c r="A21" s="151" t="s">
        <v>90</v>
      </c>
      <c r="B21" s="616">
        <v>45.270823109309653</v>
      </c>
      <c r="C21" s="616">
        <v>51.085538527320175</v>
      </c>
      <c r="D21" s="616">
        <v>14.093421611337826</v>
      </c>
      <c r="E21" s="616">
        <v>3.4408995155673274</v>
      </c>
      <c r="F21" s="616">
        <v>51.085538527320175</v>
      </c>
      <c r="G21" s="617">
        <v>184.27901956929199</v>
      </c>
    </row>
    <row r="22" spans="1:7" ht="12" customHeight="1" x14ac:dyDescent="0.2">
      <c r="A22" s="151" t="s">
        <v>91</v>
      </c>
      <c r="B22" s="616">
        <v>34.603020427314718</v>
      </c>
      <c r="C22" s="616">
        <v>61.955715595376965</v>
      </c>
      <c r="D22" s="616">
        <v>21.301372662667106</v>
      </c>
      <c r="E22" s="616">
        <v>1.9888264510353202</v>
      </c>
      <c r="F22" s="616">
        <v>62.380266800438612</v>
      </c>
      <c r="G22" s="617">
        <v>200.45703717732945</v>
      </c>
    </row>
    <row r="23" spans="1:7" ht="12" customHeight="1" x14ac:dyDescent="0.2">
      <c r="A23" s="151" t="s">
        <v>40</v>
      </c>
      <c r="B23" s="616">
        <v>34.885695066410356</v>
      </c>
      <c r="C23" s="616">
        <v>61.013335225433508</v>
      </c>
      <c r="D23" s="616">
        <v>24.122932818783148</v>
      </c>
      <c r="E23" s="616">
        <v>0</v>
      </c>
      <c r="F23" s="616">
        <v>62.150100054324255</v>
      </c>
      <c r="G23" s="617">
        <v>213.79516407868684</v>
      </c>
    </row>
    <row r="24" spans="1:7" ht="12" customHeight="1" x14ac:dyDescent="0.2">
      <c r="A24" s="151" t="s">
        <v>92</v>
      </c>
      <c r="B24" s="616">
        <v>38.564288098250657</v>
      </c>
      <c r="C24" s="616">
        <v>55.04110092939348</v>
      </c>
      <c r="D24" s="616">
        <v>23.501624148343364</v>
      </c>
      <c r="E24" s="616">
        <v>8.2469320530530155</v>
      </c>
      <c r="F24" s="616">
        <v>56.273058738575877</v>
      </c>
      <c r="G24" s="617">
        <v>242.09496577908959</v>
      </c>
    </row>
    <row r="25" spans="1:7" ht="12" customHeight="1" x14ac:dyDescent="0.2">
      <c r="A25" s="155" t="s">
        <v>93</v>
      </c>
      <c r="B25" s="620">
        <v>49.319761650549523</v>
      </c>
      <c r="C25" s="620">
        <v>48.041295926306532</v>
      </c>
      <c r="D25" s="620">
        <v>11.359890840891701</v>
      </c>
      <c r="E25" s="620">
        <v>2.4102378847792014</v>
      </c>
      <c r="F25" s="620">
        <v>49.148877710839912</v>
      </c>
      <c r="G25" s="621">
        <v>227.82230596061689</v>
      </c>
    </row>
    <row r="26" spans="1:7" ht="12" customHeight="1" x14ac:dyDescent="0.2">
      <c r="A26" s="66" t="s">
        <v>513</v>
      </c>
      <c r="B26" s="67"/>
      <c r="C26" s="67"/>
      <c r="D26" s="67"/>
      <c r="E26" s="67"/>
      <c r="F26" s="67"/>
      <c r="G26" s="107"/>
    </row>
  </sheetData>
  <mergeCells count="10">
    <mergeCell ref="A26:G26"/>
    <mergeCell ref="A1:G1"/>
    <mergeCell ref="A2:G2"/>
    <mergeCell ref="A3:A5"/>
    <mergeCell ref="B3:F3"/>
    <mergeCell ref="G3:G5"/>
    <mergeCell ref="B4:B5"/>
    <mergeCell ref="C4:C5"/>
    <mergeCell ref="D4:E4"/>
    <mergeCell ref="F4:F5"/>
  </mergeCells>
  <printOptions horizontalCentered="1"/>
  <pageMargins left="0.25" right="0.25" top="0.75" bottom="0.75" header="0.3" footer="0.3"/>
  <pageSetup paperSize="9" scale="95"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53A4-9C06-45D7-B4A5-2A03357DBB7A}">
  <sheetPr>
    <pageSetUpPr fitToPage="1"/>
  </sheetPr>
  <dimension ref="A1:C30"/>
  <sheetViews>
    <sheetView showGridLines="0" zoomScaleNormal="100" workbookViewId="0">
      <selection sqref="A1:C1"/>
    </sheetView>
  </sheetViews>
  <sheetFormatPr defaultColWidth="9.140625" defaultRowHeight="12.75" x14ac:dyDescent="0.2"/>
  <cols>
    <col min="1" max="1" width="33.28515625" style="249" customWidth="1"/>
    <col min="2" max="2" width="22.7109375" style="249" customWidth="1"/>
    <col min="3" max="3" width="24.85546875" style="249" customWidth="1"/>
    <col min="4" max="16384" width="9.140625" style="249"/>
  </cols>
  <sheetData>
    <row r="1" spans="1:3" ht="15" customHeight="1" x14ac:dyDescent="0.2">
      <c r="A1" s="592" t="s">
        <v>514</v>
      </c>
      <c r="B1" s="593"/>
      <c r="C1" s="594"/>
    </row>
    <row r="2" spans="1:3" ht="36" customHeight="1" x14ac:dyDescent="0.2">
      <c r="A2" s="595" t="s">
        <v>515</v>
      </c>
      <c r="B2" s="596"/>
      <c r="C2" s="597"/>
    </row>
    <row r="3" spans="1:3" ht="60" customHeight="1" x14ac:dyDescent="0.2">
      <c r="A3" s="622"/>
      <c r="B3" s="623" t="s">
        <v>516</v>
      </c>
      <c r="C3" s="624" t="s">
        <v>517</v>
      </c>
    </row>
    <row r="4" spans="1:3" ht="12" customHeight="1" x14ac:dyDescent="0.2">
      <c r="A4" s="610"/>
      <c r="B4" s="616"/>
      <c r="C4" s="617"/>
    </row>
    <row r="5" spans="1:3" ht="12" customHeight="1" x14ac:dyDescent="0.2">
      <c r="A5" s="236" t="s">
        <v>14</v>
      </c>
      <c r="B5" s="613">
        <v>5.7400944581559328</v>
      </c>
      <c r="C5" s="614">
        <v>579.29603668617779</v>
      </c>
    </row>
    <row r="6" spans="1:3" ht="12" customHeight="1" x14ac:dyDescent="0.2">
      <c r="A6" s="625"/>
      <c r="B6" s="616"/>
      <c r="C6" s="617"/>
    </row>
    <row r="7" spans="1:3" ht="12" customHeight="1" x14ac:dyDescent="0.2">
      <c r="A7" s="81" t="s">
        <v>15</v>
      </c>
      <c r="B7" s="616"/>
      <c r="C7" s="617"/>
    </row>
    <row r="8" spans="1:3" ht="12" customHeight="1" x14ac:dyDescent="0.2">
      <c r="A8" s="40" t="s">
        <v>16</v>
      </c>
      <c r="B8" s="616">
        <v>4.8462893036224397</v>
      </c>
      <c r="C8" s="617">
        <v>368.5064402309452</v>
      </c>
    </row>
    <row r="9" spans="1:3" ht="12" customHeight="1" x14ac:dyDescent="0.2">
      <c r="A9" s="170" t="s">
        <v>17</v>
      </c>
      <c r="B9" s="616">
        <v>7.3026618774979859</v>
      </c>
      <c r="C9" s="617">
        <v>210.7895964552327</v>
      </c>
    </row>
    <row r="10" spans="1:3" ht="12" customHeight="1" x14ac:dyDescent="0.2">
      <c r="A10" s="372" t="s">
        <v>518</v>
      </c>
      <c r="B10" s="616"/>
      <c r="C10" s="617"/>
    </row>
    <row r="11" spans="1:3" ht="12" customHeight="1" x14ac:dyDescent="0.2">
      <c r="A11" s="40" t="s">
        <v>43</v>
      </c>
      <c r="B11" s="626">
        <v>6.0166118767960253</v>
      </c>
      <c r="C11" s="617">
        <v>288.26993443112832</v>
      </c>
    </row>
    <row r="12" spans="1:3" ht="12" customHeight="1" x14ac:dyDescent="0.2">
      <c r="A12" s="40" t="s">
        <v>44</v>
      </c>
      <c r="B12" s="626">
        <v>5.4661958025961983</v>
      </c>
      <c r="C12" s="617">
        <v>291.02610225504964</v>
      </c>
    </row>
    <row r="13" spans="1:3" ht="12" customHeight="1" x14ac:dyDescent="0.2">
      <c r="A13" s="81" t="s">
        <v>108</v>
      </c>
      <c r="B13" s="626"/>
      <c r="C13" s="617"/>
    </row>
    <row r="14" spans="1:3" ht="12" customHeight="1" x14ac:dyDescent="0.2">
      <c r="A14" s="147" t="s">
        <v>43</v>
      </c>
      <c r="B14" s="626">
        <v>3.937072377532977</v>
      </c>
      <c r="C14" s="617">
        <v>131.38551450097106</v>
      </c>
    </row>
    <row r="15" spans="1:3" ht="12" customHeight="1" x14ac:dyDescent="0.2">
      <c r="A15" s="147" t="s">
        <v>44</v>
      </c>
      <c r="B15" s="626">
        <v>6.2689746071721846</v>
      </c>
      <c r="C15" s="617">
        <v>447.91052218520696</v>
      </c>
    </row>
    <row r="16" spans="1:3" ht="12" customHeight="1" x14ac:dyDescent="0.2">
      <c r="A16" s="81" t="s">
        <v>111</v>
      </c>
      <c r="B16" s="626"/>
      <c r="C16" s="617"/>
    </row>
    <row r="17" spans="1:3" ht="12" customHeight="1" x14ac:dyDescent="0.2">
      <c r="A17" s="147" t="s">
        <v>46</v>
      </c>
      <c r="B17" s="370" t="s">
        <v>88</v>
      </c>
      <c r="C17" s="617">
        <v>12.752124627368719</v>
      </c>
    </row>
    <row r="18" spans="1:3" ht="12" customHeight="1" x14ac:dyDescent="0.2">
      <c r="A18" s="147" t="s">
        <v>47</v>
      </c>
      <c r="B18" s="626">
        <v>2.8608713552341158</v>
      </c>
      <c r="C18" s="617">
        <v>186.20678642072178</v>
      </c>
    </row>
    <row r="19" spans="1:3" ht="12" customHeight="1" x14ac:dyDescent="0.2">
      <c r="A19" s="147" t="s">
        <v>48</v>
      </c>
      <c r="B19" s="626">
        <v>7.0281596713143113</v>
      </c>
      <c r="C19" s="617">
        <v>332.79821049002697</v>
      </c>
    </row>
    <row r="20" spans="1:3" ht="12" customHeight="1" x14ac:dyDescent="0.2">
      <c r="A20" s="147" t="s">
        <v>49</v>
      </c>
      <c r="B20" s="627">
        <v>4.911976225741812</v>
      </c>
      <c r="C20" s="617">
        <v>47.538915148060504</v>
      </c>
    </row>
    <row r="21" spans="1:3" ht="12" customHeight="1" x14ac:dyDescent="0.2">
      <c r="A21" s="147" t="s">
        <v>50</v>
      </c>
      <c r="B21" s="626" t="s">
        <v>87</v>
      </c>
      <c r="C21" s="617"/>
    </row>
    <row r="22" spans="1:3" ht="12" customHeight="1" x14ac:dyDescent="0.2">
      <c r="A22" s="150" t="s">
        <v>89</v>
      </c>
      <c r="B22" s="616"/>
      <c r="C22" s="617"/>
    </row>
    <row r="23" spans="1:3" ht="12" customHeight="1" x14ac:dyDescent="0.2">
      <c r="A23" s="151" t="s">
        <v>90</v>
      </c>
      <c r="B23" s="616">
        <v>9.9513290235922494</v>
      </c>
      <c r="C23" s="617">
        <v>94.657273061982551</v>
      </c>
    </row>
    <row r="24" spans="1:3" ht="12" customHeight="1" x14ac:dyDescent="0.2">
      <c r="A24" s="151" t="s">
        <v>91</v>
      </c>
      <c r="B24" s="616">
        <v>7.18317890418672</v>
      </c>
      <c r="C24" s="617">
        <v>105.92465331473053</v>
      </c>
    </row>
    <row r="25" spans="1:3" ht="12" customHeight="1" x14ac:dyDescent="0.2">
      <c r="A25" s="151" t="s">
        <v>40</v>
      </c>
      <c r="B25" s="616">
        <v>3.9143706506567351</v>
      </c>
      <c r="C25" s="617">
        <v>118.53020060387816</v>
      </c>
    </row>
    <row r="26" spans="1:3" ht="12" customHeight="1" x14ac:dyDescent="0.2">
      <c r="A26" s="151" t="s">
        <v>92</v>
      </c>
      <c r="B26" s="616">
        <v>3.8938427742696424</v>
      </c>
      <c r="C26" s="617">
        <v>130.96605642709807</v>
      </c>
    </row>
    <row r="27" spans="1:3" ht="12" customHeight="1" x14ac:dyDescent="0.2">
      <c r="A27" s="155" t="s">
        <v>93</v>
      </c>
      <c r="B27" s="616">
        <v>5.0181935279757566</v>
      </c>
      <c r="C27" s="617">
        <v>129.21785327848852</v>
      </c>
    </row>
    <row r="28" spans="1:3" ht="12" customHeight="1" x14ac:dyDescent="0.2">
      <c r="A28" s="156" t="s">
        <v>94</v>
      </c>
      <c r="B28" s="157"/>
      <c r="C28" s="158"/>
    </row>
    <row r="29" spans="1:3" ht="12" customHeight="1" x14ac:dyDescent="0.2">
      <c r="A29" s="159" t="s">
        <v>95</v>
      </c>
      <c r="B29" s="160"/>
      <c r="C29" s="161"/>
    </row>
    <row r="30" spans="1:3" ht="12" customHeight="1" x14ac:dyDescent="0.2">
      <c r="A30" s="162" t="s">
        <v>96</v>
      </c>
      <c r="B30" s="163"/>
      <c r="C30" s="164"/>
    </row>
  </sheetData>
  <mergeCells count="5">
    <mergeCell ref="A1:C1"/>
    <mergeCell ref="A2:C2"/>
    <mergeCell ref="A28:C28"/>
    <mergeCell ref="A29:C29"/>
    <mergeCell ref="A30:C30"/>
  </mergeCells>
  <printOptions horizontalCentered="1"/>
  <pageMargins left="0.25" right="0.25" top="0.75" bottom="0.75" header="0.3" footer="0.3"/>
  <pageSetup paperSize="9" scale="9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99764-C0C6-468B-920E-D15A1B1B5D49}">
  <dimension ref="A1:M29"/>
  <sheetViews>
    <sheetView showGridLines="0" zoomScaleNormal="100" workbookViewId="0">
      <selection sqref="A1:M1"/>
    </sheetView>
  </sheetViews>
  <sheetFormatPr defaultColWidth="8.85546875" defaultRowHeight="15.75" x14ac:dyDescent="0.25"/>
  <cols>
    <col min="1" max="1" width="49.140625" style="670" bestFit="1" customWidth="1"/>
    <col min="2" max="4" width="13.7109375" style="670" customWidth="1"/>
    <col min="5" max="5" width="1.42578125" style="670" customWidth="1"/>
    <col min="6" max="10" width="13.7109375" style="670" customWidth="1"/>
    <col min="11" max="11" width="17.28515625" style="674" customWidth="1"/>
    <col min="12" max="12" width="17.28515625" style="670" customWidth="1"/>
    <col min="13" max="13" width="17.28515625" style="674" customWidth="1"/>
    <col min="14" max="16384" width="8.85546875" style="670"/>
  </cols>
  <sheetData>
    <row r="1" spans="1:13" s="631" customFormat="1" ht="16.5" customHeight="1" x14ac:dyDescent="0.2">
      <c r="A1" s="628" t="s">
        <v>519</v>
      </c>
      <c r="B1" s="629"/>
      <c r="C1" s="629"/>
      <c r="D1" s="629"/>
      <c r="E1" s="629"/>
      <c r="F1" s="629"/>
      <c r="G1" s="629"/>
      <c r="H1" s="629"/>
      <c r="I1" s="629"/>
      <c r="J1" s="629"/>
      <c r="K1" s="629"/>
      <c r="L1" s="629"/>
      <c r="M1" s="630"/>
    </row>
    <row r="2" spans="1:13" s="631" customFormat="1" ht="27" customHeight="1" x14ac:dyDescent="0.2">
      <c r="A2" s="632" t="s">
        <v>520</v>
      </c>
      <c r="B2" s="633"/>
      <c r="C2" s="633"/>
      <c r="D2" s="633"/>
      <c r="E2" s="633"/>
      <c r="F2" s="633"/>
      <c r="G2" s="633"/>
      <c r="H2" s="633"/>
      <c r="I2" s="633"/>
      <c r="J2" s="633"/>
      <c r="K2" s="633"/>
      <c r="L2" s="633"/>
      <c r="M2" s="634"/>
    </row>
    <row r="3" spans="1:13" s="631" customFormat="1" ht="24" customHeight="1" x14ac:dyDescent="0.2">
      <c r="A3" s="635"/>
      <c r="B3" s="636" t="s">
        <v>521</v>
      </c>
      <c r="C3" s="636"/>
      <c r="D3" s="636"/>
      <c r="E3" s="636"/>
      <c r="F3" s="636"/>
      <c r="G3" s="636"/>
      <c r="H3" s="636"/>
      <c r="I3" s="636"/>
      <c r="J3" s="637" t="s">
        <v>14</v>
      </c>
      <c r="K3" s="638" t="s">
        <v>522</v>
      </c>
      <c r="L3" s="639" t="s">
        <v>523</v>
      </c>
      <c r="M3" s="640" t="s">
        <v>524</v>
      </c>
    </row>
    <row r="4" spans="1:13" s="631" customFormat="1" ht="24" customHeight="1" x14ac:dyDescent="0.2">
      <c r="A4" s="641"/>
      <c r="B4" s="636" t="s">
        <v>525</v>
      </c>
      <c r="C4" s="636"/>
      <c r="D4" s="636"/>
      <c r="E4" s="642"/>
      <c r="F4" s="636" t="s">
        <v>526</v>
      </c>
      <c r="G4" s="636"/>
      <c r="H4" s="636"/>
      <c r="I4" s="639" t="s">
        <v>527</v>
      </c>
      <c r="J4" s="643"/>
      <c r="K4" s="644"/>
      <c r="L4" s="645"/>
      <c r="M4" s="646"/>
    </row>
    <row r="5" spans="1:13" s="654" customFormat="1" ht="60" customHeight="1" x14ac:dyDescent="0.2">
      <c r="A5" s="647"/>
      <c r="B5" s="648" t="s">
        <v>528</v>
      </c>
      <c r="C5" s="648" t="s">
        <v>529</v>
      </c>
      <c r="D5" s="648" t="s">
        <v>530</v>
      </c>
      <c r="E5" s="649"/>
      <c r="F5" s="649" t="s">
        <v>531</v>
      </c>
      <c r="G5" s="649" t="s">
        <v>532</v>
      </c>
      <c r="H5" s="649" t="s">
        <v>533</v>
      </c>
      <c r="I5" s="650"/>
      <c r="J5" s="651"/>
      <c r="K5" s="652"/>
      <c r="L5" s="650"/>
      <c r="M5" s="653"/>
    </row>
    <row r="6" spans="1:13" s="654" customFormat="1" ht="12" customHeight="1" x14ac:dyDescent="0.2">
      <c r="A6" s="655"/>
      <c r="B6" s="656"/>
      <c r="C6" s="656"/>
      <c r="D6" s="656"/>
      <c r="E6" s="656"/>
      <c r="F6" s="656"/>
      <c r="G6" s="656"/>
      <c r="H6" s="657"/>
      <c r="I6" s="657"/>
      <c r="J6" s="657"/>
      <c r="K6" s="658"/>
      <c r="L6" s="659"/>
      <c r="M6" s="660"/>
    </row>
    <row r="7" spans="1:13" s="665" customFormat="1" ht="12" customHeight="1" x14ac:dyDescent="0.2">
      <c r="A7" s="236" t="s">
        <v>14</v>
      </c>
      <c r="B7" s="661">
        <v>1.2192002324906475</v>
      </c>
      <c r="C7" s="661">
        <v>6.0252870095612412</v>
      </c>
      <c r="D7" s="661">
        <v>81.748893269461334</v>
      </c>
      <c r="E7" s="661"/>
      <c r="F7" s="661">
        <v>10.465596044955383</v>
      </c>
      <c r="G7" s="661">
        <v>0.5043978640676382</v>
      </c>
      <c r="H7" s="662">
        <v>1.8471365111999767E-2</v>
      </c>
      <c r="I7" s="662">
        <v>1.8154214351752417E-2</v>
      </c>
      <c r="J7" s="661">
        <v>100</v>
      </c>
      <c r="K7" s="663">
        <v>6015.6836610088094</v>
      </c>
      <c r="L7" s="661">
        <v>89.00953949410642</v>
      </c>
      <c r="M7" s="664">
        <v>6014.5915609022659</v>
      </c>
    </row>
    <row r="8" spans="1:13" s="631" customFormat="1" ht="12" customHeight="1" x14ac:dyDescent="0.2">
      <c r="A8" s="145"/>
      <c r="B8" s="662"/>
      <c r="C8" s="662"/>
      <c r="D8" s="662"/>
      <c r="E8" s="662"/>
      <c r="F8" s="662"/>
      <c r="G8" s="662"/>
      <c r="H8" s="662"/>
      <c r="I8" s="662"/>
      <c r="J8" s="662"/>
      <c r="K8" s="666"/>
      <c r="L8" s="662"/>
      <c r="M8" s="667"/>
    </row>
    <row r="9" spans="1:13" s="631" customFormat="1" ht="12" customHeight="1" x14ac:dyDescent="0.2">
      <c r="A9" s="81" t="s">
        <v>15</v>
      </c>
      <c r="B9" s="662"/>
      <c r="C9" s="662"/>
      <c r="D9" s="662"/>
      <c r="E9" s="662"/>
      <c r="F9" s="662"/>
      <c r="G9" s="662"/>
      <c r="H9" s="662"/>
      <c r="I9" s="662"/>
      <c r="J9" s="662"/>
      <c r="K9" s="666"/>
      <c r="L9" s="662"/>
      <c r="M9" s="667"/>
    </row>
    <row r="10" spans="1:13" s="631" customFormat="1" ht="12" customHeight="1" x14ac:dyDescent="0.2">
      <c r="A10" s="170" t="s">
        <v>16</v>
      </c>
      <c r="B10" s="662">
        <v>0.88806351071912304</v>
      </c>
      <c r="C10" s="662">
        <v>3.1522971595922682</v>
      </c>
      <c r="D10" s="662">
        <v>93.2202089310844</v>
      </c>
      <c r="E10" s="662"/>
      <c r="F10" s="662">
        <v>2.3790661210333006</v>
      </c>
      <c r="G10" s="662">
        <v>0.33846295438465329</v>
      </c>
      <c r="H10" s="662">
        <v>0</v>
      </c>
      <c r="I10" s="662">
        <v>2.1901323186317708E-2</v>
      </c>
      <c r="J10" s="662">
        <v>100</v>
      </c>
      <c r="K10" s="666">
        <v>3528.4875897922075</v>
      </c>
      <c r="L10" s="662">
        <v>97.281875619376891</v>
      </c>
      <c r="M10" s="667">
        <v>3527.714804321578</v>
      </c>
    </row>
    <row r="11" spans="1:13" s="631" customFormat="1" ht="12" customHeight="1" x14ac:dyDescent="0.2">
      <c r="A11" s="170" t="s">
        <v>17</v>
      </c>
      <c r="B11" s="662">
        <v>1.6889709219899181</v>
      </c>
      <c r="C11" s="662">
        <v>10.101085113510441</v>
      </c>
      <c r="D11" s="662">
        <v>65.474987316069061</v>
      </c>
      <c r="E11" s="662"/>
      <c r="F11" s="662">
        <v>21.937639126418389</v>
      </c>
      <c r="G11" s="662">
        <v>0.73980321723037046</v>
      </c>
      <c r="H11" s="662">
        <v>4.4675966879616433E-2</v>
      </c>
      <c r="I11" s="662">
        <v>1.2838337902214161E-2</v>
      </c>
      <c r="J11" s="662">
        <v>100</v>
      </c>
      <c r="K11" s="666">
        <v>2487.1960712166047</v>
      </c>
      <c r="L11" s="662">
        <v>77.274964172583836</v>
      </c>
      <c r="M11" s="667">
        <v>2486.8767565806911</v>
      </c>
    </row>
    <row r="12" spans="1:13" s="631" customFormat="1" ht="12" customHeight="1" x14ac:dyDescent="0.2">
      <c r="A12" s="81" t="s">
        <v>85</v>
      </c>
      <c r="B12" s="662"/>
      <c r="C12" s="662"/>
      <c r="D12" s="662"/>
      <c r="E12" s="662"/>
      <c r="F12" s="662"/>
      <c r="G12" s="662"/>
      <c r="H12" s="662"/>
      <c r="I12" s="662"/>
      <c r="J12" s="662"/>
      <c r="K12" s="666"/>
      <c r="L12" s="662"/>
      <c r="M12" s="667"/>
    </row>
    <row r="13" spans="1:13" s="668" customFormat="1" ht="12" customHeight="1" x14ac:dyDescent="0.2">
      <c r="A13" s="147" t="s">
        <v>43</v>
      </c>
      <c r="B13" s="662">
        <v>1.087587448797716</v>
      </c>
      <c r="C13" s="662">
        <v>6.1488659372714967</v>
      </c>
      <c r="D13" s="662">
        <v>80.982129935498207</v>
      </c>
      <c r="E13" s="662"/>
      <c r="F13" s="662">
        <v>11.080391859860587</v>
      </c>
      <c r="G13" s="662">
        <v>0.65895138562032762</v>
      </c>
      <c r="H13" s="662">
        <v>1.7764522607005707E-2</v>
      </c>
      <c r="I13" s="662">
        <v>2.4308910344654593E-2</v>
      </c>
      <c r="J13" s="662">
        <v>100</v>
      </c>
      <c r="K13" s="666">
        <v>4492.5917742052716</v>
      </c>
      <c r="L13" s="662">
        <v>88.240033512202046</v>
      </c>
      <c r="M13" s="667">
        <v>4491.4996740987281</v>
      </c>
    </row>
    <row r="14" spans="1:13" s="668" customFormat="1" ht="12" customHeight="1" x14ac:dyDescent="0.2">
      <c r="A14" s="147" t="s">
        <v>44</v>
      </c>
      <c r="B14" s="662">
        <v>1.6074122074359161</v>
      </c>
      <c r="C14" s="662">
        <v>5.6607721179079462</v>
      </c>
      <c r="D14" s="662">
        <v>84.010578645617073</v>
      </c>
      <c r="E14" s="662"/>
      <c r="F14" s="662">
        <v>8.6521620395681023</v>
      </c>
      <c r="G14" s="662">
        <v>4.8518684605085197E-2</v>
      </c>
      <c r="H14" s="662">
        <v>2.0556304865870605E-2</v>
      </c>
      <c r="I14" s="662">
        <v>0</v>
      </c>
      <c r="J14" s="662">
        <v>100</v>
      </c>
      <c r="K14" s="666">
        <v>1523.0918868035433</v>
      </c>
      <c r="L14" s="662">
        <v>91.278762970960969</v>
      </c>
      <c r="M14" s="667">
        <v>1523.0918868035433</v>
      </c>
    </row>
    <row r="15" spans="1:13" s="668" customFormat="1" ht="12" customHeight="1" x14ac:dyDescent="0.2">
      <c r="A15" s="81" t="s">
        <v>86</v>
      </c>
      <c r="B15" s="662"/>
      <c r="C15" s="662"/>
      <c r="D15" s="662"/>
      <c r="E15" s="662"/>
      <c r="F15" s="662"/>
      <c r="G15" s="662"/>
      <c r="H15" s="662"/>
      <c r="I15" s="662"/>
      <c r="J15" s="662"/>
      <c r="K15" s="666"/>
      <c r="L15" s="662"/>
      <c r="M15" s="667"/>
    </row>
    <row r="16" spans="1:13" s="668" customFormat="1" ht="12" customHeight="1" x14ac:dyDescent="0.2">
      <c r="A16" s="147" t="s">
        <v>46</v>
      </c>
      <c r="B16" s="662" t="s">
        <v>87</v>
      </c>
      <c r="C16" s="662" t="s">
        <v>87</v>
      </c>
      <c r="D16" s="662" t="s">
        <v>87</v>
      </c>
      <c r="E16" s="662"/>
      <c r="F16" s="662" t="s">
        <v>87</v>
      </c>
      <c r="G16" s="662" t="s">
        <v>87</v>
      </c>
      <c r="H16" s="662" t="s">
        <v>87</v>
      </c>
      <c r="I16" s="662" t="s">
        <v>87</v>
      </c>
      <c r="J16" s="57">
        <v>0</v>
      </c>
      <c r="K16" s="666">
        <v>0</v>
      </c>
      <c r="L16" s="662" t="s">
        <v>87</v>
      </c>
      <c r="M16" s="667">
        <v>0</v>
      </c>
    </row>
    <row r="17" spans="1:13" s="668" customFormat="1" ht="12" customHeight="1" x14ac:dyDescent="0.2">
      <c r="A17" s="147" t="s">
        <v>47</v>
      </c>
      <c r="B17" s="662">
        <v>9.0940862829808122E-2</v>
      </c>
      <c r="C17" s="662">
        <v>1.7711369369975247</v>
      </c>
      <c r="D17" s="662">
        <v>94.831609060265976</v>
      </c>
      <c r="E17" s="662"/>
      <c r="F17" s="662">
        <v>3.3063131399066541</v>
      </c>
      <c r="G17" s="662">
        <v>0</v>
      </c>
      <c r="H17" s="662">
        <v>0</v>
      </c>
      <c r="I17" s="662">
        <v>0</v>
      </c>
      <c r="J17" s="662">
        <v>100</v>
      </c>
      <c r="K17" s="666">
        <v>343.89145203568148</v>
      </c>
      <c r="L17" s="662">
        <v>96.693686860093379</v>
      </c>
      <c r="M17" s="667">
        <v>343.89145203568148</v>
      </c>
    </row>
    <row r="18" spans="1:13" s="668" customFormat="1" ht="12" customHeight="1" x14ac:dyDescent="0.2">
      <c r="A18" s="147" t="s">
        <v>48</v>
      </c>
      <c r="B18" s="662">
        <v>0.97951753554858101</v>
      </c>
      <c r="C18" s="662">
        <v>5.6526043822369916</v>
      </c>
      <c r="D18" s="662">
        <v>83.332093730673691</v>
      </c>
      <c r="E18" s="662"/>
      <c r="F18" s="662">
        <v>9.5561100771465863</v>
      </c>
      <c r="G18" s="662">
        <v>0.44920803100440998</v>
      </c>
      <c r="H18" s="662">
        <v>3.0466243389710573E-2</v>
      </c>
      <c r="I18" s="662">
        <v>0</v>
      </c>
      <c r="J18" s="662">
        <v>100</v>
      </c>
      <c r="K18" s="666">
        <v>3647.2461628896858</v>
      </c>
      <c r="L18" s="662">
        <v>89.964215648459316</v>
      </c>
      <c r="M18" s="667">
        <v>3647.2461628896858</v>
      </c>
    </row>
    <row r="19" spans="1:13" s="631" customFormat="1" ht="12" customHeight="1" x14ac:dyDescent="0.2">
      <c r="A19" s="147" t="s">
        <v>49</v>
      </c>
      <c r="B19" s="662">
        <v>1.7808078398513207</v>
      </c>
      <c r="C19" s="662">
        <v>7.5190957208704452</v>
      </c>
      <c r="D19" s="662">
        <v>76.090383277822653</v>
      </c>
      <c r="E19" s="662"/>
      <c r="F19" s="662">
        <v>13.821248733386421</v>
      </c>
      <c r="G19" s="662">
        <v>0.73125483114302936</v>
      </c>
      <c r="H19" s="662">
        <v>0</v>
      </c>
      <c r="I19" s="662">
        <v>5.720959692613601E-2</v>
      </c>
      <c r="J19" s="662">
        <v>100</v>
      </c>
      <c r="K19" s="666">
        <v>1908.9456406289835</v>
      </c>
      <c r="L19" s="662">
        <v>85.439166241168124</v>
      </c>
      <c r="M19" s="667">
        <v>1907.8535405224409</v>
      </c>
    </row>
    <row r="20" spans="1:13" s="668" customFormat="1" ht="12" customHeight="1" x14ac:dyDescent="0.2">
      <c r="A20" s="147" t="s">
        <v>50</v>
      </c>
      <c r="B20" s="669">
        <v>2.8636767814780506</v>
      </c>
      <c r="C20" s="669">
        <v>5.7712351387552108</v>
      </c>
      <c r="D20" s="669">
        <v>86.320088688758048</v>
      </c>
      <c r="E20" s="662"/>
      <c r="F20" s="669">
        <v>5.0449993910087052</v>
      </c>
      <c r="G20" s="669">
        <v>0</v>
      </c>
      <c r="H20" s="669">
        <v>0</v>
      </c>
      <c r="I20" s="669">
        <v>0</v>
      </c>
      <c r="J20" s="662">
        <v>100</v>
      </c>
      <c r="K20" s="666">
        <v>115.60040545446121</v>
      </c>
      <c r="L20" s="669">
        <v>94.955000608991313</v>
      </c>
      <c r="M20" s="667">
        <v>115.60040545446121</v>
      </c>
    </row>
    <row r="21" spans="1:13" s="631" customFormat="1" ht="12" customHeight="1" x14ac:dyDescent="0.2">
      <c r="A21" s="150" t="s">
        <v>89</v>
      </c>
      <c r="B21" s="662"/>
      <c r="C21" s="662"/>
      <c r="D21" s="662"/>
      <c r="E21" s="662"/>
      <c r="F21" s="662"/>
      <c r="G21" s="662"/>
      <c r="H21" s="662"/>
      <c r="I21" s="662"/>
      <c r="J21" s="662"/>
      <c r="K21" s="666"/>
      <c r="L21" s="662"/>
      <c r="M21" s="667"/>
    </row>
    <row r="22" spans="1:13" s="631" customFormat="1" ht="12" customHeight="1" x14ac:dyDescent="0.2">
      <c r="A22" s="151" t="s">
        <v>90</v>
      </c>
      <c r="B22" s="662">
        <v>1.3369445323667692</v>
      </c>
      <c r="C22" s="662">
        <v>15.113828050044528</v>
      </c>
      <c r="D22" s="662">
        <v>35.811126872842543</v>
      </c>
      <c r="E22" s="662"/>
      <c r="F22" s="662">
        <v>46.022357270125895</v>
      </c>
      <c r="G22" s="662">
        <v>1.5322678333165554</v>
      </c>
      <c r="H22" s="662">
        <v>9.2532102290973695E-2</v>
      </c>
      <c r="I22" s="662">
        <v>9.0943339012735894E-2</v>
      </c>
      <c r="J22" s="662">
        <v>100</v>
      </c>
      <c r="K22" s="666">
        <v>1200.8577191012814</v>
      </c>
      <c r="L22" s="662">
        <v>52.309471435196897</v>
      </c>
      <c r="M22" s="667">
        <v>1199.7656189947386</v>
      </c>
    </row>
    <row r="23" spans="1:13" s="631" customFormat="1" ht="12" customHeight="1" x14ac:dyDescent="0.2">
      <c r="A23" s="151" t="s">
        <v>91</v>
      </c>
      <c r="B23" s="662">
        <v>3.6295142474977538</v>
      </c>
      <c r="C23" s="662">
        <v>10.533861106284466</v>
      </c>
      <c r="D23" s="662">
        <v>78.472207831970451</v>
      </c>
      <c r="E23" s="662"/>
      <c r="F23" s="662">
        <v>6.3746162505813064</v>
      </c>
      <c r="G23" s="662">
        <v>0.98980056366608504</v>
      </c>
      <c r="H23" s="662">
        <v>0</v>
      </c>
      <c r="I23" s="662">
        <v>0</v>
      </c>
      <c r="J23" s="662">
        <v>100</v>
      </c>
      <c r="K23" s="666">
        <v>1206.5686543229194</v>
      </c>
      <c r="L23" s="662">
        <v>92.635583185752594</v>
      </c>
      <c r="M23" s="667">
        <v>1206.5686543229194</v>
      </c>
    </row>
    <row r="24" spans="1:13" s="631" customFormat="1" ht="12" customHeight="1" x14ac:dyDescent="0.2">
      <c r="A24" s="151" t="s">
        <v>40</v>
      </c>
      <c r="B24" s="662">
        <v>1.1223660059983087</v>
      </c>
      <c r="C24" s="662">
        <v>4.4798988365947254</v>
      </c>
      <c r="D24" s="662">
        <v>94.397735157406942</v>
      </c>
      <c r="E24" s="662"/>
      <c r="F24" s="662">
        <v>0</v>
      </c>
      <c r="G24" s="662">
        <v>0</v>
      </c>
      <c r="H24" s="662">
        <v>0</v>
      </c>
      <c r="I24" s="662">
        <v>0</v>
      </c>
      <c r="J24" s="662">
        <v>100</v>
      </c>
      <c r="K24" s="666">
        <v>1202.4461073547959</v>
      </c>
      <c r="L24" s="662">
        <v>100</v>
      </c>
      <c r="M24" s="667">
        <v>1202.4461073547959</v>
      </c>
    </row>
    <row r="25" spans="1:13" s="631" customFormat="1" ht="12" customHeight="1" x14ac:dyDescent="0.2">
      <c r="A25" s="151" t="s">
        <v>92</v>
      </c>
      <c r="B25" s="662">
        <v>0</v>
      </c>
      <c r="C25" s="662">
        <v>0</v>
      </c>
      <c r="D25" s="662">
        <v>100</v>
      </c>
      <c r="E25" s="662"/>
      <c r="F25" s="662">
        <v>0</v>
      </c>
      <c r="G25" s="662">
        <v>0</v>
      </c>
      <c r="H25" s="662">
        <v>0</v>
      </c>
      <c r="I25" s="662">
        <v>0</v>
      </c>
      <c r="J25" s="662">
        <v>100</v>
      </c>
      <c r="K25" s="666">
        <v>1204.0426765654584</v>
      </c>
      <c r="L25" s="662">
        <v>100</v>
      </c>
      <c r="M25" s="667">
        <v>1204.0426765654584</v>
      </c>
    </row>
    <row r="26" spans="1:13" s="631" customFormat="1" ht="12" customHeight="1" x14ac:dyDescent="0.2">
      <c r="A26" s="151" t="s">
        <v>93</v>
      </c>
      <c r="B26" s="662">
        <v>0</v>
      </c>
      <c r="C26" s="662">
        <v>0</v>
      </c>
      <c r="D26" s="662">
        <v>100</v>
      </c>
      <c r="E26" s="662"/>
      <c r="F26" s="662">
        <v>0</v>
      </c>
      <c r="G26" s="662">
        <v>0</v>
      </c>
      <c r="H26" s="662">
        <v>0</v>
      </c>
      <c r="I26" s="662">
        <v>0</v>
      </c>
      <c r="J26" s="662">
        <v>100</v>
      </c>
      <c r="K26" s="666">
        <v>1201.7685036643581</v>
      </c>
      <c r="L26" s="662">
        <v>100</v>
      </c>
      <c r="M26" s="667">
        <v>1201.7685036643581</v>
      </c>
    </row>
    <row r="27" spans="1:13" ht="12" customHeight="1" x14ac:dyDescent="0.25">
      <c r="A27" s="548" t="s">
        <v>534</v>
      </c>
      <c r="B27" s="549"/>
      <c r="C27" s="549"/>
      <c r="D27" s="549"/>
      <c r="E27" s="549"/>
      <c r="F27" s="549"/>
      <c r="G27" s="549"/>
      <c r="H27" s="549"/>
      <c r="I27" s="549"/>
      <c r="J27" s="549"/>
      <c r="K27" s="549"/>
      <c r="L27" s="549"/>
      <c r="M27" s="550"/>
    </row>
    <row r="28" spans="1:13" ht="12" customHeight="1" x14ac:dyDescent="0.25">
      <c r="A28" s="671" t="s">
        <v>94</v>
      </c>
      <c r="B28" s="672"/>
      <c r="C28" s="672"/>
      <c r="D28" s="672"/>
      <c r="E28" s="672"/>
      <c r="F28" s="672"/>
      <c r="G28" s="672"/>
      <c r="H28" s="672"/>
      <c r="I28" s="672"/>
      <c r="J28" s="672"/>
      <c r="K28" s="672"/>
      <c r="L28" s="672"/>
      <c r="M28" s="673"/>
    </row>
    <row r="29" spans="1:13" ht="12" customHeight="1" x14ac:dyDescent="0.25">
      <c r="A29" s="554" t="s">
        <v>96</v>
      </c>
      <c r="B29" s="555"/>
      <c r="C29" s="555"/>
      <c r="D29" s="555"/>
      <c r="E29" s="555"/>
      <c r="F29" s="555"/>
      <c r="G29" s="555"/>
      <c r="H29" s="555"/>
      <c r="I29" s="555"/>
      <c r="J29" s="555"/>
      <c r="K29" s="555"/>
      <c r="L29" s="555"/>
      <c r="M29" s="556"/>
    </row>
  </sheetData>
  <mergeCells count="14">
    <mergeCell ref="I4:I5"/>
    <mergeCell ref="A27:M27"/>
    <mergeCell ref="A28:M28"/>
    <mergeCell ref="A29:M29"/>
    <mergeCell ref="A1:M1"/>
    <mergeCell ref="A2:M2"/>
    <mergeCell ref="A3:A5"/>
    <mergeCell ref="B3:I3"/>
    <mergeCell ref="J3:J5"/>
    <mergeCell ref="K3:K5"/>
    <mergeCell ref="L3:L5"/>
    <mergeCell ref="M3:M5"/>
    <mergeCell ref="B4:D4"/>
    <mergeCell ref="F4:H4"/>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87FD5-8D01-4B7F-8D9C-AADA131877B2}">
  <sheetPr>
    <pageSetUpPr fitToPage="1"/>
  </sheetPr>
  <dimension ref="A1:I29"/>
  <sheetViews>
    <sheetView showGridLines="0" zoomScaleNormal="100" workbookViewId="0">
      <selection sqref="A1:I1"/>
    </sheetView>
  </sheetViews>
  <sheetFormatPr defaultColWidth="10" defaultRowHeight="12.75" x14ac:dyDescent="0.2"/>
  <cols>
    <col min="1" max="1" width="37.85546875" style="715" customWidth="1"/>
    <col min="2" max="2" width="13.42578125" style="715" customWidth="1"/>
    <col min="3" max="7" width="11.7109375" style="715" customWidth="1"/>
    <col min="8" max="9" width="15.7109375" style="715" customWidth="1"/>
    <col min="10" max="16384" width="10" style="715"/>
  </cols>
  <sheetData>
    <row r="1" spans="1:9" s="678" customFormat="1" ht="15" customHeight="1" x14ac:dyDescent="0.2">
      <c r="A1" s="675" t="s">
        <v>535</v>
      </c>
      <c r="B1" s="676"/>
      <c r="C1" s="676"/>
      <c r="D1" s="676"/>
      <c r="E1" s="676"/>
      <c r="F1" s="676"/>
      <c r="G1" s="676"/>
      <c r="H1" s="676"/>
      <c r="I1" s="677"/>
    </row>
    <row r="2" spans="1:9" s="678" customFormat="1" ht="36" customHeight="1" x14ac:dyDescent="0.2">
      <c r="A2" s="679" t="s">
        <v>536</v>
      </c>
      <c r="B2" s="680"/>
      <c r="C2" s="680"/>
      <c r="D2" s="680"/>
      <c r="E2" s="680"/>
      <c r="F2" s="680"/>
      <c r="G2" s="680"/>
      <c r="H2" s="680"/>
      <c r="I2" s="681"/>
    </row>
    <row r="3" spans="1:9" s="678" customFormat="1" ht="48" customHeight="1" x14ac:dyDescent="0.2">
      <c r="A3" s="682"/>
      <c r="B3" s="683" t="s">
        <v>537</v>
      </c>
      <c r="C3" s="683"/>
      <c r="D3" s="683"/>
      <c r="E3" s="683"/>
      <c r="F3" s="683"/>
      <c r="G3" s="684" t="s">
        <v>14</v>
      </c>
      <c r="H3" s="685" t="s">
        <v>538</v>
      </c>
      <c r="I3" s="686" t="s">
        <v>522</v>
      </c>
    </row>
    <row r="4" spans="1:9" s="678" customFormat="1" ht="24" customHeight="1" x14ac:dyDescent="0.2">
      <c r="A4" s="682"/>
      <c r="B4" s="685" t="s">
        <v>539</v>
      </c>
      <c r="C4" s="687" t="s">
        <v>540</v>
      </c>
      <c r="D4" s="687"/>
      <c r="E4" s="685" t="s">
        <v>541</v>
      </c>
      <c r="F4" s="685" t="s">
        <v>527</v>
      </c>
      <c r="G4" s="688"/>
      <c r="H4" s="689"/>
      <c r="I4" s="690"/>
    </row>
    <row r="5" spans="1:9" s="696" customFormat="1" ht="60" customHeight="1" x14ac:dyDescent="0.2">
      <c r="A5" s="691"/>
      <c r="B5" s="692"/>
      <c r="C5" s="693" t="s">
        <v>542</v>
      </c>
      <c r="D5" s="693" t="s">
        <v>543</v>
      </c>
      <c r="E5" s="694"/>
      <c r="F5" s="692"/>
      <c r="G5" s="683"/>
      <c r="H5" s="692"/>
      <c r="I5" s="695"/>
    </row>
    <row r="6" spans="1:9" s="696" customFormat="1" ht="12" customHeight="1" x14ac:dyDescent="0.2">
      <c r="A6" s="697"/>
      <c r="B6" s="698"/>
      <c r="C6" s="698"/>
      <c r="D6" s="698"/>
      <c r="E6" s="699"/>
      <c r="F6" s="698"/>
      <c r="G6" s="699"/>
      <c r="H6" s="699"/>
      <c r="I6" s="700"/>
    </row>
    <row r="7" spans="1:9" s="703" customFormat="1" ht="12" customHeight="1" x14ac:dyDescent="0.2">
      <c r="A7" s="295" t="s">
        <v>14</v>
      </c>
      <c r="B7" s="701">
        <v>88.993380511513266</v>
      </c>
      <c r="C7" s="701">
        <v>10.629021223325237</v>
      </c>
      <c r="D7" s="701">
        <v>0.10719660585336009</v>
      </c>
      <c r="E7" s="701">
        <v>0.25224744495641593</v>
      </c>
      <c r="F7" s="701">
        <v>1.8154214351752383E-2</v>
      </c>
      <c r="G7" s="701">
        <v>100</v>
      </c>
      <c r="H7" s="701">
        <v>10.736217829178607</v>
      </c>
      <c r="I7" s="702">
        <v>6015.6836610088094</v>
      </c>
    </row>
    <row r="8" spans="1:9" s="678" customFormat="1" ht="12" customHeight="1" x14ac:dyDescent="0.2">
      <c r="A8" s="299"/>
      <c r="B8" s="704"/>
      <c r="C8" s="704"/>
      <c r="D8" s="704"/>
      <c r="E8" s="704"/>
      <c r="F8" s="704"/>
      <c r="G8" s="704"/>
      <c r="H8" s="704"/>
      <c r="I8" s="705"/>
    </row>
    <row r="9" spans="1:9" s="678" customFormat="1" ht="12" customHeight="1" x14ac:dyDescent="0.2">
      <c r="A9" s="81" t="s">
        <v>15</v>
      </c>
      <c r="B9" s="704"/>
      <c r="C9" s="704"/>
      <c r="D9" s="704"/>
      <c r="E9" s="704"/>
      <c r="F9" s="704"/>
      <c r="G9" s="704"/>
      <c r="H9" s="704"/>
      <c r="I9" s="705"/>
    </row>
    <row r="10" spans="1:9" s="678" customFormat="1" ht="12" customHeight="1" x14ac:dyDescent="0.2">
      <c r="A10" s="170" t="s">
        <v>16</v>
      </c>
      <c r="B10" s="704">
        <v>97.260569601395616</v>
      </c>
      <c r="C10" s="704">
        <v>2.717529075417954</v>
      </c>
      <c r="D10" s="704">
        <v>0</v>
      </c>
      <c r="E10" s="704">
        <v>0</v>
      </c>
      <c r="F10" s="704">
        <v>2.190132318631767E-2</v>
      </c>
      <c r="G10" s="704">
        <v>100</v>
      </c>
      <c r="H10" s="704">
        <v>2.717529075417954</v>
      </c>
      <c r="I10" s="705">
        <v>3528.4875897922075</v>
      </c>
    </row>
    <row r="11" spans="1:9" s="678" customFormat="1" ht="12" customHeight="1" x14ac:dyDescent="0.2">
      <c r="A11" s="170" t="s">
        <v>17</v>
      </c>
      <c r="B11" s="704">
        <v>77.265043351569389</v>
      </c>
      <c r="C11" s="704">
        <v>21.852745071913724</v>
      </c>
      <c r="D11" s="704">
        <v>0.25927222940338118</v>
      </c>
      <c r="E11" s="704">
        <v>0.61010100921126009</v>
      </c>
      <c r="F11" s="704">
        <v>1.2838337902214159E-2</v>
      </c>
      <c r="G11" s="704">
        <v>100</v>
      </c>
      <c r="H11" s="704">
        <v>22.11201730131711</v>
      </c>
      <c r="I11" s="705">
        <v>2487.1960712166047</v>
      </c>
    </row>
    <row r="12" spans="1:9" s="631" customFormat="1" ht="12" customHeight="1" x14ac:dyDescent="0.2">
      <c r="A12" s="81" t="s">
        <v>85</v>
      </c>
      <c r="B12" s="706"/>
      <c r="C12" s="706"/>
      <c r="D12" s="706"/>
      <c r="E12" s="706"/>
      <c r="F12" s="706"/>
      <c r="G12" s="706"/>
      <c r="H12" s="706"/>
      <c r="I12" s="707"/>
    </row>
    <row r="13" spans="1:9" s="668" customFormat="1" ht="12" customHeight="1" x14ac:dyDescent="0.2">
      <c r="A13" s="147" t="s">
        <v>43</v>
      </c>
      <c r="B13" s="706">
        <v>88.218583321567294</v>
      </c>
      <c r="C13" s="706">
        <v>11.348072772997165</v>
      </c>
      <c r="D13" s="706">
        <v>0.14353871946483099</v>
      </c>
      <c r="E13" s="706">
        <v>0.26549627562590999</v>
      </c>
      <c r="F13" s="706">
        <v>2.4308910344654572E-2</v>
      </c>
      <c r="G13" s="706">
        <v>100</v>
      </c>
      <c r="H13" s="706">
        <v>11.491611492462001</v>
      </c>
      <c r="I13" s="707">
        <v>4492.5917742052716</v>
      </c>
    </row>
    <row r="14" spans="1:9" s="668" customFormat="1" ht="12" customHeight="1" x14ac:dyDescent="0.2">
      <c r="A14" s="147" t="s">
        <v>44</v>
      </c>
      <c r="B14" s="706">
        <v>91.278762970960969</v>
      </c>
      <c r="C14" s="706">
        <v>8.5080690304373441</v>
      </c>
      <c r="D14" s="706">
        <v>0</v>
      </c>
      <c r="E14" s="706">
        <v>0.2131679986017225</v>
      </c>
      <c r="F14" s="706">
        <v>0</v>
      </c>
      <c r="G14" s="706">
        <v>100</v>
      </c>
      <c r="H14" s="706">
        <v>8.5080690304373441</v>
      </c>
      <c r="I14" s="707">
        <v>1523.0918868035433</v>
      </c>
    </row>
    <row r="15" spans="1:9" s="668" customFormat="1" ht="12" customHeight="1" x14ac:dyDescent="0.2">
      <c r="A15" s="81" t="s">
        <v>86</v>
      </c>
      <c r="B15" s="706"/>
      <c r="C15" s="706"/>
      <c r="D15" s="706"/>
      <c r="E15" s="706"/>
      <c r="F15" s="706"/>
      <c r="G15" s="706"/>
      <c r="H15" s="706"/>
      <c r="I15" s="707"/>
    </row>
    <row r="16" spans="1:9" s="668" customFormat="1" ht="12" customHeight="1" x14ac:dyDescent="0.2">
      <c r="A16" s="147" t="s">
        <v>46</v>
      </c>
      <c r="B16" s="706" t="s">
        <v>87</v>
      </c>
      <c r="C16" s="706" t="s">
        <v>87</v>
      </c>
      <c r="D16" s="706" t="s">
        <v>87</v>
      </c>
      <c r="E16" s="706" t="s">
        <v>87</v>
      </c>
      <c r="F16" s="706" t="s">
        <v>87</v>
      </c>
      <c r="G16" s="43">
        <v>0</v>
      </c>
      <c r="H16" s="706" t="s">
        <v>87</v>
      </c>
      <c r="I16" s="707">
        <v>0</v>
      </c>
    </row>
    <row r="17" spans="1:9" s="668" customFormat="1" ht="12" customHeight="1" x14ac:dyDescent="0.2">
      <c r="A17" s="147" t="s">
        <v>47</v>
      </c>
      <c r="B17" s="706">
        <v>96.693686860093379</v>
      </c>
      <c r="C17" s="706">
        <v>2.6727266581828455</v>
      </c>
      <c r="D17" s="706">
        <v>0</v>
      </c>
      <c r="E17" s="706">
        <v>0.63358648172380705</v>
      </c>
      <c r="F17" s="706">
        <v>0</v>
      </c>
      <c r="G17" s="706">
        <v>100</v>
      </c>
      <c r="H17" s="706">
        <v>2.6727266581828455</v>
      </c>
      <c r="I17" s="707">
        <v>343.89145203568148</v>
      </c>
    </row>
    <row r="18" spans="1:9" s="668" customFormat="1" ht="12" customHeight="1" x14ac:dyDescent="0.2">
      <c r="A18" s="147" t="s">
        <v>48</v>
      </c>
      <c r="B18" s="706">
        <v>89.964215648459316</v>
      </c>
      <c r="C18" s="706">
        <v>9.7449156336777865</v>
      </c>
      <c r="D18" s="706">
        <v>8.5752649445061169E-2</v>
      </c>
      <c r="E18" s="706">
        <v>0.20511606841785152</v>
      </c>
      <c r="F18" s="706">
        <v>0</v>
      </c>
      <c r="G18" s="706">
        <v>100</v>
      </c>
      <c r="H18" s="706">
        <v>9.8306682831228525</v>
      </c>
      <c r="I18" s="707">
        <v>3647.2461628896858</v>
      </c>
    </row>
    <row r="19" spans="1:9" s="631" customFormat="1" ht="12" customHeight="1" x14ac:dyDescent="0.2">
      <c r="A19" s="147" t="s">
        <v>49</v>
      </c>
      <c r="B19" s="706">
        <v>85.390286838544426</v>
      </c>
      <c r="C19" s="706">
        <v>14.089658057366803</v>
      </c>
      <c r="D19" s="706">
        <v>0.17397030152839232</v>
      </c>
      <c r="E19" s="706">
        <v>0.28887520563426128</v>
      </c>
      <c r="F19" s="706">
        <v>5.7209596926135975E-2</v>
      </c>
      <c r="G19" s="706">
        <v>100</v>
      </c>
      <c r="H19" s="706">
        <v>14.263628358895174</v>
      </c>
      <c r="I19" s="707">
        <v>1908.9456406289835</v>
      </c>
    </row>
    <row r="20" spans="1:9" s="668" customFormat="1" ht="12" customHeight="1" x14ac:dyDescent="0.2">
      <c r="A20" s="147" t="s">
        <v>50</v>
      </c>
      <c r="B20" s="708">
        <v>94.955000608991313</v>
      </c>
      <c r="C20" s="708">
        <v>5.0449993910087052</v>
      </c>
      <c r="D20" s="708">
        <v>0</v>
      </c>
      <c r="E20" s="708">
        <v>0</v>
      </c>
      <c r="F20" s="708">
        <v>0</v>
      </c>
      <c r="G20" s="709">
        <v>100</v>
      </c>
      <c r="H20" s="708">
        <v>5.0449993910087052</v>
      </c>
      <c r="I20" s="707">
        <v>115.60040545446121</v>
      </c>
    </row>
    <row r="21" spans="1:9" s="631" customFormat="1" ht="12" customHeight="1" x14ac:dyDescent="0.2">
      <c r="A21" s="304" t="s">
        <v>89</v>
      </c>
      <c r="B21" s="706"/>
      <c r="C21" s="706"/>
      <c r="D21" s="706"/>
      <c r="E21" s="706"/>
      <c r="F21" s="706"/>
      <c r="G21" s="706"/>
      <c r="H21" s="710"/>
      <c r="I21" s="707"/>
    </row>
    <row r="22" spans="1:9" s="631" customFormat="1" ht="12" customHeight="1" x14ac:dyDescent="0.2">
      <c r="A22" s="307" t="s">
        <v>90</v>
      </c>
      <c r="B22" s="706">
        <v>52.261899455253847</v>
      </c>
      <c r="C22" s="706">
        <v>45.846526149190403</v>
      </c>
      <c r="D22" s="706">
        <v>0.53700022916142909</v>
      </c>
      <c r="E22" s="706">
        <v>1.2636308273815979</v>
      </c>
      <c r="F22" s="706">
        <v>9.0943339012735991E-2</v>
      </c>
      <c r="G22" s="706">
        <v>100</v>
      </c>
      <c r="H22" s="711">
        <v>46.383526378351817</v>
      </c>
      <c r="I22" s="707">
        <v>1200.8577191012814</v>
      </c>
    </row>
    <row r="23" spans="1:9" s="631" customFormat="1" ht="12" customHeight="1" x14ac:dyDescent="0.2">
      <c r="A23" s="307" t="s">
        <v>91</v>
      </c>
      <c r="B23" s="706">
        <v>92.635583185752594</v>
      </c>
      <c r="C23" s="706">
        <v>7.3644168142473854</v>
      </c>
      <c r="D23" s="706">
        <v>0</v>
      </c>
      <c r="E23" s="706">
        <v>0</v>
      </c>
      <c r="F23" s="706">
        <v>0</v>
      </c>
      <c r="G23" s="706">
        <v>100</v>
      </c>
      <c r="H23" s="711">
        <v>7.3644168142473854</v>
      </c>
      <c r="I23" s="707">
        <v>1206.5686543229194</v>
      </c>
    </row>
    <row r="24" spans="1:9" s="631" customFormat="1" ht="12" customHeight="1" x14ac:dyDescent="0.2">
      <c r="A24" s="307" t="s">
        <v>40</v>
      </c>
      <c r="B24" s="706">
        <v>100</v>
      </c>
      <c r="C24" s="706">
        <v>0</v>
      </c>
      <c r="D24" s="706">
        <v>0</v>
      </c>
      <c r="E24" s="706">
        <v>0</v>
      </c>
      <c r="F24" s="706">
        <v>0</v>
      </c>
      <c r="G24" s="706">
        <v>100</v>
      </c>
      <c r="H24" s="711">
        <v>0</v>
      </c>
      <c r="I24" s="707">
        <v>1202.4461073547959</v>
      </c>
    </row>
    <row r="25" spans="1:9" s="631" customFormat="1" ht="12" customHeight="1" x14ac:dyDescent="0.2">
      <c r="A25" s="307" t="s">
        <v>92</v>
      </c>
      <c r="B25" s="706">
        <v>100</v>
      </c>
      <c r="C25" s="706">
        <v>0</v>
      </c>
      <c r="D25" s="706">
        <v>0</v>
      </c>
      <c r="E25" s="706">
        <v>0</v>
      </c>
      <c r="F25" s="706">
        <v>0</v>
      </c>
      <c r="G25" s="706">
        <v>100</v>
      </c>
      <c r="H25" s="711">
        <v>0</v>
      </c>
      <c r="I25" s="707">
        <v>1204.0426765654584</v>
      </c>
    </row>
    <row r="26" spans="1:9" s="631" customFormat="1" ht="12" customHeight="1" x14ac:dyDescent="0.2">
      <c r="A26" s="307" t="s">
        <v>93</v>
      </c>
      <c r="B26" s="706">
        <v>100</v>
      </c>
      <c r="C26" s="706">
        <v>0</v>
      </c>
      <c r="D26" s="706">
        <v>0</v>
      </c>
      <c r="E26" s="706">
        <v>0</v>
      </c>
      <c r="F26" s="706">
        <v>0</v>
      </c>
      <c r="G26" s="706">
        <v>100</v>
      </c>
      <c r="H26" s="711">
        <v>0</v>
      </c>
      <c r="I26" s="707">
        <v>1201.7685036643581</v>
      </c>
    </row>
    <row r="27" spans="1:9" ht="24" customHeight="1" x14ac:dyDescent="0.2">
      <c r="A27" s="712" t="s">
        <v>544</v>
      </c>
      <c r="B27" s="713"/>
      <c r="C27" s="713"/>
      <c r="D27" s="713"/>
      <c r="E27" s="713"/>
      <c r="F27" s="713"/>
      <c r="G27" s="713"/>
      <c r="H27" s="713"/>
      <c r="I27" s="714"/>
    </row>
    <row r="28" spans="1:9" ht="12" customHeight="1" x14ac:dyDescent="0.2">
      <c r="A28" s="671" t="s">
        <v>94</v>
      </c>
      <c r="B28" s="672"/>
      <c r="C28" s="672"/>
      <c r="D28" s="672"/>
      <c r="E28" s="672"/>
      <c r="F28" s="672"/>
      <c r="G28" s="672"/>
      <c r="H28" s="672"/>
      <c r="I28" s="673"/>
    </row>
    <row r="29" spans="1:9" ht="12" customHeight="1" x14ac:dyDescent="0.2">
      <c r="A29" s="554" t="s">
        <v>96</v>
      </c>
      <c r="B29" s="555"/>
      <c r="C29" s="555"/>
      <c r="D29" s="555"/>
      <c r="E29" s="555"/>
      <c r="F29" s="555"/>
      <c r="G29" s="555"/>
      <c r="H29" s="555"/>
      <c r="I29" s="556"/>
    </row>
  </sheetData>
  <mergeCells count="14">
    <mergeCell ref="F4:F5"/>
    <mergeCell ref="A27:I27"/>
    <mergeCell ref="A28:I28"/>
    <mergeCell ref="A29:I29"/>
    <mergeCell ref="A1:I1"/>
    <mergeCell ref="A2:I2"/>
    <mergeCell ref="A3:A5"/>
    <mergeCell ref="B3:F3"/>
    <mergeCell ref="G3:G5"/>
    <mergeCell ref="H3:H5"/>
    <mergeCell ref="I3:I5"/>
    <mergeCell ref="B4:B5"/>
    <mergeCell ref="C4:D4"/>
    <mergeCell ref="E4:E5"/>
  </mergeCells>
  <printOptions horizontalCentered="1"/>
  <pageMargins left="0.25" right="0.25" top="0.75" bottom="0.75" header="0.3" footer="0.3"/>
  <pageSetup paperSize="9" scale="97"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F0512-39FD-473C-BD67-F43214411428}">
  <sheetPr>
    <pageSetUpPr fitToPage="1"/>
  </sheetPr>
  <dimension ref="A1:J31"/>
  <sheetViews>
    <sheetView showGridLines="0" zoomScaleNormal="100" workbookViewId="0">
      <selection sqref="A1:J1"/>
    </sheetView>
  </sheetViews>
  <sheetFormatPr defaultColWidth="10" defaultRowHeight="12.75" x14ac:dyDescent="0.2"/>
  <cols>
    <col min="1" max="1" width="38" style="21" customWidth="1"/>
    <col min="2" max="2" width="21.7109375" style="21" customWidth="1"/>
    <col min="3" max="3" width="18.7109375" style="21" customWidth="1"/>
    <col min="4" max="4" width="1.28515625" style="21" customWidth="1"/>
    <col min="5" max="5" width="12.7109375" style="21" customWidth="1"/>
    <col min="6" max="6" width="13.28515625" style="21" customWidth="1"/>
    <col min="7" max="9" width="12.7109375" style="21" customWidth="1"/>
    <col min="10" max="10" width="23.28515625" style="21" customWidth="1"/>
    <col min="11" max="16384" width="10" style="21"/>
  </cols>
  <sheetData>
    <row r="1" spans="1:10" s="29" customFormat="1" ht="30" customHeight="1" x14ac:dyDescent="0.2">
      <c r="A1" s="716" t="s">
        <v>545</v>
      </c>
      <c r="B1" s="717"/>
      <c r="C1" s="717"/>
      <c r="D1" s="717"/>
      <c r="E1" s="717"/>
      <c r="F1" s="717"/>
      <c r="G1" s="717"/>
      <c r="H1" s="717"/>
      <c r="I1" s="717"/>
      <c r="J1" s="718"/>
    </row>
    <row r="2" spans="1:10" s="29" customFormat="1" ht="36" customHeight="1" x14ac:dyDescent="0.2">
      <c r="A2" s="91" t="s">
        <v>546</v>
      </c>
      <c r="B2" s="230"/>
      <c r="C2" s="230"/>
      <c r="D2" s="230"/>
      <c r="E2" s="230"/>
      <c r="F2" s="230"/>
      <c r="G2" s="230"/>
      <c r="H2" s="230"/>
      <c r="I2" s="230"/>
      <c r="J2" s="231"/>
    </row>
    <row r="3" spans="1:10" s="29" customFormat="1" ht="60" customHeight="1" x14ac:dyDescent="0.2">
      <c r="A3" s="116"/>
      <c r="B3" s="165" t="s">
        <v>547</v>
      </c>
      <c r="C3" s="165" t="s">
        <v>522</v>
      </c>
      <c r="D3" s="719"/>
      <c r="E3" s="72" t="s">
        <v>548</v>
      </c>
      <c r="F3" s="72"/>
      <c r="G3" s="72"/>
      <c r="H3" s="72"/>
      <c r="I3" s="117" t="s">
        <v>14</v>
      </c>
      <c r="J3" s="96" t="s">
        <v>549</v>
      </c>
    </row>
    <row r="4" spans="1:10" s="29" customFormat="1" ht="12" customHeight="1" x14ac:dyDescent="0.2">
      <c r="A4" s="137"/>
      <c r="B4" s="138"/>
      <c r="C4" s="138"/>
      <c r="D4" s="720"/>
      <c r="E4" s="27" t="s">
        <v>550</v>
      </c>
      <c r="F4" s="27"/>
      <c r="G4" s="27"/>
      <c r="H4" s="27"/>
      <c r="I4" s="523"/>
      <c r="J4" s="234"/>
    </row>
    <row r="5" spans="1:10" s="29" customFormat="1" ht="12" customHeight="1" x14ac:dyDescent="0.2">
      <c r="A5" s="137"/>
      <c r="B5" s="138"/>
      <c r="C5" s="138"/>
      <c r="D5" s="77"/>
      <c r="E5" s="72" t="s">
        <v>551</v>
      </c>
      <c r="F5" s="72"/>
      <c r="G5" s="165" t="s">
        <v>552</v>
      </c>
      <c r="H5" s="165" t="s">
        <v>553</v>
      </c>
      <c r="I5" s="523"/>
      <c r="J5" s="234"/>
    </row>
    <row r="6" spans="1:10" s="721" customFormat="1" ht="36" customHeight="1" x14ac:dyDescent="0.2">
      <c r="A6" s="235"/>
      <c r="B6" s="140"/>
      <c r="C6" s="140"/>
      <c r="D6" s="120"/>
      <c r="E6" s="120" t="s">
        <v>554</v>
      </c>
      <c r="F6" s="120" t="s">
        <v>555</v>
      </c>
      <c r="G6" s="140"/>
      <c r="H6" s="140"/>
      <c r="I6" s="119"/>
      <c r="J6" s="99"/>
    </row>
    <row r="7" spans="1:10" s="721" customFormat="1" ht="12" customHeight="1" x14ac:dyDescent="0.2">
      <c r="A7" s="722"/>
      <c r="B7" s="122"/>
      <c r="C7" s="723"/>
      <c r="D7" s="122"/>
      <c r="E7" s="122"/>
      <c r="F7" s="122"/>
      <c r="G7" s="122"/>
      <c r="H7" s="122"/>
      <c r="I7" s="122"/>
      <c r="J7" s="724"/>
    </row>
    <row r="8" spans="1:10" s="29" customFormat="1" ht="12" customHeight="1" x14ac:dyDescent="0.2">
      <c r="A8" s="295" t="s">
        <v>14</v>
      </c>
      <c r="B8" s="142">
        <v>10.988465274135004</v>
      </c>
      <c r="C8" s="143">
        <v>6015.6836610088094</v>
      </c>
      <c r="D8" s="142"/>
      <c r="E8" s="142">
        <v>37.892563040445069</v>
      </c>
      <c r="F8" s="142">
        <v>57.572924097014699</v>
      </c>
      <c r="G8" s="142">
        <v>4.0640094350228395</v>
      </c>
      <c r="H8" s="142">
        <v>0.4705034275173085</v>
      </c>
      <c r="I8" s="725">
        <v>100</v>
      </c>
      <c r="J8" s="144">
        <v>661.03131009176764</v>
      </c>
    </row>
    <row r="9" spans="1:10" s="29" customFormat="1" ht="12" customHeight="1" x14ac:dyDescent="0.2">
      <c r="A9" s="299"/>
      <c r="B9" s="152"/>
      <c r="C9" s="153"/>
      <c r="D9" s="152"/>
      <c r="E9" s="152"/>
      <c r="F9" s="152"/>
      <c r="G9" s="152"/>
      <c r="H9" s="152"/>
      <c r="I9" s="726"/>
      <c r="J9" s="154"/>
    </row>
    <row r="10" spans="1:10" s="29" customFormat="1" ht="12" customHeight="1" x14ac:dyDescent="0.2">
      <c r="A10" s="81" t="s">
        <v>15</v>
      </c>
      <c r="B10" s="152"/>
      <c r="C10" s="153"/>
      <c r="D10" s="152"/>
      <c r="E10" s="152"/>
      <c r="F10" s="152"/>
      <c r="G10" s="152"/>
      <c r="H10" s="152"/>
      <c r="I10" s="726"/>
      <c r="J10" s="154"/>
    </row>
    <row r="11" spans="1:10" s="29" customFormat="1" ht="12" customHeight="1" x14ac:dyDescent="0.2">
      <c r="A11" s="170" t="s">
        <v>16</v>
      </c>
      <c r="B11" s="152">
        <v>2.717529075417954</v>
      </c>
      <c r="C11" s="153">
        <v>3528.4875897922075</v>
      </c>
      <c r="D11" s="152"/>
      <c r="E11" s="239">
        <v>41.11244925215702</v>
      </c>
      <c r="F11" s="239">
        <v>54.277953249614299</v>
      </c>
      <c r="G11" s="239">
        <v>4.6095974982286423</v>
      </c>
      <c r="H11" s="239">
        <v>0</v>
      </c>
      <c r="I11" s="727">
        <v>100</v>
      </c>
      <c r="J11" s="154">
        <v>95.887676175117448</v>
      </c>
    </row>
    <row r="12" spans="1:10" s="29" customFormat="1" ht="12" customHeight="1" x14ac:dyDescent="0.2">
      <c r="A12" s="170" t="s">
        <v>17</v>
      </c>
      <c r="B12" s="152">
        <v>22.722118310528387</v>
      </c>
      <c r="C12" s="153">
        <v>2487.1960712166047</v>
      </c>
      <c r="D12" s="152"/>
      <c r="E12" s="152">
        <v>37.346246338176613</v>
      </c>
      <c r="F12" s="152">
        <v>58.131980376977317</v>
      </c>
      <c r="G12" s="152">
        <v>3.9714397440805134</v>
      </c>
      <c r="H12" s="152">
        <v>0.55033354076550345</v>
      </c>
      <c r="I12" s="727">
        <v>100</v>
      </c>
      <c r="J12" s="154">
        <v>565.14363391665006</v>
      </c>
    </row>
    <row r="13" spans="1:10" s="631" customFormat="1" ht="12" customHeight="1" x14ac:dyDescent="0.2">
      <c r="A13" s="81" t="s">
        <v>85</v>
      </c>
      <c r="B13" s="709"/>
      <c r="C13" s="728"/>
      <c r="D13" s="709"/>
      <c r="E13" s="709"/>
      <c r="F13" s="709"/>
      <c r="G13" s="709"/>
      <c r="H13" s="709"/>
      <c r="I13" s="709"/>
      <c r="J13" s="729"/>
    </row>
    <row r="14" spans="1:10" s="668" customFormat="1" ht="12" customHeight="1" x14ac:dyDescent="0.2">
      <c r="A14" s="147" t="s">
        <v>43</v>
      </c>
      <c r="B14" s="709">
        <v>11.757107768087925</v>
      </c>
      <c r="C14" s="728">
        <v>4492.5917742052716</v>
      </c>
      <c r="D14" s="709"/>
      <c r="E14" s="709">
        <v>38.157730671787284</v>
      </c>
      <c r="F14" s="709">
        <v>56.829298209583136</v>
      </c>
      <c r="G14" s="709">
        <v>4.4241445937656119</v>
      </c>
      <c r="H14" s="709">
        <v>0.58882652486393228</v>
      </c>
      <c r="I14" s="709">
        <v>100</v>
      </c>
      <c r="J14" s="729">
        <v>528.19885647356716</v>
      </c>
    </row>
    <row r="15" spans="1:10" s="668" customFormat="1" ht="12" customHeight="1" x14ac:dyDescent="0.2">
      <c r="A15" s="147" t="s">
        <v>44</v>
      </c>
      <c r="B15" s="709">
        <v>8.7212370290390577</v>
      </c>
      <c r="C15" s="728">
        <v>1523.0918868035433</v>
      </c>
      <c r="D15" s="709"/>
      <c r="E15" s="709">
        <v>36.838142709918515</v>
      </c>
      <c r="F15" s="709">
        <v>60.529899841169055</v>
      </c>
      <c r="G15" s="709">
        <v>2.6319574489124604</v>
      </c>
      <c r="H15" s="709">
        <v>0</v>
      </c>
      <c r="I15" s="709">
        <v>100</v>
      </c>
      <c r="J15" s="729">
        <v>132.83245361820025</v>
      </c>
    </row>
    <row r="16" spans="1:10" s="668" customFormat="1" ht="12" customHeight="1" x14ac:dyDescent="0.2">
      <c r="A16" s="81" t="s">
        <v>86</v>
      </c>
      <c r="B16" s="709"/>
      <c r="C16" s="728"/>
      <c r="D16" s="709"/>
      <c r="E16" s="709"/>
      <c r="F16" s="709"/>
      <c r="G16" s="709"/>
      <c r="H16" s="709"/>
      <c r="I16" s="709"/>
      <c r="J16" s="729"/>
    </row>
    <row r="17" spans="1:10" s="668" customFormat="1" ht="12" customHeight="1" x14ac:dyDescent="0.2">
      <c r="A17" s="147" t="s">
        <v>46</v>
      </c>
      <c r="B17" s="709" t="s">
        <v>87</v>
      </c>
      <c r="C17" s="728">
        <v>0</v>
      </c>
      <c r="D17" s="709"/>
      <c r="E17" s="709" t="s">
        <v>87</v>
      </c>
      <c r="F17" s="709" t="s">
        <v>87</v>
      </c>
      <c r="G17" s="709" t="s">
        <v>87</v>
      </c>
      <c r="H17" s="709" t="s">
        <v>87</v>
      </c>
      <c r="I17" s="43">
        <v>0</v>
      </c>
      <c r="J17" s="729">
        <v>0</v>
      </c>
    </row>
    <row r="18" spans="1:10" s="668" customFormat="1" ht="12" customHeight="1" x14ac:dyDescent="0.2">
      <c r="A18" s="147" t="s">
        <v>47</v>
      </c>
      <c r="B18" s="709">
        <v>3.3063131399066537</v>
      </c>
      <c r="C18" s="728">
        <v>343.89145203568148</v>
      </c>
      <c r="D18" s="709"/>
      <c r="E18" s="300">
        <v>22.765689248054848</v>
      </c>
      <c r="F18" s="300">
        <v>77.234310751945131</v>
      </c>
      <c r="G18" s="300">
        <v>0</v>
      </c>
      <c r="H18" s="300">
        <v>0</v>
      </c>
      <c r="I18" s="709">
        <v>100</v>
      </c>
      <c r="J18" s="729">
        <v>11.370128265671525</v>
      </c>
    </row>
    <row r="19" spans="1:10" s="668" customFormat="1" ht="12" customHeight="1" x14ac:dyDescent="0.2">
      <c r="A19" s="147" t="s">
        <v>48</v>
      </c>
      <c r="B19" s="709">
        <v>10.035784351540707</v>
      </c>
      <c r="C19" s="728">
        <v>3647.2461628896858</v>
      </c>
      <c r="D19" s="709"/>
      <c r="E19" s="709">
        <v>35.525038439586865</v>
      </c>
      <c r="F19" s="709">
        <v>61.890108364695081</v>
      </c>
      <c r="G19" s="709">
        <v>2.5848531957180829</v>
      </c>
      <c r="H19" s="709">
        <v>0</v>
      </c>
      <c r="I19" s="709">
        <v>100</v>
      </c>
      <c r="J19" s="729">
        <v>366.02975967745203</v>
      </c>
    </row>
    <row r="20" spans="1:10" s="631" customFormat="1" ht="12" customHeight="1" x14ac:dyDescent="0.2">
      <c r="A20" s="147" t="s">
        <v>49</v>
      </c>
      <c r="B20" s="709">
        <v>14.552503564529438</v>
      </c>
      <c r="C20" s="728">
        <v>1908.9456406289835</v>
      </c>
      <c r="D20" s="709"/>
      <c r="E20" s="709">
        <v>42.075850173096264</v>
      </c>
      <c r="F20" s="709">
        <v>50.539965721023464</v>
      </c>
      <c r="G20" s="709">
        <v>6.264608193182811</v>
      </c>
      <c r="H20" s="709">
        <v>1.1195759126974738</v>
      </c>
      <c r="I20" s="709">
        <v>100</v>
      </c>
      <c r="J20" s="729">
        <v>277.79938239746241</v>
      </c>
    </row>
    <row r="21" spans="1:10" s="668" customFormat="1" ht="12" customHeight="1" x14ac:dyDescent="0.2">
      <c r="A21" s="147" t="s">
        <v>50</v>
      </c>
      <c r="B21" s="708">
        <v>5.0449993910087052</v>
      </c>
      <c r="C21" s="728">
        <v>115.60040545446121</v>
      </c>
      <c r="D21" s="709"/>
      <c r="E21" s="300" t="s">
        <v>88</v>
      </c>
      <c r="F21" s="300" t="s">
        <v>88</v>
      </c>
      <c r="G21" s="300" t="s">
        <v>88</v>
      </c>
      <c r="H21" s="300" t="s">
        <v>88</v>
      </c>
      <c r="I21" s="709">
        <v>100</v>
      </c>
      <c r="J21" s="729">
        <v>5.8320397511811617</v>
      </c>
    </row>
    <row r="22" spans="1:10" s="631" customFormat="1" ht="12" customHeight="1" x14ac:dyDescent="0.2">
      <c r="A22" s="304" t="s">
        <v>89</v>
      </c>
      <c r="B22" s="709"/>
      <c r="C22" s="728"/>
      <c r="D22" s="709"/>
      <c r="E22" s="709"/>
      <c r="F22" s="709"/>
      <c r="G22" s="709"/>
      <c r="H22" s="709"/>
      <c r="I22" s="709"/>
      <c r="J22" s="729"/>
    </row>
    <row r="23" spans="1:10" s="631" customFormat="1" ht="12" customHeight="1" x14ac:dyDescent="0.2">
      <c r="A23" s="307" t="s">
        <v>90</v>
      </c>
      <c r="B23" s="709">
        <v>47.647157205733421</v>
      </c>
      <c r="C23" s="728">
        <v>1200.8577191012814</v>
      </c>
      <c r="D23" s="709"/>
      <c r="E23" s="709">
        <v>43.485303636384096</v>
      </c>
      <c r="F23" s="709">
        <v>51.51839683544177</v>
      </c>
      <c r="G23" s="709">
        <v>4.4527285343019605</v>
      </c>
      <c r="H23" s="709">
        <v>0.54357099387213237</v>
      </c>
      <c r="I23" s="709">
        <v>100</v>
      </c>
      <c r="J23" s="729">
        <v>572.17456523737189</v>
      </c>
    </row>
    <row r="24" spans="1:10" s="631" customFormat="1" ht="12" customHeight="1" x14ac:dyDescent="0.2">
      <c r="A24" s="307" t="s">
        <v>91</v>
      </c>
      <c r="B24" s="709">
        <v>7.3644168142473854</v>
      </c>
      <c r="C24" s="728">
        <v>1206.5686543229194</v>
      </c>
      <c r="D24" s="709"/>
      <c r="E24" s="300">
        <v>1.8792708113577157</v>
      </c>
      <c r="F24" s="300">
        <v>96.55979571025</v>
      </c>
      <c r="G24" s="300">
        <v>1.5609334783922855</v>
      </c>
      <c r="H24" s="300">
        <v>0</v>
      </c>
      <c r="I24" s="709">
        <v>100</v>
      </c>
      <c r="J24" s="729">
        <v>88.856744854395558</v>
      </c>
    </row>
    <row r="25" spans="1:10" s="631" customFormat="1" ht="12" customHeight="1" x14ac:dyDescent="0.2">
      <c r="A25" s="307" t="s">
        <v>40</v>
      </c>
      <c r="B25" s="709">
        <v>0</v>
      </c>
      <c r="C25" s="728">
        <v>1202.4461073547959</v>
      </c>
      <c r="D25" s="709"/>
      <c r="E25" s="709" t="s">
        <v>87</v>
      </c>
      <c r="F25" s="709" t="s">
        <v>87</v>
      </c>
      <c r="G25" s="709" t="s">
        <v>87</v>
      </c>
      <c r="H25" s="709" t="s">
        <v>87</v>
      </c>
      <c r="I25" s="43">
        <v>0</v>
      </c>
      <c r="J25" s="729">
        <v>0</v>
      </c>
    </row>
    <row r="26" spans="1:10" s="631" customFormat="1" ht="12" customHeight="1" x14ac:dyDescent="0.2">
      <c r="A26" s="307" t="s">
        <v>92</v>
      </c>
      <c r="B26" s="709">
        <v>0</v>
      </c>
      <c r="C26" s="728">
        <v>1204.0426765654584</v>
      </c>
      <c r="D26" s="709"/>
      <c r="E26" s="709" t="s">
        <v>87</v>
      </c>
      <c r="F26" s="709" t="s">
        <v>87</v>
      </c>
      <c r="G26" s="709" t="s">
        <v>87</v>
      </c>
      <c r="H26" s="709" t="s">
        <v>87</v>
      </c>
      <c r="I26" s="43">
        <v>0</v>
      </c>
      <c r="J26" s="729">
        <v>0</v>
      </c>
    </row>
    <row r="27" spans="1:10" s="631" customFormat="1" ht="12" customHeight="1" x14ac:dyDescent="0.2">
      <c r="A27" s="438" t="s">
        <v>93</v>
      </c>
      <c r="B27" s="709">
        <v>0</v>
      </c>
      <c r="C27" s="728">
        <v>1201.7685036643581</v>
      </c>
      <c r="D27" s="709"/>
      <c r="E27" s="709" t="s">
        <v>87</v>
      </c>
      <c r="F27" s="709" t="s">
        <v>87</v>
      </c>
      <c r="G27" s="709" t="s">
        <v>87</v>
      </c>
      <c r="H27" s="709" t="s">
        <v>87</v>
      </c>
      <c r="I27" s="43">
        <v>0</v>
      </c>
      <c r="J27" s="729">
        <v>0</v>
      </c>
    </row>
    <row r="28" spans="1:10" ht="12" customHeight="1" x14ac:dyDescent="0.2">
      <c r="A28" s="730" t="s">
        <v>556</v>
      </c>
      <c r="B28" s="731"/>
      <c r="C28" s="731"/>
      <c r="D28" s="731"/>
      <c r="E28" s="731"/>
      <c r="F28" s="731"/>
      <c r="G28" s="731"/>
      <c r="H28" s="731"/>
      <c r="I28" s="731"/>
      <c r="J28" s="732"/>
    </row>
    <row r="29" spans="1:10" ht="12" customHeight="1" x14ac:dyDescent="0.2">
      <c r="A29" s="475" t="s">
        <v>94</v>
      </c>
      <c r="B29" s="476"/>
      <c r="C29" s="476"/>
      <c r="D29" s="476"/>
      <c r="E29" s="476"/>
      <c r="F29" s="476"/>
      <c r="G29" s="476"/>
      <c r="H29" s="476"/>
      <c r="I29" s="476"/>
      <c r="J29" s="477"/>
    </row>
    <row r="30" spans="1:10" ht="12" customHeight="1" x14ac:dyDescent="0.2">
      <c r="A30" s="475" t="s">
        <v>95</v>
      </c>
      <c r="B30" s="476"/>
      <c r="C30" s="476"/>
      <c r="D30" s="476"/>
      <c r="E30" s="476"/>
      <c r="F30" s="476"/>
      <c r="G30" s="476"/>
      <c r="H30" s="476"/>
      <c r="I30" s="476"/>
      <c r="J30" s="477"/>
    </row>
    <row r="31" spans="1:10" ht="12" customHeight="1" x14ac:dyDescent="0.2">
      <c r="A31" s="478" t="s">
        <v>96</v>
      </c>
      <c r="B31" s="479"/>
      <c r="C31" s="479"/>
      <c r="D31" s="479"/>
      <c r="E31" s="479"/>
      <c r="F31" s="479"/>
      <c r="G31" s="479"/>
      <c r="H31" s="479"/>
      <c r="I31" s="479"/>
      <c r="J31" s="480"/>
    </row>
  </sheetData>
  <mergeCells count="16">
    <mergeCell ref="G5:G6"/>
    <mergeCell ref="H5:H6"/>
    <mergeCell ref="A28:J28"/>
    <mergeCell ref="A29:J29"/>
    <mergeCell ref="A30:J30"/>
    <mergeCell ref="A31:J31"/>
    <mergeCell ref="A1:J1"/>
    <mergeCell ref="A2:J2"/>
    <mergeCell ref="A3:A6"/>
    <mergeCell ref="B3:B6"/>
    <mergeCell ref="C3:C6"/>
    <mergeCell ref="E3:H3"/>
    <mergeCell ref="I3:I6"/>
    <mergeCell ref="J3:J6"/>
    <mergeCell ref="E4:H4"/>
    <mergeCell ref="E5:F5"/>
  </mergeCells>
  <printOptions horizontalCentered="1"/>
  <pageMargins left="0.25" right="0.25" top="0.75" bottom="0.75" header="0.3" footer="0.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1893A-3B2B-4B30-A065-58353C712D98}">
  <dimension ref="A1:O31"/>
  <sheetViews>
    <sheetView showGridLines="0" zoomScaleNormal="100" workbookViewId="0">
      <selection sqref="A1:M1"/>
    </sheetView>
  </sheetViews>
  <sheetFormatPr defaultColWidth="8.85546875" defaultRowHeight="15.75" x14ac:dyDescent="0.25"/>
  <cols>
    <col min="1" max="1" width="35.5703125" style="670" customWidth="1"/>
    <col min="2" max="5" width="10.7109375" style="670" customWidth="1"/>
    <col min="6" max="6" width="0.7109375" style="670" customWidth="1"/>
    <col min="7" max="10" width="10.7109375" style="670" customWidth="1"/>
    <col min="11" max="13" width="18.7109375" style="670" customWidth="1"/>
    <col min="14" max="16384" width="8.85546875" style="670"/>
  </cols>
  <sheetData>
    <row r="1" spans="1:15" s="631" customFormat="1" ht="15" customHeight="1" x14ac:dyDescent="0.2">
      <c r="A1" s="733" t="s">
        <v>557</v>
      </c>
      <c r="B1" s="734"/>
      <c r="C1" s="734"/>
      <c r="D1" s="734"/>
      <c r="E1" s="734"/>
      <c r="F1" s="734"/>
      <c r="G1" s="734"/>
      <c r="H1" s="734"/>
      <c r="I1" s="734"/>
      <c r="J1" s="734"/>
      <c r="K1" s="734"/>
      <c r="L1" s="734"/>
      <c r="M1" s="735"/>
    </row>
    <row r="2" spans="1:15" s="631" customFormat="1" ht="24" customHeight="1" x14ac:dyDescent="0.2">
      <c r="A2" s="736" t="s">
        <v>558</v>
      </c>
      <c r="B2" s="737"/>
      <c r="C2" s="737"/>
      <c r="D2" s="737"/>
      <c r="E2" s="737"/>
      <c r="F2" s="737"/>
      <c r="G2" s="737"/>
      <c r="H2" s="737"/>
      <c r="I2" s="737"/>
      <c r="J2" s="737"/>
      <c r="K2" s="737"/>
      <c r="L2" s="737"/>
      <c r="M2" s="738"/>
    </row>
    <row r="3" spans="1:15" s="631" customFormat="1" ht="24" customHeight="1" x14ac:dyDescent="0.2">
      <c r="A3" s="635"/>
      <c r="B3" s="636" t="s">
        <v>559</v>
      </c>
      <c r="C3" s="637"/>
      <c r="D3" s="637"/>
      <c r="E3" s="637"/>
      <c r="F3" s="636"/>
      <c r="G3" s="636"/>
      <c r="H3" s="636"/>
      <c r="I3" s="636"/>
      <c r="J3" s="637" t="s">
        <v>14</v>
      </c>
      <c r="K3" s="639" t="s">
        <v>522</v>
      </c>
      <c r="L3" s="639" t="s">
        <v>560</v>
      </c>
      <c r="M3" s="739" t="s">
        <v>561</v>
      </c>
    </row>
    <row r="4" spans="1:15" s="631" customFormat="1" ht="48" customHeight="1" x14ac:dyDescent="0.2">
      <c r="A4" s="641"/>
      <c r="B4" s="639" t="s">
        <v>562</v>
      </c>
      <c r="C4" s="636" t="s">
        <v>563</v>
      </c>
      <c r="D4" s="636"/>
      <c r="E4" s="636"/>
      <c r="F4" s="642"/>
      <c r="G4" s="636" t="s">
        <v>564</v>
      </c>
      <c r="H4" s="636"/>
      <c r="I4" s="639" t="s">
        <v>565</v>
      </c>
      <c r="J4" s="643"/>
      <c r="K4" s="645"/>
      <c r="L4" s="645"/>
      <c r="M4" s="740"/>
    </row>
    <row r="5" spans="1:15" s="654" customFormat="1" ht="60" customHeight="1" x14ac:dyDescent="0.2">
      <c r="A5" s="647"/>
      <c r="B5" s="650"/>
      <c r="C5" s="649" t="s">
        <v>566</v>
      </c>
      <c r="D5" s="649" t="s">
        <v>567</v>
      </c>
      <c r="E5" s="649" t="s">
        <v>568</v>
      </c>
      <c r="F5" s="649"/>
      <c r="G5" s="649" t="s">
        <v>542</v>
      </c>
      <c r="H5" s="648" t="s">
        <v>569</v>
      </c>
      <c r="I5" s="650"/>
      <c r="J5" s="651"/>
      <c r="K5" s="650"/>
      <c r="L5" s="650"/>
      <c r="M5" s="741"/>
    </row>
    <row r="6" spans="1:15" s="654" customFormat="1" ht="12" customHeight="1" x14ac:dyDescent="0.2">
      <c r="A6" s="742"/>
      <c r="B6" s="743"/>
      <c r="C6" s="744"/>
      <c r="D6" s="744"/>
      <c r="E6" s="744"/>
      <c r="F6" s="744"/>
      <c r="G6" s="744"/>
      <c r="H6" s="744"/>
      <c r="I6" s="744"/>
      <c r="J6" s="745"/>
      <c r="K6" s="745"/>
      <c r="L6" s="746"/>
      <c r="M6" s="747"/>
    </row>
    <row r="7" spans="1:15" s="665" customFormat="1" ht="12" customHeight="1" x14ac:dyDescent="0.2">
      <c r="A7" s="295" t="s">
        <v>14</v>
      </c>
      <c r="B7" s="661">
        <v>16.715659511277217</v>
      </c>
      <c r="C7" s="661">
        <v>2.9148364089404901</v>
      </c>
      <c r="D7" s="661">
        <v>43.76153053758101</v>
      </c>
      <c r="E7" s="661">
        <v>0.11237576368687507</v>
      </c>
      <c r="F7" s="661"/>
      <c r="G7" s="661">
        <v>35.56953565037373</v>
      </c>
      <c r="H7" s="661">
        <v>0.44752453458175062</v>
      </c>
      <c r="I7" s="661">
        <v>0.47853759355901543</v>
      </c>
      <c r="J7" s="661">
        <v>100</v>
      </c>
      <c r="K7" s="663">
        <v>6015.6836610088094</v>
      </c>
      <c r="L7" s="661">
        <v>63.809755891785876</v>
      </c>
      <c r="M7" s="664">
        <v>5986.8963531812942</v>
      </c>
    </row>
    <row r="8" spans="1:15" s="631" customFormat="1" ht="12" customHeight="1" x14ac:dyDescent="0.2">
      <c r="A8" s="299"/>
      <c r="B8" s="662"/>
      <c r="C8" s="662"/>
      <c r="D8" s="662"/>
      <c r="E8" s="662"/>
      <c r="F8" s="662"/>
      <c r="G8" s="662"/>
      <c r="H8" s="662"/>
      <c r="I8" s="662"/>
      <c r="J8" s="662"/>
      <c r="K8" s="666"/>
      <c r="L8" s="662"/>
      <c r="M8" s="667"/>
    </row>
    <row r="9" spans="1:15" s="631" customFormat="1" ht="12" customHeight="1" x14ac:dyDescent="0.2">
      <c r="A9" s="81" t="s">
        <v>15</v>
      </c>
      <c r="B9" s="662"/>
      <c r="C9" s="662"/>
      <c r="D9" s="662"/>
      <c r="E9" s="662"/>
      <c r="F9" s="662"/>
      <c r="G9" s="662"/>
      <c r="H9" s="662"/>
      <c r="I9" s="662"/>
      <c r="J9" s="662"/>
      <c r="K9" s="666"/>
      <c r="L9" s="662"/>
      <c r="M9" s="667"/>
    </row>
    <row r="10" spans="1:15" s="631" customFormat="1" ht="12" customHeight="1" x14ac:dyDescent="0.2">
      <c r="A10" s="170" t="s">
        <v>16</v>
      </c>
      <c r="B10" s="662">
        <v>26.292942989684978</v>
      </c>
      <c r="C10" s="662">
        <v>4.8055943679731685</v>
      </c>
      <c r="D10" s="662">
        <v>56.528792118168134</v>
      </c>
      <c r="E10" s="662">
        <v>0.13265253944136901</v>
      </c>
      <c r="F10" s="662"/>
      <c r="G10" s="662">
        <v>11.419553954044122</v>
      </c>
      <c r="H10" s="662">
        <v>4.2869072081534294E-2</v>
      </c>
      <c r="I10" s="662">
        <v>0.77759495860671679</v>
      </c>
      <c r="J10" s="662">
        <v>100</v>
      </c>
      <c r="K10" s="666">
        <v>3528.4875897922075</v>
      </c>
      <c r="L10" s="662">
        <v>88.447747238797731</v>
      </c>
      <c r="M10" s="667">
        <v>3501.0502481789208</v>
      </c>
      <c r="O10" s="748"/>
    </row>
    <row r="11" spans="1:15" s="631" customFormat="1" ht="12" customHeight="1" x14ac:dyDescent="0.2">
      <c r="A11" s="170" t="s">
        <v>17</v>
      </c>
      <c r="B11" s="662">
        <v>3.1287427866323445</v>
      </c>
      <c r="C11" s="662">
        <v>0.23249219371972776</v>
      </c>
      <c r="D11" s="662">
        <v>25.649116898757171</v>
      </c>
      <c r="E11" s="662">
        <v>8.3609896597138439E-2</v>
      </c>
      <c r="F11" s="662"/>
      <c r="G11" s="662">
        <v>69.830168213823384</v>
      </c>
      <c r="H11" s="662">
        <v>1.0215933802579273</v>
      </c>
      <c r="I11" s="662">
        <v>5.4276630212200999E-2</v>
      </c>
      <c r="J11" s="662">
        <v>100</v>
      </c>
      <c r="K11" s="666">
        <v>2487.1960712166047</v>
      </c>
      <c r="L11" s="662">
        <v>29.109761573351243</v>
      </c>
      <c r="M11" s="667">
        <v>2485.8461050023784</v>
      </c>
      <c r="O11" s="748"/>
    </row>
    <row r="12" spans="1:15" s="631" customFormat="1" ht="12" customHeight="1" x14ac:dyDescent="0.2">
      <c r="A12" s="81" t="s">
        <v>85</v>
      </c>
      <c r="B12" s="662"/>
      <c r="C12" s="662"/>
      <c r="D12" s="662"/>
      <c r="E12" s="662"/>
      <c r="F12" s="662"/>
      <c r="G12" s="662"/>
      <c r="H12" s="662"/>
      <c r="I12" s="662"/>
      <c r="J12" s="662"/>
      <c r="K12" s="662"/>
      <c r="L12" s="662"/>
      <c r="M12" s="667"/>
    </row>
    <row r="13" spans="1:15" s="668" customFormat="1" ht="12" customHeight="1" x14ac:dyDescent="0.2">
      <c r="A13" s="147" t="s">
        <v>43</v>
      </c>
      <c r="B13" s="662">
        <v>16.196118066515879</v>
      </c>
      <c r="C13" s="662">
        <v>2.6761658144100795</v>
      </c>
      <c r="D13" s="662">
        <v>44.290087893236858</v>
      </c>
      <c r="E13" s="662">
        <v>2.9078151146133539E-2</v>
      </c>
      <c r="F13" s="662"/>
      <c r="G13" s="662">
        <v>36.040357785669322</v>
      </c>
      <c r="H13" s="662">
        <v>0.51044310775390045</v>
      </c>
      <c r="I13" s="662">
        <v>0.25774918126772384</v>
      </c>
      <c r="J13" s="662">
        <v>100</v>
      </c>
      <c r="K13" s="666">
        <v>4492.5917742052716</v>
      </c>
      <c r="L13" s="662">
        <v>63.354746265101653</v>
      </c>
      <c r="M13" s="667">
        <v>4481.0121556895547</v>
      </c>
    </row>
    <row r="14" spans="1:15" s="668" customFormat="1" ht="12" customHeight="1" x14ac:dyDescent="0.2">
      <c r="A14" s="147" t="s">
        <v>44</v>
      </c>
      <c r="B14" s="662">
        <v>18.248126226723873</v>
      </c>
      <c r="C14" s="662">
        <v>3.6188317220415773</v>
      </c>
      <c r="D14" s="662">
        <v>42.202470018127414</v>
      </c>
      <c r="E14" s="662">
        <v>0.35807477380821384</v>
      </c>
      <c r="F14" s="662"/>
      <c r="G14" s="662">
        <v>34.180773967332861</v>
      </c>
      <c r="H14" s="662">
        <v>0.26193660864829915</v>
      </c>
      <c r="I14" s="662">
        <v>1.1297866833177366</v>
      </c>
      <c r="J14" s="662">
        <v>100</v>
      </c>
      <c r="K14" s="666">
        <v>1523.0918868035433</v>
      </c>
      <c r="L14" s="662">
        <v>65.163713700444049</v>
      </c>
      <c r="M14" s="667">
        <v>1505.8841974917439</v>
      </c>
    </row>
    <row r="15" spans="1:15" s="668" customFormat="1" ht="12" customHeight="1" x14ac:dyDescent="0.2">
      <c r="A15" s="81" t="s">
        <v>86</v>
      </c>
      <c r="B15" s="662"/>
      <c r="C15" s="662"/>
      <c r="D15" s="662"/>
      <c r="E15" s="662"/>
      <c r="F15" s="662"/>
      <c r="G15" s="662"/>
      <c r="H15" s="662"/>
      <c r="I15" s="662"/>
      <c r="J15" s="662"/>
      <c r="K15" s="666"/>
      <c r="L15" s="662"/>
      <c r="M15" s="667"/>
    </row>
    <row r="16" spans="1:15" s="668" customFormat="1" ht="12" customHeight="1" x14ac:dyDescent="0.2">
      <c r="A16" s="147" t="s">
        <v>46</v>
      </c>
      <c r="B16" s="662" t="s">
        <v>87</v>
      </c>
      <c r="C16" s="662" t="s">
        <v>87</v>
      </c>
      <c r="D16" s="662" t="s">
        <v>87</v>
      </c>
      <c r="E16" s="662" t="s">
        <v>87</v>
      </c>
      <c r="F16" s="662"/>
      <c r="G16" s="662" t="s">
        <v>87</v>
      </c>
      <c r="H16" s="662" t="s">
        <v>87</v>
      </c>
      <c r="I16" s="662" t="s">
        <v>87</v>
      </c>
      <c r="J16" s="57">
        <v>0</v>
      </c>
      <c r="K16" s="666">
        <v>0</v>
      </c>
      <c r="L16" s="662" t="s">
        <v>87</v>
      </c>
      <c r="M16" s="667">
        <v>0</v>
      </c>
    </row>
    <row r="17" spans="1:15" s="668" customFormat="1" ht="12" customHeight="1" x14ac:dyDescent="0.2">
      <c r="A17" s="147" t="s">
        <v>47</v>
      </c>
      <c r="B17" s="662">
        <v>27.066677549797539</v>
      </c>
      <c r="C17" s="662">
        <v>2.045512419592729</v>
      </c>
      <c r="D17" s="662">
        <v>58.057766118474454</v>
      </c>
      <c r="E17" s="662">
        <v>0</v>
      </c>
      <c r="F17" s="662"/>
      <c r="G17" s="662">
        <v>12.196457430411471</v>
      </c>
      <c r="H17" s="662">
        <v>0.63358648172380672</v>
      </c>
      <c r="I17" s="662">
        <v>0</v>
      </c>
      <c r="J17" s="662">
        <v>100</v>
      </c>
      <c r="K17" s="666">
        <v>343.89145203568148</v>
      </c>
      <c r="L17" s="662">
        <v>87.169956087864691</v>
      </c>
      <c r="M17" s="667">
        <v>343.89145203568148</v>
      </c>
    </row>
    <row r="18" spans="1:15" s="668" customFormat="1" ht="12" customHeight="1" x14ac:dyDescent="0.2">
      <c r="A18" s="147" t="s">
        <v>48</v>
      </c>
      <c r="B18" s="662">
        <v>18.263262603490745</v>
      </c>
      <c r="C18" s="662">
        <v>3.0621670426958314</v>
      </c>
      <c r="D18" s="662">
        <v>43.914869123492366</v>
      </c>
      <c r="E18" s="662">
        <v>0.13187419038528256</v>
      </c>
      <c r="F18" s="662"/>
      <c r="G18" s="662">
        <v>33.67866603530971</v>
      </c>
      <c r="H18" s="662">
        <v>0.41578083852636627</v>
      </c>
      <c r="I18" s="662">
        <v>0.5333801660997145</v>
      </c>
      <c r="J18" s="662">
        <v>100</v>
      </c>
      <c r="K18" s="666">
        <v>3647.2461628896858</v>
      </c>
      <c r="L18" s="662">
        <v>65.722724939511792</v>
      </c>
      <c r="M18" s="667">
        <v>3627.7924752479998</v>
      </c>
    </row>
    <row r="19" spans="1:15" s="631" customFormat="1" ht="12" customHeight="1" x14ac:dyDescent="0.2">
      <c r="A19" s="147" t="s">
        <v>49</v>
      </c>
      <c r="B19" s="662">
        <v>12.205173717314477</v>
      </c>
      <c r="C19" s="662">
        <v>2.6496408206118658</v>
      </c>
      <c r="D19" s="662">
        <v>40.322174062452092</v>
      </c>
      <c r="E19" s="662">
        <v>0.10217127532942841</v>
      </c>
      <c r="F19" s="662"/>
      <c r="G19" s="662">
        <v>43.753675210268135</v>
      </c>
      <c r="H19" s="662">
        <v>0.50175655455536661</v>
      </c>
      <c r="I19" s="662">
        <v>0.46540835946868936</v>
      </c>
      <c r="J19" s="662">
        <v>100</v>
      </c>
      <c r="K19" s="666">
        <v>1908.9456406289835</v>
      </c>
      <c r="L19" s="662">
        <v>55.537636679465386</v>
      </c>
      <c r="M19" s="667">
        <v>1900.0612480397835</v>
      </c>
    </row>
    <row r="20" spans="1:15" s="668" customFormat="1" ht="12" customHeight="1" x14ac:dyDescent="0.2">
      <c r="A20" s="147" t="s">
        <v>50</v>
      </c>
      <c r="B20" s="669">
        <v>11.578619833710835</v>
      </c>
      <c r="C20" s="669">
        <v>5.2318348792050235</v>
      </c>
      <c r="D20" s="669">
        <v>53.189938369160906</v>
      </c>
      <c r="E20" s="669">
        <v>0</v>
      </c>
      <c r="F20" s="662"/>
      <c r="G20" s="669">
        <v>29.611003093514942</v>
      </c>
      <c r="H20" s="669">
        <v>0</v>
      </c>
      <c r="I20" s="669">
        <v>0.38860382440828528</v>
      </c>
      <c r="J20" s="662">
        <v>100</v>
      </c>
      <c r="K20" s="666">
        <v>115.60040545446121</v>
      </c>
      <c r="L20" s="669">
        <v>70.273478507100094</v>
      </c>
      <c r="M20" s="667">
        <v>115.15117785783369</v>
      </c>
    </row>
    <row r="21" spans="1:15" s="631" customFormat="1" ht="12" customHeight="1" x14ac:dyDescent="0.2">
      <c r="A21" s="304" t="s">
        <v>89</v>
      </c>
      <c r="B21" s="662"/>
      <c r="C21" s="662"/>
      <c r="D21" s="662"/>
      <c r="E21" s="662"/>
      <c r="F21" s="662"/>
      <c r="G21" s="662"/>
      <c r="H21" s="662"/>
      <c r="I21" s="662"/>
      <c r="J21" s="662"/>
      <c r="K21" s="666"/>
      <c r="L21" s="662"/>
      <c r="M21" s="667"/>
    </row>
    <row r="22" spans="1:15" s="631" customFormat="1" ht="12" customHeight="1" x14ac:dyDescent="0.2">
      <c r="A22" s="307" t="s">
        <v>90</v>
      </c>
      <c r="B22" s="662">
        <v>0</v>
      </c>
      <c r="C22" s="662">
        <v>0.95322912985794472</v>
      </c>
      <c r="D22" s="662">
        <v>4.166410136228305</v>
      </c>
      <c r="E22" s="662">
        <v>6.4385599104010954E-2</v>
      </c>
      <c r="F22" s="662"/>
      <c r="G22" s="662">
        <v>93.046319811241361</v>
      </c>
      <c r="H22" s="662">
        <v>1.7341712696195206</v>
      </c>
      <c r="I22" s="662">
        <v>3.5484053948784289E-2</v>
      </c>
      <c r="J22" s="662">
        <v>100</v>
      </c>
      <c r="K22" s="666">
        <v>1200.8577191012814</v>
      </c>
      <c r="L22" s="662">
        <v>5.1858650203317911</v>
      </c>
      <c r="M22" s="667">
        <v>1200.4316061003874</v>
      </c>
    </row>
    <row r="23" spans="1:15" s="631" customFormat="1" ht="12" customHeight="1" x14ac:dyDescent="0.2">
      <c r="A23" s="307" t="s">
        <v>91</v>
      </c>
      <c r="B23" s="662">
        <v>1.0828599521963136</v>
      </c>
      <c r="C23" s="662">
        <v>1.795437024756253</v>
      </c>
      <c r="D23" s="662">
        <v>26.513698723405749</v>
      </c>
      <c r="E23" s="662">
        <v>9.7567151718080003E-2</v>
      </c>
      <c r="F23" s="662"/>
      <c r="G23" s="662">
        <v>69.602653490563398</v>
      </c>
      <c r="H23" s="662">
        <v>0.30241781707142618</v>
      </c>
      <c r="I23" s="662">
        <v>0.60536584028889773</v>
      </c>
      <c r="J23" s="662">
        <v>100</v>
      </c>
      <c r="K23" s="666">
        <v>1206.5686543229194</v>
      </c>
      <c r="L23" s="662">
        <v>29.669169871576155</v>
      </c>
      <c r="M23" s="667">
        <v>1199.264499850015</v>
      </c>
    </row>
    <row r="24" spans="1:15" s="631" customFormat="1" ht="12" customHeight="1" x14ac:dyDescent="0.2">
      <c r="A24" s="307" t="s">
        <v>40</v>
      </c>
      <c r="B24" s="662">
        <v>7.2304294808627319</v>
      </c>
      <c r="C24" s="662">
        <v>6.0070626008250043</v>
      </c>
      <c r="D24" s="662">
        <v>69.99800846561466</v>
      </c>
      <c r="E24" s="662">
        <v>1.0740436194703168E-2</v>
      </c>
      <c r="F24" s="662"/>
      <c r="G24" s="662">
        <v>14.799002593220971</v>
      </c>
      <c r="H24" s="662">
        <v>0.20357271326619752</v>
      </c>
      <c r="I24" s="662">
        <v>1.7511837100157797</v>
      </c>
      <c r="J24" s="662">
        <v>100</v>
      </c>
      <c r="K24" s="666">
        <v>1202.4461073547959</v>
      </c>
      <c r="L24" s="662">
        <v>84.730019278597084</v>
      </c>
      <c r="M24" s="667">
        <v>1181.3890670010801</v>
      </c>
    </row>
    <row r="25" spans="1:15" s="631" customFormat="1" ht="12" customHeight="1" x14ac:dyDescent="0.2">
      <c r="A25" s="307" t="s">
        <v>92</v>
      </c>
      <c r="B25" s="662">
        <v>24.52053234162253</v>
      </c>
      <c r="C25" s="662">
        <v>5.0001572630844313</v>
      </c>
      <c r="D25" s="662">
        <v>69.704950067970501</v>
      </c>
      <c r="E25" s="662">
        <v>0.38874273170154172</v>
      </c>
      <c r="F25" s="662"/>
      <c r="G25" s="662">
        <v>0.38561759562095838</v>
      </c>
      <c r="H25" s="662">
        <v>0</v>
      </c>
      <c r="I25" s="662">
        <v>0</v>
      </c>
      <c r="J25" s="662">
        <v>100</v>
      </c>
      <c r="K25" s="666">
        <v>1204.0426765654584</v>
      </c>
      <c r="L25" s="662">
        <v>99.614382404379</v>
      </c>
      <c r="M25" s="667">
        <v>1204.0426765654584</v>
      </c>
    </row>
    <row r="26" spans="1:15" s="631" customFormat="1" ht="12" customHeight="1" x14ac:dyDescent="0.2">
      <c r="A26" s="307" t="s">
        <v>93</v>
      </c>
      <c r="B26" s="662">
        <v>50.784827167925869</v>
      </c>
      <c r="C26" s="662">
        <v>0.81559084628485079</v>
      </c>
      <c r="D26" s="662">
        <v>48.399581985789276</v>
      </c>
      <c r="E26" s="662">
        <v>0</v>
      </c>
      <c r="F26" s="662"/>
      <c r="G26" s="662">
        <v>0</v>
      </c>
      <c r="H26" s="662">
        <v>0</v>
      </c>
      <c r="I26" s="662">
        <v>0</v>
      </c>
      <c r="J26" s="662">
        <v>100</v>
      </c>
      <c r="K26" s="666">
        <v>1201.7685036643581</v>
      </c>
      <c r="L26" s="662">
        <v>100</v>
      </c>
      <c r="M26" s="667">
        <v>1201.7685036643581</v>
      </c>
    </row>
    <row r="27" spans="1:15" s="631" customFormat="1" ht="12" customHeight="1" x14ac:dyDescent="0.2">
      <c r="A27" s="749" t="s">
        <v>570</v>
      </c>
      <c r="B27" s="750"/>
      <c r="C27" s="750"/>
      <c r="D27" s="750"/>
      <c r="E27" s="750"/>
      <c r="F27" s="750"/>
      <c r="G27" s="750"/>
      <c r="H27" s="750"/>
      <c r="I27" s="750"/>
      <c r="J27" s="750"/>
      <c r="K27" s="750"/>
      <c r="L27" s="750"/>
      <c r="M27" s="751"/>
      <c r="O27" s="748"/>
    </row>
    <row r="28" spans="1:15" s="631" customFormat="1" ht="12" customHeight="1" x14ac:dyDescent="0.2">
      <c r="A28" s="752" t="s">
        <v>571</v>
      </c>
      <c r="B28" s="753"/>
      <c r="C28" s="753"/>
      <c r="D28" s="753"/>
      <c r="E28" s="753"/>
      <c r="F28" s="753"/>
      <c r="G28" s="753"/>
      <c r="H28" s="753"/>
      <c r="I28" s="753"/>
      <c r="J28" s="753"/>
      <c r="K28" s="753"/>
      <c r="L28" s="753"/>
      <c r="M28" s="754"/>
    </row>
    <row r="29" spans="1:15" s="631" customFormat="1" ht="12" customHeight="1" x14ac:dyDescent="0.2">
      <c r="A29" s="752" t="s">
        <v>572</v>
      </c>
      <c r="B29" s="753"/>
      <c r="C29" s="753"/>
      <c r="D29" s="753"/>
      <c r="E29" s="753"/>
      <c r="F29" s="753"/>
      <c r="G29" s="753"/>
      <c r="H29" s="753"/>
      <c r="I29" s="753"/>
      <c r="J29" s="753"/>
      <c r="K29" s="753"/>
      <c r="L29" s="753"/>
      <c r="M29" s="754"/>
    </row>
    <row r="30" spans="1:15" s="631" customFormat="1" ht="12" customHeight="1" x14ac:dyDescent="0.2">
      <c r="A30" s="752" t="s">
        <v>94</v>
      </c>
      <c r="B30" s="753"/>
      <c r="C30" s="753"/>
      <c r="D30" s="753"/>
      <c r="E30" s="753"/>
      <c r="F30" s="753"/>
      <c r="G30" s="753"/>
      <c r="H30" s="753"/>
      <c r="I30" s="753"/>
      <c r="J30" s="753"/>
      <c r="K30" s="753"/>
      <c r="L30" s="753"/>
      <c r="M30" s="754"/>
    </row>
    <row r="31" spans="1:15" ht="12" customHeight="1" x14ac:dyDescent="0.25">
      <c r="A31" s="478" t="s">
        <v>96</v>
      </c>
      <c r="B31" s="479"/>
      <c r="C31" s="479"/>
      <c r="D31" s="479"/>
      <c r="E31" s="479"/>
      <c r="F31" s="479"/>
      <c r="G31" s="479"/>
      <c r="H31" s="479"/>
      <c r="I31" s="479"/>
      <c r="J31" s="479"/>
      <c r="K31" s="479"/>
      <c r="L31" s="479"/>
      <c r="M31" s="480"/>
    </row>
  </sheetData>
  <mergeCells count="17">
    <mergeCell ref="A31:M31"/>
    <mergeCell ref="G4:H4"/>
    <mergeCell ref="I4:I5"/>
    <mergeCell ref="A27:M27"/>
    <mergeCell ref="A28:M28"/>
    <mergeCell ref="A29:M29"/>
    <mergeCell ref="A30:M30"/>
    <mergeCell ref="A1:M1"/>
    <mergeCell ref="A2:M2"/>
    <mergeCell ref="A3:A5"/>
    <mergeCell ref="B3:I3"/>
    <mergeCell ref="J3:J5"/>
    <mergeCell ref="K3:K5"/>
    <mergeCell ref="L3:L5"/>
    <mergeCell ref="M3:M5"/>
    <mergeCell ref="B4:B5"/>
    <mergeCell ref="C4:E4"/>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FC928-49E9-47EF-853E-D2CA54E8328D}">
  <sheetPr>
    <pageSetUpPr fitToPage="1"/>
  </sheetPr>
  <dimension ref="A1:K29"/>
  <sheetViews>
    <sheetView showGridLines="0" zoomScaleNormal="100" workbookViewId="0">
      <selection sqref="A1:K1"/>
    </sheetView>
  </sheetViews>
  <sheetFormatPr defaultColWidth="10" defaultRowHeight="12.75" x14ac:dyDescent="0.2"/>
  <cols>
    <col min="1" max="1" width="49.140625" style="21" bestFit="1" customWidth="1"/>
    <col min="2" max="4" width="13.7109375" style="21" customWidth="1"/>
    <col min="5" max="5" width="0.7109375" style="21" customWidth="1"/>
    <col min="6" max="10" width="13.7109375" style="21" customWidth="1"/>
    <col min="11" max="11" width="15.28515625" style="766" customWidth="1"/>
    <col min="12" max="16384" width="10" style="21"/>
  </cols>
  <sheetData>
    <row r="1" spans="1:11" s="29" customFormat="1" ht="15" customHeight="1" x14ac:dyDescent="0.2">
      <c r="A1" s="19" t="s">
        <v>573</v>
      </c>
      <c r="B1" s="20"/>
      <c r="C1" s="20"/>
      <c r="D1" s="20"/>
      <c r="E1" s="20"/>
      <c r="F1" s="20"/>
      <c r="G1" s="20"/>
      <c r="H1" s="20"/>
      <c r="I1" s="20"/>
      <c r="J1" s="20"/>
      <c r="K1" s="49"/>
    </row>
    <row r="2" spans="1:11" s="29" customFormat="1" ht="12" customHeight="1" x14ac:dyDescent="0.2">
      <c r="A2" s="755" t="s">
        <v>574</v>
      </c>
      <c r="B2" s="756"/>
      <c r="C2" s="756"/>
      <c r="D2" s="756"/>
      <c r="E2" s="756"/>
      <c r="F2" s="756"/>
      <c r="G2" s="756"/>
      <c r="H2" s="756"/>
      <c r="I2" s="756"/>
      <c r="J2" s="756"/>
      <c r="K2" s="757"/>
    </row>
    <row r="3" spans="1:11" s="29" customFormat="1" ht="24" customHeight="1" x14ac:dyDescent="0.2">
      <c r="A3" s="116"/>
      <c r="B3" s="72" t="s">
        <v>575</v>
      </c>
      <c r="C3" s="72"/>
      <c r="D3" s="72"/>
      <c r="E3" s="72"/>
      <c r="F3" s="72"/>
      <c r="G3" s="72"/>
      <c r="H3" s="72"/>
      <c r="I3" s="72"/>
      <c r="J3" s="117" t="s">
        <v>14</v>
      </c>
      <c r="K3" s="758" t="s">
        <v>522</v>
      </c>
    </row>
    <row r="4" spans="1:11" s="29" customFormat="1" ht="12" customHeight="1" x14ac:dyDescent="0.2">
      <c r="A4" s="137"/>
      <c r="B4" s="138" t="s">
        <v>562</v>
      </c>
      <c r="C4" s="119" t="s">
        <v>576</v>
      </c>
      <c r="D4" s="119"/>
      <c r="E4" s="759"/>
      <c r="F4" s="119" t="s">
        <v>577</v>
      </c>
      <c r="G4" s="119"/>
      <c r="H4" s="138" t="s">
        <v>26</v>
      </c>
      <c r="I4" s="165" t="s">
        <v>565</v>
      </c>
      <c r="J4" s="523"/>
      <c r="K4" s="760"/>
    </row>
    <row r="5" spans="1:11" s="721" customFormat="1" ht="24" customHeight="1" x14ac:dyDescent="0.2">
      <c r="A5" s="235"/>
      <c r="B5" s="140"/>
      <c r="C5" s="120" t="s">
        <v>578</v>
      </c>
      <c r="D5" s="120" t="s">
        <v>579</v>
      </c>
      <c r="E5" s="120"/>
      <c r="F5" s="120" t="s">
        <v>578</v>
      </c>
      <c r="G5" s="120" t="s">
        <v>579</v>
      </c>
      <c r="H5" s="140"/>
      <c r="I5" s="140"/>
      <c r="J5" s="119"/>
      <c r="K5" s="761"/>
    </row>
    <row r="6" spans="1:11" s="721" customFormat="1" ht="12" customHeight="1" x14ac:dyDescent="0.2">
      <c r="A6" s="722"/>
      <c r="B6" s="122"/>
      <c r="C6" s="122"/>
      <c r="D6" s="122"/>
      <c r="E6" s="122"/>
      <c r="F6" s="122"/>
      <c r="G6" s="122"/>
      <c r="H6" s="122"/>
      <c r="I6" s="122"/>
      <c r="J6" s="122"/>
      <c r="K6" s="724"/>
    </row>
    <row r="7" spans="1:11" s="29" customFormat="1" ht="12" customHeight="1" x14ac:dyDescent="0.2">
      <c r="A7" s="295" t="s">
        <v>14</v>
      </c>
      <c r="B7" s="762">
        <v>16.715659511277217</v>
      </c>
      <c r="C7" s="762">
        <v>54.349885602995478</v>
      </c>
      <c r="D7" s="762">
        <v>0.59379659051305622</v>
      </c>
      <c r="E7" s="762"/>
      <c r="F7" s="762">
        <v>26.646045982770065</v>
      </c>
      <c r="G7" s="762">
        <v>0.86333175301336162</v>
      </c>
      <c r="H7" s="762">
        <v>0.35274296587174347</v>
      </c>
      <c r="I7" s="762">
        <v>0.47853759355901543</v>
      </c>
      <c r="J7" s="762">
        <v>100</v>
      </c>
      <c r="K7" s="763">
        <v>6015.6836610088094</v>
      </c>
    </row>
    <row r="8" spans="1:11" s="29" customFormat="1" ht="12" customHeight="1" x14ac:dyDescent="0.2">
      <c r="A8" s="299"/>
      <c r="B8" s="764"/>
      <c r="C8" s="764"/>
      <c r="D8" s="764"/>
      <c r="E8" s="764"/>
      <c r="F8" s="764"/>
      <c r="G8" s="764"/>
      <c r="H8" s="764"/>
      <c r="I8" s="764"/>
      <c r="J8" s="764"/>
      <c r="K8" s="765"/>
    </row>
    <row r="9" spans="1:11" s="29" customFormat="1" ht="12" customHeight="1" x14ac:dyDescent="0.2">
      <c r="A9" s="81" t="s">
        <v>15</v>
      </c>
      <c r="B9" s="764"/>
      <c r="C9" s="764"/>
      <c r="D9" s="764"/>
      <c r="E9" s="764"/>
      <c r="F9" s="764"/>
      <c r="G9" s="764"/>
      <c r="H9" s="764"/>
      <c r="I9" s="764"/>
      <c r="J9" s="764"/>
      <c r="K9" s="765"/>
    </row>
    <row r="10" spans="1:11" s="29" customFormat="1" ht="12" customHeight="1" x14ac:dyDescent="0.2">
      <c r="A10" s="170" t="s">
        <v>16</v>
      </c>
      <c r="B10" s="764">
        <v>26.292942989684978</v>
      </c>
      <c r="C10" s="764">
        <v>63.569376453247166</v>
      </c>
      <c r="D10" s="764">
        <v>5.5245879299886336E-2</v>
      </c>
      <c r="E10" s="764"/>
      <c r="F10" s="764">
        <v>8.8330258000099064</v>
      </c>
      <c r="G10" s="764">
        <v>9.5118574046425139E-2</v>
      </c>
      <c r="H10" s="764">
        <v>0.37669534510493524</v>
      </c>
      <c r="I10" s="764">
        <v>0.77759495860671679</v>
      </c>
      <c r="J10" s="764">
        <v>100</v>
      </c>
      <c r="K10" s="765">
        <v>3528.4875897922075</v>
      </c>
    </row>
    <row r="11" spans="1:11" s="29" customFormat="1" ht="12" customHeight="1" x14ac:dyDescent="0.2">
      <c r="A11" s="170" t="s">
        <v>17</v>
      </c>
      <c r="B11" s="764">
        <v>3.1287427866323445</v>
      </c>
      <c r="C11" s="764">
        <v>41.270555257558307</v>
      </c>
      <c r="D11" s="764">
        <v>1.3578173780096916</v>
      </c>
      <c r="E11" s="764"/>
      <c r="F11" s="764">
        <v>51.916679600667059</v>
      </c>
      <c r="G11" s="764">
        <v>1.9531656827420196</v>
      </c>
      <c r="H11" s="764">
        <v>0.31876266417845095</v>
      </c>
      <c r="I11" s="764">
        <v>5.4276630212200999E-2</v>
      </c>
      <c r="J11" s="764">
        <v>100</v>
      </c>
      <c r="K11" s="765">
        <v>2487.1960712166047</v>
      </c>
    </row>
    <row r="12" spans="1:11" s="215" customFormat="1" ht="12" customHeight="1" x14ac:dyDescent="0.2">
      <c r="A12" s="81" t="s">
        <v>85</v>
      </c>
      <c r="B12" s="764"/>
      <c r="C12" s="764"/>
      <c r="D12" s="764"/>
      <c r="E12" s="764"/>
      <c r="F12" s="764"/>
      <c r="G12" s="764"/>
      <c r="H12" s="764"/>
      <c r="I12" s="764"/>
      <c r="J12" s="764"/>
      <c r="K12" s="765"/>
    </row>
    <row r="13" spans="1:11" s="215" customFormat="1" ht="12" customHeight="1" x14ac:dyDescent="0.2">
      <c r="A13" s="147" t="s">
        <v>43</v>
      </c>
      <c r="B13" s="764">
        <v>16.196118066515879</v>
      </c>
      <c r="C13" s="764">
        <v>54.388981797423931</v>
      </c>
      <c r="D13" s="764">
        <v>0.44352827154757085</v>
      </c>
      <c r="E13" s="764"/>
      <c r="F13" s="764">
        <v>27.449825322276361</v>
      </c>
      <c r="G13" s="764">
        <v>1.0873234488389596</v>
      </c>
      <c r="H13" s="764">
        <v>0.17647391212958094</v>
      </c>
      <c r="I13" s="764">
        <v>0.25774918126772384</v>
      </c>
      <c r="J13" s="764">
        <v>100</v>
      </c>
      <c r="K13" s="765">
        <v>4492.5917742052716</v>
      </c>
    </row>
    <row r="14" spans="1:11" s="215" customFormat="1" ht="12" customHeight="1" x14ac:dyDescent="0.2">
      <c r="A14" s="147" t="s">
        <v>44</v>
      </c>
      <c r="B14" s="764">
        <v>18.248126226723873</v>
      </c>
      <c r="C14" s="764">
        <v>54.234565415807047</v>
      </c>
      <c r="D14" s="764">
        <v>1.0370359115003132</v>
      </c>
      <c r="E14" s="764"/>
      <c r="F14" s="764">
        <v>24.275176253747684</v>
      </c>
      <c r="G14" s="764">
        <v>0.20263409000614377</v>
      </c>
      <c r="H14" s="764">
        <v>0.87267541889723199</v>
      </c>
      <c r="I14" s="764">
        <v>1.1297866833177366</v>
      </c>
      <c r="J14" s="764">
        <v>100</v>
      </c>
      <c r="K14" s="765">
        <v>1523.0918868035433</v>
      </c>
    </row>
    <row r="15" spans="1:11" s="215" customFormat="1" ht="12" customHeight="1" x14ac:dyDescent="0.2">
      <c r="A15" s="81" t="s">
        <v>86</v>
      </c>
      <c r="B15" s="764"/>
      <c r="C15" s="764"/>
      <c r="D15" s="764"/>
      <c r="E15" s="764"/>
      <c r="F15" s="764"/>
      <c r="G15" s="764"/>
      <c r="H15" s="764"/>
      <c r="I15" s="764"/>
      <c r="J15" s="764"/>
      <c r="K15" s="765"/>
    </row>
    <row r="16" spans="1:11" s="215" customFormat="1" ht="12" customHeight="1" x14ac:dyDescent="0.2">
      <c r="A16" s="147" t="s">
        <v>46</v>
      </c>
      <c r="B16" s="709" t="s">
        <v>87</v>
      </c>
      <c r="C16" s="709" t="s">
        <v>87</v>
      </c>
      <c r="D16" s="709" t="s">
        <v>87</v>
      </c>
      <c r="E16" s="152"/>
      <c r="F16" s="709" t="s">
        <v>87</v>
      </c>
      <c r="G16" s="709" t="s">
        <v>87</v>
      </c>
      <c r="H16" s="709" t="s">
        <v>87</v>
      </c>
      <c r="I16" s="709" t="s">
        <v>87</v>
      </c>
      <c r="J16" s="43">
        <v>0</v>
      </c>
      <c r="K16" s="154">
        <v>0</v>
      </c>
    </row>
    <row r="17" spans="1:11" s="215" customFormat="1" ht="12" customHeight="1" x14ac:dyDescent="0.2">
      <c r="A17" s="147" t="s">
        <v>47</v>
      </c>
      <c r="B17" s="152">
        <v>27.066677549797539</v>
      </c>
      <c r="C17" s="152">
        <v>61.571712924926189</v>
      </c>
      <c r="D17" s="152">
        <v>0</v>
      </c>
      <c r="E17" s="152"/>
      <c r="F17" s="152">
        <v>11.361609525276279</v>
      </c>
      <c r="G17" s="152">
        <v>0</v>
      </c>
      <c r="H17" s="152">
        <v>0</v>
      </c>
      <c r="I17" s="152">
        <v>0</v>
      </c>
      <c r="J17" s="152">
        <v>100</v>
      </c>
      <c r="K17" s="154">
        <v>343.89145203568148</v>
      </c>
    </row>
    <row r="18" spans="1:11" s="215" customFormat="1" ht="12" customHeight="1" x14ac:dyDescent="0.2">
      <c r="A18" s="147" t="s">
        <v>48</v>
      </c>
      <c r="B18" s="152">
        <v>18.263262603490745</v>
      </c>
      <c r="C18" s="152">
        <v>54.505838428532009</v>
      </c>
      <c r="D18" s="152">
        <v>0.51923494362806344</v>
      </c>
      <c r="E18" s="152"/>
      <c r="F18" s="152">
        <v>25.122303903761111</v>
      </c>
      <c r="G18" s="152">
        <v>0.72956477014582477</v>
      </c>
      <c r="H18" s="152">
        <v>0.32641518434253641</v>
      </c>
      <c r="I18" s="152">
        <v>0.5333801660997145</v>
      </c>
      <c r="J18" s="152">
        <v>100</v>
      </c>
      <c r="K18" s="154">
        <v>3647.2461628896858</v>
      </c>
    </row>
    <row r="19" spans="1:11" s="215" customFormat="1" ht="12" customHeight="1" x14ac:dyDescent="0.2">
      <c r="A19" s="147" t="s">
        <v>49</v>
      </c>
      <c r="B19" s="152">
        <v>12.205173717314477</v>
      </c>
      <c r="C19" s="152">
        <v>52.321465561369273</v>
      </c>
      <c r="D19" s="152">
        <v>0.87918417162127949</v>
      </c>
      <c r="E19" s="152"/>
      <c r="F19" s="152">
        <v>32.314100498208852</v>
      </c>
      <c r="G19" s="152">
        <v>1.3267158363421188</v>
      </c>
      <c r="H19" s="152">
        <v>0.48795185567530375</v>
      </c>
      <c r="I19" s="152">
        <v>0.46540835946868936</v>
      </c>
      <c r="J19" s="152">
        <v>100</v>
      </c>
      <c r="K19" s="154">
        <v>1908.9456406289835</v>
      </c>
    </row>
    <row r="20" spans="1:11" s="29" customFormat="1" ht="12" customHeight="1" x14ac:dyDescent="0.2">
      <c r="A20" s="147" t="s">
        <v>50</v>
      </c>
      <c r="B20" s="239">
        <v>11.578619833710835</v>
      </c>
      <c r="C20" s="239">
        <v>61.44173414785736</v>
      </c>
      <c r="D20" s="239">
        <v>0</v>
      </c>
      <c r="E20" s="152"/>
      <c r="F20" s="239">
        <v>26.591042194023512</v>
      </c>
      <c r="G20" s="239">
        <v>0</v>
      </c>
      <c r="H20" s="239">
        <v>0</v>
      </c>
      <c r="I20" s="239">
        <v>0.38860382440828528</v>
      </c>
      <c r="J20" s="152">
        <v>100</v>
      </c>
      <c r="K20" s="154">
        <v>115.60040545446121</v>
      </c>
    </row>
    <row r="21" spans="1:11" s="215" customFormat="1" ht="12" customHeight="1" x14ac:dyDescent="0.2">
      <c r="A21" s="463" t="s">
        <v>89</v>
      </c>
      <c r="B21" s="152"/>
      <c r="C21" s="152"/>
      <c r="D21" s="152"/>
      <c r="E21" s="152"/>
      <c r="F21" s="152"/>
      <c r="G21" s="152"/>
      <c r="H21" s="152"/>
      <c r="I21" s="152"/>
      <c r="J21" s="152"/>
      <c r="K21" s="154"/>
    </row>
    <row r="22" spans="1:11" s="215" customFormat="1" ht="12" customHeight="1" x14ac:dyDescent="0.2">
      <c r="A22" s="393" t="s">
        <v>90</v>
      </c>
      <c r="B22" s="152">
        <v>0</v>
      </c>
      <c r="C22" s="152">
        <v>21.737108156516857</v>
      </c>
      <c r="D22" s="152">
        <v>0.82222871197116565</v>
      </c>
      <c r="E22" s="152"/>
      <c r="F22" s="152">
        <v>73.143185037253687</v>
      </c>
      <c r="G22" s="152">
        <v>3.3931920914776055</v>
      </c>
      <c r="H22" s="152">
        <v>0.86880194883184703</v>
      </c>
      <c r="I22" s="152">
        <v>3.5484053948784289E-2</v>
      </c>
      <c r="J22" s="152">
        <v>100</v>
      </c>
      <c r="K22" s="154">
        <v>1200.8577191012814</v>
      </c>
    </row>
    <row r="23" spans="1:11" s="215" customFormat="1" ht="12" customHeight="1" x14ac:dyDescent="0.2">
      <c r="A23" s="393" t="s">
        <v>91</v>
      </c>
      <c r="B23" s="152">
        <v>1.0828599521963136</v>
      </c>
      <c r="C23" s="152">
        <v>43.73170190425337</v>
      </c>
      <c r="D23" s="152">
        <v>1.9360171824580421</v>
      </c>
      <c r="E23" s="152"/>
      <c r="F23" s="152">
        <v>50.921263219893774</v>
      </c>
      <c r="G23" s="152">
        <v>0.82878345320069469</v>
      </c>
      <c r="H23" s="152">
        <v>0.89400844770892185</v>
      </c>
      <c r="I23" s="152">
        <v>0.60536584028889773</v>
      </c>
      <c r="J23" s="152">
        <v>100</v>
      </c>
      <c r="K23" s="154">
        <v>1206.5686543229194</v>
      </c>
    </row>
    <row r="24" spans="1:11" s="215" customFormat="1" ht="12" customHeight="1" x14ac:dyDescent="0.2">
      <c r="A24" s="393" t="s">
        <v>40</v>
      </c>
      <c r="B24" s="152">
        <v>7.2304294808627319</v>
      </c>
      <c r="C24" s="152">
        <v>82.134634493712582</v>
      </c>
      <c r="D24" s="152">
        <v>0.20689085670349386</v>
      </c>
      <c r="E24" s="152"/>
      <c r="F24" s="152">
        <v>8.5780581372026337</v>
      </c>
      <c r="G24" s="152">
        <v>9.8803321502844141E-2</v>
      </c>
      <c r="H24" s="152">
        <v>0</v>
      </c>
      <c r="I24" s="152">
        <v>1.7511837100157797</v>
      </c>
      <c r="J24" s="152">
        <v>100</v>
      </c>
      <c r="K24" s="154">
        <v>1202.4461073547959</v>
      </c>
    </row>
    <row r="25" spans="1:11" s="215" customFormat="1" ht="12" customHeight="1" x14ac:dyDescent="0.2">
      <c r="A25" s="393" t="s">
        <v>92</v>
      </c>
      <c r="B25" s="152">
        <v>24.52053234162253</v>
      </c>
      <c r="C25" s="152">
        <v>74.893963127908435</v>
      </c>
      <c r="D25" s="152">
        <v>0</v>
      </c>
      <c r="E25" s="152"/>
      <c r="F25" s="152">
        <v>0.58550453046900608</v>
      </c>
      <c r="G25" s="152">
        <v>0</v>
      </c>
      <c r="H25" s="152">
        <v>0</v>
      </c>
      <c r="I25" s="152">
        <v>0</v>
      </c>
      <c r="J25" s="152">
        <v>100</v>
      </c>
      <c r="K25" s="154">
        <v>1204.0426765654584</v>
      </c>
    </row>
    <row r="26" spans="1:11" s="29" customFormat="1" ht="12" customHeight="1" x14ac:dyDescent="0.2">
      <c r="A26" s="517" t="s">
        <v>93</v>
      </c>
      <c r="B26" s="152">
        <v>50.784827167925869</v>
      </c>
      <c r="C26" s="152">
        <v>49.215172832074146</v>
      </c>
      <c r="D26" s="152">
        <v>0</v>
      </c>
      <c r="E26" s="152"/>
      <c r="F26" s="152">
        <v>0</v>
      </c>
      <c r="G26" s="152">
        <v>0</v>
      </c>
      <c r="H26" s="152">
        <v>0</v>
      </c>
      <c r="I26" s="152">
        <v>0</v>
      </c>
      <c r="J26" s="152">
        <v>100</v>
      </c>
      <c r="K26" s="154">
        <v>1201.7685036643581</v>
      </c>
    </row>
    <row r="27" spans="1:11" ht="12" customHeight="1" x14ac:dyDescent="0.2">
      <c r="A27" s="548" t="s">
        <v>580</v>
      </c>
      <c r="B27" s="549"/>
      <c r="C27" s="549"/>
      <c r="D27" s="549"/>
      <c r="E27" s="549"/>
      <c r="F27" s="549"/>
      <c r="G27" s="549"/>
      <c r="H27" s="549"/>
      <c r="I27" s="549"/>
      <c r="J27" s="549"/>
      <c r="K27" s="550"/>
    </row>
    <row r="28" spans="1:11" ht="12" customHeight="1" x14ac:dyDescent="0.2">
      <c r="A28" s="671" t="s">
        <v>94</v>
      </c>
      <c r="B28" s="672"/>
      <c r="C28" s="672"/>
      <c r="D28" s="672"/>
      <c r="E28" s="672"/>
      <c r="F28" s="672"/>
      <c r="G28" s="672"/>
      <c r="H28" s="672"/>
      <c r="I28" s="672"/>
      <c r="J28" s="672"/>
      <c r="K28" s="673"/>
    </row>
    <row r="29" spans="1:11" ht="12" customHeight="1" x14ac:dyDescent="0.2">
      <c r="A29" s="554" t="s">
        <v>96</v>
      </c>
      <c r="B29" s="555"/>
      <c r="C29" s="555"/>
      <c r="D29" s="555"/>
      <c r="E29" s="555"/>
      <c r="F29" s="555"/>
      <c r="G29" s="555"/>
      <c r="H29" s="555"/>
      <c r="I29" s="555"/>
      <c r="J29" s="555"/>
      <c r="K29" s="556"/>
    </row>
  </sheetData>
  <mergeCells count="14">
    <mergeCell ref="I4:I5"/>
    <mergeCell ref="A27:K27"/>
    <mergeCell ref="A28:K28"/>
    <mergeCell ref="A29:K29"/>
    <mergeCell ref="A1:K1"/>
    <mergeCell ref="A2:K2"/>
    <mergeCell ref="A3:A5"/>
    <mergeCell ref="B3:I3"/>
    <mergeCell ref="J3:J5"/>
    <mergeCell ref="K3:K5"/>
    <mergeCell ref="B4:B5"/>
    <mergeCell ref="C4:D4"/>
    <mergeCell ref="F4:G4"/>
    <mergeCell ref="H4:H5"/>
  </mergeCells>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14511-AB63-4847-BD1C-FFFDF4326F98}">
  <sheetPr>
    <pageSetUpPr fitToPage="1"/>
  </sheetPr>
  <dimension ref="A1:E31"/>
  <sheetViews>
    <sheetView showGridLines="0" zoomScaleNormal="100" workbookViewId="0">
      <selection sqref="A1:D1"/>
    </sheetView>
  </sheetViews>
  <sheetFormatPr defaultColWidth="9.140625" defaultRowHeight="12.75" x14ac:dyDescent="0.2"/>
  <cols>
    <col min="1" max="1" width="28.7109375" style="21" customWidth="1"/>
    <col min="2" max="3" width="14.42578125" style="21" customWidth="1"/>
    <col min="4" max="4" width="16.7109375" style="21" customWidth="1"/>
    <col min="5" max="16384" width="9.140625" style="21"/>
  </cols>
  <sheetData>
    <row r="1" spans="1:5" ht="15" customHeight="1" x14ac:dyDescent="0.2">
      <c r="A1" s="19" t="s">
        <v>36</v>
      </c>
      <c r="B1" s="20"/>
      <c r="C1" s="20"/>
      <c r="D1" s="20"/>
      <c r="E1" s="70"/>
    </row>
    <row r="2" spans="1:5" ht="12" customHeight="1" x14ac:dyDescent="0.2">
      <c r="A2" s="91" t="s">
        <v>37</v>
      </c>
      <c r="B2" s="92"/>
      <c r="C2" s="92"/>
      <c r="D2" s="93"/>
      <c r="E2" s="29"/>
    </row>
    <row r="3" spans="1:5" ht="24" customHeight="1" x14ac:dyDescent="0.2">
      <c r="A3" s="94"/>
      <c r="B3" s="95" t="s">
        <v>38</v>
      </c>
      <c r="C3" s="95"/>
      <c r="D3" s="96" t="s">
        <v>39</v>
      </c>
      <c r="E3" s="29"/>
    </row>
    <row r="4" spans="1:5" s="29" customFormat="1" ht="12" customHeight="1" x14ac:dyDescent="0.2">
      <c r="A4" s="97"/>
      <c r="B4" s="98" t="s">
        <v>40</v>
      </c>
      <c r="C4" s="98" t="s">
        <v>41</v>
      </c>
      <c r="D4" s="99"/>
    </row>
    <row r="5" spans="1:5" s="29" customFormat="1" ht="12" customHeight="1" x14ac:dyDescent="0.2">
      <c r="A5" s="71"/>
      <c r="B5" s="78"/>
      <c r="C5" s="78"/>
      <c r="D5" s="79"/>
    </row>
    <row r="6" spans="1:5" s="29" customFormat="1" ht="12" customHeight="1" x14ac:dyDescent="0.2">
      <c r="A6" s="81" t="s">
        <v>14</v>
      </c>
      <c r="B6" s="100">
        <v>12.780353874313615</v>
      </c>
      <c r="C6" s="100">
        <v>11</v>
      </c>
      <c r="D6" s="101">
        <v>1639</v>
      </c>
    </row>
    <row r="7" spans="1:5" s="29" customFormat="1" ht="12" customHeight="1" x14ac:dyDescent="0.2">
      <c r="A7" s="81"/>
      <c r="B7" s="102"/>
      <c r="C7" s="102"/>
      <c r="D7" s="103"/>
    </row>
    <row r="8" spans="1:5" s="29" customFormat="1" ht="12" customHeight="1" x14ac:dyDescent="0.2">
      <c r="A8" s="81" t="s">
        <v>15</v>
      </c>
      <c r="B8" s="102"/>
      <c r="C8" s="102"/>
      <c r="D8" s="103"/>
    </row>
    <row r="9" spans="1:5" s="29" customFormat="1" ht="12" customHeight="1" x14ac:dyDescent="0.2">
      <c r="A9" s="40" t="s">
        <v>16</v>
      </c>
      <c r="B9" s="102">
        <v>13.125935162094759</v>
      </c>
      <c r="C9" s="102">
        <v>12</v>
      </c>
      <c r="D9" s="103">
        <v>802</v>
      </c>
    </row>
    <row r="10" spans="1:5" s="29" customFormat="1" ht="12" customHeight="1" x14ac:dyDescent="0.2">
      <c r="A10" s="40" t="s">
        <v>17</v>
      </c>
      <c r="B10" s="102">
        <v>12.449223416965353</v>
      </c>
      <c r="C10" s="102">
        <v>11</v>
      </c>
      <c r="D10" s="103">
        <v>837</v>
      </c>
    </row>
    <row r="11" spans="1:5" s="29" customFormat="1" ht="12" customHeight="1" x14ac:dyDescent="0.2">
      <c r="A11" s="81" t="s">
        <v>42</v>
      </c>
      <c r="B11" s="102"/>
      <c r="C11" s="102"/>
      <c r="D11" s="103"/>
    </row>
    <row r="12" spans="1:5" s="29" customFormat="1" ht="12" customHeight="1" x14ac:dyDescent="0.2">
      <c r="A12" s="40" t="s">
        <v>43</v>
      </c>
      <c r="B12" s="102">
        <v>12.50927835051548</v>
      </c>
      <c r="C12" s="102">
        <v>11</v>
      </c>
      <c r="D12" s="103">
        <v>485</v>
      </c>
    </row>
    <row r="13" spans="1:5" s="29" customFormat="1" ht="12" customHeight="1" x14ac:dyDescent="0.2">
      <c r="A13" s="40" t="s">
        <v>44</v>
      </c>
      <c r="B13" s="102">
        <v>12.894280762564991</v>
      </c>
      <c r="C13" s="102">
        <v>12</v>
      </c>
      <c r="D13" s="103">
        <v>1154</v>
      </c>
    </row>
    <row r="14" spans="1:5" s="29" customFormat="1" ht="12" customHeight="1" x14ac:dyDescent="0.2">
      <c r="A14" s="81" t="s">
        <v>45</v>
      </c>
      <c r="B14" s="102"/>
      <c r="C14" s="102"/>
      <c r="D14" s="103"/>
    </row>
    <row r="15" spans="1:5" s="29" customFormat="1" ht="12" customHeight="1" x14ac:dyDescent="0.2">
      <c r="A15" s="40" t="s">
        <v>46</v>
      </c>
      <c r="B15" s="102">
        <v>16.400000000000002</v>
      </c>
      <c r="C15" s="102">
        <v>15</v>
      </c>
      <c r="D15" s="103">
        <v>10</v>
      </c>
    </row>
    <row r="16" spans="1:5" s="29" customFormat="1" ht="12" customHeight="1" x14ac:dyDescent="0.2">
      <c r="A16" s="40" t="s">
        <v>47</v>
      </c>
      <c r="B16" s="102">
        <v>14.008474576271178</v>
      </c>
      <c r="C16" s="102">
        <v>13</v>
      </c>
      <c r="D16" s="103">
        <v>236</v>
      </c>
    </row>
    <row r="17" spans="1:5" s="29" customFormat="1" ht="12" customHeight="1" x14ac:dyDescent="0.2">
      <c r="A17" s="40" t="s">
        <v>48</v>
      </c>
      <c r="B17" s="102">
        <v>13.215544041450777</v>
      </c>
      <c r="C17" s="102">
        <v>12</v>
      </c>
      <c r="D17" s="103">
        <v>965</v>
      </c>
    </row>
    <row r="18" spans="1:5" s="29" customFormat="1" ht="12" customHeight="1" x14ac:dyDescent="0.2">
      <c r="A18" s="40" t="s">
        <v>49</v>
      </c>
      <c r="B18" s="102">
        <v>10.997596153846152</v>
      </c>
      <c r="C18" s="102">
        <v>10</v>
      </c>
      <c r="D18" s="103">
        <v>416</v>
      </c>
    </row>
    <row r="19" spans="1:5" s="29" customFormat="1" ht="12" customHeight="1" x14ac:dyDescent="0.2">
      <c r="A19" s="40" t="s">
        <v>50</v>
      </c>
      <c r="B19" s="102">
        <v>12.416666666666668</v>
      </c>
      <c r="C19" s="102">
        <v>10</v>
      </c>
      <c r="D19" s="103">
        <v>12</v>
      </c>
    </row>
    <row r="20" spans="1:5" s="29" customFormat="1" ht="24" customHeight="1" x14ac:dyDescent="0.2">
      <c r="A20" s="81" t="s">
        <v>51</v>
      </c>
      <c r="B20" s="102"/>
      <c r="C20" s="102"/>
      <c r="D20" s="103"/>
    </row>
    <row r="21" spans="1:5" s="29" customFormat="1" ht="12" customHeight="1" x14ac:dyDescent="0.2">
      <c r="A21" s="40">
        <v>1</v>
      </c>
      <c r="B21" s="102">
        <v>9.9960629921259851</v>
      </c>
      <c r="C21" s="102">
        <v>10</v>
      </c>
      <c r="D21" s="103">
        <v>254</v>
      </c>
    </row>
    <row r="22" spans="1:5" s="29" customFormat="1" ht="12" customHeight="1" x14ac:dyDescent="0.2">
      <c r="A22" s="40">
        <v>2</v>
      </c>
      <c r="B22" s="102">
        <v>10.263157894736839</v>
      </c>
      <c r="C22" s="102">
        <v>9</v>
      </c>
      <c r="D22" s="103">
        <v>380</v>
      </c>
    </row>
    <row r="23" spans="1:5" s="29" customFormat="1" ht="12" customHeight="1" x14ac:dyDescent="0.2">
      <c r="A23" s="40">
        <v>3</v>
      </c>
      <c r="B23" s="102">
        <v>12.320132013201327</v>
      </c>
      <c r="C23" s="102">
        <v>11</v>
      </c>
      <c r="D23" s="103">
        <v>303</v>
      </c>
    </row>
    <row r="24" spans="1:5" s="29" customFormat="1" ht="12" customHeight="1" x14ac:dyDescent="0.2">
      <c r="A24" s="40">
        <v>4</v>
      </c>
      <c r="B24" s="102">
        <v>14.092592592592585</v>
      </c>
      <c r="C24" s="102">
        <v>13</v>
      </c>
      <c r="D24" s="103">
        <v>270</v>
      </c>
    </row>
    <row r="25" spans="1:5" s="29" customFormat="1" ht="12" customHeight="1" x14ac:dyDescent="0.2">
      <c r="A25" s="40">
        <v>5</v>
      </c>
      <c r="B25" s="102">
        <v>16.177570093457945</v>
      </c>
      <c r="C25" s="102">
        <v>15</v>
      </c>
      <c r="D25" s="103">
        <v>214</v>
      </c>
    </row>
    <row r="26" spans="1:5" s="29" customFormat="1" ht="12" customHeight="1" x14ac:dyDescent="0.2">
      <c r="A26" s="40">
        <v>6</v>
      </c>
      <c r="B26" s="102">
        <v>16.017543859649116</v>
      </c>
      <c r="C26" s="102">
        <v>15</v>
      </c>
      <c r="D26" s="103">
        <v>114</v>
      </c>
    </row>
    <row r="27" spans="1:5" s="29" customFormat="1" ht="12" customHeight="1" x14ac:dyDescent="0.2">
      <c r="A27" s="40" t="s">
        <v>52</v>
      </c>
      <c r="B27" s="102">
        <v>16.173076923076923</v>
      </c>
      <c r="C27" s="102">
        <v>15</v>
      </c>
      <c r="D27" s="103">
        <v>104</v>
      </c>
    </row>
    <row r="28" spans="1:5" s="29" customFormat="1" ht="12" customHeight="1" x14ac:dyDescent="0.2">
      <c r="A28" s="37" t="s">
        <v>53</v>
      </c>
      <c r="B28" s="102"/>
      <c r="C28" s="102"/>
      <c r="D28" s="103"/>
    </row>
    <row r="29" spans="1:5" s="29" customFormat="1" ht="12" customHeight="1" x14ac:dyDescent="0.2">
      <c r="A29" s="104" t="s">
        <v>54</v>
      </c>
      <c r="B29" s="102">
        <v>10.284686536485076</v>
      </c>
      <c r="C29" s="102">
        <v>10</v>
      </c>
      <c r="D29" s="103">
        <v>973</v>
      </c>
    </row>
    <row r="30" spans="1:5" s="29" customFormat="1" ht="24" customHeight="1" x14ac:dyDescent="0.2">
      <c r="A30" s="61" t="s">
        <v>55</v>
      </c>
      <c r="B30" s="105">
        <v>16.426426426426428</v>
      </c>
      <c r="C30" s="105">
        <v>15</v>
      </c>
      <c r="D30" s="106">
        <v>666</v>
      </c>
    </row>
    <row r="31" spans="1:5" ht="24" customHeight="1" x14ac:dyDescent="0.2">
      <c r="A31" s="66" t="s">
        <v>56</v>
      </c>
      <c r="B31" s="67"/>
      <c r="C31" s="67"/>
      <c r="D31" s="107"/>
      <c r="E31" s="108"/>
    </row>
  </sheetData>
  <mergeCells count="6">
    <mergeCell ref="A1:D1"/>
    <mergeCell ref="A2:D2"/>
    <mergeCell ref="A3:A4"/>
    <mergeCell ref="B3:C3"/>
    <mergeCell ref="D3:D4"/>
    <mergeCell ref="A31:D31"/>
  </mergeCells>
  <printOptions horizontalCentered="1"/>
  <pageMargins left="0.25" right="0.25" top="0.75" bottom="0.75" header="0.3" footer="0.3"/>
  <pageSetup paperSize="9" scale="97"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2810-3D6A-48D9-84D1-1680EA879BB0}">
  <dimension ref="A1:K28"/>
  <sheetViews>
    <sheetView showGridLines="0" zoomScaleNormal="100" workbookViewId="0">
      <selection sqref="A1:K1"/>
    </sheetView>
  </sheetViews>
  <sheetFormatPr defaultColWidth="8.85546875" defaultRowHeight="15.75" x14ac:dyDescent="0.25"/>
  <cols>
    <col min="1" max="1" width="49.140625" style="670" bestFit="1" customWidth="1"/>
    <col min="2" max="2" width="17.7109375" style="670" customWidth="1"/>
    <col min="3" max="3" width="1.5703125" style="670" customWidth="1"/>
    <col min="4" max="8" width="15.7109375" style="670" customWidth="1"/>
    <col min="9" max="11" width="18.7109375" style="670" customWidth="1"/>
    <col min="12" max="16384" width="8.85546875" style="670"/>
  </cols>
  <sheetData>
    <row r="1" spans="1:11" s="631" customFormat="1" ht="15" customHeight="1" x14ac:dyDescent="0.2">
      <c r="A1" s="628" t="s">
        <v>581</v>
      </c>
      <c r="B1" s="629"/>
      <c r="C1" s="629"/>
      <c r="D1" s="629"/>
      <c r="E1" s="629"/>
      <c r="F1" s="629"/>
      <c r="G1" s="629"/>
      <c r="H1" s="629"/>
      <c r="I1" s="629"/>
      <c r="J1" s="629"/>
      <c r="K1" s="630"/>
    </row>
    <row r="2" spans="1:11" s="631" customFormat="1" ht="24" customHeight="1" x14ac:dyDescent="0.2">
      <c r="A2" s="767" t="s">
        <v>582</v>
      </c>
      <c r="B2" s="768"/>
      <c r="C2" s="768"/>
      <c r="D2" s="768"/>
      <c r="E2" s="768"/>
      <c r="F2" s="768"/>
      <c r="G2" s="768"/>
      <c r="H2" s="768"/>
      <c r="I2" s="768"/>
      <c r="J2" s="768"/>
      <c r="K2" s="769"/>
    </row>
    <row r="3" spans="1:11" s="631" customFormat="1" ht="24" customHeight="1" x14ac:dyDescent="0.2">
      <c r="A3" s="641"/>
      <c r="B3" s="651" t="s">
        <v>583</v>
      </c>
      <c r="C3" s="651"/>
      <c r="D3" s="651"/>
      <c r="E3" s="651"/>
      <c r="F3" s="651"/>
      <c r="G3" s="651"/>
      <c r="H3" s="637" t="s">
        <v>14</v>
      </c>
      <c r="I3" s="639" t="s">
        <v>522</v>
      </c>
      <c r="J3" s="639" t="s">
        <v>584</v>
      </c>
      <c r="K3" s="740" t="s">
        <v>585</v>
      </c>
    </row>
    <row r="4" spans="1:11" s="631" customFormat="1" ht="24" customHeight="1" x14ac:dyDescent="0.2">
      <c r="A4" s="641"/>
      <c r="B4" s="770" t="s">
        <v>586</v>
      </c>
      <c r="C4" s="642"/>
      <c r="D4" s="636" t="s">
        <v>587</v>
      </c>
      <c r="E4" s="636"/>
      <c r="F4" s="639" t="s">
        <v>588</v>
      </c>
      <c r="G4" s="639" t="s">
        <v>589</v>
      </c>
      <c r="H4" s="643"/>
      <c r="I4" s="645"/>
      <c r="J4" s="645"/>
      <c r="K4" s="740"/>
    </row>
    <row r="5" spans="1:11" s="654" customFormat="1" ht="60" customHeight="1" x14ac:dyDescent="0.2">
      <c r="A5" s="647"/>
      <c r="B5" s="649" t="s">
        <v>566</v>
      </c>
      <c r="C5" s="649"/>
      <c r="D5" s="649" t="s">
        <v>590</v>
      </c>
      <c r="E5" s="649" t="s">
        <v>591</v>
      </c>
      <c r="F5" s="650"/>
      <c r="G5" s="650"/>
      <c r="H5" s="651"/>
      <c r="I5" s="650"/>
      <c r="J5" s="650"/>
      <c r="K5" s="741"/>
    </row>
    <row r="6" spans="1:11" s="654" customFormat="1" ht="12" customHeight="1" x14ac:dyDescent="0.2">
      <c r="A6" s="742"/>
      <c r="B6" s="771"/>
      <c r="C6" s="771"/>
      <c r="D6" s="771"/>
      <c r="E6" s="771"/>
      <c r="F6" s="772"/>
      <c r="G6" s="771"/>
      <c r="H6" s="772"/>
      <c r="I6" s="772"/>
      <c r="J6" s="772"/>
      <c r="K6" s="773"/>
    </row>
    <row r="7" spans="1:11" s="665" customFormat="1" ht="12" customHeight="1" x14ac:dyDescent="0.2">
      <c r="A7" s="295" t="s">
        <v>14</v>
      </c>
      <c r="B7" s="774">
        <v>99.913272566886221</v>
      </c>
      <c r="C7" s="774"/>
      <c r="D7" s="774">
        <v>0</v>
      </c>
      <c r="E7" s="774">
        <v>6.4893021760902836E-2</v>
      </c>
      <c r="F7" s="774">
        <v>2.1834411352883266E-2</v>
      </c>
      <c r="G7" s="774">
        <v>0</v>
      </c>
      <c r="H7" s="774">
        <v>100</v>
      </c>
      <c r="I7" s="775">
        <v>6015.6836610088094</v>
      </c>
      <c r="J7" s="774">
        <v>99.913272566886377</v>
      </c>
      <c r="K7" s="776">
        <v>6015.6836610088094</v>
      </c>
    </row>
    <row r="8" spans="1:11" s="631" customFormat="1" ht="12" customHeight="1" x14ac:dyDescent="0.2">
      <c r="A8" s="299"/>
      <c r="B8" s="709"/>
      <c r="C8" s="709"/>
      <c r="D8" s="709"/>
      <c r="E8" s="709"/>
      <c r="F8" s="709"/>
      <c r="G8" s="709"/>
      <c r="H8" s="709"/>
      <c r="I8" s="728"/>
      <c r="J8" s="709"/>
      <c r="K8" s="729"/>
    </row>
    <row r="9" spans="1:11" s="631" customFormat="1" ht="12" customHeight="1" x14ac:dyDescent="0.2">
      <c r="A9" s="81" t="s">
        <v>15</v>
      </c>
      <c r="B9" s="709"/>
      <c r="C9" s="709"/>
      <c r="D9" s="709"/>
      <c r="E9" s="709"/>
      <c r="F9" s="709"/>
      <c r="G9" s="709"/>
      <c r="H9" s="709"/>
      <c r="I9" s="728"/>
      <c r="J9" s="709"/>
      <c r="K9" s="729"/>
    </row>
    <row r="10" spans="1:11" s="631" customFormat="1" ht="12" customHeight="1" x14ac:dyDescent="0.2">
      <c r="A10" s="170" t="s">
        <v>16</v>
      </c>
      <c r="B10" s="709">
        <v>100</v>
      </c>
      <c r="C10" s="709"/>
      <c r="D10" s="709">
        <v>0</v>
      </c>
      <c r="E10" s="709">
        <v>0</v>
      </c>
      <c r="F10" s="709">
        <v>0</v>
      </c>
      <c r="G10" s="709">
        <v>0</v>
      </c>
      <c r="H10" s="709">
        <v>100</v>
      </c>
      <c r="I10" s="728">
        <v>3528.4875897922075</v>
      </c>
      <c r="J10" s="709">
        <v>100</v>
      </c>
      <c r="K10" s="729">
        <v>3528.4875897922075</v>
      </c>
    </row>
    <row r="11" spans="1:11" s="631" customFormat="1" ht="12" customHeight="1" x14ac:dyDescent="0.2">
      <c r="A11" s="170" t="s">
        <v>17</v>
      </c>
      <c r="B11" s="709">
        <v>99.7902357564884</v>
      </c>
      <c r="C11" s="709"/>
      <c r="D11" s="709">
        <v>0</v>
      </c>
      <c r="E11" s="709">
        <v>0.15695420849133182</v>
      </c>
      <c r="F11" s="709">
        <v>5.281003502029364E-2</v>
      </c>
      <c r="G11" s="709">
        <v>0</v>
      </c>
      <c r="H11" s="709">
        <v>100</v>
      </c>
      <c r="I11" s="728">
        <v>2487.1960712166047</v>
      </c>
      <c r="J11" s="709">
        <v>99.790235756488215</v>
      </c>
      <c r="K11" s="729">
        <v>2487.1960712166047</v>
      </c>
    </row>
    <row r="12" spans="1:11" s="668" customFormat="1" ht="12" customHeight="1" x14ac:dyDescent="0.2">
      <c r="A12" s="81" t="s">
        <v>85</v>
      </c>
      <c r="B12" s="709"/>
      <c r="C12" s="709"/>
      <c r="D12" s="709"/>
      <c r="E12" s="709"/>
      <c r="F12" s="709"/>
      <c r="G12" s="709"/>
      <c r="H12" s="709"/>
      <c r="I12" s="728"/>
      <c r="J12" s="709"/>
      <c r="K12" s="729"/>
    </row>
    <row r="13" spans="1:11" s="668" customFormat="1" ht="12" customHeight="1" x14ac:dyDescent="0.2">
      <c r="A13" s="147" t="s">
        <v>43</v>
      </c>
      <c r="B13" s="709">
        <v>99.883869973377202</v>
      </c>
      <c r="C13" s="709"/>
      <c r="D13" s="709">
        <v>0</v>
      </c>
      <c r="E13" s="709">
        <v>8.6893247893552225E-2</v>
      </c>
      <c r="F13" s="709">
        <v>2.9236778729249353E-2</v>
      </c>
      <c r="G13" s="709">
        <v>0</v>
      </c>
      <c r="H13" s="709">
        <v>100</v>
      </c>
      <c r="I13" s="728">
        <v>4492.5917742052716</v>
      </c>
      <c r="J13" s="709">
        <v>99.883869973377301</v>
      </c>
      <c r="K13" s="729">
        <v>4492.5917742052716</v>
      </c>
    </row>
    <row r="14" spans="1:11" s="668" customFormat="1" ht="12" customHeight="1" x14ac:dyDescent="0.2">
      <c r="A14" s="147" t="s">
        <v>44</v>
      </c>
      <c r="B14" s="709">
        <v>100</v>
      </c>
      <c r="C14" s="709"/>
      <c r="D14" s="709">
        <v>0</v>
      </c>
      <c r="E14" s="709">
        <v>0</v>
      </c>
      <c r="F14" s="709">
        <v>0</v>
      </c>
      <c r="G14" s="709">
        <v>0</v>
      </c>
      <c r="H14" s="709">
        <v>100</v>
      </c>
      <c r="I14" s="728">
        <v>1523.0918868035433</v>
      </c>
      <c r="J14" s="709">
        <v>100</v>
      </c>
      <c r="K14" s="729">
        <v>1523.0918868035433</v>
      </c>
    </row>
    <row r="15" spans="1:11" s="668" customFormat="1" ht="12" customHeight="1" x14ac:dyDescent="0.2">
      <c r="A15" s="81" t="s">
        <v>86</v>
      </c>
      <c r="B15" s="709"/>
      <c r="C15" s="709"/>
      <c r="D15" s="709"/>
      <c r="E15" s="709"/>
      <c r="F15" s="709"/>
      <c r="G15" s="709"/>
      <c r="H15" s="709"/>
      <c r="I15" s="728"/>
      <c r="J15" s="709"/>
      <c r="K15" s="729"/>
    </row>
    <row r="16" spans="1:11" s="668" customFormat="1" ht="12" customHeight="1" x14ac:dyDescent="0.2">
      <c r="A16" s="147" t="s">
        <v>46</v>
      </c>
      <c r="B16" s="709" t="s">
        <v>87</v>
      </c>
      <c r="C16" s="709"/>
      <c r="D16" s="709" t="s">
        <v>87</v>
      </c>
      <c r="E16" s="709" t="s">
        <v>87</v>
      </c>
      <c r="F16" s="709" t="s">
        <v>87</v>
      </c>
      <c r="G16" s="709" t="s">
        <v>87</v>
      </c>
      <c r="H16" s="709" t="s">
        <v>87</v>
      </c>
      <c r="I16" s="728">
        <v>0</v>
      </c>
      <c r="J16" s="709" t="s">
        <v>87</v>
      </c>
      <c r="K16" s="729">
        <v>0</v>
      </c>
    </row>
    <row r="17" spans="1:11" s="668" customFormat="1" ht="12" customHeight="1" x14ac:dyDescent="0.2">
      <c r="A17" s="147" t="s">
        <v>47</v>
      </c>
      <c r="B17" s="709">
        <v>100</v>
      </c>
      <c r="C17" s="709"/>
      <c r="D17" s="709">
        <v>0</v>
      </c>
      <c r="E17" s="709">
        <v>0</v>
      </c>
      <c r="F17" s="709">
        <v>0</v>
      </c>
      <c r="G17" s="709">
        <v>0</v>
      </c>
      <c r="H17" s="709">
        <v>100</v>
      </c>
      <c r="I17" s="728">
        <v>343.89145203568148</v>
      </c>
      <c r="J17" s="709">
        <v>100</v>
      </c>
      <c r="K17" s="729">
        <v>343.89145203568148</v>
      </c>
    </row>
    <row r="18" spans="1:11" s="668" customFormat="1" ht="12" customHeight="1" x14ac:dyDescent="0.2">
      <c r="A18" s="147" t="s">
        <v>48</v>
      </c>
      <c r="B18" s="709">
        <v>99.856953773054244</v>
      </c>
      <c r="C18" s="709"/>
      <c r="D18" s="709">
        <v>0</v>
      </c>
      <c r="E18" s="709">
        <v>0.107033052688514</v>
      </c>
      <c r="F18" s="709">
        <v>3.6013174257264434E-2</v>
      </c>
      <c r="G18" s="709">
        <v>0</v>
      </c>
      <c r="H18" s="709">
        <v>100</v>
      </c>
      <c r="I18" s="728">
        <v>3647.2461628896858</v>
      </c>
      <c r="J18" s="709">
        <v>99.856953773054286</v>
      </c>
      <c r="K18" s="729">
        <v>3647.2461628896858</v>
      </c>
    </row>
    <row r="19" spans="1:11" s="668" customFormat="1" ht="12" customHeight="1" x14ac:dyDescent="0.2">
      <c r="A19" s="147" t="s">
        <v>49</v>
      </c>
      <c r="B19" s="709">
        <v>100</v>
      </c>
      <c r="C19" s="709"/>
      <c r="D19" s="709">
        <v>0</v>
      </c>
      <c r="E19" s="709">
        <v>0</v>
      </c>
      <c r="F19" s="709">
        <v>0</v>
      </c>
      <c r="G19" s="709">
        <v>0</v>
      </c>
      <c r="H19" s="709">
        <v>100</v>
      </c>
      <c r="I19" s="728">
        <v>1908.9456406289835</v>
      </c>
      <c r="J19" s="709">
        <v>100</v>
      </c>
      <c r="K19" s="729">
        <v>1908.9456406289835</v>
      </c>
    </row>
    <row r="20" spans="1:11" s="631" customFormat="1" ht="12" customHeight="1" x14ac:dyDescent="0.2">
      <c r="A20" s="147" t="s">
        <v>50</v>
      </c>
      <c r="B20" s="708">
        <v>100</v>
      </c>
      <c r="C20" s="709"/>
      <c r="D20" s="708">
        <v>0</v>
      </c>
      <c r="E20" s="708">
        <v>0</v>
      </c>
      <c r="F20" s="708">
        <v>0</v>
      </c>
      <c r="G20" s="708">
        <v>0</v>
      </c>
      <c r="H20" s="709">
        <v>100</v>
      </c>
      <c r="I20" s="728">
        <v>115.60040545446121</v>
      </c>
      <c r="J20" s="708">
        <v>100</v>
      </c>
      <c r="K20" s="729">
        <v>115.60040545446121</v>
      </c>
    </row>
    <row r="21" spans="1:11" s="668" customFormat="1" ht="12" customHeight="1" x14ac:dyDescent="0.2">
      <c r="A21" s="304" t="s">
        <v>89</v>
      </c>
      <c r="B21" s="709"/>
      <c r="C21" s="709"/>
      <c r="D21" s="709"/>
      <c r="E21" s="709"/>
      <c r="F21" s="709"/>
      <c r="G21" s="709"/>
      <c r="H21" s="709"/>
      <c r="I21" s="728"/>
      <c r="J21" s="709"/>
      <c r="K21" s="729"/>
    </row>
    <row r="22" spans="1:11" s="668" customFormat="1" ht="12" customHeight="1" x14ac:dyDescent="0.2">
      <c r="A22" s="307" t="s">
        <v>90</v>
      </c>
      <c r="B22" s="709">
        <v>99.565539868674648</v>
      </c>
      <c r="C22" s="709"/>
      <c r="D22" s="709">
        <v>0</v>
      </c>
      <c r="E22" s="709">
        <v>0.32508088552964332</v>
      </c>
      <c r="F22" s="709">
        <v>0.10937924579573553</v>
      </c>
      <c r="G22" s="709">
        <v>0</v>
      </c>
      <c r="H22" s="709">
        <v>100</v>
      </c>
      <c r="I22" s="728">
        <v>1200.8577191012814</v>
      </c>
      <c r="J22" s="709">
        <v>99.56553986867462</v>
      </c>
      <c r="K22" s="729">
        <v>1200.8577191012814</v>
      </c>
    </row>
    <row r="23" spans="1:11" s="668" customFormat="1" ht="12" customHeight="1" x14ac:dyDescent="0.2">
      <c r="A23" s="307" t="s">
        <v>91</v>
      </c>
      <c r="B23" s="709">
        <v>100</v>
      </c>
      <c r="C23" s="709"/>
      <c r="D23" s="709">
        <v>0</v>
      </c>
      <c r="E23" s="709">
        <v>0</v>
      </c>
      <c r="F23" s="709">
        <v>0</v>
      </c>
      <c r="G23" s="709">
        <v>0</v>
      </c>
      <c r="H23" s="709">
        <v>100</v>
      </c>
      <c r="I23" s="728">
        <v>1206.5686543229194</v>
      </c>
      <c r="J23" s="709">
        <v>100</v>
      </c>
      <c r="K23" s="729">
        <v>1206.5686543229194</v>
      </c>
    </row>
    <row r="24" spans="1:11" s="668" customFormat="1" ht="12" customHeight="1" x14ac:dyDescent="0.2">
      <c r="A24" s="307" t="s">
        <v>40</v>
      </c>
      <c r="B24" s="709">
        <v>100</v>
      </c>
      <c r="C24" s="709"/>
      <c r="D24" s="709">
        <v>0</v>
      </c>
      <c r="E24" s="709">
        <v>0</v>
      </c>
      <c r="F24" s="709">
        <v>0</v>
      </c>
      <c r="G24" s="709">
        <v>0</v>
      </c>
      <c r="H24" s="709">
        <v>100</v>
      </c>
      <c r="I24" s="728">
        <v>1202.4461073547959</v>
      </c>
      <c r="J24" s="709">
        <v>100</v>
      </c>
      <c r="K24" s="729">
        <v>1202.4461073547959</v>
      </c>
    </row>
    <row r="25" spans="1:11" s="668" customFormat="1" ht="12" customHeight="1" x14ac:dyDescent="0.2">
      <c r="A25" s="307" t="s">
        <v>92</v>
      </c>
      <c r="B25" s="709">
        <v>100</v>
      </c>
      <c r="C25" s="709"/>
      <c r="D25" s="709">
        <v>0</v>
      </c>
      <c r="E25" s="709">
        <v>0</v>
      </c>
      <c r="F25" s="709">
        <v>0</v>
      </c>
      <c r="G25" s="709">
        <v>0</v>
      </c>
      <c r="H25" s="709">
        <v>100</v>
      </c>
      <c r="I25" s="728">
        <v>1204.0426765654584</v>
      </c>
      <c r="J25" s="709">
        <v>100</v>
      </c>
      <c r="K25" s="729">
        <v>1204.0426765654584</v>
      </c>
    </row>
    <row r="26" spans="1:11" s="631" customFormat="1" ht="12" customHeight="1" x14ac:dyDescent="0.2">
      <c r="A26" s="307" t="s">
        <v>93</v>
      </c>
      <c r="B26" s="777">
        <v>100</v>
      </c>
      <c r="C26" s="777"/>
      <c r="D26" s="777">
        <v>0</v>
      </c>
      <c r="E26" s="777">
        <v>0</v>
      </c>
      <c r="F26" s="777">
        <v>0</v>
      </c>
      <c r="G26" s="777">
        <v>0</v>
      </c>
      <c r="H26" s="777">
        <v>100</v>
      </c>
      <c r="I26" s="778">
        <v>1201.7685036643581</v>
      </c>
      <c r="J26" s="777">
        <v>100</v>
      </c>
      <c r="K26" s="779">
        <v>1201.7685036643581</v>
      </c>
    </row>
    <row r="27" spans="1:11" s="631" customFormat="1" ht="12" customHeight="1" x14ac:dyDescent="0.2">
      <c r="A27" s="156" t="s">
        <v>94</v>
      </c>
      <c r="B27" s="157"/>
      <c r="C27" s="157"/>
      <c r="D27" s="157"/>
      <c r="E27" s="157"/>
      <c r="F27" s="157"/>
      <c r="G27" s="157"/>
      <c r="H27" s="157"/>
      <c r="I27" s="157"/>
      <c r="J27" s="157"/>
      <c r="K27" s="158"/>
    </row>
    <row r="28" spans="1:11" ht="12" customHeight="1" x14ac:dyDescent="0.25">
      <c r="A28" s="478" t="s">
        <v>96</v>
      </c>
      <c r="B28" s="479"/>
      <c r="C28" s="479"/>
      <c r="D28" s="479"/>
      <c r="E28" s="479"/>
      <c r="F28" s="479"/>
      <c r="G28" s="479"/>
      <c r="H28" s="479"/>
      <c r="I28" s="479"/>
      <c r="J28" s="479"/>
      <c r="K28" s="480"/>
    </row>
  </sheetData>
  <mergeCells count="13">
    <mergeCell ref="G4:G5"/>
    <mergeCell ref="A27:K27"/>
    <mergeCell ref="A28:K28"/>
    <mergeCell ref="A1:K1"/>
    <mergeCell ref="A2:K2"/>
    <mergeCell ref="A3:A5"/>
    <mergeCell ref="B3:G3"/>
    <mergeCell ref="H3:H5"/>
    <mergeCell ref="I3:I5"/>
    <mergeCell ref="J3:J5"/>
    <mergeCell ref="K3:K5"/>
    <mergeCell ref="D4:E4"/>
    <mergeCell ref="F4:F5"/>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6F07C-A5D4-400F-BF0D-CE0FC80CB9B0}">
  <dimension ref="A1:C27"/>
  <sheetViews>
    <sheetView showGridLines="0" zoomScaleNormal="100" workbookViewId="0">
      <selection sqref="A1:C1"/>
    </sheetView>
  </sheetViews>
  <sheetFormatPr defaultColWidth="8.85546875" defaultRowHeight="15.75" x14ac:dyDescent="0.25"/>
  <cols>
    <col min="1" max="1" width="49.140625" style="670" bestFit="1" customWidth="1"/>
    <col min="2" max="3" width="16.7109375" style="670" customWidth="1"/>
    <col min="4" max="16384" width="8.85546875" style="670"/>
  </cols>
  <sheetData>
    <row r="1" spans="1:3" ht="25.5" customHeight="1" x14ac:dyDescent="0.25">
      <c r="A1" s="780" t="s">
        <v>592</v>
      </c>
      <c r="B1" s="781"/>
      <c r="C1" s="782"/>
    </row>
    <row r="2" spans="1:3" ht="36" customHeight="1" x14ac:dyDescent="0.25">
      <c r="A2" s="767" t="s">
        <v>593</v>
      </c>
      <c r="B2" s="783"/>
      <c r="C2" s="784"/>
    </row>
    <row r="3" spans="1:3" ht="96" customHeight="1" x14ac:dyDescent="0.25">
      <c r="A3" s="785"/>
      <c r="B3" s="786" t="s">
        <v>594</v>
      </c>
      <c r="C3" s="787" t="s">
        <v>522</v>
      </c>
    </row>
    <row r="4" spans="1:3" ht="12" customHeight="1" x14ac:dyDescent="0.25">
      <c r="A4" s="788"/>
      <c r="B4" s="789"/>
      <c r="C4" s="790"/>
    </row>
    <row r="5" spans="1:3" s="793" customFormat="1" ht="12" customHeight="1" x14ac:dyDescent="0.25">
      <c r="A5" s="236" t="s">
        <v>14</v>
      </c>
      <c r="B5" s="791">
        <v>63.96967303563342</v>
      </c>
      <c r="C5" s="792">
        <v>6015.6836610088094</v>
      </c>
    </row>
    <row r="6" spans="1:3" ht="12" customHeight="1" x14ac:dyDescent="0.25">
      <c r="A6" s="145"/>
      <c r="B6" s="794"/>
      <c r="C6" s="795"/>
    </row>
    <row r="7" spans="1:3" ht="12" customHeight="1" x14ac:dyDescent="0.25">
      <c r="A7" s="81" t="s">
        <v>15</v>
      </c>
      <c r="B7" s="794"/>
      <c r="C7" s="795"/>
    </row>
    <row r="8" spans="1:3" ht="12" customHeight="1" x14ac:dyDescent="0.25">
      <c r="A8" s="170" t="s">
        <v>16</v>
      </c>
      <c r="B8" s="794">
        <v>88.537576973874422</v>
      </c>
      <c r="C8" s="795">
        <v>3528.4875897922075</v>
      </c>
    </row>
    <row r="9" spans="1:3" ht="12" customHeight="1" x14ac:dyDescent="0.25">
      <c r="A9" s="170" t="s">
        <v>17</v>
      </c>
      <c r="B9" s="794">
        <v>29.116150566499524</v>
      </c>
      <c r="C9" s="795">
        <v>2487.1960712166047</v>
      </c>
    </row>
    <row r="10" spans="1:3" ht="12" customHeight="1" x14ac:dyDescent="0.25">
      <c r="A10" s="81" t="s">
        <v>85</v>
      </c>
      <c r="B10" s="794"/>
      <c r="C10" s="795"/>
    </row>
    <row r="11" spans="1:3" ht="12" customHeight="1" x14ac:dyDescent="0.25">
      <c r="A11" s="147" t="s">
        <v>43</v>
      </c>
      <c r="B11" s="794">
        <v>63.431434583969882</v>
      </c>
      <c r="C11" s="795">
        <v>4492.5917742052716</v>
      </c>
    </row>
    <row r="12" spans="1:3" ht="12" customHeight="1" x14ac:dyDescent="0.25">
      <c r="A12" s="147" t="s">
        <v>44</v>
      </c>
      <c r="B12" s="794">
        <v>65.557289424018848</v>
      </c>
      <c r="C12" s="795">
        <v>1523.0918868035433</v>
      </c>
    </row>
    <row r="13" spans="1:3" ht="12" customHeight="1" x14ac:dyDescent="0.25">
      <c r="A13" s="81" t="s">
        <v>86</v>
      </c>
      <c r="B13" s="794"/>
      <c r="C13" s="795"/>
    </row>
    <row r="14" spans="1:3" ht="12" customHeight="1" x14ac:dyDescent="0.25">
      <c r="A14" s="147" t="s">
        <v>46</v>
      </c>
      <c r="B14" s="794" t="s">
        <v>87</v>
      </c>
      <c r="C14" s="795">
        <v>0</v>
      </c>
    </row>
    <row r="15" spans="1:3" ht="12" customHeight="1" x14ac:dyDescent="0.25">
      <c r="A15" s="147" t="s">
        <v>47</v>
      </c>
      <c r="B15" s="794">
        <v>87.169956087864691</v>
      </c>
      <c r="C15" s="795">
        <v>343.89145203568148</v>
      </c>
    </row>
    <row r="16" spans="1:3" ht="12" customHeight="1" x14ac:dyDescent="0.25">
      <c r="A16" s="147" t="s">
        <v>48</v>
      </c>
      <c r="B16" s="794">
        <v>65.883671206333744</v>
      </c>
      <c r="C16" s="795">
        <v>3647.2461628896858</v>
      </c>
    </row>
    <row r="17" spans="1:3" ht="12" customHeight="1" x14ac:dyDescent="0.25">
      <c r="A17" s="147" t="s">
        <v>49</v>
      </c>
      <c r="B17" s="794">
        <v>55.744568235176551</v>
      </c>
      <c r="C17" s="795">
        <v>1908.9456406289835</v>
      </c>
    </row>
    <row r="18" spans="1:3" ht="12" customHeight="1" x14ac:dyDescent="0.25">
      <c r="A18" s="147" t="s">
        <v>50</v>
      </c>
      <c r="B18" s="796">
        <v>70.388996906485019</v>
      </c>
      <c r="C18" s="795">
        <v>115.60040545446121</v>
      </c>
    </row>
    <row r="19" spans="1:3" ht="12" customHeight="1" x14ac:dyDescent="0.25">
      <c r="A19" s="150" t="s">
        <v>89</v>
      </c>
      <c r="B19" s="794"/>
      <c r="C19" s="795"/>
    </row>
    <row r="20" spans="1:3" ht="12" customHeight="1" x14ac:dyDescent="0.25">
      <c r="A20" s="151" t="s">
        <v>90</v>
      </c>
      <c r="B20" s="794">
        <v>5.1530491322155392</v>
      </c>
      <c r="C20" s="795">
        <v>1200.8577191012814</v>
      </c>
    </row>
    <row r="21" spans="1:3" ht="12" customHeight="1" x14ac:dyDescent="0.25">
      <c r="A21" s="151" t="s">
        <v>91</v>
      </c>
      <c r="B21" s="794">
        <v>30.094928692365272</v>
      </c>
      <c r="C21" s="795">
        <v>1206.5686543229194</v>
      </c>
    </row>
    <row r="22" spans="1:3" ht="12" customHeight="1" x14ac:dyDescent="0.25">
      <c r="A22" s="151" t="s">
        <v>40</v>
      </c>
      <c r="B22" s="794">
        <v>84.997424693512826</v>
      </c>
      <c r="C22" s="795">
        <v>1202.4461073547959</v>
      </c>
    </row>
    <row r="23" spans="1:3" ht="12" customHeight="1" x14ac:dyDescent="0.25">
      <c r="A23" s="151" t="s">
        <v>92</v>
      </c>
      <c r="B23" s="794">
        <v>99.614382404379</v>
      </c>
      <c r="C23" s="795">
        <v>1204.0426765654584</v>
      </c>
    </row>
    <row r="24" spans="1:3" ht="12" customHeight="1" x14ac:dyDescent="0.25">
      <c r="A24" s="155" t="s">
        <v>93</v>
      </c>
      <c r="B24" s="794">
        <v>100</v>
      </c>
      <c r="C24" s="795">
        <v>1201.7685036643581</v>
      </c>
    </row>
    <row r="25" spans="1:3" ht="36" customHeight="1" x14ac:dyDescent="0.25">
      <c r="A25" s="797" t="s">
        <v>595</v>
      </c>
      <c r="B25" s="798"/>
      <c r="C25" s="799"/>
    </row>
    <row r="26" spans="1:3" ht="12" customHeight="1" x14ac:dyDescent="0.25">
      <c r="A26" s="800" t="s">
        <v>94</v>
      </c>
      <c r="B26" s="801"/>
      <c r="C26" s="802"/>
    </row>
    <row r="27" spans="1:3" ht="12" customHeight="1" x14ac:dyDescent="0.25">
      <c r="A27" s="554" t="s">
        <v>96</v>
      </c>
      <c r="B27" s="555"/>
      <c r="C27" s="556"/>
    </row>
  </sheetData>
  <mergeCells count="5">
    <mergeCell ref="A1:C1"/>
    <mergeCell ref="A2:C2"/>
    <mergeCell ref="A25:C25"/>
    <mergeCell ref="A26:C26"/>
    <mergeCell ref="A27:C2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33107-6F45-4F0D-9421-2263B653EE42}">
  <sheetPr>
    <pageSetUpPr fitToPage="1"/>
  </sheetPr>
  <dimension ref="A1:R31"/>
  <sheetViews>
    <sheetView showGridLines="0" zoomScaleNormal="100" workbookViewId="0">
      <selection sqref="A1:R1"/>
    </sheetView>
  </sheetViews>
  <sheetFormatPr defaultColWidth="10.28515625" defaultRowHeight="12.75" x14ac:dyDescent="0.2"/>
  <cols>
    <col min="1" max="1" width="34.7109375" style="21" bestFit="1" customWidth="1"/>
    <col min="2" max="4" width="11.28515625" style="21" customWidth="1"/>
    <col min="5" max="5" width="12.140625" style="21" customWidth="1"/>
    <col min="6" max="9" width="11.28515625" style="21" customWidth="1"/>
    <col min="10" max="10" width="1" style="21" customWidth="1"/>
    <col min="11" max="16" width="10.7109375" style="21" customWidth="1"/>
    <col min="17" max="18" width="15.42578125" style="21" customWidth="1"/>
    <col min="19" max="16384" width="10.28515625" style="21"/>
  </cols>
  <sheetData>
    <row r="1" spans="1:18" ht="15" customHeight="1" x14ac:dyDescent="0.2">
      <c r="A1" s="19" t="s">
        <v>596</v>
      </c>
      <c r="B1" s="20"/>
      <c r="C1" s="20"/>
      <c r="D1" s="20"/>
      <c r="E1" s="20"/>
      <c r="F1" s="20"/>
      <c r="G1" s="20"/>
      <c r="H1" s="20"/>
      <c r="I1" s="20"/>
      <c r="J1" s="20"/>
      <c r="K1" s="20"/>
      <c r="L1" s="20"/>
      <c r="M1" s="20"/>
      <c r="N1" s="20"/>
      <c r="O1" s="20"/>
      <c r="P1" s="20"/>
      <c r="Q1" s="20"/>
      <c r="R1" s="49"/>
    </row>
    <row r="2" spans="1:18" ht="24" customHeight="1" x14ac:dyDescent="0.2">
      <c r="A2" s="91" t="s">
        <v>597</v>
      </c>
      <c r="B2" s="803"/>
      <c r="C2" s="803"/>
      <c r="D2" s="803"/>
      <c r="E2" s="803"/>
      <c r="F2" s="803"/>
      <c r="G2" s="803"/>
      <c r="H2" s="803"/>
      <c r="I2" s="803"/>
      <c r="J2" s="803"/>
      <c r="K2" s="803"/>
      <c r="L2" s="803"/>
      <c r="M2" s="803"/>
      <c r="N2" s="803"/>
      <c r="O2" s="803"/>
      <c r="P2" s="803"/>
      <c r="Q2" s="803"/>
      <c r="R2" s="804"/>
    </row>
    <row r="3" spans="1:18" ht="12" customHeight="1" x14ac:dyDescent="0.2">
      <c r="A3" s="805"/>
      <c r="B3" s="72" t="s">
        <v>598</v>
      </c>
      <c r="C3" s="246"/>
      <c r="D3" s="246"/>
      <c r="E3" s="246"/>
      <c r="F3" s="246"/>
      <c r="G3" s="246"/>
      <c r="H3" s="246"/>
      <c r="I3" s="246"/>
      <c r="J3" s="246"/>
      <c r="K3" s="246"/>
      <c r="L3" s="246"/>
      <c r="M3" s="246"/>
      <c r="N3" s="246"/>
      <c r="O3" s="246"/>
      <c r="P3" s="72" t="s">
        <v>14</v>
      </c>
      <c r="Q3" s="806" t="s">
        <v>599</v>
      </c>
      <c r="R3" s="807" t="s">
        <v>522</v>
      </c>
    </row>
    <row r="4" spans="1:18" ht="12" customHeight="1" x14ac:dyDescent="0.2">
      <c r="A4" s="808"/>
      <c r="B4" s="72" t="s">
        <v>600</v>
      </c>
      <c r="C4" s="809"/>
      <c r="D4" s="809"/>
      <c r="E4" s="809"/>
      <c r="F4" s="809"/>
      <c r="G4" s="809"/>
      <c r="H4" s="809"/>
      <c r="I4" s="809"/>
      <c r="J4" s="810"/>
      <c r="K4" s="72" t="s">
        <v>601</v>
      </c>
      <c r="L4" s="72"/>
      <c r="M4" s="72"/>
      <c r="N4" s="72"/>
      <c r="O4" s="72"/>
      <c r="P4" s="119"/>
      <c r="Q4" s="140"/>
      <c r="R4" s="99"/>
    </row>
    <row r="5" spans="1:18" ht="12" customHeight="1" x14ac:dyDescent="0.2">
      <c r="A5" s="808"/>
      <c r="B5" s="811" t="s">
        <v>602</v>
      </c>
      <c r="C5" s="812"/>
      <c r="D5" s="812"/>
      <c r="E5" s="812"/>
      <c r="F5" s="165" t="s">
        <v>603</v>
      </c>
      <c r="G5" s="165" t="s">
        <v>604</v>
      </c>
      <c r="H5" s="165" t="s">
        <v>605</v>
      </c>
      <c r="I5" s="165" t="s">
        <v>606</v>
      </c>
      <c r="J5" s="813"/>
      <c r="K5" s="165" t="s">
        <v>607</v>
      </c>
      <c r="L5" s="165" t="s">
        <v>608</v>
      </c>
      <c r="M5" s="165" t="s">
        <v>609</v>
      </c>
      <c r="N5" s="165" t="s">
        <v>26</v>
      </c>
      <c r="O5" s="165" t="s">
        <v>67</v>
      </c>
      <c r="P5" s="119"/>
      <c r="Q5" s="140"/>
      <c r="R5" s="99"/>
    </row>
    <row r="6" spans="1:18" ht="48" customHeight="1" x14ac:dyDescent="0.2">
      <c r="A6" s="814"/>
      <c r="B6" s="815" t="s">
        <v>610</v>
      </c>
      <c r="C6" s="815" t="s">
        <v>611</v>
      </c>
      <c r="D6" s="815" t="s">
        <v>612</v>
      </c>
      <c r="E6" s="815" t="s">
        <v>613</v>
      </c>
      <c r="F6" s="816"/>
      <c r="G6" s="816"/>
      <c r="H6" s="816"/>
      <c r="I6" s="816"/>
      <c r="J6" s="817"/>
      <c r="K6" s="816"/>
      <c r="L6" s="816"/>
      <c r="M6" s="140"/>
      <c r="N6" s="816"/>
      <c r="O6" s="816"/>
      <c r="P6" s="818"/>
      <c r="Q6" s="819"/>
      <c r="R6" s="820"/>
    </row>
    <row r="7" spans="1:18" ht="12" customHeight="1" x14ac:dyDescent="0.2">
      <c r="A7" s="821"/>
      <c r="B7" s="822"/>
      <c r="C7" s="822"/>
      <c r="D7" s="822"/>
      <c r="E7" s="822"/>
      <c r="F7" s="822"/>
      <c r="G7" s="822"/>
      <c r="H7" s="822"/>
      <c r="I7" s="822"/>
      <c r="J7" s="122"/>
      <c r="K7" s="822"/>
      <c r="L7" s="822"/>
      <c r="M7" s="822"/>
      <c r="N7" s="822"/>
      <c r="O7" s="822"/>
      <c r="P7" s="823"/>
      <c r="Q7" s="824"/>
      <c r="R7" s="825"/>
    </row>
    <row r="8" spans="1:18" s="826" customFormat="1" ht="12" customHeight="1" x14ac:dyDescent="0.2">
      <c r="A8" s="295" t="s">
        <v>14</v>
      </c>
      <c r="B8" s="82">
        <v>77.199074017024472</v>
      </c>
      <c r="C8" s="82">
        <v>9.8967054871144029</v>
      </c>
      <c r="D8" s="82">
        <v>0.71934862580484893</v>
      </c>
      <c r="E8" s="82">
        <v>1.0159203966967656</v>
      </c>
      <c r="F8" s="82">
        <v>0.65186630255627154</v>
      </c>
      <c r="G8" s="82">
        <v>5.7555196208929296</v>
      </c>
      <c r="H8" s="82">
        <v>2.1486469110824831</v>
      </c>
      <c r="I8" s="82">
        <v>0.85720821188043861</v>
      </c>
      <c r="J8" s="82"/>
      <c r="K8" s="82">
        <v>0.60350765019662556</v>
      </c>
      <c r="L8" s="82">
        <v>0.99674699839666225</v>
      </c>
      <c r="M8" s="82">
        <v>3.9214926955765624E-2</v>
      </c>
      <c r="N8" s="82">
        <v>1.534887099695641E-2</v>
      </c>
      <c r="O8" s="82">
        <v>0.10089198040138274</v>
      </c>
      <c r="P8" s="82">
        <v>100</v>
      </c>
      <c r="Q8" s="82">
        <v>98.244289573052725</v>
      </c>
      <c r="R8" s="39">
        <v>6015.6836610088094</v>
      </c>
    </row>
    <row r="9" spans="1:18" ht="12" customHeight="1" x14ac:dyDescent="0.2">
      <c r="A9" s="299"/>
      <c r="B9" s="43"/>
      <c r="C9" s="43"/>
      <c r="D9" s="43"/>
      <c r="E9" s="43"/>
      <c r="F9" s="43"/>
      <c r="G9" s="43"/>
      <c r="H9" s="43"/>
      <c r="I9" s="43"/>
      <c r="J9" s="43"/>
      <c r="K9" s="43"/>
      <c r="L9" s="43"/>
      <c r="M9" s="43"/>
      <c r="N9" s="43"/>
      <c r="O9" s="43"/>
      <c r="P9" s="43"/>
      <c r="Q9" s="43"/>
      <c r="R9" s="42"/>
    </row>
    <row r="10" spans="1:18" ht="12" customHeight="1" x14ac:dyDescent="0.2">
      <c r="A10" s="81" t="s">
        <v>15</v>
      </c>
      <c r="B10" s="43"/>
      <c r="C10" s="43"/>
      <c r="D10" s="43"/>
      <c r="E10" s="43"/>
      <c r="F10" s="43"/>
      <c r="G10" s="43"/>
      <c r="H10" s="43"/>
      <c r="I10" s="43"/>
      <c r="J10" s="43"/>
      <c r="K10" s="43"/>
      <c r="L10" s="43"/>
      <c r="M10" s="43"/>
      <c r="N10" s="43"/>
      <c r="O10" s="43"/>
      <c r="P10" s="43"/>
      <c r="Q10" s="43"/>
      <c r="R10" s="42"/>
    </row>
    <row r="11" spans="1:18" ht="12" customHeight="1" x14ac:dyDescent="0.2">
      <c r="A11" s="170" t="s">
        <v>16</v>
      </c>
      <c r="B11" s="43">
        <v>93.033494633208463</v>
      </c>
      <c r="C11" s="43">
        <v>1.82411937607482</v>
      </c>
      <c r="D11" s="43">
        <v>0.45903665145599254</v>
      </c>
      <c r="E11" s="43">
        <v>0.68280000325079115</v>
      </c>
      <c r="F11" s="43">
        <v>0.32685348670691849</v>
      </c>
      <c r="G11" s="43">
        <v>2.2091831215157689</v>
      </c>
      <c r="H11" s="43">
        <v>0.30695180301772401</v>
      </c>
      <c r="I11" s="43">
        <v>0.98628582833877154</v>
      </c>
      <c r="J11" s="43"/>
      <c r="K11" s="43">
        <v>7.0320135941951883E-2</v>
      </c>
      <c r="L11" s="43">
        <v>4.314743628097998E-2</v>
      </c>
      <c r="M11" s="43">
        <v>5.7807524207879352E-2</v>
      </c>
      <c r="N11" s="43">
        <v>0</v>
      </c>
      <c r="O11" s="43">
        <v>0</v>
      </c>
      <c r="P11" s="43">
        <v>100</v>
      </c>
      <c r="Q11" s="43">
        <v>99.82872490356911</v>
      </c>
      <c r="R11" s="42">
        <v>3528.4875897922075</v>
      </c>
    </row>
    <row r="12" spans="1:18" ht="12" customHeight="1" x14ac:dyDescent="0.2">
      <c r="A12" s="170" t="s">
        <v>17</v>
      </c>
      <c r="B12" s="43">
        <v>54.735402060343709</v>
      </c>
      <c r="C12" s="43">
        <v>21.348967027717116</v>
      </c>
      <c r="D12" s="43">
        <v>1.088643021849371</v>
      </c>
      <c r="E12" s="43">
        <v>1.4885052434579082</v>
      </c>
      <c r="F12" s="43">
        <v>1.1129492467275786</v>
      </c>
      <c r="G12" s="43">
        <v>10.786568227028207</v>
      </c>
      <c r="H12" s="43">
        <v>4.761387582471869</v>
      </c>
      <c r="I12" s="43">
        <v>0.67409085613035169</v>
      </c>
      <c r="J12" s="43"/>
      <c r="K12" s="43">
        <v>1.3599198803588881</v>
      </c>
      <c r="L12" s="43">
        <v>2.3495813243654227</v>
      </c>
      <c r="M12" s="43">
        <v>1.2838337902214161E-2</v>
      </c>
      <c r="N12" s="43">
        <v>3.7123712738158919E-2</v>
      </c>
      <c r="O12" s="43">
        <v>0.24402347890913925</v>
      </c>
      <c r="P12" s="43">
        <v>100</v>
      </c>
      <c r="Q12" s="43">
        <v>95.996513265726023</v>
      </c>
      <c r="R12" s="42">
        <v>2487.1960712166047</v>
      </c>
    </row>
    <row r="13" spans="1:18" ht="12" customHeight="1" x14ac:dyDescent="0.2">
      <c r="A13" s="81" t="s">
        <v>85</v>
      </c>
      <c r="B13" s="43"/>
      <c r="C13" s="43"/>
      <c r="D13" s="43"/>
      <c r="E13" s="43"/>
      <c r="F13" s="43"/>
      <c r="G13" s="43"/>
      <c r="H13" s="43"/>
      <c r="I13" s="43"/>
      <c r="J13" s="43"/>
      <c r="K13" s="43"/>
      <c r="L13" s="43"/>
      <c r="M13" s="43"/>
      <c r="N13" s="43"/>
      <c r="O13" s="43"/>
      <c r="P13" s="43"/>
      <c r="Q13" s="43"/>
      <c r="R13" s="42"/>
    </row>
    <row r="14" spans="1:18" s="70" customFormat="1" ht="12" customHeight="1" x14ac:dyDescent="0.2">
      <c r="A14" s="147" t="s">
        <v>43</v>
      </c>
      <c r="B14" s="43">
        <v>76.495848398419241</v>
      </c>
      <c r="C14" s="43">
        <v>10.173963465015278</v>
      </c>
      <c r="D14" s="43">
        <v>0.84597041128533434</v>
      </c>
      <c r="E14" s="43">
        <v>1.2001620888938618</v>
      </c>
      <c r="F14" s="43">
        <v>0.69316585131142483</v>
      </c>
      <c r="G14" s="43">
        <v>5.8392420028532452</v>
      </c>
      <c r="H14" s="43">
        <v>2.1376038057605213</v>
      </c>
      <c r="I14" s="43">
        <v>0.87515548203633187</v>
      </c>
      <c r="J14" s="43"/>
      <c r="K14" s="43">
        <v>0.59692631836302357</v>
      </c>
      <c r="L14" s="43">
        <v>0.95435580634396489</v>
      </c>
      <c r="M14" s="43">
        <v>5.2509688663440635E-2</v>
      </c>
      <c r="N14" s="43">
        <v>0</v>
      </c>
      <c r="O14" s="43">
        <v>0.13509668105439746</v>
      </c>
      <c r="P14" s="43">
        <v>100</v>
      </c>
      <c r="Q14" s="43">
        <v>98.261111505575258</v>
      </c>
      <c r="R14" s="42">
        <v>4492.5917742052716</v>
      </c>
    </row>
    <row r="15" spans="1:18" s="70" customFormat="1" ht="12" customHeight="1" x14ac:dyDescent="0.2">
      <c r="A15" s="147" t="s">
        <v>44</v>
      </c>
      <c r="B15" s="43">
        <v>79.273345212957992</v>
      </c>
      <c r="C15" s="43">
        <v>9.0788908026278285</v>
      </c>
      <c r="D15" s="43">
        <v>0.3458583611572823</v>
      </c>
      <c r="E15" s="43">
        <v>0.47247143081234277</v>
      </c>
      <c r="F15" s="43">
        <v>0.53004698579450604</v>
      </c>
      <c r="G15" s="43">
        <v>5.5085676885960568</v>
      </c>
      <c r="H15" s="43">
        <v>2.1812202341767555</v>
      </c>
      <c r="I15" s="43">
        <v>0.80427000180236774</v>
      </c>
      <c r="J15" s="43"/>
      <c r="K15" s="43">
        <v>0.62292029201760168</v>
      </c>
      <c r="L15" s="43">
        <v>1.1217862835276338</v>
      </c>
      <c r="M15" s="43">
        <v>0</v>
      </c>
      <c r="N15" s="43">
        <v>6.0622706529610985E-2</v>
      </c>
      <c r="O15" s="43">
        <v>0</v>
      </c>
      <c r="P15" s="43">
        <v>100</v>
      </c>
      <c r="Q15" s="43">
        <v>98.194670717925192</v>
      </c>
      <c r="R15" s="42">
        <v>1523.0918868035433</v>
      </c>
    </row>
    <row r="16" spans="1:18" s="70" customFormat="1" ht="12" customHeight="1" x14ac:dyDescent="0.2">
      <c r="A16" s="81" t="s">
        <v>86</v>
      </c>
      <c r="B16" s="43"/>
      <c r="C16" s="43"/>
      <c r="D16" s="43"/>
      <c r="E16" s="43"/>
      <c r="F16" s="43"/>
      <c r="G16" s="43"/>
      <c r="H16" s="43"/>
      <c r="I16" s="43"/>
      <c r="J16" s="43"/>
      <c r="K16" s="43"/>
      <c r="L16" s="43"/>
      <c r="M16" s="43"/>
      <c r="N16" s="43"/>
      <c r="O16" s="43"/>
      <c r="P16" s="43"/>
      <c r="Q16" s="43"/>
      <c r="R16" s="42"/>
    </row>
    <row r="17" spans="1:18" s="70" customFormat="1" ht="12" customHeight="1" x14ac:dyDescent="0.2">
      <c r="A17" s="147" t="s">
        <v>46</v>
      </c>
      <c r="B17" s="43" t="s">
        <v>87</v>
      </c>
      <c r="C17" s="43" t="s">
        <v>87</v>
      </c>
      <c r="D17" s="43" t="s">
        <v>87</v>
      </c>
      <c r="E17" s="43" t="s">
        <v>87</v>
      </c>
      <c r="F17" s="43" t="s">
        <v>87</v>
      </c>
      <c r="G17" s="43" t="s">
        <v>87</v>
      </c>
      <c r="H17" s="43" t="s">
        <v>87</v>
      </c>
      <c r="I17" s="43" t="s">
        <v>87</v>
      </c>
      <c r="J17" s="43"/>
      <c r="K17" s="43" t="s">
        <v>87</v>
      </c>
      <c r="L17" s="43" t="s">
        <v>87</v>
      </c>
      <c r="M17" s="43" t="s">
        <v>87</v>
      </c>
      <c r="N17" s="43" t="s">
        <v>87</v>
      </c>
      <c r="O17" s="43" t="s">
        <v>87</v>
      </c>
      <c r="P17" s="43">
        <v>0</v>
      </c>
      <c r="Q17" s="43" t="s">
        <v>87</v>
      </c>
      <c r="R17" s="42">
        <v>0</v>
      </c>
    </row>
    <row r="18" spans="1:18" s="70" customFormat="1" ht="12" customHeight="1" x14ac:dyDescent="0.2">
      <c r="A18" s="147" t="s">
        <v>47</v>
      </c>
      <c r="B18" s="43">
        <v>88.167385892687605</v>
      </c>
      <c r="C18" s="43">
        <v>0.45413031062192183</v>
      </c>
      <c r="D18" s="43">
        <v>0</v>
      </c>
      <c r="E18" s="43">
        <v>3.1413075310443372</v>
      </c>
      <c r="F18" s="43">
        <v>0</v>
      </c>
      <c r="G18" s="43">
        <v>4.9227053249304422</v>
      </c>
      <c r="H18" s="43">
        <v>1.0257489323368247</v>
      </c>
      <c r="I18" s="43">
        <v>1.0620032154077257</v>
      </c>
      <c r="J18" s="43"/>
      <c r="K18" s="43">
        <v>0</v>
      </c>
      <c r="L18" s="43">
        <v>0.63358648172380683</v>
      </c>
      <c r="M18" s="43">
        <v>0.59313231124730337</v>
      </c>
      <c r="N18" s="43">
        <v>0</v>
      </c>
      <c r="O18" s="43">
        <v>0</v>
      </c>
      <c r="P18" s="43">
        <v>100</v>
      </c>
      <c r="Q18" s="43">
        <v>98.773281207028916</v>
      </c>
      <c r="R18" s="42">
        <v>343.89145203568148</v>
      </c>
    </row>
    <row r="19" spans="1:18" s="70" customFormat="1" ht="12" customHeight="1" x14ac:dyDescent="0.2">
      <c r="A19" s="147" t="s">
        <v>48</v>
      </c>
      <c r="B19" s="43">
        <v>77.078960319527127</v>
      </c>
      <c r="C19" s="43">
        <v>10.742129976876381</v>
      </c>
      <c r="D19" s="43">
        <v>0.98438081851211146</v>
      </c>
      <c r="E19" s="43">
        <v>0.60665493629215494</v>
      </c>
      <c r="F19" s="43">
        <v>0.79503325668841263</v>
      </c>
      <c r="G19" s="43">
        <v>4.989161773064466</v>
      </c>
      <c r="H19" s="43">
        <v>2.0526630333789155</v>
      </c>
      <c r="I19" s="43">
        <v>1.1452971104362475</v>
      </c>
      <c r="J19" s="43"/>
      <c r="K19" s="43">
        <v>0.50083286207311095</v>
      </c>
      <c r="L19" s="43">
        <v>0.91316093510769902</v>
      </c>
      <c r="M19" s="43">
        <v>0</v>
      </c>
      <c r="N19" s="43">
        <v>2.5316073647786683E-2</v>
      </c>
      <c r="O19" s="43">
        <v>0.16640890439556996</v>
      </c>
      <c r="P19" s="43">
        <v>100</v>
      </c>
      <c r="Q19" s="43">
        <v>98.394281224775895</v>
      </c>
      <c r="R19" s="42">
        <v>3647.2461628896858</v>
      </c>
    </row>
    <row r="20" spans="1:18" s="70" customFormat="1" ht="12" customHeight="1" x14ac:dyDescent="0.2">
      <c r="A20" s="147" t="s">
        <v>49</v>
      </c>
      <c r="B20" s="43">
        <v>74.849012262861379</v>
      </c>
      <c r="C20" s="43">
        <v>10.356012849418523</v>
      </c>
      <c r="D20" s="43">
        <v>0.38612655907791837</v>
      </c>
      <c r="E20" s="43">
        <v>1.4765046078706123</v>
      </c>
      <c r="F20" s="43">
        <v>0.53523759340094579</v>
      </c>
      <c r="G20" s="43">
        <v>7.5153266814455586</v>
      </c>
      <c r="H20" s="43">
        <v>2.4898169730857691</v>
      </c>
      <c r="I20" s="43">
        <v>0.32180021368704376</v>
      </c>
      <c r="J20" s="43"/>
      <c r="K20" s="43">
        <v>0.77120520591412434</v>
      </c>
      <c r="L20" s="43">
        <v>1.282229775671025</v>
      </c>
      <c r="M20" s="43">
        <v>1.6727277567116634E-2</v>
      </c>
      <c r="N20" s="43">
        <v>0</v>
      </c>
      <c r="O20" s="43">
        <v>0</v>
      </c>
      <c r="P20" s="43">
        <v>100</v>
      </c>
      <c r="Q20" s="43">
        <v>97.92983774084766</v>
      </c>
      <c r="R20" s="42">
        <v>1908.9456406289835</v>
      </c>
    </row>
    <row r="21" spans="1:18" s="70" customFormat="1" ht="12" customHeight="1" x14ac:dyDescent="0.2">
      <c r="A21" s="147" t="s">
        <v>50</v>
      </c>
      <c r="B21" s="148">
        <v>87.167167652112511</v>
      </c>
      <c r="C21" s="148">
        <v>3.7285339995375457</v>
      </c>
      <c r="D21" s="148">
        <v>0</v>
      </c>
      <c r="E21" s="148">
        <v>0</v>
      </c>
      <c r="F21" s="148">
        <v>0</v>
      </c>
      <c r="G21" s="148">
        <v>3.3516995123885374</v>
      </c>
      <c r="H21" s="148">
        <v>2.8835642597206417</v>
      </c>
      <c r="I21" s="148">
        <v>0</v>
      </c>
      <c r="J21" s="827"/>
      <c r="K21" s="148">
        <v>2.8690345762407712</v>
      </c>
      <c r="L21" s="148">
        <v>0</v>
      </c>
      <c r="M21" s="148">
        <v>0</v>
      </c>
      <c r="N21" s="148">
        <v>0</v>
      </c>
      <c r="O21" s="148">
        <v>0</v>
      </c>
      <c r="P21" s="43">
        <v>100</v>
      </c>
      <c r="Q21" s="148">
        <v>97.130965423759221</v>
      </c>
      <c r="R21" s="42">
        <v>115.60040545446121</v>
      </c>
    </row>
    <row r="22" spans="1:18" ht="12" customHeight="1" x14ac:dyDescent="0.2">
      <c r="A22" s="304" t="s">
        <v>89</v>
      </c>
      <c r="B22" s="43"/>
      <c r="C22" s="43"/>
      <c r="D22" s="43"/>
      <c r="E22" s="43"/>
      <c r="F22" s="43"/>
      <c r="G22" s="43"/>
      <c r="H22" s="43"/>
      <c r="I22" s="43"/>
      <c r="J22" s="43"/>
      <c r="K22" s="43"/>
      <c r="L22" s="43"/>
      <c r="M22" s="43"/>
      <c r="N22" s="43"/>
      <c r="O22" s="43"/>
      <c r="P22" s="43"/>
      <c r="Q22" s="43"/>
      <c r="R22" s="42"/>
    </row>
    <row r="23" spans="1:18" ht="12" customHeight="1" x14ac:dyDescent="0.2">
      <c r="A23" s="307" t="s">
        <v>90</v>
      </c>
      <c r="B23" s="43">
        <v>35.040946343060781</v>
      </c>
      <c r="C23" s="43">
        <v>31.19332662679891</v>
      </c>
      <c r="D23" s="43">
        <v>2.1340481204029609</v>
      </c>
      <c r="E23" s="43">
        <v>3.9667508656968775</v>
      </c>
      <c r="F23" s="43">
        <v>0.65470054577879211</v>
      </c>
      <c r="G23" s="43">
        <v>16.40323000270195</v>
      </c>
      <c r="H23" s="43">
        <v>4.7052493280422576</v>
      </c>
      <c r="I23" s="43">
        <v>2.6481658004478853E-2</v>
      </c>
      <c r="J23" s="43"/>
      <c r="K23" s="43">
        <v>2.96603797054467</v>
      </c>
      <c r="L23" s="43">
        <v>2.8826379919921532</v>
      </c>
      <c r="M23" s="43">
        <v>2.6590546976069492E-2</v>
      </c>
      <c r="N23" s="43">
        <v>0</v>
      </c>
      <c r="O23" s="43">
        <v>0</v>
      </c>
      <c r="P23" s="43">
        <v>100</v>
      </c>
      <c r="Q23" s="43">
        <v>94.124733490487174</v>
      </c>
      <c r="R23" s="42">
        <v>1200.8577191012814</v>
      </c>
    </row>
    <row r="24" spans="1:18" ht="12" customHeight="1" x14ac:dyDescent="0.2">
      <c r="A24" s="307" t="s">
        <v>91</v>
      </c>
      <c r="B24" s="43">
        <v>63.766963464750738</v>
      </c>
      <c r="C24" s="43">
        <v>16.612490852275513</v>
      </c>
      <c r="D24" s="43">
        <v>0.63200338320620508</v>
      </c>
      <c r="E24" s="43">
        <v>0.97948772182087018</v>
      </c>
      <c r="F24" s="43">
        <v>2.2964596549942553</v>
      </c>
      <c r="G24" s="43">
        <v>9.0477021014149894</v>
      </c>
      <c r="H24" s="43">
        <v>4.3275468880351786</v>
      </c>
      <c r="I24" s="43">
        <v>0.19773780333384336</v>
      </c>
      <c r="J24" s="43"/>
      <c r="K24" s="43">
        <v>0</v>
      </c>
      <c r="L24" s="43">
        <v>2.0630820641709295</v>
      </c>
      <c r="M24" s="43">
        <v>0</v>
      </c>
      <c r="N24" s="43">
        <v>7.6526065997576401E-2</v>
      </c>
      <c r="O24" s="43">
        <v>0</v>
      </c>
      <c r="P24" s="43">
        <v>100</v>
      </c>
      <c r="Q24" s="43">
        <v>97.860391869831531</v>
      </c>
      <c r="R24" s="42">
        <v>1206.5686543229194</v>
      </c>
    </row>
    <row r="25" spans="1:18" ht="12" customHeight="1" x14ac:dyDescent="0.2">
      <c r="A25" s="307" t="s">
        <v>40</v>
      </c>
      <c r="B25" s="43">
        <v>90.495145666770782</v>
      </c>
      <c r="C25" s="43">
        <v>1.6903807059601792</v>
      </c>
      <c r="D25" s="43">
        <v>0.8334096129312506</v>
      </c>
      <c r="E25" s="43">
        <v>0.13816265944157283</v>
      </c>
      <c r="F25" s="43">
        <v>0.30303480837074448</v>
      </c>
      <c r="G25" s="43">
        <v>2.7421002534056926</v>
      </c>
      <c r="H25" s="43">
        <v>1.1546519890920783</v>
      </c>
      <c r="I25" s="43">
        <v>1.9311208408808169</v>
      </c>
      <c r="J25" s="43"/>
      <c r="K25" s="43">
        <v>0</v>
      </c>
      <c r="L25" s="43">
        <v>3.7611996209128577E-2</v>
      </c>
      <c r="M25" s="43">
        <v>0.16963182841751279</v>
      </c>
      <c r="N25" s="43">
        <v>0</v>
      </c>
      <c r="O25" s="43">
        <v>0.50474963852025345</v>
      </c>
      <c r="P25" s="43">
        <v>100</v>
      </c>
      <c r="Q25" s="43">
        <v>99.288006536853075</v>
      </c>
      <c r="R25" s="42">
        <v>1202.4461073547959</v>
      </c>
    </row>
    <row r="26" spans="1:18" ht="12" customHeight="1" x14ac:dyDescent="0.2">
      <c r="A26" s="307" t="s">
        <v>92</v>
      </c>
      <c r="B26" s="43">
        <v>96.669673150364773</v>
      </c>
      <c r="C26" s="43">
        <v>0</v>
      </c>
      <c r="D26" s="43">
        <v>0</v>
      </c>
      <c r="E26" s="43">
        <v>0</v>
      </c>
      <c r="F26" s="43">
        <v>0</v>
      </c>
      <c r="G26" s="43">
        <v>0.59095783399414281</v>
      </c>
      <c r="H26" s="43">
        <v>0.55260161329914681</v>
      </c>
      <c r="I26" s="43">
        <v>2.129691752248204</v>
      </c>
      <c r="J26" s="43"/>
      <c r="K26" s="43">
        <v>5.7075650093751346E-2</v>
      </c>
      <c r="L26" s="43">
        <v>0</v>
      </c>
      <c r="M26" s="43">
        <v>0</v>
      </c>
      <c r="N26" s="43">
        <v>0</v>
      </c>
      <c r="O26" s="43">
        <v>0</v>
      </c>
      <c r="P26" s="43">
        <v>100</v>
      </c>
      <c r="Q26" s="43">
        <v>99.942924349906164</v>
      </c>
      <c r="R26" s="42">
        <v>1204.0426765654584</v>
      </c>
    </row>
    <row r="27" spans="1:18" ht="12" customHeight="1" x14ac:dyDescent="0.2">
      <c r="A27" s="307" t="s">
        <v>93</v>
      </c>
      <c r="B27" s="43">
        <v>100</v>
      </c>
      <c r="C27" s="43">
        <v>0</v>
      </c>
      <c r="D27" s="43">
        <v>0</v>
      </c>
      <c r="E27" s="43">
        <v>0</v>
      </c>
      <c r="F27" s="43">
        <v>0</v>
      </c>
      <c r="G27" s="43">
        <v>0</v>
      </c>
      <c r="H27" s="43">
        <v>0</v>
      </c>
      <c r="I27" s="43">
        <v>0</v>
      </c>
      <c r="J27" s="43"/>
      <c r="K27" s="43">
        <v>0</v>
      </c>
      <c r="L27" s="43">
        <v>0</v>
      </c>
      <c r="M27" s="43">
        <v>0</v>
      </c>
      <c r="N27" s="43">
        <v>0</v>
      </c>
      <c r="O27" s="43">
        <v>0</v>
      </c>
      <c r="P27" s="43">
        <v>100</v>
      </c>
      <c r="Q27" s="43">
        <v>100</v>
      </c>
      <c r="R27" s="42">
        <v>1201.7685036643581</v>
      </c>
    </row>
    <row r="28" spans="1:18" ht="12" customHeight="1" x14ac:dyDescent="0.2">
      <c r="A28" s="828" t="s">
        <v>614</v>
      </c>
      <c r="B28" s="829"/>
      <c r="C28" s="829"/>
      <c r="D28" s="829"/>
      <c r="E28" s="829"/>
      <c r="F28" s="829"/>
      <c r="G28" s="829"/>
      <c r="H28" s="829"/>
      <c r="I28" s="829"/>
      <c r="J28" s="829"/>
      <c r="K28" s="829"/>
      <c r="L28" s="829"/>
      <c r="M28" s="829"/>
      <c r="N28" s="829"/>
      <c r="O28" s="829"/>
      <c r="P28" s="829"/>
      <c r="Q28" s="829"/>
      <c r="R28" s="830"/>
    </row>
    <row r="29" spans="1:18" x14ac:dyDescent="0.2">
      <c r="A29" s="671" t="s">
        <v>615</v>
      </c>
      <c r="B29" s="672"/>
      <c r="C29" s="672"/>
      <c r="D29" s="672"/>
      <c r="E29" s="672"/>
      <c r="F29" s="672"/>
      <c r="G29" s="672"/>
      <c r="H29" s="672"/>
      <c r="I29" s="672"/>
      <c r="J29" s="672"/>
      <c r="K29" s="672"/>
      <c r="L29" s="672"/>
      <c r="M29" s="672"/>
      <c r="N29" s="672"/>
      <c r="O29" s="672"/>
      <c r="P29" s="672"/>
      <c r="Q29" s="672"/>
      <c r="R29" s="673"/>
    </row>
    <row r="30" spans="1:18" x14ac:dyDescent="0.2">
      <c r="A30" s="671" t="s">
        <v>94</v>
      </c>
      <c r="B30" s="672"/>
      <c r="C30" s="672"/>
      <c r="D30" s="672"/>
      <c r="E30" s="672"/>
      <c r="F30" s="672"/>
      <c r="G30" s="672"/>
      <c r="H30" s="672"/>
      <c r="I30" s="672"/>
      <c r="J30" s="672"/>
      <c r="K30" s="672"/>
      <c r="L30" s="672"/>
      <c r="M30" s="672"/>
      <c r="N30" s="672"/>
      <c r="O30" s="672"/>
      <c r="P30" s="672"/>
      <c r="Q30" s="672"/>
      <c r="R30" s="673"/>
    </row>
    <row r="31" spans="1:18" x14ac:dyDescent="0.2">
      <c r="A31" s="559" t="s">
        <v>96</v>
      </c>
      <c r="B31" s="560"/>
      <c r="C31" s="560"/>
      <c r="D31" s="560"/>
      <c r="E31" s="560"/>
      <c r="F31" s="560"/>
      <c r="G31" s="560"/>
      <c r="H31" s="560"/>
      <c r="I31" s="560"/>
      <c r="J31" s="560"/>
      <c r="K31" s="560"/>
      <c r="L31" s="560"/>
      <c r="M31" s="560"/>
      <c r="N31" s="560"/>
      <c r="O31" s="560"/>
      <c r="P31" s="560"/>
      <c r="Q31" s="560"/>
      <c r="R31" s="561"/>
    </row>
  </sheetData>
  <mergeCells count="24">
    <mergeCell ref="A30:R30"/>
    <mergeCell ref="A31:R31"/>
    <mergeCell ref="L5:L6"/>
    <mergeCell ref="M5:M6"/>
    <mergeCell ref="N5:N6"/>
    <mergeCell ref="O5:O6"/>
    <mergeCell ref="A28:R28"/>
    <mergeCell ref="A29:R29"/>
    <mergeCell ref="B5:E5"/>
    <mergeCell ref="F5:F6"/>
    <mergeCell ref="G5:G6"/>
    <mergeCell ref="H5:H6"/>
    <mergeCell ref="I5:I6"/>
    <mergeCell ref="K5:K6"/>
    <mergeCell ref="A1:R1"/>
    <mergeCell ref="A2:R2"/>
    <mergeCell ref="A3:A6"/>
    <mergeCell ref="B3:O3"/>
    <mergeCell ref="P3:P6"/>
    <mergeCell ref="Q3:Q6"/>
    <mergeCell ref="R3:R6"/>
    <mergeCell ref="B4:I4"/>
    <mergeCell ref="J4:J6"/>
    <mergeCell ref="K4:O4"/>
  </mergeCells>
  <printOptions horizontalCentered="1"/>
  <pageMargins left="0.25" right="0.25" top="0.75" bottom="0.75" header="0.3" footer="0.3"/>
  <pageSetup paperSize="9" scale="94"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67C3C-2BD3-4C3E-B58D-2EABCB8703B6}">
  <sheetPr>
    <pageSetUpPr fitToPage="1"/>
  </sheetPr>
  <dimension ref="A1:L29"/>
  <sheetViews>
    <sheetView showGridLines="0" zoomScaleNormal="100" workbookViewId="0">
      <selection sqref="A1:L1"/>
    </sheetView>
  </sheetViews>
  <sheetFormatPr defaultColWidth="10.28515625" defaultRowHeight="12.75" x14ac:dyDescent="0.2"/>
  <cols>
    <col min="1" max="1" width="34.7109375" style="21" bestFit="1" customWidth="1"/>
    <col min="2" max="4" width="12.7109375" style="21" customWidth="1"/>
    <col min="5" max="5" width="1" style="21" customWidth="1"/>
    <col min="6" max="10" width="12.7109375" style="21" customWidth="1"/>
    <col min="11" max="12" width="15.5703125" style="21" customWidth="1"/>
    <col min="13" max="16384" width="10.28515625" style="21"/>
  </cols>
  <sheetData>
    <row r="1" spans="1:12" ht="15" customHeight="1" x14ac:dyDescent="0.2">
      <c r="A1" s="19" t="s">
        <v>616</v>
      </c>
      <c r="B1" s="20"/>
      <c r="C1" s="20"/>
      <c r="D1" s="20"/>
      <c r="E1" s="20"/>
      <c r="F1" s="20"/>
      <c r="G1" s="20"/>
      <c r="H1" s="20"/>
      <c r="I1" s="20"/>
      <c r="J1" s="20"/>
      <c r="K1" s="20"/>
      <c r="L1" s="49"/>
    </row>
    <row r="2" spans="1:12" ht="36" customHeight="1" x14ac:dyDescent="0.2">
      <c r="A2" s="285" t="s">
        <v>617</v>
      </c>
      <c r="B2" s="286"/>
      <c r="C2" s="286"/>
      <c r="D2" s="286"/>
      <c r="E2" s="286"/>
      <c r="F2" s="286"/>
      <c r="G2" s="286"/>
      <c r="H2" s="286"/>
      <c r="I2" s="286"/>
      <c r="J2" s="286"/>
      <c r="K2" s="286"/>
      <c r="L2" s="287"/>
    </row>
    <row r="3" spans="1:12" ht="24" customHeight="1" x14ac:dyDescent="0.2">
      <c r="A3" s="831"/>
      <c r="B3" s="119" t="s">
        <v>618</v>
      </c>
      <c r="C3" s="832"/>
      <c r="D3" s="832"/>
      <c r="E3" s="832"/>
      <c r="F3" s="832"/>
      <c r="G3" s="832"/>
      <c r="H3" s="832"/>
      <c r="I3" s="832"/>
      <c r="J3" s="833" t="s">
        <v>14</v>
      </c>
      <c r="K3" s="165" t="s">
        <v>619</v>
      </c>
      <c r="L3" s="96" t="s">
        <v>522</v>
      </c>
    </row>
    <row r="4" spans="1:12" ht="24" customHeight="1" x14ac:dyDescent="0.2">
      <c r="A4" s="834"/>
      <c r="B4" s="119" t="s">
        <v>620</v>
      </c>
      <c r="C4" s="835"/>
      <c r="D4" s="835"/>
      <c r="E4" s="836"/>
      <c r="F4" s="119" t="s">
        <v>621</v>
      </c>
      <c r="G4" s="835"/>
      <c r="H4" s="835"/>
      <c r="I4" s="835"/>
      <c r="J4" s="837"/>
      <c r="K4" s="138"/>
      <c r="L4" s="234"/>
    </row>
    <row r="5" spans="1:12" ht="36" customHeight="1" x14ac:dyDescent="0.2">
      <c r="A5" s="838"/>
      <c r="B5" s="73" t="s">
        <v>622</v>
      </c>
      <c r="C5" s="839" t="s">
        <v>623</v>
      </c>
      <c r="D5" s="839" t="s">
        <v>624</v>
      </c>
      <c r="E5" s="816"/>
      <c r="F5" s="839" t="s">
        <v>622</v>
      </c>
      <c r="G5" s="839" t="s">
        <v>623</v>
      </c>
      <c r="H5" s="839" t="s">
        <v>624</v>
      </c>
      <c r="I5" s="839" t="s">
        <v>435</v>
      </c>
      <c r="J5" s="811"/>
      <c r="K5" s="140"/>
      <c r="L5" s="99"/>
    </row>
    <row r="6" spans="1:12" ht="12" customHeight="1" x14ac:dyDescent="0.2">
      <c r="A6" s="840"/>
      <c r="B6" s="841"/>
      <c r="C6" s="841"/>
      <c r="D6" s="841"/>
      <c r="E6" s="841"/>
      <c r="F6" s="841"/>
      <c r="G6" s="841"/>
      <c r="H6" s="841"/>
      <c r="I6" s="841"/>
      <c r="J6" s="842"/>
      <c r="K6" s="842"/>
      <c r="L6" s="843"/>
    </row>
    <row r="7" spans="1:12" s="826" customFormat="1" ht="12" customHeight="1" x14ac:dyDescent="0.2">
      <c r="A7" s="295" t="s">
        <v>14</v>
      </c>
      <c r="B7" s="142">
        <v>92.361831968527383</v>
      </c>
      <c r="C7" s="142">
        <v>4.9330981291157361</v>
      </c>
      <c r="D7" s="142">
        <v>0.94935947540951615</v>
      </c>
      <c r="E7" s="142"/>
      <c r="F7" s="142">
        <v>0.7769956453215372</v>
      </c>
      <c r="G7" s="142">
        <v>0.76507390785955287</v>
      </c>
      <c r="H7" s="142">
        <v>0.11274889336491967</v>
      </c>
      <c r="I7" s="142">
        <v>0.10089198040138274</v>
      </c>
      <c r="J7" s="142">
        <v>100</v>
      </c>
      <c r="K7" s="142">
        <v>97.294930097643245</v>
      </c>
      <c r="L7" s="144">
        <v>6015.6836610088094</v>
      </c>
    </row>
    <row r="8" spans="1:12" ht="12" customHeight="1" x14ac:dyDescent="0.2">
      <c r="A8" s="299"/>
      <c r="B8" s="152"/>
      <c r="C8" s="152"/>
      <c r="D8" s="152"/>
      <c r="E8" s="152"/>
      <c r="F8" s="152"/>
      <c r="G8" s="152"/>
      <c r="H8" s="152"/>
      <c r="I8" s="152"/>
      <c r="J8" s="152"/>
      <c r="K8" s="152"/>
      <c r="L8" s="154"/>
    </row>
    <row r="9" spans="1:12" ht="12" customHeight="1" x14ac:dyDescent="0.2">
      <c r="A9" s="81" t="s">
        <v>15</v>
      </c>
      <c r="B9" s="152"/>
      <c r="C9" s="152"/>
      <c r="D9" s="152"/>
      <c r="E9" s="152"/>
      <c r="F9" s="152"/>
      <c r="G9" s="152"/>
      <c r="H9" s="152"/>
      <c r="I9" s="152"/>
      <c r="J9" s="152"/>
      <c r="K9" s="152"/>
      <c r="L9" s="154"/>
    </row>
    <row r="10" spans="1:12" ht="12" customHeight="1" x14ac:dyDescent="0.2">
      <c r="A10" s="170" t="s">
        <v>16</v>
      </c>
      <c r="B10" s="152">
        <v>97.020284720562444</v>
      </c>
      <c r="C10" s="152">
        <v>2.7322274328072003</v>
      </c>
      <c r="D10" s="152">
        <v>7.6212750199593421E-2</v>
      </c>
      <c r="E10" s="152"/>
      <c r="F10" s="152">
        <v>1.9783151736141258E-2</v>
      </c>
      <c r="G10" s="152">
        <v>0.15149194469466998</v>
      </c>
      <c r="H10" s="152">
        <v>0</v>
      </c>
      <c r="I10" s="152">
        <v>0</v>
      </c>
      <c r="J10" s="152">
        <v>100</v>
      </c>
      <c r="K10" s="152">
        <v>99.752512153369636</v>
      </c>
      <c r="L10" s="154">
        <v>3528.4875897922075</v>
      </c>
    </row>
    <row r="11" spans="1:12" ht="12" customHeight="1" x14ac:dyDescent="0.2">
      <c r="A11" s="170" t="s">
        <v>17</v>
      </c>
      <c r="B11" s="152">
        <v>85.753067620025973</v>
      </c>
      <c r="C11" s="152">
        <v>8.0553871309890024</v>
      </c>
      <c r="D11" s="152">
        <v>2.1880585147111944</v>
      </c>
      <c r="E11" s="152"/>
      <c r="F11" s="152">
        <v>1.8512233338305368</v>
      </c>
      <c r="G11" s="152">
        <v>1.6355385919279128</v>
      </c>
      <c r="H11" s="152">
        <v>0.27270132960623489</v>
      </c>
      <c r="I11" s="152">
        <v>0.24402347890913925</v>
      </c>
      <c r="J11" s="152">
        <v>100</v>
      </c>
      <c r="K11" s="152">
        <v>93.808454751015034</v>
      </c>
      <c r="L11" s="154">
        <v>2487.1960712166047</v>
      </c>
    </row>
    <row r="12" spans="1:12" ht="12" customHeight="1" x14ac:dyDescent="0.2">
      <c r="A12" s="81" t="s">
        <v>85</v>
      </c>
      <c r="B12" s="152"/>
      <c r="C12" s="152"/>
      <c r="D12" s="152"/>
      <c r="E12" s="152"/>
      <c r="F12" s="152"/>
      <c r="G12" s="152"/>
      <c r="H12" s="152"/>
      <c r="I12" s="152"/>
      <c r="J12" s="152"/>
      <c r="K12" s="152"/>
      <c r="L12" s="154"/>
    </row>
    <row r="13" spans="1:12" s="70" customFormat="1" ht="12" customHeight="1" x14ac:dyDescent="0.2">
      <c r="A13" s="147" t="s">
        <v>43</v>
      </c>
      <c r="B13" s="152">
        <v>92.002874802623055</v>
      </c>
      <c r="C13" s="152">
        <v>5.3098393287187697</v>
      </c>
      <c r="D13" s="152">
        <v>0.94839737423332859</v>
      </c>
      <c r="E13" s="152"/>
      <c r="F13" s="152">
        <v>0.81930720485228981</v>
      </c>
      <c r="G13" s="152">
        <v>0.6335112484397788</v>
      </c>
      <c r="H13" s="152">
        <v>0.15097336007836026</v>
      </c>
      <c r="I13" s="152">
        <v>0.13509668105439746</v>
      </c>
      <c r="J13" s="152">
        <v>100</v>
      </c>
      <c r="K13" s="152">
        <v>97.312714131341934</v>
      </c>
      <c r="L13" s="154">
        <v>4492.5917742052716</v>
      </c>
    </row>
    <row r="14" spans="1:12" s="70" customFormat="1" ht="12" customHeight="1" x14ac:dyDescent="0.2">
      <c r="A14" s="147" t="s">
        <v>44</v>
      </c>
      <c r="B14" s="152">
        <v>93.420630866220961</v>
      </c>
      <c r="C14" s="152">
        <v>3.8218425121661133</v>
      </c>
      <c r="D14" s="152">
        <v>0.95219733953809449</v>
      </c>
      <c r="E14" s="152"/>
      <c r="F14" s="152">
        <v>0.65219124845708176</v>
      </c>
      <c r="G14" s="152">
        <v>1.1531380336177646</v>
      </c>
      <c r="H14" s="152">
        <v>0</v>
      </c>
      <c r="I14" s="152">
        <v>0</v>
      </c>
      <c r="J14" s="152">
        <v>100</v>
      </c>
      <c r="K14" s="152">
        <v>97.242473378387089</v>
      </c>
      <c r="L14" s="154">
        <v>1523.0918868035433</v>
      </c>
    </row>
    <row r="15" spans="1:12" s="70" customFormat="1" ht="12" customHeight="1" x14ac:dyDescent="0.2">
      <c r="A15" s="81" t="s">
        <v>86</v>
      </c>
      <c r="B15" s="152"/>
      <c r="C15" s="152"/>
      <c r="D15" s="152"/>
      <c r="E15" s="152"/>
      <c r="F15" s="152"/>
      <c r="G15" s="152"/>
      <c r="H15" s="152"/>
      <c r="I15" s="152"/>
      <c r="J15" s="152"/>
      <c r="K15" s="152"/>
      <c r="L15" s="154"/>
    </row>
    <row r="16" spans="1:12" s="70" customFormat="1" ht="12" customHeight="1" x14ac:dyDescent="0.2">
      <c r="A16" s="147" t="s">
        <v>46</v>
      </c>
      <c r="B16" s="43" t="s">
        <v>87</v>
      </c>
      <c r="C16" s="43" t="s">
        <v>87</v>
      </c>
      <c r="D16" s="43" t="s">
        <v>87</v>
      </c>
      <c r="E16" s="152"/>
      <c r="F16" s="43" t="s">
        <v>87</v>
      </c>
      <c r="G16" s="43" t="s">
        <v>87</v>
      </c>
      <c r="H16" s="43" t="s">
        <v>87</v>
      </c>
      <c r="I16" s="43" t="s">
        <v>87</v>
      </c>
      <c r="J16" s="43">
        <v>0</v>
      </c>
      <c r="K16" s="43" t="s">
        <v>87</v>
      </c>
      <c r="L16" s="154">
        <v>0</v>
      </c>
    </row>
    <row r="17" spans="1:12" s="70" customFormat="1" ht="12" customHeight="1" x14ac:dyDescent="0.2">
      <c r="A17" s="147" t="s">
        <v>47</v>
      </c>
      <c r="B17" s="152">
        <v>93.544221528239973</v>
      </c>
      <c r="C17" s="152">
        <v>5.2290596787888886</v>
      </c>
      <c r="D17" s="152">
        <v>0</v>
      </c>
      <c r="E17" s="152"/>
      <c r="F17" s="152">
        <v>0.63358648172380683</v>
      </c>
      <c r="G17" s="152">
        <v>0.59313231124730337</v>
      </c>
      <c r="H17" s="152">
        <v>0</v>
      </c>
      <c r="I17" s="152">
        <v>0</v>
      </c>
      <c r="J17" s="152">
        <v>100</v>
      </c>
      <c r="K17" s="152">
        <v>98.773281207028916</v>
      </c>
      <c r="L17" s="154">
        <v>343.89145203568148</v>
      </c>
    </row>
    <row r="18" spans="1:12" s="70" customFormat="1" ht="12" customHeight="1" x14ac:dyDescent="0.2">
      <c r="A18" s="147" t="s">
        <v>48</v>
      </c>
      <c r="B18" s="152">
        <v>92.533006972851297</v>
      </c>
      <c r="C18" s="152">
        <v>4.8651963035050345</v>
      </c>
      <c r="D18" s="152">
        <v>0.99607794841950625</v>
      </c>
      <c r="E18" s="152"/>
      <c r="F18" s="152">
        <v>0.34456376564359437</v>
      </c>
      <c r="G18" s="152">
        <v>0.90878068214517393</v>
      </c>
      <c r="H18" s="152">
        <v>0.18596542303982855</v>
      </c>
      <c r="I18" s="152">
        <v>0.16640890439556996</v>
      </c>
      <c r="J18" s="152">
        <v>100</v>
      </c>
      <c r="K18" s="152">
        <v>97.39820327635644</v>
      </c>
      <c r="L18" s="154">
        <v>3647.2461628896858</v>
      </c>
    </row>
    <row r="19" spans="1:12" s="70" customFormat="1" ht="12" customHeight="1" x14ac:dyDescent="0.2">
      <c r="A19" s="147" t="s">
        <v>49</v>
      </c>
      <c r="B19" s="152">
        <v>91.836320037127223</v>
      </c>
      <c r="C19" s="152">
        <v>5.0049037772138938</v>
      </c>
      <c r="D19" s="152">
        <v>1.0886139265066375</v>
      </c>
      <c r="E19" s="152"/>
      <c r="F19" s="152">
        <v>1.5023500615292074</v>
      </c>
      <c r="G19" s="152">
        <v>0.56781219762305857</v>
      </c>
      <c r="H19" s="152">
        <v>0</v>
      </c>
      <c r="I19" s="152">
        <v>0</v>
      </c>
      <c r="J19" s="152">
        <v>100</v>
      </c>
      <c r="K19" s="152">
        <v>96.841223814341092</v>
      </c>
      <c r="L19" s="154">
        <v>1908.9456406289835</v>
      </c>
    </row>
    <row r="20" spans="1:12" s="70" customFormat="1" ht="12" customHeight="1" x14ac:dyDescent="0.2">
      <c r="A20" s="147" t="s">
        <v>50</v>
      </c>
      <c r="B20" s="239">
        <v>92.121717501709171</v>
      </c>
      <c r="C20" s="239">
        <v>5.0092479220500508</v>
      </c>
      <c r="D20" s="239">
        <v>0</v>
      </c>
      <c r="E20" s="152"/>
      <c r="F20" s="239">
        <v>2.8690345762407712</v>
      </c>
      <c r="G20" s="239">
        <v>0</v>
      </c>
      <c r="H20" s="239">
        <v>0</v>
      </c>
      <c r="I20" s="239">
        <v>0</v>
      </c>
      <c r="J20" s="152">
        <v>100</v>
      </c>
      <c r="K20" s="239">
        <v>97.130965423759221</v>
      </c>
      <c r="L20" s="154">
        <v>115.60040545446121</v>
      </c>
    </row>
    <row r="21" spans="1:12" ht="12" customHeight="1" x14ac:dyDescent="0.2">
      <c r="A21" s="304" t="s">
        <v>89</v>
      </c>
      <c r="B21" s="152"/>
      <c r="C21" s="152"/>
      <c r="D21" s="152"/>
      <c r="E21" s="152"/>
      <c r="F21" s="152"/>
      <c r="G21" s="152"/>
      <c r="H21" s="152"/>
      <c r="I21" s="152"/>
      <c r="J21" s="152"/>
      <c r="K21" s="152"/>
      <c r="L21" s="154"/>
    </row>
    <row r="22" spans="1:12" ht="12" customHeight="1" x14ac:dyDescent="0.2">
      <c r="A22" s="307" t="s">
        <v>90</v>
      </c>
      <c r="B22" s="152">
        <v>80.65275166523918</v>
      </c>
      <c r="C22" s="152">
        <v>11.905014796383769</v>
      </c>
      <c r="D22" s="152">
        <v>1.5669670288640776</v>
      </c>
      <c r="E22" s="152"/>
      <c r="F22" s="152">
        <v>3.7128739088242146</v>
      </c>
      <c r="G22" s="152">
        <v>2.1231085353544392</v>
      </c>
      <c r="H22" s="152">
        <v>3.928406533423974E-2</v>
      </c>
      <c r="I22" s="152">
        <v>0</v>
      </c>
      <c r="J22" s="152">
        <v>100</v>
      </c>
      <c r="K22" s="152">
        <v>92.557766461623018</v>
      </c>
      <c r="L22" s="154">
        <v>1200.8577191012814</v>
      </c>
    </row>
    <row r="23" spans="1:12" ht="12" customHeight="1" x14ac:dyDescent="0.2">
      <c r="A23" s="307" t="s">
        <v>91</v>
      </c>
      <c r="B23" s="152">
        <v>89.432642352437426</v>
      </c>
      <c r="C23" s="152">
        <v>6.2656495579714679</v>
      </c>
      <c r="D23" s="152">
        <v>2.1620999594225676</v>
      </c>
      <c r="E23" s="152"/>
      <c r="F23" s="152">
        <v>0.12167164772836642</v>
      </c>
      <c r="G23" s="152">
        <v>1.4948936367166081</v>
      </c>
      <c r="H23" s="152">
        <v>0.52304284572353088</v>
      </c>
      <c r="I23" s="152">
        <v>0</v>
      </c>
      <c r="J23" s="152">
        <v>100</v>
      </c>
      <c r="K23" s="152">
        <v>95.698291910408926</v>
      </c>
      <c r="L23" s="154">
        <v>1206.5686543229194</v>
      </c>
    </row>
    <row r="24" spans="1:12" ht="12" customHeight="1" x14ac:dyDescent="0.2">
      <c r="A24" s="307" t="s">
        <v>40</v>
      </c>
      <c r="B24" s="152">
        <v>94.455509996029903</v>
      </c>
      <c r="C24" s="152">
        <v>3.8173826106119306</v>
      </c>
      <c r="D24" s="152">
        <v>1.0151139302112682</v>
      </c>
      <c r="E24" s="152"/>
      <c r="F24" s="152">
        <v>0</v>
      </c>
      <c r="G24" s="152">
        <v>0.20724382462664137</v>
      </c>
      <c r="H24" s="152">
        <v>0</v>
      </c>
      <c r="I24" s="152">
        <v>0.50474963852025345</v>
      </c>
      <c r="J24" s="152">
        <v>100</v>
      </c>
      <c r="K24" s="152">
        <v>98.272892606641889</v>
      </c>
      <c r="L24" s="154">
        <v>1202.4461073547959</v>
      </c>
    </row>
    <row r="25" spans="1:12" ht="12" customHeight="1" x14ac:dyDescent="0.2">
      <c r="A25" s="307" t="s">
        <v>92</v>
      </c>
      <c r="B25" s="152">
        <v>97.260630984358897</v>
      </c>
      <c r="C25" s="152">
        <v>2.6822933655473506</v>
      </c>
      <c r="D25" s="152">
        <v>0</v>
      </c>
      <c r="E25" s="152"/>
      <c r="F25" s="152">
        <v>5.7075650093751346E-2</v>
      </c>
      <c r="G25" s="152">
        <v>0</v>
      </c>
      <c r="H25" s="152">
        <v>0</v>
      </c>
      <c r="I25" s="152">
        <v>0</v>
      </c>
      <c r="J25" s="152">
        <v>100</v>
      </c>
      <c r="K25" s="152">
        <v>99.942924349906164</v>
      </c>
      <c r="L25" s="154">
        <v>1204.0426765654584</v>
      </c>
    </row>
    <row r="26" spans="1:12" ht="12" customHeight="1" x14ac:dyDescent="0.2">
      <c r="A26" s="307" t="s">
        <v>93</v>
      </c>
      <c r="B26" s="152">
        <v>100</v>
      </c>
      <c r="C26" s="152">
        <v>0</v>
      </c>
      <c r="D26" s="152">
        <v>0</v>
      </c>
      <c r="E26" s="152"/>
      <c r="F26" s="152">
        <v>0</v>
      </c>
      <c r="G26" s="152">
        <v>0</v>
      </c>
      <c r="H26" s="152">
        <v>0</v>
      </c>
      <c r="I26" s="152">
        <v>0</v>
      </c>
      <c r="J26" s="152">
        <v>100</v>
      </c>
      <c r="K26" s="152">
        <v>100</v>
      </c>
      <c r="L26" s="154">
        <v>1201.7685036643581</v>
      </c>
    </row>
    <row r="27" spans="1:12" ht="12" customHeight="1" x14ac:dyDescent="0.2">
      <c r="A27" s="828" t="s">
        <v>625</v>
      </c>
      <c r="B27" s="829"/>
      <c r="C27" s="829"/>
      <c r="D27" s="829"/>
      <c r="E27" s="829"/>
      <c r="F27" s="829"/>
      <c r="G27" s="829"/>
      <c r="H27" s="829"/>
      <c r="I27" s="829"/>
      <c r="J27" s="829"/>
      <c r="K27" s="829"/>
      <c r="L27" s="830"/>
    </row>
    <row r="28" spans="1:12" ht="12" customHeight="1" x14ac:dyDescent="0.2">
      <c r="A28" s="844" t="s">
        <v>94</v>
      </c>
      <c r="B28" s="845"/>
      <c r="C28" s="845"/>
      <c r="D28" s="845"/>
      <c r="E28" s="845"/>
      <c r="F28" s="845"/>
      <c r="G28" s="845"/>
      <c r="H28" s="845"/>
      <c r="I28" s="845"/>
      <c r="J28" s="845"/>
      <c r="K28" s="845"/>
      <c r="L28" s="846"/>
    </row>
    <row r="29" spans="1:12" ht="12" customHeight="1" x14ac:dyDescent="0.2">
      <c r="A29" s="559" t="s">
        <v>96</v>
      </c>
      <c r="B29" s="560"/>
      <c r="C29" s="560"/>
      <c r="D29" s="560"/>
      <c r="E29" s="560"/>
      <c r="F29" s="560"/>
      <c r="G29" s="560"/>
      <c r="H29" s="560"/>
      <c r="I29" s="560"/>
      <c r="J29" s="560"/>
      <c r="K29" s="560"/>
      <c r="L29" s="561"/>
    </row>
  </sheetData>
  <mergeCells count="13">
    <mergeCell ref="A27:L27"/>
    <mergeCell ref="A28:L28"/>
    <mergeCell ref="A29:L29"/>
    <mergeCell ref="A1:L1"/>
    <mergeCell ref="A2:L2"/>
    <mergeCell ref="A3:A5"/>
    <mergeCell ref="B3:I3"/>
    <mergeCell ref="J3:J5"/>
    <mergeCell ref="K3:K5"/>
    <mergeCell ref="L3:L5"/>
    <mergeCell ref="B4:D4"/>
    <mergeCell ref="E4:E5"/>
    <mergeCell ref="F4:I4"/>
  </mergeCells>
  <printOptions horizontalCentered="1"/>
  <pageMargins left="0.25" right="0.25" top="0.75" bottom="0.75" header="0.3" footer="0.3"/>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B3ED-23BC-4024-994D-11656DAB4961}">
  <sheetPr>
    <pageSetUpPr fitToPage="1"/>
  </sheetPr>
  <dimension ref="A1:K32"/>
  <sheetViews>
    <sheetView showGridLines="0" zoomScaleNormal="100" workbookViewId="0">
      <selection sqref="A1:F1"/>
    </sheetView>
  </sheetViews>
  <sheetFormatPr defaultColWidth="9.140625" defaultRowHeight="15.75" x14ac:dyDescent="0.25"/>
  <cols>
    <col min="1" max="1" width="34.7109375" style="849" bestFit="1" customWidth="1"/>
    <col min="2" max="5" width="12.7109375" style="849" customWidth="1"/>
    <col min="6" max="6" width="25.7109375" style="849" customWidth="1"/>
    <col min="7" max="16384" width="9.140625" style="849"/>
  </cols>
  <sheetData>
    <row r="1" spans="1:11" ht="15" customHeight="1" x14ac:dyDescent="0.25">
      <c r="A1" s="19" t="s">
        <v>626</v>
      </c>
      <c r="B1" s="20"/>
      <c r="C1" s="20"/>
      <c r="D1" s="20"/>
      <c r="E1" s="20"/>
      <c r="F1" s="49"/>
      <c r="G1" s="847"/>
      <c r="H1" s="848"/>
      <c r="I1" s="848"/>
      <c r="J1" s="848"/>
      <c r="K1" s="848"/>
    </row>
    <row r="2" spans="1:11" ht="24" customHeight="1" x14ac:dyDescent="0.25">
      <c r="A2" s="91" t="s">
        <v>627</v>
      </c>
      <c r="B2" s="230"/>
      <c r="C2" s="230"/>
      <c r="D2" s="230"/>
      <c r="E2" s="230"/>
      <c r="F2" s="231"/>
      <c r="G2" s="850"/>
      <c r="H2" s="848"/>
      <c r="I2" s="848"/>
      <c r="J2" s="848"/>
      <c r="K2" s="848"/>
    </row>
    <row r="3" spans="1:11" ht="24" customHeight="1" x14ac:dyDescent="0.25">
      <c r="A3" s="232"/>
      <c r="B3" s="72" t="s">
        <v>628</v>
      </c>
      <c r="C3" s="72"/>
      <c r="D3" s="72"/>
      <c r="E3" s="833" t="s">
        <v>14</v>
      </c>
      <c r="F3" s="96" t="s">
        <v>629</v>
      </c>
      <c r="G3" s="851"/>
      <c r="H3" s="848"/>
      <c r="I3" s="848"/>
      <c r="J3" s="848"/>
      <c r="K3" s="848"/>
    </row>
    <row r="4" spans="1:11" ht="72" customHeight="1" x14ac:dyDescent="0.25">
      <c r="A4" s="235"/>
      <c r="B4" s="839" t="s">
        <v>630</v>
      </c>
      <c r="C4" s="839" t="s">
        <v>631</v>
      </c>
      <c r="D4" s="839" t="s">
        <v>632</v>
      </c>
      <c r="E4" s="811"/>
      <c r="F4" s="99"/>
    </row>
    <row r="5" spans="1:11" ht="12" customHeight="1" x14ac:dyDescent="0.25">
      <c r="A5" s="840"/>
      <c r="B5" s="852"/>
      <c r="C5" s="852"/>
      <c r="D5" s="852"/>
      <c r="E5" s="853"/>
      <c r="F5" s="854"/>
    </row>
    <row r="6" spans="1:11" s="855" customFormat="1" ht="12" customHeight="1" x14ac:dyDescent="0.25">
      <c r="A6" s="295" t="s">
        <v>14</v>
      </c>
      <c r="B6" s="142">
        <v>84.16698375314931</v>
      </c>
      <c r="C6" s="142">
        <v>11.195408501881031</v>
      </c>
      <c r="D6" s="142">
        <v>4.6376077449696647</v>
      </c>
      <c r="E6" s="142">
        <v>100</v>
      </c>
      <c r="F6" s="144">
        <v>403.54332116143524</v>
      </c>
    </row>
    <row r="7" spans="1:11" ht="12" customHeight="1" x14ac:dyDescent="0.25">
      <c r="A7" s="299"/>
      <c r="B7" s="152"/>
      <c r="C7" s="152"/>
      <c r="D7" s="152"/>
      <c r="E7" s="152"/>
      <c r="F7" s="154"/>
    </row>
    <row r="8" spans="1:11" ht="12" customHeight="1" x14ac:dyDescent="0.25">
      <c r="A8" s="81" t="s">
        <v>15</v>
      </c>
      <c r="B8" s="152"/>
      <c r="C8" s="152"/>
      <c r="D8" s="152"/>
      <c r="E8" s="152"/>
      <c r="F8" s="154"/>
    </row>
    <row r="9" spans="1:11" ht="12" customHeight="1" x14ac:dyDescent="0.25">
      <c r="A9" s="170" t="s">
        <v>16</v>
      </c>
      <c r="B9" s="239">
        <v>97.345538375537075</v>
      </c>
      <c r="C9" s="239">
        <v>0</v>
      </c>
      <c r="D9" s="239">
        <v>2.6544616244629267</v>
      </c>
      <c r="E9" s="152">
        <v>100</v>
      </c>
      <c r="F9" s="154">
        <v>101.30707514658769</v>
      </c>
    </row>
    <row r="10" spans="1:11" ht="12" customHeight="1" x14ac:dyDescent="0.25">
      <c r="A10" s="170" t="s">
        <v>17</v>
      </c>
      <c r="B10" s="152">
        <v>79.749641885463276</v>
      </c>
      <c r="C10" s="152">
        <v>14.948016289171671</v>
      </c>
      <c r="D10" s="152">
        <v>5.302341825365068</v>
      </c>
      <c r="E10" s="152">
        <v>100</v>
      </c>
      <c r="F10" s="154">
        <v>302.23624601484772</v>
      </c>
    </row>
    <row r="11" spans="1:11" ht="12" customHeight="1" x14ac:dyDescent="0.25">
      <c r="A11" s="81" t="s">
        <v>85</v>
      </c>
      <c r="B11" s="152"/>
      <c r="C11" s="152"/>
      <c r="D11" s="152"/>
      <c r="E11" s="152"/>
      <c r="F11" s="154"/>
    </row>
    <row r="12" spans="1:11" ht="12" customHeight="1" x14ac:dyDescent="0.25">
      <c r="A12" s="147" t="s">
        <v>43</v>
      </c>
      <c r="B12" s="152">
        <v>84.389972488032697</v>
      </c>
      <c r="C12" s="152">
        <v>10.796098552899116</v>
      </c>
      <c r="D12" s="152">
        <v>4.8139289590681997</v>
      </c>
      <c r="E12" s="152">
        <v>100</v>
      </c>
      <c r="F12" s="154">
        <v>316.40071831931334</v>
      </c>
    </row>
    <row r="13" spans="1:11" ht="12" customHeight="1" x14ac:dyDescent="0.25">
      <c r="A13" s="147" t="s">
        <v>44</v>
      </c>
      <c r="B13" s="239">
        <v>83.357347667088845</v>
      </c>
      <c r="C13" s="239">
        <v>12.645238442338778</v>
      </c>
      <c r="D13" s="239">
        <v>3.9974138905723731</v>
      </c>
      <c r="E13" s="152">
        <v>100</v>
      </c>
      <c r="F13" s="154">
        <v>87.142602842121931</v>
      </c>
    </row>
    <row r="14" spans="1:11" ht="12" customHeight="1" x14ac:dyDescent="0.25">
      <c r="A14" s="81" t="s">
        <v>86</v>
      </c>
      <c r="B14" s="152"/>
      <c r="C14" s="152"/>
      <c r="D14" s="152"/>
      <c r="E14" s="152"/>
      <c r="F14" s="154"/>
    </row>
    <row r="15" spans="1:11" ht="12" customHeight="1" x14ac:dyDescent="0.25">
      <c r="A15" s="147" t="s">
        <v>46</v>
      </c>
      <c r="B15" s="43" t="s">
        <v>87</v>
      </c>
      <c r="C15" s="43" t="s">
        <v>87</v>
      </c>
      <c r="D15" s="43" t="s">
        <v>87</v>
      </c>
      <c r="E15" s="43">
        <v>0</v>
      </c>
      <c r="F15" s="154">
        <v>0</v>
      </c>
    </row>
    <row r="16" spans="1:11" ht="12" customHeight="1" x14ac:dyDescent="0.25">
      <c r="A16" s="147" t="s">
        <v>47</v>
      </c>
      <c r="B16" s="152" t="s">
        <v>88</v>
      </c>
      <c r="C16" s="152" t="s">
        <v>88</v>
      </c>
      <c r="D16" s="152" t="s">
        <v>88</v>
      </c>
      <c r="E16" s="152">
        <v>100</v>
      </c>
      <c r="F16" s="154">
        <v>20.022020574840599</v>
      </c>
    </row>
    <row r="17" spans="1:6" ht="12" customHeight="1" x14ac:dyDescent="0.25">
      <c r="A17" s="147" t="s">
        <v>48</v>
      </c>
      <c r="B17" s="152">
        <v>82.79437650171667</v>
      </c>
      <c r="C17" s="152">
        <v>10.473157455891643</v>
      </c>
      <c r="D17" s="152">
        <v>6.7324660423916987</v>
      </c>
      <c r="E17" s="152">
        <v>100</v>
      </c>
      <c r="F17" s="154">
        <v>250.56942291887236</v>
      </c>
    </row>
    <row r="18" spans="1:6" ht="12" customHeight="1" x14ac:dyDescent="0.25">
      <c r="A18" s="147" t="s">
        <v>49</v>
      </c>
      <c r="B18" s="152">
        <v>83.657708856499312</v>
      </c>
      <c r="C18" s="152">
        <v>14.891175954105742</v>
      </c>
      <c r="D18" s="152">
        <v>1.4511151893949581</v>
      </c>
      <c r="E18" s="152">
        <v>100</v>
      </c>
      <c r="F18" s="154">
        <v>127.16116675961339</v>
      </c>
    </row>
    <row r="19" spans="1:6" ht="12" customHeight="1" x14ac:dyDescent="0.25">
      <c r="A19" s="147" t="s">
        <v>50</v>
      </c>
      <c r="B19" s="152" t="s">
        <v>88</v>
      </c>
      <c r="C19" s="152" t="s">
        <v>88</v>
      </c>
      <c r="D19" s="152" t="s">
        <v>88</v>
      </c>
      <c r="E19" s="152">
        <v>100</v>
      </c>
      <c r="F19" s="154">
        <v>5.7907109081090322</v>
      </c>
    </row>
    <row r="20" spans="1:6" ht="12" customHeight="1" x14ac:dyDescent="0.25">
      <c r="A20" s="856" t="s">
        <v>633</v>
      </c>
      <c r="B20" s="152"/>
      <c r="C20" s="152"/>
      <c r="D20" s="152"/>
      <c r="E20" s="152"/>
      <c r="F20" s="154"/>
    </row>
    <row r="21" spans="1:6" ht="12" customHeight="1" x14ac:dyDescent="0.25">
      <c r="A21" s="393" t="s">
        <v>431</v>
      </c>
      <c r="B21" s="152">
        <v>83.716978717608157</v>
      </c>
      <c r="C21" s="152">
        <v>10.947172819466315</v>
      </c>
      <c r="D21" s="152">
        <v>5.3358484629255525</v>
      </c>
      <c r="E21" s="152">
        <v>100</v>
      </c>
      <c r="F21" s="154">
        <v>350.73627833556492</v>
      </c>
    </row>
    <row r="22" spans="1:6" ht="12" customHeight="1" x14ac:dyDescent="0.25">
      <c r="A22" s="393" t="s">
        <v>634</v>
      </c>
      <c r="B22" s="152" t="s">
        <v>88</v>
      </c>
      <c r="C22" s="152" t="s">
        <v>88</v>
      </c>
      <c r="D22" s="152" t="s">
        <v>88</v>
      </c>
      <c r="E22" s="152">
        <v>100</v>
      </c>
      <c r="F22" s="154">
        <v>52.80704282587044</v>
      </c>
    </row>
    <row r="23" spans="1:6" ht="12" customHeight="1" x14ac:dyDescent="0.25">
      <c r="A23" s="304" t="s">
        <v>89</v>
      </c>
      <c r="B23" s="152"/>
      <c r="C23" s="152"/>
      <c r="D23" s="152"/>
      <c r="E23" s="152"/>
      <c r="F23" s="154"/>
    </row>
    <row r="24" spans="1:6" ht="12" customHeight="1" x14ac:dyDescent="0.25">
      <c r="A24" s="307" t="s">
        <v>90</v>
      </c>
      <c r="B24" s="152">
        <v>89.726156925513806</v>
      </c>
      <c r="C24" s="152">
        <v>8.4184429464988053</v>
      </c>
      <c r="D24" s="152">
        <v>1.8554001279873618</v>
      </c>
      <c r="E24" s="152">
        <v>100</v>
      </c>
      <c r="F24" s="154">
        <v>187.74659212705549</v>
      </c>
    </row>
    <row r="25" spans="1:6" ht="12" customHeight="1" x14ac:dyDescent="0.25">
      <c r="A25" s="307" t="s">
        <v>91</v>
      </c>
      <c r="B25" s="239">
        <v>74.294241611429584</v>
      </c>
      <c r="C25" s="239">
        <v>15.754387128173841</v>
      </c>
      <c r="D25" s="239">
        <v>9.9513712603965736</v>
      </c>
      <c r="E25" s="152">
        <v>100</v>
      </c>
      <c r="F25" s="154">
        <v>126.03437300299677</v>
      </c>
    </row>
    <row r="26" spans="1:6" ht="12" customHeight="1" x14ac:dyDescent="0.25">
      <c r="A26" s="307" t="s">
        <v>40</v>
      </c>
      <c r="B26" s="152" t="s">
        <v>88</v>
      </c>
      <c r="C26" s="152" t="s">
        <v>88</v>
      </c>
      <c r="D26" s="152" t="s">
        <v>88</v>
      </c>
      <c r="E26" s="152">
        <v>100</v>
      </c>
      <c r="F26" s="154">
        <v>60.600161845139965</v>
      </c>
    </row>
    <row r="27" spans="1:6" ht="12" customHeight="1" x14ac:dyDescent="0.25">
      <c r="A27" s="307" t="s">
        <v>92</v>
      </c>
      <c r="B27" s="152" t="s">
        <v>88</v>
      </c>
      <c r="C27" s="152" t="s">
        <v>88</v>
      </c>
      <c r="D27" s="152" t="s">
        <v>88</v>
      </c>
      <c r="E27" s="152">
        <v>100</v>
      </c>
      <c r="F27" s="857">
        <v>29.16219418624318</v>
      </c>
    </row>
    <row r="28" spans="1:6" ht="12" customHeight="1" x14ac:dyDescent="0.25">
      <c r="A28" s="307" t="s">
        <v>93</v>
      </c>
      <c r="B28" s="43" t="s">
        <v>87</v>
      </c>
      <c r="C28" s="43" t="s">
        <v>87</v>
      </c>
      <c r="D28" s="43" t="s">
        <v>87</v>
      </c>
      <c r="E28" s="43">
        <v>0</v>
      </c>
      <c r="F28" s="857">
        <v>0</v>
      </c>
    </row>
    <row r="29" spans="1:6" ht="12" customHeight="1" x14ac:dyDescent="0.25">
      <c r="A29" s="548" t="s">
        <v>635</v>
      </c>
      <c r="B29" s="549"/>
      <c r="C29" s="549"/>
      <c r="D29" s="549"/>
      <c r="E29" s="549"/>
      <c r="F29" s="550"/>
    </row>
    <row r="30" spans="1:6" ht="12" customHeight="1" x14ac:dyDescent="0.25">
      <c r="A30" s="671" t="s">
        <v>94</v>
      </c>
      <c r="B30" s="672"/>
      <c r="C30" s="672"/>
      <c r="D30" s="672"/>
      <c r="E30" s="672"/>
      <c r="F30" s="673"/>
    </row>
    <row r="31" spans="1:6" ht="12" customHeight="1" x14ac:dyDescent="0.25">
      <c r="A31" s="671" t="s">
        <v>95</v>
      </c>
      <c r="B31" s="672"/>
      <c r="C31" s="672"/>
      <c r="D31" s="672"/>
      <c r="E31" s="672"/>
      <c r="F31" s="673"/>
    </row>
    <row r="32" spans="1:6" ht="12" customHeight="1" x14ac:dyDescent="0.25">
      <c r="A32" s="559" t="s">
        <v>96</v>
      </c>
      <c r="B32" s="560"/>
      <c r="C32" s="560"/>
      <c r="D32" s="560"/>
      <c r="E32" s="560"/>
      <c r="F32" s="561"/>
    </row>
  </sheetData>
  <mergeCells count="10">
    <mergeCell ref="A29:F29"/>
    <mergeCell ref="A30:F30"/>
    <mergeCell ref="A31:F31"/>
    <mergeCell ref="A32:F32"/>
    <mergeCell ref="A1:F1"/>
    <mergeCell ref="A2:F2"/>
    <mergeCell ref="A3:A4"/>
    <mergeCell ref="B3:D3"/>
    <mergeCell ref="E3:E4"/>
    <mergeCell ref="F3:F4"/>
  </mergeCells>
  <pageMargins left="0.7" right="0.7" top="0.75" bottom="0.75" header="0.3" footer="0.3"/>
  <pageSetup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B88E9-7B88-4932-9333-1020CDF035B9}">
  <sheetPr>
    <pageSetUpPr fitToPage="1"/>
  </sheetPr>
  <dimension ref="A1:C32"/>
  <sheetViews>
    <sheetView showGridLines="0" zoomScaleNormal="100" workbookViewId="0">
      <selection sqref="A1:C1"/>
    </sheetView>
  </sheetViews>
  <sheetFormatPr defaultColWidth="9.140625" defaultRowHeight="15.75" x14ac:dyDescent="0.25"/>
  <cols>
    <col min="1" max="1" width="34.7109375" style="849" bestFit="1" customWidth="1"/>
    <col min="2" max="3" width="23" style="849" customWidth="1"/>
    <col min="4" max="16384" width="9.140625" style="849"/>
  </cols>
  <sheetData>
    <row r="1" spans="1:3" ht="15" customHeight="1" x14ac:dyDescent="0.25">
      <c r="A1" s="858" t="s">
        <v>636</v>
      </c>
      <c r="B1" s="859"/>
      <c r="C1" s="860"/>
    </row>
    <row r="2" spans="1:3" ht="24" customHeight="1" x14ac:dyDescent="0.25">
      <c r="A2" s="861" t="s">
        <v>637</v>
      </c>
      <c r="B2" s="862"/>
      <c r="C2" s="863"/>
    </row>
    <row r="3" spans="1:3" ht="48" customHeight="1" x14ac:dyDescent="0.25">
      <c r="A3" s="864"/>
      <c r="B3" s="865" t="s">
        <v>638</v>
      </c>
      <c r="C3" s="866" t="s">
        <v>522</v>
      </c>
    </row>
    <row r="4" spans="1:3" ht="12" customHeight="1" x14ac:dyDescent="0.25">
      <c r="A4" s="867"/>
      <c r="B4" s="868"/>
      <c r="C4" s="869"/>
    </row>
    <row r="5" spans="1:3" s="855" customFormat="1" ht="12" customHeight="1" x14ac:dyDescent="0.25">
      <c r="A5" s="295" t="s">
        <v>14</v>
      </c>
      <c r="B5" s="870">
        <v>75.473647097666827</v>
      </c>
      <c r="C5" s="871">
        <v>6015.6836610088094</v>
      </c>
    </row>
    <row r="6" spans="1:3" ht="12" customHeight="1" x14ac:dyDescent="0.25">
      <c r="A6" s="299"/>
      <c r="B6" s="872"/>
      <c r="C6" s="873"/>
    </row>
    <row r="7" spans="1:3" ht="12" customHeight="1" x14ac:dyDescent="0.25">
      <c r="A7" s="81" t="s">
        <v>15</v>
      </c>
      <c r="B7" s="872"/>
      <c r="C7" s="873"/>
    </row>
    <row r="8" spans="1:3" ht="12" customHeight="1" x14ac:dyDescent="0.25">
      <c r="A8" s="170" t="s">
        <v>16</v>
      </c>
      <c r="B8" s="872">
        <v>74.929070369989731</v>
      </c>
      <c r="C8" s="873">
        <v>3528.4875897922075</v>
      </c>
    </row>
    <row r="9" spans="1:3" ht="12" customHeight="1" x14ac:dyDescent="0.25">
      <c r="A9" s="170" t="s">
        <v>17</v>
      </c>
      <c r="B9" s="872">
        <v>76.246216758553331</v>
      </c>
      <c r="C9" s="873">
        <v>2487.1960712166047</v>
      </c>
    </row>
    <row r="10" spans="1:3" ht="12" customHeight="1" x14ac:dyDescent="0.25">
      <c r="A10" s="81" t="s">
        <v>85</v>
      </c>
      <c r="B10" s="872"/>
      <c r="C10" s="873"/>
    </row>
    <row r="11" spans="1:3" s="851" customFormat="1" ht="12" customHeight="1" x14ac:dyDescent="0.25">
      <c r="A11" s="147" t="s">
        <v>43</v>
      </c>
      <c r="B11" s="872">
        <v>74.812130288837778</v>
      </c>
      <c r="C11" s="873">
        <v>4492.5917742052716</v>
      </c>
    </row>
    <row r="12" spans="1:3" s="851" customFormat="1" ht="12" customHeight="1" x14ac:dyDescent="0.25">
      <c r="A12" s="147" t="s">
        <v>44</v>
      </c>
      <c r="B12" s="872">
        <v>77.424891799048979</v>
      </c>
      <c r="C12" s="873">
        <v>1523.0918868035433</v>
      </c>
    </row>
    <row r="13" spans="1:3" s="851" customFormat="1" ht="12" customHeight="1" x14ac:dyDescent="0.25">
      <c r="A13" s="81" t="s">
        <v>86</v>
      </c>
      <c r="B13" s="872"/>
      <c r="C13" s="873"/>
    </row>
    <row r="14" spans="1:3" s="851" customFormat="1" ht="12" customHeight="1" x14ac:dyDescent="0.25">
      <c r="A14" s="147" t="s">
        <v>46</v>
      </c>
      <c r="B14" s="872" t="s">
        <v>87</v>
      </c>
      <c r="C14" s="873">
        <v>0</v>
      </c>
    </row>
    <row r="15" spans="1:3" s="851" customFormat="1" ht="12" customHeight="1" x14ac:dyDescent="0.25">
      <c r="A15" s="147" t="s">
        <v>47</v>
      </c>
      <c r="B15" s="872">
        <v>75.74412928127505</v>
      </c>
      <c r="C15" s="873">
        <v>343.89145203568148</v>
      </c>
    </row>
    <row r="16" spans="1:3" s="851" customFormat="1" ht="12" customHeight="1" x14ac:dyDescent="0.25">
      <c r="A16" s="147" t="s">
        <v>48</v>
      </c>
      <c r="B16" s="872">
        <v>74.543218063806876</v>
      </c>
      <c r="C16" s="873">
        <v>3647.2461628896858</v>
      </c>
    </row>
    <row r="17" spans="1:3" s="851" customFormat="1" ht="12" customHeight="1" x14ac:dyDescent="0.25">
      <c r="A17" s="147" t="s">
        <v>49</v>
      </c>
      <c r="B17" s="872">
        <v>76.968422960458554</v>
      </c>
      <c r="C17" s="873">
        <v>1908.9456406289835</v>
      </c>
    </row>
    <row r="18" spans="1:3" s="851" customFormat="1" ht="12" customHeight="1" x14ac:dyDescent="0.25">
      <c r="A18" s="147" t="s">
        <v>50</v>
      </c>
      <c r="B18" s="874">
        <v>79.3407732030185</v>
      </c>
      <c r="C18" s="873">
        <v>115.60040545446121</v>
      </c>
    </row>
    <row r="19" spans="1:3" ht="12" customHeight="1" x14ac:dyDescent="0.25">
      <c r="A19" s="856" t="s">
        <v>633</v>
      </c>
      <c r="B19" s="152"/>
      <c r="C19" s="873"/>
    </row>
    <row r="20" spans="1:3" ht="12" customHeight="1" x14ac:dyDescent="0.25">
      <c r="A20" s="393" t="s">
        <v>431</v>
      </c>
      <c r="B20" s="152">
        <v>75.483015025992685</v>
      </c>
      <c r="C20" s="873">
        <v>5910.0656757203078</v>
      </c>
    </row>
    <row r="21" spans="1:3" ht="12" customHeight="1" x14ac:dyDescent="0.25">
      <c r="A21" s="393" t="s">
        <v>634</v>
      </c>
      <c r="B21" s="874">
        <v>79.519009460305995</v>
      </c>
      <c r="C21" s="873">
        <v>99.548642908228103</v>
      </c>
    </row>
    <row r="22" spans="1:3" ht="12" customHeight="1" x14ac:dyDescent="0.25">
      <c r="A22" s="393" t="s">
        <v>67</v>
      </c>
      <c r="B22" s="149" t="s">
        <v>88</v>
      </c>
      <c r="C22" s="873">
        <v>6</v>
      </c>
    </row>
    <row r="23" spans="1:3" ht="12" customHeight="1" x14ac:dyDescent="0.25">
      <c r="A23" s="304" t="s">
        <v>89</v>
      </c>
      <c r="B23" s="872"/>
      <c r="C23" s="873"/>
    </row>
    <row r="24" spans="1:3" ht="12" customHeight="1" x14ac:dyDescent="0.25">
      <c r="A24" s="307" t="s">
        <v>90</v>
      </c>
      <c r="B24" s="872">
        <v>75.528783419029281</v>
      </c>
      <c r="C24" s="873">
        <v>1200.8577191012814</v>
      </c>
    </row>
    <row r="25" spans="1:3" ht="12" customHeight="1" x14ac:dyDescent="0.25">
      <c r="A25" s="307" t="s">
        <v>91</v>
      </c>
      <c r="B25" s="872">
        <v>75.22196446824789</v>
      </c>
      <c r="C25" s="873">
        <v>1206.5686543229194</v>
      </c>
    </row>
    <row r="26" spans="1:3" ht="12" customHeight="1" x14ac:dyDescent="0.25">
      <c r="A26" s="307" t="s">
        <v>40</v>
      </c>
      <c r="B26" s="872">
        <v>78.575772096106604</v>
      </c>
      <c r="C26" s="873">
        <v>1202.4461073547959</v>
      </c>
    </row>
    <row r="27" spans="1:3" ht="12" customHeight="1" x14ac:dyDescent="0.25">
      <c r="A27" s="307" t="s">
        <v>92</v>
      </c>
      <c r="B27" s="872">
        <v>73.059288852857335</v>
      </c>
      <c r="C27" s="873">
        <v>1204.0426765654584</v>
      </c>
    </row>
    <row r="28" spans="1:3" ht="12" customHeight="1" x14ac:dyDescent="0.25">
      <c r="A28" s="307" t="s">
        <v>93</v>
      </c>
      <c r="B28" s="872">
        <v>74.98629344389407</v>
      </c>
      <c r="C28" s="873">
        <v>1201.7685036643581</v>
      </c>
    </row>
    <row r="29" spans="1:3" ht="12" customHeight="1" x14ac:dyDescent="0.25">
      <c r="A29" s="570" t="s">
        <v>94</v>
      </c>
      <c r="B29" s="571"/>
      <c r="C29" s="572"/>
    </row>
    <row r="30" spans="1:3" ht="12" customHeight="1" x14ac:dyDescent="0.25">
      <c r="A30" s="875" t="s">
        <v>95</v>
      </c>
      <c r="B30" s="876"/>
      <c r="C30" s="877"/>
    </row>
    <row r="31" spans="1:3" ht="12" customHeight="1" x14ac:dyDescent="0.25">
      <c r="A31" s="878" t="s">
        <v>96</v>
      </c>
      <c r="B31" s="879"/>
      <c r="C31" s="880"/>
    </row>
    <row r="32" spans="1:3" x14ac:dyDescent="0.25">
      <c r="A32" s="881"/>
      <c r="B32" s="881"/>
      <c r="C32" s="881"/>
    </row>
  </sheetData>
  <mergeCells count="5">
    <mergeCell ref="A1:C1"/>
    <mergeCell ref="A2:C2"/>
    <mergeCell ref="A29:C29"/>
    <mergeCell ref="A30:C30"/>
    <mergeCell ref="A31:C31"/>
  </mergeCells>
  <pageMargins left="0.7" right="0.7" top="0.75" bottom="0.75" header="0.3" footer="0.3"/>
  <pageSetup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7A818-DF48-43ED-B569-F7C3024EB540}">
  <sheetPr>
    <pageSetUpPr fitToPage="1"/>
  </sheetPr>
  <dimension ref="A1:N37"/>
  <sheetViews>
    <sheetView showGridLines="0" zoomScaleNormal="100" workbookViewId="0">
      <selection sqref="A1:N1"/>
    </sheetView>
  </sheetViews>
  <sheetFormatPr defaultColWidth="10.28515625" defaultRowHeight="12.75" x14ac:dyDescent="0.2"/>
  <cols>
    <col min="1" max="1" width="37.7109375" style="21" customWidth="1"/>
    <col min="2" max="6" width="13.7109375" style="21" customWidth="1"/>
    <col min="7" max="7" width="1" style="21" customWidth="1"/>
    <col min="8" max="12" width="13.7109375" style="21" customWidth="1"/>
    <col min="13" max="14" width="15.7109375" style="21" customWidth="1"/>
    <col min="15" max="16384" width="10.28515625" style="21"/>
  </cols>
  <sheetData>
    <row r="1" spans="1:14" ht="15" customHeight="1" x14ac:dyDescent="0.2">
      <c r="A1" s="19" t="s">
        <v>639</v>
      </c>
      <c r="B1" s="20"/>
      <c r="C1" s="20"/>
      <c r="D1" s="20"/>
      <c r="E1" s="20"/>
      <c r="F1" s="20"/>
      <c r="G1" s="20"/>
      <c r="H1" s="20"/>
      <c r="I1" s="20"/>
      <c r="J1" s="20"/>
      <c r="K1" s="20"/>
      <c r="L1" s="20"/>
      <c r="M1" s="20"/>
      <c r="N1" s="49"/>
    </row>
    <row r="2" spans="1:14" ht="12" customHeight="1" x14ac:dyDescent="0.2">
      <c r="A2" s="91" t="s">
        <v>640</v>
      </c>
      <c r="B2" s="230"/>
      <c r="C2" s="230"/>
      <c r="D2" s="230"/>
      <c r="E2" s="230"/>
      <c r="F2" s="230"/>
      <c r="G2" s="230"/>
      <c r="H2" s="230"/>
      <c r="I2" s="230"/>
      <c r="J2" s="230"/>
      <c r="K2" s="230"/>
      <c r="L2" s="230"/>
      <c r="M2" s="230"/>
      <c r="N2" s="231"/>
    </row>
    <row r="3" spans="1:14" ht="24" customHeight="1" x14ac:dyDescent="0.2">
      <c r="A3" s="814"/>
      <c r="B3" s="119" t="s">
        <v>641</v>
      </c>
      <c r="C3" s="816"/>
      <c r="D3" s="816"/>
      <c r="E3" s="816"/>
      <c r="F3" s="816"/>
      <c r="G3" s="816"/>
      <c r="H3" s="816"/>
      <c r="I3" s="816"/>
      <c r="J3" s="816"/>
      <c r="K3" s="816"/>
      <c r="L3" s="119" t="s">
        <v>14</v>
      </c>
      <c r="M3" s="165" t="s">
        <v>642</v>
      </c>
      <c r="N3" s="99" t="s">
        <v>522</v>
      </c>
    </row>
    <row r="4" spans="1:14" ht="12" customHeight="1" x14ac:dyDescent="0.2">
      <c r="A4" s="882"/>
      <c r="B4" s="72" t="s">
        <v>643</v>
      </c>
      <c r="C4" s="809"/>
      <c r="D4" s="809"/>
      <c r="E4" s="809"/>
      <c r="F4" s="809"/>
      <c r="G4" s="883"/>
      <c r="H4" s="72" t="s">
        <v>644</v>
      </c>
      <c r="I4" s="72"/>
      <c r="J4" s="72"/>
      <c r="K4" s="72"/>
      <c r="L4" s="72"/>
      <c r="M4" s="138"/>
      <c r="N4" s="807"/>
    </row>
    <row r="5" spans="1:14" ht="12" customHeight="1" x14ac:dyDescent="0.2">
      <c r="A5" s="882"/>
      <c r="B5" s="72" t="s">
        <v>645</v>
      </c>
      <c r="C5" s="72"/>
      <c r="D5" s="72"/>
      <c r="E5" s="809"/>
      <c r="F5" s="806" t="s">
        <v>646</v>
      </c>
      <c r="G5" s="138"/>
      <c r="H5" s="806" t="s">
        <v>647</v>
      </c>
      <c r="I5" s="806" t="s">
        <v>648</v>
      </c>
      <c r="J5" s="806" t="s">
        <v>649</v>
      </c>
      <c r="K5" s="806" t="s">
        <v>232</v>
      </c>
      <c r="L5" s="72"/>
      <c r="M5" s="138"/>
      <c r="N5" s="807"/>
    </row>
    <row r="6" spans="1:14" ht="24" customHeight="1" x14ac:dyDescent="0.2">
      <c r="A6" s="884"/>
      <c r="B6" s="73" t="s">
        <v>650</v>
      </c>
      <c r="C6" s="73" t="s">
        <v>651</v>
      </c>
      <c r="D6" s="73" t="s">
        <v>652</v>
      </c>
      <c r="E6" s="73" t="s">
        <v>653</v>
      </c>
      <c r="F6" s="836"/>
      <c r="G6" s="885"/>
      <c r="H6" s="836"/>
      <c r="I6" s="836"/>
      <c r="J6" s="836"/>
      <c r="K6" s="836"/>
      <c r="L6" s="810"/>
      <c r="M6" s="140"/>
      <c r="N6" s="886"/>
    </row>
    <row r="7" spans="1:14" ht="12" customHeight="1" x14ac:dyDescent="0.2">
      <c r="A7" s="840"/>
      <c r="B7" s="887"/>
      <c r="C7" s="887"/>
      <c r="D7" s="887"/>
      <c r="E7" s="887"/>
      <c r="F7" s="887"/>
      <c r="G7" s="78"/>
      <c r="H7" s="887"/>
      <c r="I7" s="887"/>
      <c r="J7" s="887"/>
      <c r="K7" s="887"/>
      <c r="L7" s="888"/>
      <c r="M7" s="888"/>
      <c r="N7" s="889"/>
    </row>
    <row r="8" spans="1:14" s="826" customFormat="1" ht="12" customHeight="1" x14ac:dyDescent="0.2">
      <c r="A8" s="295" t="s">
        <v>14</v>
      </c>
      <c r="B8" s="82">
        <v>59.306606051489126</v>
      </c>
      <c r="C8" s="82">
        <v>8.0683117043036088</v>
      </c>
      <c r="D8" s="82">
        <v>4.3799500419370316</v>
      </c>
      <c r="E8" s="82">
        <v>8.3587914565703927E-2</v>
      </c>
      <c r="F8" s="82">
        <v>22.95787826113062</v>
      </c>
      <c r="G8" s="82"/>
      <c r="H8" s="82">
        <v>1.2194527126547583</v>
      </c>
      <c r="I8" s="82">
        <v>3.8595095497016714</v>
      </c>
      <c r="J8" s="82">
        <v>2.3811783816103774E-2</v>
      </c>
      <c r="K8" s="82">
        <v>0.10089198040138274</v>
      </c>
      <c r="L8" s="82">
        <v>100</v>
      </c>
      <c r="M8" s="82">
        <v>94.796333973426229</v>
      </c>
      <c r="N8" s="39">
        <v>6015.6836610088094</v>
      </c>
    </row>
    <row r="9" spans="1:14" ht="12" customHeight="1" x14ac:dyDescent="0.2">
      <c r="A9" s="299"/>
      <c r="B9" s="43"/>
      <c r="C9" s="43"/>
      <c r="D9" s="43"/>
      <c r="E9" s="43"/>
      <c r="F9" s="43"/>
      <c r="G9" s="43"/>
      <c r="H9" s="43"/>
      <c r="I9" s="43"/>
      <c r="J9" s="43"/>
      <c r="K9" s="43"/>
      <c r="L9" s="43"/>
      <c r="M9" s="43"/>
      <c r="N9" s="42"/>
    </row>
    <row r="10" spans="1:14" ht="12" customHeight="1" x14ac:dyDescent="0.2">
      <c r="A10" s="81" t="s">
        <v>15</v>
      </c>
      <c r="B10" s="43"/>
      <c r="C10" s="43"/>
      <c r="D10" s="43"/>
      <c r="E10" s="43"/>
      <c r="F10" s="43"/>
      <c r="G10" s="43"/>
      <c r="H10" s="43"/>
      <c r="I10" s="43"/>
      <c r="J10" s="43"/>
      <c r="K10" s="43"/>
      <c r="L10" s="43"/>
      <c r="M10" s="43"/>
      <c r="N10" s="42"/>
    </row>
    <row r="11" spans="1:14" ht="12" customHeight="1" x14ac:dyDescent="0.2">
      <c r="A11" s="170" t="s">
        <v>16</v>
      </c>
      <c r="B11" s="43">
        <v>88.68948090889927</v>
      </c>
      <c r="C11" s="43">
        <v>4.3002363688749066</v>
      </c>
      <c r="D11" s="43">
        <v>1.8419527813001153</v>
      </c>
      <c r="E11" s="43">
        <v>0.1425082104200677</v>
      </c>
      <c r="F11" s="43">
        <v>4.3151629339350981</v>
      </c>
      <c r="G11" s="43"/>
      <c r="H11" s="43">
        <v>0.21898728110212223</v>
      </c>
      <c r="I11" s="43">
        <v>0.4916715154684746</v>
      </c>
      <c r="J11" s="43">
        <v>0</v>
      </c>
      <c r="K11" s="43">
        <v>0</v>
      </c>
      <c r="L11" s="43">
        <v>100</v>
      </c>
      <c r="M11" s="43">
        <v>99.289341203429359</v>
      </c>
      <c r="N11" s="42">
        <v>3528.4875897922075</v>
      </c>
    </row>
    <row r="12" spans="1:14" ht="12" customHeight="1" x14ac:dyDescent="0.2">
      <c r="A12" s="170" t="s">
        <v>17</v>
      </c>
      <c r="B12" s="43">
        <v>17.62227304429042</v>
      </c>
      <c r="C12" s="43">
        <v>13.413932506912367</v>
      </c>
      <c r="D12" s="43">
        <v>7.980507288195267</v>
      </c>
      <c r="E12" s="43">
        <v>0</v>
      </c>
      <c r="F12" s="43">
        <v>49.405567863608141</v>
      </c>
      <c r="G12" s="43"/>
      <c r="H12" s="43">
        <v>2.6387738108594632</v>
      </c>
      <c r="I12" s="43">
        <v>8.6373293789237753</v>
      </c>
      <c r="J12" s="43">
        <v>5.7592628301291103E-2</v>
      </c>
      <c r="K12" s="43">
        <v>0.24402347890913925</v>
      </c>
      <c r="L12" s="43">
        <v>100</v>
      </c>
      <c r="M12" s="43">
        <v>88.422280703006351</v>
      </c>
      <c r="N12" s="42">
        <v>2487.1960712166047</v>
      </c>
    </row>
    <row r="13" spans="1:14" ht="12" customHeight="1" x14ac:dyDescent="0.2">
      <c r="A13" s="81" t="s">
        <v>85</v>
      </c>
      <c r="B13" s="43"/>
      <c r="C13" s="43"/>
      <c r="D13" s="43"/>
      <c r="E13" s="43"/>
      <c r="F13" s="43"/>
      <c r="G13" s="43"/>
      <c r="H13" s="43"/>
      <c r="I13" s="43"/>
      <c r="J13" s="43"/>
      <c r="K13" s="43"/>
      <c r="L13" s="43"/>
      <c r="M13" s="43"/>
      <c r="N13" s="42"/>
    </row>
    <row r="14" spans="1:14" s="70" customFormat="1" ht="12" customHeight="1" x14ac:dyDescent="0.2">
      <c r="A14" s="147" t="s">
        <v>43</v>
      </c>
      <c r="B14" s="43">
        <v>56.783901285414196</v>
      </c>
      <c r="C14" s="43">
        <v>9.106262702146898</v>
      </c>
      <c r="D14" s="43">
        <v>4.508258934224326</v>
      </c>
      <c r="E14" s="43">
        <v>0</v>
      </c>
      <c r="F14" s="43">
        <v>23.98834018804018</v>
      </c>
      <c r="G14" s="43"/>
      <c r="H14" s="43">
        <v>1.4551699307197807</v>
      </c>
      <c r="I14" s="43">
        <v>3.991085752487002</v>
      </c>
      <c r="J14" s="43">
        <v>3.1884525913184934E-2</v>
      </c>
      <c r="K14" s="43">
        <v>0.13509668105439746</v>
      </c>
      <c r="L14" s="43">
        <v>100</v>
      </c>
      <c r="M14" s="43">
        <v>94.386763109825566</v>
      </c>
      <c r="N14" s="42">
        <v>4492.5917742052716</v>
      </c>
    </row>
    <row r="15" spans="1:14" s="70" customFormat="1" ht="12" customHeight="1" x14ac:dyDescent="0.2">
      <c r="A15" s="147" t="s">
        <v>44</v>
      </c>
      <c r="B15" s="43">
        <v>66.747708442627015</v>
      </c>
      <c r="C15" s="43">
        <v>5.0067169605188431</v>
      </c>
      <c r="D15" s="43">
        <v>4.0014833984982889</v>
      </c>
      <c r="E15" s="43">
        <v>0.33014321477740516</v>
      </c>
      <c r="F15" s="43">
        <v>19.918373674062487</v>
      </c>
      <c r="G15" s="43"/>
      <c r="H15" s="43">
        <v>0.52416883379442181</v>
      </c>
      <c r="I15" s="43">
        <v>3.4714054757215225</v>
      </c>
      <c r="J15" s="43">
        <v>0</v>
      </c>
      <c r="K15" s="43">
        <v>0</v>
      </c>
      <c r="L15" s="43">
        <v>100</v>
      </c>
      <c r="M15" s="43">
        <v>96.004425690484055</v>
      </c>
      <c r="N15" s="42">
        <v>1523.0918868035433</v>
      </c>
    </row>
    <row r="16" spans="1:14" s="70" customFormat="1" ht="12" customHeight="1" x14ac:dyDescent="0.2">
      <c r="A16" s="81" t="s">
        <v>86</v>
      </c>
      <c r="B16" s="43"/>
      <c r="C16" s="43"/>
      <c r="D16" s="43"/>
      <c r="E16" s="43"/>
      <c r="F16" s="43"/>
      <c r="G16" s="43"/>
      <c r="H16" s="43"/>
      <c r="I16" s="43"/>
      <c r="J16" s="43"/>
      <c r="K16" s="43"/>
      <c r="L16" s="43"/>
      <c r="M16" s="43"/>
      <c r="N16" s="42"/>
    </row>
    <row r="17" spans="1:14" s="70" customFormat="1" ht="12" customHeight="1" x14ac:dyDescent="0.2">
      <c r="A17" s="147" t="s">
        <v>46</v>
      </c>
      <c r="B17" s="890" t="s">
        <v>87</v>
      </c>
      <c r="C17" s="890" t="s">
        <v>87</v>
      </c>
      <c r="D17" s="890" t="s">
        <v>87</v>
      </c>
      <c r="E17" s="890" t="s">
        <v>87</v>
      </c>
      <c r="F17" s="890" t="s">
        <v>87</v>
      </c>
      <c r="G17" s="43"/>
      <c r="H17" s="890" t="s">
        <v>87</v>
      </c>
      <c r="I17" s="890" t="s">
        <v>87</v>
      </c>
      <c r="J17" s="890" t="s">
        <v>87</v>
      </c>
      <c r="K17" s="890" t="s">
        <v>87</v>
      </c>
      <c r="L17" s="43">
        <v>0</v>
      </c>
      <c r="M17" s="890" t="s">
        <v>87</v>
      </c>
      <c r="N17" s="42">
        <v>0</v>
      </c>
    </row>
    <row r="18" spans="1:14" s="70" customFormat="1" ht="12" customHeight="1" x14ac:dyDescent="0.2">
      <c r="A18" s="147" t="s">
        <v>47</v>
      </c>
      <c r="B18" s="43">
        <v>83.101245428707117</v>
      </c>
      <c r="C18" s="43">
        <v>4.8274388474516403</v>
      </c>
      <c r="D18" s="43">
        <v>0.93225304896561989</v>
      </c>
      <c r="E18" s="43">
        <v>0</v>
      </c>
      <c r="F18" s="43">
        <v>6.0369874401238954</v>
      </c>
      <c r="G18" s="43"/>
      <c r="H18" s="43">
        <v>0</v>
      </c>
      <c r="I18" s="43">
        <v>5.1020752347517027</v>
      </c>
      <c r="J18" s="43">
        <v>0</v>
      </c>
      <c r="K18" s="43">
        <v>0</v>
      </c>
      <c r="L18" s="43">
        <v>100</v>
      </c>
      <c r="M18" s="43">
        <v>94.897924765248277</v>
      </c>
      <c r="N18" s="42">
        <v>343.89145203568148</v>
      </c>
    </row>
    <row r="19" spans="1:14" s="70" customFormat="1" ht="12" customHeight="1" x14ac:dyDescent="0.2">
      <c r="A19" s="147" t="s">
        <v>48</v>
      </c>
      <c r="B19" s="43">
        <v>60.239510830480718</v>
      </c>
      <c r="C19" s="43">
        <v>7.5153639809450343</v>
      </c>
      <c r="D19" s="43">
        <v>4.3823755049125648</v>
      </c>
      <c r="E19" s="43">
        <v>0.13786797749683841</v>
      </c>
      <c r="F19" s="43">
        <v>23.257785374392043</v>
      </c>
      <c r="G19" s="43"/>
      <c r="H19" s="43">
        <v>1.4894858890633851</v>
      </c>
      <c r="I19" s="43">
        <v>2.7719269315435366</v>
      </c>
      <c r="J19" s="43">
        <v>3.927460677030864E-2</v>
      </c>
      <c r="K19" s="43">
        <v>0.16640890439556996</v>
      </c>
      <c r="L19" s="43">
        <v>100</v>
      </c>
      <c r="M19" s="43">
        <v>95.532903668227149</v>
      </c>
      <c r="N19" s="42">
        <v>3647.2461628896858</v>
      </c>
    </row>
    <row r="20" spans="1:14" s="70" customFormat="1" ht="12" customHeight="1" x14ac:dyDescent="0.2">
      <c r="A20" s="147" t="s">
        <v>49</v>
      </c>
      <c r="B20" s="43">
        <v>52.650219847429611</v>
      </c>
      <c r="C20" s="43">
        <v>10.19720681412738</v>
      </c>
      <c r="D20" s="43">
        <v>4.7729921664271098</v>
      </c>
      <c r="E20" s="43">
        <v>0</v>
      </c>
      <c r="F20" s="43">
        <v>25.517997893774577</v>
      </c>
      <c r="G20" s="43"/>
      <c r="H20" s="43">
        <v>0.9142538361362339</v>
      </c>
      <c r="I20" s="43">
        <v>5.9473294421051381</v>
      </c>
      <c r="J20" s="43">
        <v>0</v>
      </c>
      <c r="K20" s="43">
        <v>0</v>
      </c>
      <c r="L20" s="43">
        <v>100</v>
      </c>
      <c r="M20" s="43">
        <v>93.138416721758645</v>
      </c>
      <c r="N20" s="42">
        <v>1908.9456406289835</v>
      </c>
    </row>
    <row r="21" spans="1:14" s="70" customFormat="1" ht="12" customHeight="1" x14ac:dyDescent="0.2">
      <c r="A21" s="147" t="s">
        <v>50</v>
      </c>
      <c r="B21" s="148">
        <v>69.007030202758628</v>
      </c>
      <c r="C21" s="148">
        <v>0</v>
      </c>
      <c r="D21" s="148">
        <v>8.0693074689777315</v>
      </c>
      <c r="E21" s="148">
        <v>0</v>
      </c>
      <c r="F21" s="148">
        <v>21.556373089239202</v>
      </c>
      <c r="G21" s="148"/>
      <c r="H21" s="148">
        <v>1.3672892390244482</v>
      </c>
      <c r="I21" s="148">
        <v>0</v>
      </c>
      <c r="J21" s="148">
        <v>0</v>
      </c>
      <c r="K21" s="148">
        <v>0</v>
      </c>
      <c r="L21" s="43">
        <v>100</v>
      </c>
      <c r="M21" s="148">
        <v>98.632710760975556</v>
      </c>
      <c r="N21" s="42">
        <v>115.60040545446121</v>
      </c>
    </row>
    <row r="22" spans="1:14" ht="12" customHeight="1" x14ac:dyDescent="0.2">
      <c r="A22" s="37" t="s">
        <v>654</v>
      </c>
      <c r="B22" s="43"/>
      <c r="C22" s="43"/>
      <c r="D22" s="43"/>
      <c r="E22" s="43"/>
      <c r="F22" s="43"/>
      <c r="G22" s="43"/>
      <c r="H22" s="43"/>
      <c r="I22" s="43"/>
      <c r="J22" s="43"/>
      <c r="K22" s="43"/>
      <c r="L22" s="43"/>
      <c r="M22" s="43"/>
      <c r="N22" s="42"/>
    </row>
    <row r="23" spans="1:14" ht="12" customHeight="1" x14ac:dyDescent="0.2">
      <c r="A23" s="891" t="s">
        <v>610</v>
      </c>
      <c r="B23" s="43">
        <v>89.263194763512047</v>
      </c>
      <c r="C23" s="43">
        <v>7.165709724865855</v>
      </c>
      <c r="D23" s="43">
        <v>2.9048040582056789</v>
      </c>
      <c r="E23" s="43">
        <v>0.13783141449214156</v>
      </c>
      <c r="F23" s="43">
        <v>0</v>
      </c>
      <c r="G23" s="43"/>
      <c r="H23" s="43">
        <v>0.5284600389242935</v>
      </c>
      <c r="I23" s="43">
        <v>0</v>
      </c>
      <c r="J23" s="43">
        <v>0</v>
      </c>
      <c r="K23" s="43">
        <v>0</v>
      </c>
      <c r="L23" s="43">
        <v>100</v>
      </c>
      <c r="M23" s="43">
        <v>99.471539961075749</v>
      </c>
      <c r="N23" s="42">
        <v>3648.2136801938914</v>
      </c>
    </row>
    <row r="24" spans="1:14" ht="12" customHeight="1" x14ac:dyDescent="0.2">
      <c r="A24" s="891" t="s">
        <v>655</v>
      </c>
      <c r="B24" s="43">
        <v>12.592515967510037</v>
      </c>
      <c r="C24" s="43">
        <v>9.5514956782981333</v>
      </c>
      <c r="D24" s="43">
        <v>6.7180305838825509</v>
      </c>
      <c r="E24" s="43">
        <v>0</v>
      </c>
      <c r="F24" s="43">
        <v>58.867709431357284</v>
      </c>
      <c r="G24" s="43"/>
      <c r="H24" s="43">
        <v>2.3065437955391772</v>
      </c>
      <c r="I24" s="43">
        <v>9.9026090124949402</v>
      </c>
      <c r="J24" s="43">
        <v>6.1095530917693146E-2</v>
      </c>
      <c r="K24" s="43">
        <v>0</v>
      </c>
      <c r="L24" s="43">
        <v>100</v>
      </c>
      <c r="M24" s="43">
        <v>87.72975166104824</v>
      </c>
      <c r="N24" s="42">
        <v>2344.5930772741062</v>
      </c>
    </row>
    <row r="25" spans="1:14" ht="12" customHeight="1" x14ac:dyDescent="0.2">
      <c r="A25" s="891" t="s">
        <v>656</v>
      </c>
      <c r="B25" s="300" t="s">
        <v>88</v>
      </c>
      <c r="C25" s="300" t="s">
        <v>88</v>
      </c>
      <c r="D25" s="300" t="s">
        <v>88</v>
      </c>
      <c r="E25" s="300" t="s">
        <v>88</v>
      </c>
      <c r="F25" s="300" t="s">
        <v>88</v>
      </c>
      <c r="G25" s="43"/>
      <c r="H25" s="300" t="s">
        <v>88</v>
      </c>
      <c r="I25" s="300" t="s">
        <v>88</v>
      </c>
      <c r="J25" s="300" t="s">
        <v>88</v>
      </c>
      <c r="K25" s="300" t="s">
        <v>88</v>
      </c>
      <c r="L25" s="43">
        <v>100</v>
      </c>
      <c r="M25" s="300" t="s">
        <v>88</v>
      </c>
      <c r="N25" s="42">
        <v>16.807561160542221</v>
      </c>
    </row>
    <row r="26" spans="1:14" ht="12" customHeight="1" x14ac:dyDescent="0.2">
      <c r="A26" s="891" t="s">
        <v>657</v>
      </c>
      <c r="B26" s="890" t="s">
        <v>87</v>
      </c>
      <c r="C26" s="890" t="s">
        <v>87</v>
      </c>
      <c r="D26" s="890" t="s">
        <v>87</v>
      </c>
      <c r="E26" s="890" t="s">
        <v>87</v>
      </c>
      <c r="F26" s="890" t="s">
        <v>87</v>
      </c>
      <c r="G26" s="890"/>
      <c r="H26" s="890" t="s">
        <v>87</v>
      </c>
      <c r="I26" s="890" t="s">
        <v>87</v>
      </c>
      <c r="J26" s="890" t="s">
        <v>87</v>
      </c>
      <c r="K26" s="890" t="s">
        <v>87</v>
      </c>
      <c r="L26" s="43">
        <v>0</v>
      </c>
      <c r="M26" s="890" t="s">
        <v>87</v>
      </c>
      <c r="N26" s="42">
        <v>0</v>
      </c>
    </row>
    <row r="27" spans="1:14" ht="12" customHeight="1" x14ac:dyDescent="0.2">
      <c r="A27" s="892" t="s">
        <v>658</v>
      </c>
      <c r="B27" s="300" t="s">
        <v>88</v>
      </c>
      <c r="C27" s="300" t="s">
        <v>88</v>
      </c>
      <c r="D27" s="300" t="s">
        <v>88</v>
      </c>
      <c r="E27" s="300" t="s">
        <v>88</v>
      </c>
      <c r="F27" s="300" t="s">
        <v>88</v>
      </c>
      <c r="G27" s="152"/>
      <c r="H27" s="300" t="s">
        <v>88</v>
      </c>
      <c r="I27" s="300" t="s">
        <v>88</v>
      </c>
      <c r="J27" s="300" t="s">
        <v>88</v>
      </c>
      <c r="K27" s="300" t="s">
        <v>88</v>
      </c>
      <c r="L27" s="43">
        <v>100</v>
      </c>
      <c r="M27" s="300" t="s">
        <v>88</v>
      </c>
      <c r="N27" s="42">
        <v>6.0693423802741915</v>
      </c>
    </row>
    <row r="28" spans="1:14" ht="12" customHeight="1" x14ac:dyDescent="0.2">
      <c r="A28" s="304" t="s">
        <v>89</v>
      </c>
      <c r="B28" s="43"/>
      <c r="C28" s="43"/>
      <c r="D28" s="43"/>
      <c r="E28" s="43"/>
      <c r="F28" s="43"/>
      <c r="G28" s="43"/>
      <c r="H28" s="43"/>
      <c r="I28" s="43"/>
      <c r="J28" s="43"/>
      <c r="K28" s="43"/>
      <c r="L28" s="43"/>
      <c r="M28" s="43"/>
      <c r="N28" s="42"/>
    </row>
    <row r="29" spans="1:14" ht="12" customHeight="1" x14ac:dyDescent="0.2">
      <c r="A29" s="307" t="s">
        <v>90</v>
      </c>
      <c r="B29" s="43">
        <v>4.6191815414067152</v>
      </c>
      <c r="C29" s="43">
        <v>6.3302291661835026</v>
      </c>
      <c r="D29" s="43">
        <v>8.6392408933221816</v>
      </c>
      <c r="E29" s="43">
        <v>0</v>
      </c>
      <c r="F29" s="43">
        <v>64.844744856352179</v>
      </c>
      <c r="G29" s="43"/>
      <c r="H29" s="43">
        <v>2.3464199564828023</v>
      </c>
      <c r="I29" s="43">
        <v>13.100898714644931</v>
      </c>
      <c r="J29" s="43">
        <v>0.11928487160761476</v>
      </c>
      <c r="K29" s="43">
        <v>0</v>
      </c>
      <c r="L29" s="43">
        <v>100</v>
      </c>
      <c r="M29" s="43">
        <v>84.433396457264635</v>
      </c>
      <c r="N29" s="42">
        <v>1200.8577191012814</v>
      </c>
    </row>
    <row r="30" spans="1:14" ht="12" customHeight="1" x14ac:dyDescent="0.2">
      <c r="A30" s="307" t="s">
        <v>91</v>
      </c>
      <c r="B30" s="43">
        <v>24.79576744736254</v>
      </c>
      <c r="C30" s="43">
        <v>18.792955337791955</v>
      </c>
      <c r="D30" s="43">
        <v>7.1577937442540573</v>
      </c>
      <c r="E30" s="43">
        <v>0</v>
      </c>
      <c r="F30" s="43">
        <v>41.748631449712867</v>
      </c>
      <c r="G30" s="43"/>
      <c r="H30" s="43">
        <v>3.0330791542702666</v>
      </c>
      <c r="I30" s="43">
        <v>4.47177286660839</v>
      </c>
      <c r="J30" s="43">
        <v>0</v>
      </c>
      <c r="K30" s="43">
        <v>0</v>
      </c>
      <c r="L30" s="43">
        <v>100</v>
      </c>
      <c r="M30" s="43">
        <v>92.495147979121356</v>
      </c>
      <c r="N30" s="42">
        <v>1206.5686543229194</v>
      </c>
    </row>
    <row r="31" spans="1:14" ht="12" customHeight="1" x14ac:dyDescent="0.2">
      <c r="A31" s="307" t="s">
        <v>40</v>
      </c>
      <c r="B31" s="43">
        <v>72.410318770456314</v>
      </c>
      <c r="C31" s="43">
        <v>11.304115403398495</v>
      </c>
      <c r="D31" s="43">
        <v>4.7062671724649938</v>
      </c>
      <c r="E31" s="43">
        <v>0.41817961639617751</v>
      </c>
      <c r="F31" s="43">
        <v>8.2044680543797703</v>
      </c>
      <c r="G31" s="43"/>
      <c r="H31" s="43">
        <v>0.71396713999952</v>
      </c>
      <c r="I31" s="43">
        <v>1.7379342043845516</v>
      </c>
      <c r="J31" s="43">
        <v>0</v>
      </c>
      <c r="K31" s="43">
        <v>0.50474963852025345</v>
      </c>
      <c r="L31" s="43">
        <v>100</v>
      </c>
      <c r="M31" s="43">
        <v>97.043349017095736</v>
      </c>
      <c r="N31" s="42">
        <v>1202.4461073547959</v>
      </c>
    </row>
    <row r="32" spans="1:14" ht="12" customHeight="1" x14ac:dyDescent="0.2">
      <c r="A32" s="307" t="s">
        <v>92</v>
      </c>
      <c r="B32" s="43">
        <v>97.171966809010797</v>
      </c>
      <c r="C32" s="43">
        <v>2.6725127729893834</v>
      </c>
      <c r="D32" s="43">
        <v>0.15552041799981575</v>
      </c>
      <c r="E32" s="43">
        <v>0</v>
      </c>
      <c r="F32" s="43">
        <v>0</v>
      </c>
      <c r="G32" s="43"/>
      <c r="H32" s="43">
        <v>0</v>
      </c>
      <c r="I32" s="43">
        <v>0</v>
      </c>
      <c r="J32" s="43">
        <v>0</v>
      </c>
      <c r="K32" s="43">
        <v>0</v>
      </c>
      <c r="L32" s="43">
        <v>100</v>
      </c>
      <c r="M32" s="43">
        <v>100</v>
      </c>
      <c r="N32" s="42">
        <v>1204.0426765654584</v>
      </c>
    </row>
    <row r="33" spans="1:14" ht="12" customHeight="1" x14ac:dyDescent="0.2">
      <c r="A33" s="438" t="s">
        <v>93</v>
      </c>
      <c r="B33" s="43">
        <v>97.553151162521701</v>
      </c>
      <c r="C33" s="43">
        <v>1.2059781066594049</v>
      </c>
      <c r="D33" s="43">
        <v>1.2408707308189164</v>
      </c>
      <c r="E33" s="43">
        <v>0</v>
      </c>
      <c r="F33" s="43">
        <v>0</v>
      </c>
      <c r="G33" s="43"/>
      <c r="H33" s="43">
        <v>0</v>
      </c>
      <c r="I33" s="43">
        <v>0</v>
      </c>
      <c r="J33" s="43">
        <v>0</v>
      </c>
      <c r="K33" s="43">
        <v>0</v>
      </c>
      <c r="L33" s="43">
        <v>100</v>
      </c>
      <c r="M33" s="43">
        <v>100</v>
      </c>
      <c r="N33" s="42">
        <v>1201.7685036643581</v>
      </c>
    </row>
    <row r="34" spans="1:14" ht="12" customHeight="1" x14ac:dyDescent="0.2">
      <c r="A34" s="570" t="s">
        <v>659</v>
      </c>
      <c r="B34" s="571"/>
      <c r="C34" s="571"/>
      <c r="D34" s="571"/>
      <c r="E34" s="571"/>
      <c r="F34" s="571"/>
      <c r="G34" s="571"/>
      <c r="H34" s="571"/>
      <c r="I34" s="571"/>
      <c r="J34" s="571"/>
      <c r="K34" s="571"/>
      <c r="L34" s="571"/>
      <c r="M34" s="571"/>
      <c r="N34" s="572"/>
    </row>
    <row r="35" spans="1:14" ht="12" customHeight="1" x14ac:dyDescent="0.2">
      <c r="A35" s="875" t="s">
        <v>94</v>
      </c>
      <c r="B35" s="876"/>
      <c r="C35" s="876"/>
      <c r="D35" s="876"/>
      <c r="E35" s="876"/>
      <c r="F35" s="876"/>
      <c r="G35" s="876"/>
      <c r="H35" s="876"/>
      <c r="I35" s="876"/>
      <c r="J35" s="876"/>
      <c r="K35" s="876"/>
      <c r="L35" s="876"/>
      <c r="M35" s="876"/>
      <c r="N35" s="877"/>
    </row>
    <row r="36" spans="1:14" ht="12" customHeight="1" x14ac:dyDescent="0.2">
      <c r="A36" s="875" t="s">
        <v>95</v>
      </c>
      <c r="B36" s="876"/>
      <c r="C36" s="876"/>
      <c r="D36" s="876"/>
      <c r="E36" s="876"/>
      <c r="F36" s="876"/>
      <c r="G36" s="876"/>
      <c r="H36" s="876"/>
      <c r="I36" s="876"/>
      <c r="J36" s="876"/>
      <c r="K36" s="876"/>
      <c r="L36" s="876"/>
      <c r="M36" s="876"/>
      <c r="N36" s="877"/>
    </row>
    <row r="37" spans="1:14" ht="12" customHeight="1" x14ac:dyDescent="0.2">
      <c r="A37" s="878" t="s">
        <v>96</v>
      </c>
      <c r="B37" s="879"/>
      <c r="C37" s="879"/>
      <c r="D37" s="879"/>
      <c r="E37" s="879"/>
      <c r="F37" s="879"/>
      <c r="G37" s="879"/>
      <c r="H37" s="879"/>
      <c r="I37" s="879"/>
      <c r="J37" s="879"/>
      <c r="K37" s="879"/>
      <c r="L37" s="879"/>
      <c r="M37" s="879"/>
      <c r="N37" s="880"/>
    </row>
  </sheetData>
  <mergeCells count="20">
    <mergeCell ref="A34:N34"/>
    <mergeCell ref="A35:N35"/>
    <mergeCell ref="A36:N36"/>
    <mergeCell ref="A37:N37"/>
    <mergeCell ref="F5:F6"/>
    <mergeCell ref="G5:G6"/>
    <mergeCell ref="H5:H6"/>
    <mergeCell ref="I5:I6"/>
    <mergeCell ref="J5:J6"/>
    <mergeCell ref="K5:K6"/>
    <mergeCell ref="A1:N1"/>
    <mergeCell ref="A2:N2"/>
    <mergeCell ref="A3:A6"/>
    <mergeCell ref="B3:K3"/>
    <mergeCell ref="L3:L6"/>
    <mergeCell ref="M3:M6"/>
    <mergeCell ref="N3:N6"/>
    <mergeCell ref="B4:F4"/>
    <mergeCell ref="H4:K4"/>
    <mergeCell ref="B5:E5"/>
  </mergeCells>
  <printOptions horizontalCentered="1"/>
  <pageMargins left="0.25" right="0.25" top="0.75" bottom="0.75" header="0.3" footer="0.3"/>
  <pageSetup paperSize="9" scale="7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3023B-A5E5-4F5D-8DF8-B4D21EB3FBFB}">
  <sheetPr>
    <pageSetUpPr fitToPage="1"/>
  </sheetPr>
  <dimension ref="A1:H28"/>
  <sheetViews>
    <sheetView showGridLines="0" zoomScaleNormal="100" workbookViewId="0">
      <selection sqref="A1:H1"/>
    </sheetView>
  </sheetViews>
  <sheetFormatPr defaultColWidth="10.28515625" defaultRowHeight="12.75" x14ac:dyDescent="0.2"/>
  <cols>
    <col min="1" max="1" width="34.7109375" style="21" bestFit="1" customWidth="1"/>
    <col min="2" max="2" width="14.7109375" style="21" customWidth="1"/>
    <col min="3" max="7" width="14.7109375" style="900" customWidth="1"/>
    <col min="8" max="8" width="21.7109375" style="900" customWidth="1"/>
    <col min="9" max="16384" width="10.28515625" style="21"/>
  </cols>
  <sheetData>
    <row r="1" spans="1:8" ht="15" customHeight="1" x14ac:dyDescent="0.2">
      <c r="A1" s="19" t="s">
        <v>660</v>
      </c>
      <c r="B1" s="20"/>
      <c r="C1" s="20"/>
      <c r="D1" s="20"/>
      <c r="E1" s="20"/>
      <c r="F1" s="20"/>
      <c r="G1" s="20"/>
      <c r="H1" s="49"/>
    </row>
    <row r="2" spans="1:8" ht="12" customHeight="1" x14ac:dyDescent="0.2">
      <c r="A2" s="285" t="s">
        <v>661</v>
      </c>
      <c r="B2" s="286"/>
      <c r="C2" s="286"/>
      <c r="D2" s="286"/>
      <c r="E2" s="286"/>
      <c r="F2" s="286"/>
      <c r="G2" s="286"/>
      <c r="H2" s="287"/>
    </row>
    <row r="3" spans="1:8" ht="24" customHeight="1" x14ac:dyDescent="0.2">
      <c r="A3" s="94"/>
      <c r="B3" s="72" t="s">
        <v>662</v>
      </c>
      <c r="C3" s="72"/>
      <c r="D3" s="72"/>
      <c r="E3" s="72"/>
      <c r="F3" s="72"/>
      <c r="G3" s="72"/>
      <c r="H3" s="96" t="s">
        <v>522</v>
      </c>
    </row>
    <row r="4" spans="1:8" ht="12" customHeight="1" x14ac:dyDescent="0.2">
      <c r="A4" s="893"/>
      <c r="B4" s="27" t="s">
        <v>663</v>
      </c>
      <c r="C4" s="27"/>
      <c r="D4" s="27"/>
      <c r="E4" s="27"/>
      <c r="F4" s="27"/>
      <c r="G4" s="523" t="s">
        <v>14</v>
      </c>
      <c r="H4" s="234"/>
    </row>
    <row r="5" spans="1:8" s="894" customFormat="1" ht="24" customHeight="1" x14ac:dyDescent="0.2">
      <c r="A5" s="97"/>
      <c r="B5" s="77" t="s">
        <v>664</v>
      </c>
      <c r="C5" s="77" t="s">
        <v>665</v>
      </c>
      <c r="D5" s="77" t="s">
        <v>634</v>
      </c>
      <c r="E5" s="77" t="s">
        <v>666</v>
      </c>
      <c r="F5" s="77" t="s">
        <v>67</v>
      </c>
      <c r="G5" s="523"/>
      <c r="H5" s="234"/>
    </row>
    <row r="6" spans="1:8" s="896" customFormat="1" ht="12" customHeight="1" x14ac:dyDescent="0.2">
      <c r="A6" s="840"/>
      <c r="B6" s="852"/>
      <c r="C6" s="852"/>
      <c r="D6" s="852"/>
      <c r="E6" s="852"/>
      <c r="F6" s="852"/>
      <c r="G6" s="853"/>
      <c r="H6" s="895"/>
    </row>
    <row r="7" spans="1:8" s="826" customFormat="1" ht="12" customHeight="1" x14ac:dyDescent="0.2">
      <c r="A7" s="236" t="s">
        <v>14</v>
      </c>
      <c r="B7" s="125">
        <v>97.294930097643103</v>
      </c>
      <c r="C7" s="125">
        <v>0.94935947540951626</v>
      </c>
      <c r="D7" s="125">
        <v>1.6156035195902441</v>
      </c>
      <c r="E7" s="125">
        <v>3.921492695576563E-2</v>
      </c>
      <c r="F7" s="125">
        <v>0.10089198040138274</v>
      </c>
      <c r="G7" s="125">
        <v>100</v>
      </c>
      <c r="H7" s="578">
        <v>6015.6836610088094</v>
      </c>
    </row>
    <row r="8" spans="1:8" ht="12" customHeight="1" x14ac:dyDescent="0.2">
      <c r="A8" s="145"/>
      <c r="B8" s="127"/>
      <c r="C8" s="127"/>
      <c r="D8" s="127"/>
      <c r="E8" s="127"/>
      <c r="F8" s="127"/>
      <c r="G8" s="127"/>
      <c r="H8" s="579"/>
    </row>
    <row r="9" spans="1:8" ht="12" customHeight="1" x14ac:dyDescent="0.2">
      <c r="A9" s="81" t="s">
        <v>15</v>
      </c>
      <c r="B9" s="127"/>
      <c r="C9" s="127"/>
      <c r="D9" s="127"/>
      <c r="E9" s="127"/>
      <c r="F9" s="127"/>
      <c r="G9" s="127"/>
      <c r="H9" s="579"/>
    </row>
    <row r="10" spans="1:8" ht="12" customHeight="1" x14ac:dyDescent="0.2">
      <c r="A10" s="170" t="s">
        <v>16</v>
      </c>
      <c r="B10" s="127">
        <v>99.752512153369594</v>
      </c>
      <c r="C10" s="127">
        <v>7.6212750199593421E-2</v>
      </c>
      <c r="D10" s="127">
        <v>0.11346757222293187</v>
      </c>
      <c r="E10" s="127">
        <v>5.7807524207879352E-2</v>
      </c>
      <c r="F10" s="127">
        <v>0</v>
      </c>
      <c r="G10" s="127">
        <v>100</v>
      </c>
      <c r="H10" s="579">
        <v>3528.4875897922075</v>
      </c>
    </row>
    <row r="11" spans="1:8" ht="12" customHeight="1" x14ac:dyDescent="0.2">
      <c r="A11" s="170" t="s">
        <v>17</v>
      </c>
      <c r="B11" s="127">
        <v>93.808454751015006</v>
      </c>
      <c r="C11" s="127">
        <v>2.1880585147111944</v>
      </c>
      <c r="D11" s="127">
        <v>3.7466249174624697</v>
      </c>
      <c r="E11" s="127">
        <v>1.2838337902214161E-2</v>
      </c>
      <c r="F11" s="127">
        <v>0.24402347890913922</v>
      </c>
      <c r="G11" s="127">
        <v>100</v>
      </c>
      <c r="H11" s="579">
        <v>2487.1960712166047</v>
      </c>
    </row>
    <row r="12" spans="1:8" ht="12" customHeight="1" x14ac:dyDescent="0.2">
      <c r="A12" s="81" t="s">
        <v>85</v>
      </c>
      <c r="B12" s="127"/>
      <c r="C12" s="127"/>
      <c r="D12" s="127"/>
      <c r="E12" s="127"/>
      <c r="F12" s="127"/>
      <c r="G12" s="127"/>
      <c r="H12" s="579"/>
    </row>
    <row r="13" spans="1:8" s="70" customFormat="1" ht="12" customHeight="1" x14ac:dyDescent="0.2">
      <c r="A13" s="147" t="s">
        <v>43</v>
      </c>
      <c r="B13" s="127">
        <v>97.312714131341806</v>
      </c>
      <c r="C13" s="127">
        <v>0.94839737423332859</v>
      </c>
      <c r="D13" s="127">
        <v>1.5512821247069883</v>
      </c>
      <c r="E13" s="127">
        <v>5.2509688663440635E-2</v>
      </c>
      <c r="F13" s="127">
        <v>0.13509668105439746</v>
      </c>
      <c r="G13" s="127">
        <v>100</v>
      </c>
      <c r="H13" s="579">
        <v>4492.5917742052716</v>
      </c>
    </row>
    <row r="14" spans="1:8" s="70" customFormat="1" ht="12" customHeight="1" x14ac:dyDescent="0.2">
      <c r="A14" s="147" t="s">
        <v>44</v>
      </c>
      <c r="B14" s="127">
        <v>97.242473378387061</v>
      </c>
      <c r="C14" s="127">
        <v>0.95219733953809449</v>
      </c>
      <c r="D14" s="127">
        <v>1.8053292820748468</v>
      </c>
      <c r="E14" s="127">
        <v>0</v>
      </c>
      <c r="F14" s="127">
        <v>0</v>
      </c>
      <c r="G14" s="127">
        <v>100</v>
      </c>
      <c r="H14" s="579">
        <v>1523.0918868035433</v>
      </c>
    </row>
    <row r="15" spans="1:8" s="70" customFormat="1" ht="12" customHeight="1" x14ac:dyDescent="0.2">
      <c r="A15" s="81" t="s">
        <v>86</v>
      </c>
      <c r="B15" s="127"/>
      <c r="C15" s="127"/>
      <c r="D15" s="127"/>
      <c r="E15" s="127"/>
      <c r="F15" s="127"/>
      <c r="G15" s="127"/>
      <c r="H15" s="579"/>
    </row>
    <row r="16" spans="1:8" s="70" customFormat="1" ht="12" customHeight="1" x14ac:dyDescent="0.2">
      <c r="A16" s="147" t="s">
        <v>46</v>
      </c>
      <c r="B16" s="59" t="s">
        <v>87</v>
      </c>
      <c r="C16" s="59" t="s">
        <v>87</v>
      </c>
      <c r="D16" s="59" t="s">
        <v>87</v>
      </c>
      <c r="E16" s="59" t="s">
        <v>87</v>
      </c>
      <c r="F16" s="59" t="s">
        <v>87</v>
      </c>
      <c r="G16" s="57">
        <v>0</v>
      </c>
      <c r="H16" s="579">
        <v>0</v>
      </c>
    </row>
    <row r="17" spans="1:8" s="70" customFormat="1" ht="12" customHeight="1" x14ac:dyDescent="0.2">
      <c r="A17" s="147" t="s">
        <v>47</v>
      </c>
      <c r="B17" s="127">
        <v>98.773281207028887</v>
      </c>
      <c r="C17" s="127">
        <v>0</v>
      </c>
      <c r="D17" s="127">
        <v>0.63358648172380683</v>
      </c>
      <c r="E17" s="127">
        <v>0.59313231124730337</v>
      </c>
      <c r="F17" s="127">
        <v>0</v>
      </c>
      <c r="G17" s="127">
        <v>100</v>
      </c>
      <c r="H17" s="579">
        <v>343.89145203568148</v>
      </c>
    </row>
    <row r="18" spans="1:8" s="70" customFormat="1" ht="12" customHeight="1" x14ac:dyDescent="0.2">
      <c r="A18" s="147" t="s">
        <v>48</v>
      </c>
      <c r="B18" s="127">
        <v>97.398203276356341</v>
      </c>
      <c r="C18" s="127">
        <v>0.99607794841950625</v>
      </c>
      <c r="D18" s="127">
        <v>1.4393098708285967</v>
      </c>
      <c r="E18" s="127">
        <v>0</v>
      </c>
      <c r="F18" s="127">
        <v>0.16640890439556996</v>
      </c>
      <c r="G18" s="127">
        <v>100</v>
      </c>
      <c r="H18" s="579">
        <v>3647.2461628896858</v>
      </c>
    </row>
    <row r="19" spans="1:8" s="70" customFormat="1" ht="12" customHeight="1" x14ac:dyDescent="0.2">
      <c r="A19" s="147" t="s">
        <v>49</v>
      </c>
      <c r="B19" s="127">
        <v>96.841223814341106</v>
      </c>
      <c r="C19" s="127">
        <v>1.0886139265066375</v>
      </c>
      <c r="D19" s="127">
        <v>2.0534349815851498</v>
      </c>
      <c r="E19" s="127">
        <v>1.6727277567116634E-2</v>
      </c>
      <c r="F19" s="127">
        <v>0</v>
      </c>
      <c r="G19" s="127">
        <v>100</v>
      </c>
      <c r="H19" s="579">
        <v>1908.9456406289835</v>
      </c>
    </row>
    <row r="20" spans="1:8" s="70" customFormat="1" ht="12" customHeight="1" x14ac:dyDescent="0.2">
      <c r="A20" s="147" t="s">
        <v>50</v>
      </c>
      <c r="B20" s="897">
        <v>97.130965423759235</v>
      </c>
      <c r="C20" s="897">
        <v>0</v>
      </c>
      <c r="D20" s="897">
        <v>2.8690345762407712</v>
      </c>
      <c r="E20" s="897">
        <v>0</v>
      </c>
      <c r="F20" s="897">
        <v>0</v>
      </c>
      <c r="G20" s="127">
        <v>100</v>
      </c>
      <c r="H20" s="579">
        <v>115.60040545446121</v>
      </c>
    </row>
    <row r="21" spans="1:8" ht="12" customHeight="1" x14ac:dyDescent="0.2">
      <c r="A21" s="898" t="s">
        <v>89</v>
      </c>
      <c r="B21" s="127"/>
      <c r="C21" s="127"/>
      <c r="D21" s="127"/>
      <c r="E21" s="127"/>
      <c r="F21" s="127"/>
      <c r="G21" s="127"/>
      <c r="H21" s="579"/>
    </row>
    <row r="22" spans="1:8" ht="12" customHeight="1" x14ac:dyDescent="0.2">
      <c r="A22" s="899" t="s">
        <v>90</v>
      </c>
      <c r="B22" s="127">
        <v>92.557766461623004</v>
      </c>
      <c r="C22" s="127">
        <v>1.5669670288640776</v>
      </c>
      <c r="D22" s="127">
        <v>5.8486759625368236</v>
      </c>
      <c r="E22" s="127">
        <v>2.6590546976069492E-2</v>
      </c>
      <c r="F22" s="127">
        <v>0</v>
      </c>
      <c r="G22" s="127">
        <v>100</v>
      </c>
      <c r="H22" s="579">
        <v>1200.8577191012814</v>
      </c>
    </row>
    <row r="23" spans="1:8" ht="12" customHeight="1" x14ac:dyDescent="0.2">
      <c r="A23" s="899" t="s">
        <v>91</v>
      </c>
      <c r="B23" s="127">
        <v>95.698291910408912</v>
      </c>
      <c r="C23" s="127">
        <v>2.1620999594225676</v>
      </c>
      <c r="D23" s="127">
        <v>2.1396081301685057</v>
      </c>
      <c r="E23" s="127">
        <v>0</v>
      </c>
      <c r="F23" s="127">
        <v>0</v>
      </c>
      <c r="G23" s="127">
        <v>100</v>
      </c>
      <c r="H23" s="579">
        <v>1206.5686543229194</v>
      </c>
    </row>
    <row r="24" spans="1:8" ht="12" customHeight="1" x14ac:dyDescent="0.2">
      <c r="A24" s="899" t="s">
        <v>40</v>
      </c>
      <c r="B24" s="127">
        <v>98.272892606641832</v>
      </c>
      <c r="C24" s="127">
        <v>1.0151139302112679</v>
      </c>
      <c r="D24" s="127">
        <v>3.761199620912857E-2</v>
      </c>
      <c r="E24" s="127">
        <v>0.16963182841751276</v>
      </c>
      <c r="F24" s="127">
        <v>0.50474963852025345</v>
      </c>
      <c r="G24" s="127">
        <v>100</v>
      </c>
      <c r="H24" s="579">
        <v>1202.4461073547959</v>
      </c>
    </row>
    <row r="25" spans="1:8" ht="12" customHeight="1" x14ac:dyDescent="0.2">
      <c r="A25" s="899" t="s">
        <v>92</v>
      </c>
      <c r="B25" s="127">
        <v>99.942924349906264</v>
      </c>
      <c r="C25" s="127">
        <v>0</v>
      </c>
      <c r="D25" s="127">
        <v>5.7075650093751346E-2</v>
      </c>
      <c r="E25" s="127">
        <v>0</v>
      </c>
      <c r="F25" s="127">
        <v>0</v>
      </c>
      <c r="G25" s="127">
        <v>100</v>
      </c>
      <c r="H25" s="579">
        <v>1204.0426765654584</v>
      </c>
    </row>
    <row r="26" spans="1:8" ht="12" customHeight="1" x14ac:dyDescent="0.2">
      <c r="A26" s="899" t="s">
        <v>93</v>
      </c>
      <c r="B26" s="127">
        <v>100</v>
      </c>
      <c r="C26" s="127">
        <v>0</v>
      </c>
      <c r="D26" s="127">
        <v>0</v>
      </c>
      <c r="E26" s="127">
        <v>0</v>
      </c>
      <c r="F26" s="127">
        <v>0</v>
      </c>
      <c r="G26" s="127">
        <v>100</v>
      </c>
      <c r="H26" s="579">
        <v>1201.7685036643581</v>
      </c>
    </row>
    <row r="27" spans="1:8" ht="12" customHeight="1" x14ac:dyDescent="0.2">
      <c r="A27" s="156" t="s">
        <v>94</v>
      </c>
      <c r="B27" s="157"/>
      <c r="C27" s="157"/>
      <c r="D27" s="157"/>
      <c r="E27" s="157"/>
      <c r="F27" s="157"/>
      <c r="G27" s="157"/>
      <c r="H27" s="158"/>
    </row>
    <row r="28" spans="1:8" ht="12" customHeight="1" x14ac:dyDescent="0.2">
      <c r="A28" s="878" t="s">
        <v>96</v>
      </c>
      <c r="B28" s="879"/>
      <c r="C28" s="879"/>
      <c r="D28" s="879"/>
      <c r="E28" s="879"/>
      <c r="F28" s="879"/>
      <c r="G28" s="879"/>
      <c r="H28" s="880"/>
    </row>
  </sheetData>
  <mergeCells count="9">
    <mergeCell ref="A27:H27"/>
    <mergeCell ref="A28:H28"/>
    <mergeCell ref="A1:H1"/>
    <mergeCell ref="A2:H2"/>
    <mergeCell ref="A3:A5"/>
    <mergeCell ref="B3:G3"/>
    <mergeCell ref="H3:H5"/>
    <mergeCell ref="B4:F4"/>
    <mergeCell ref="G4:G5"/>
  </mergeCells>
  <printOptions horizontalCentered="1"/>
  <pageMargins left="0.25" right="0.25" top="0.75" bottom="0.75" header="0.3" footer="0.3"/>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4D933-B1A5-4958-8705-CCFD998EE764}">
  <sheetPr>
    <pageSetUpPr fitToPage="1"/>
  </sheetPr>
  <dimension ref="A1:H32"/>
  <sheetViews>
    <sheetView showGridLines="0" zoomScaleNormal="100" workbookViewId="0">
      <selection sqref="A1:D1"/>
    </sheetView>
  </sheetViews>
  <sheetFormatPr defaultColWidth="9.140625" defaultRowHeight="12.75" x14ac:dyDescent="0.2"/>
  <cols>
    <col min="1" max="1" width="53.140625" style="21" customWidth="1"/>
    <col min="2" max="4" width="12.42578125" style="21" customWidth="1"/>
    <col min="5" max="6" width="9.140625" style="21"/>
    <col min="7" max="7" width="8" style="21" customWidth="1"/>
    <col min="8" max="8" width="11.85546875" style="21" customWidth="1"/>
    <col min="9" max="9" width="11.140625" style="21" customWidth="1"/>
    <col min="10" max="10" width="11.85546875" style="21" customWidth="1"/>
    <col min="11" max="16384" width="9.140625" style="21"/>
  </cols>
  <sheetData>
    <row r="1" spans="1:5" ht="15" customHeight="1" x14ac:dyDescent="0.2">
      <c r="A1" s="109" t="s">
        <v>57</v>
      </c>
      <c r="B1" s="110"/>
      <c r="C1" s="110"/>
      <c r="D1" s="111"/>
      <c r="E1" s="108"/>
    </row>
    <row r="2" spans="1:5" ht="24" customHeight="1" x14ac:dyDescent="0.2">
      <c r="A2" s="112" t="s">
        <v>58</v>
      </c>
      <c r="B2" s="113"/>
      <c r="C2" s="114"/>
      <c r="D2" s="115"/>
      <c r="E2" s="70"/>
    </row>
    <row r="3" spans="1:5" s="29" customFormat="1" ht="12" customHeight="1" x14ac:dyDescent="0.2">
      <c r="A3" s="116"/>
      <c r="B3" s="117" t="s">
        <v>14</v>
      </c>
      <c r="C3" s="72" t="s">
        <v>15</v>
      </c>
      <c r="D3" s="74"/>
    </row>
    <row r="4" spans="1:5" s="29" customFormat="1" ht="12" customHeight="1" x14ac:dyDescent="0.2">
      <c r="A4" s="118"/>
      <c r="B4" s="119"/>
      <c r="C4" s="120" t="s">
        <v>16</v>
      </c>
      <c r="D4" s="121" t="s">
        <v>17</v>
      </c>
    </row>
    <row r="5" spans="1:5" s="29" customFormat="1" ht="12" customHeight="1" x14ac:dyDescent="0.2">
      <c r="A5" s="76"/>
      <c r="B5" s="122"/>
      <c r="C5" s="122"/>
      <c r="D5" s="123"/>
    </row>
    <row r="6" spans="1:5" s="29" customFormat="1" ht="12" customHeight="1" x14ac:dyDescent="0.2">
      <c r="A6" s="81" t="s">
        <v>14</v>
      </c>
      <c r="B6" s="55">
        <v>100</v>
      </c>
      <c r="C6" s="55">
        <v>100</v>
      </c>
      <c r="D6" s="56">
        <v>100</v>
      </c>
    </row>
    <row r="7" spans="1:5" s="29" customFormat="1" ht="12" customHeight="1" x14ac:dyDescent="0.2">
      <c r="A7" s="76"/>
      <c r="B7" s="122"/>
      <c r="C7" s="122"/>
      <c r="D7" s="123"/>
    </row>
    <row r="8" spans="1:5" ht="12" customHeight="1" x14ac:dyDescent="0.2">
      <c r="A8" s="124" t="s">
        <v>59</v>
      </c>
      <c r="B8" s="125"/>
      <c r="C8" s="57"/>
      <c r="D8" s="123"/>
    </row>
    <row r="9" spans="1:5" ht="12" customHeight="1" x14ac:dyDescent="0.2">
      <c r="A9" s="126" t="s">
        <v>60</v>
      </c>
      <c r="B9" s="127">
        <v>99.653893239079011</v>
      </c>
      <c r="C9" s="57">
        <v>100</v>
      </c>
      <c r="D9" s="58">
        <v>99.158321339378332</v>
      </c>
    </row>
    <row r="10" spans="1:5" ht="12" customHeight="1" x14ac:dyDescent="0.2">
      <c r="A10" s="126" t="s">
        <v>61</v>
      </c>
      <c r="B10" s="57">
        <v>4.591987809949221E-2</v>
      </c>
      <c r="C10" s="57">
        <v>0</v>
      </c>
      <c r="D10" s="58">
        <v>0.11167011413426209</v>
      </c>
    </row>
    <row r="11" spans="1:5" ht="12" customHeight="1" x14ac:dyDescent="0.2">
      <c r="A11" s="40" t="s">
        <v>62</v>
      </c>
      <c r="B11" s="57">
        <v>0.30018688282154082</v>
      </c>
      <c r="C11" s="57">
        <v>0</v>
      </c>
      <c r="D11" s="58">
        <v>0.7300085464874202</v>
      </c>
    </row>
    <row r="12" spans="1:5" s="29" customFormat="1" ht="12" customHeight="1" x14ac:dyDescent="0.2">
      <c r="A12" s="37" t="s">
        <v>63</v>
      </c>
      <c r="B12" s="128"/>
      <c r="C12" s="128"/>
      <c r="D12" s="58"/>
    </row>
    <row r="13" spans="1:5" s="29" customFormat="1" ht="12" customHeight="1" x14ac:dyDescent="0.2">
      <c r="A13" s="40" t="s">
        <v>64</v>
      </c>
      <c r="B13" s="57">
        <v>84.217271554035364</v>
      </c>
      <c r="C13" s="57">
        <v>89.195984646592777</v>
      </c>
      <c r="D13" s="58">
        <v>77.088516545674878</v>
      </c>
    </row>
    <row r="14" spans="1:5" s="29" customFormat="1" ht="12" customHeight="1" x14ac:dyDescent="0.2">
      <c r="A14" s="40" t="s">
        <v>62</v>
      </c>
      <c r="B14" s="57">
        <v>15.782728445964668</v>
      </c>
      <c r="C14" s="57">
        <v>10.8040153534072</v>
      </c>
      <c r="D14" s="58">
        <v>22.911483454325012</v>
      </c>
    </row>
    <row r="15" spans="1:5" s="29" customFormat="1" ht="12" customHeight="1" x14ac:dyDescent="0.2">
      <c r="A15" s="40"/>
      <c r="B15" s="129"/>
      <c r="C15" s="129"/>
      <c r="D15" s="58"/>
    </row>
    <row r="16" spans="1:5" s="29" customFormat="1" ht="12" customHeight="1" x14ac:dyDescent="0.2">
      <c r="A16" s="37" t="s">
        <v>65</v>
      </c>
      <c r="B16" s="130"/>
      <c r="C16" s="129"/>
      <c r="D16" s="58"/>
    </row>
    <row r="17" spans="1:8" s="29" customFormat="1" ht="12" customHeight="1" x14ac:dyDescent="0.2">
      <c r="A17" s="40">
        <v>1</v>
      </c>
      <c r="B17" s="57">
        <v>29.222050230977938</v>
      </c>
      <c r="C17" s="57">
        <v>27.001156525399566</v>
      </c>
      <c r="D17" s="58">
        <v>32.402030043501156</v>
      </c>
    </row>
    <row r="18" spans="1:8" s="29" customFormat="1" ht="12" customHeight="1" x14ac:dyDescent="0.2">
      <c r="A18" s="40">
        <v>2</v>
      </c>
      <c r="B18" s="57">
        <v>42.996864746595413</v>
      </c>
      <c r="C18" s="57">
        <v>47.074989824874372</v>
      </c>
      <c r="D18" s="58">
        <v>37.157613912889026</v>
      </c>
    </row>
    <row r="19" spans="1:8" s="29" customFormat="1" ht="12" customHeight="1" x14ac:dyDescent="0.2">
      <c r="A19" s="40" t="s">
        <v>66</v>
      </c>
      <c r="B19" s="57">
        <v>27.773654184858493</v>
      </c>
      <c r="C19" s="57">
        <v>25.923853649726066</v>
      </c>
      <c r="D19" s="58">
        <v>30.422285384154907</v>
      </c>
    </row>
    <row r="20" spans="1:8" s="29" customFormat="1" ht="12" customHeight="1" x14ac:dyDescent="0.2">
      <c r="A20" s="40" t="s">
        <v>67</v>
      </c>
      <c r="B20" s="57">
        <v>7.4308375682470588E-3</v>
      </c>
      <c r="C20" s="57">
        <v>0</v>
      </c>
      <c r="D20" s="58">
        <v>1.8070659455180212E-2</v>
      </c>
      <c r="H20" s="131"/>
    </row>
    <row r="21" spans="1:8" s="29" customFormat="1" ht="12" customHeight="1" x14ac:dyDescent="0.2">
      <c r="A21" s="40"/>
      <c r="B21" s="129"/>
      <c r="C21" s="129"/>
      <c r="D21" s="58"/>
    </row>
    <row r="22" spans="1:8" s="29" customFormat="1" ht="24" customHeight="1" x14ac:dyDescent="0.2">
      <c r="A22" s="81" t="s">
        <v>68</v>
      </c>
      <c r="B22" s="127">
        <v>1.7355320039689919</v>
      </c>
      <c r="C22" s="57">
        <v>1.7692098044315847</v>
      </c>
      <c r="D22" s="58">
        <v>1.6873018335861691</v>
      </c>
    </row>
    <row r="23" spans="1:8" s="29" customFormat="1" ht="12" customHeight="1" x14ac:dyDescent="0.2">
      <c r="A23" s="37"/>
      <c r="B23" s="127"/>
      <c r="C23" s="57"/>
      <c r="D23" s="58"/>
    </row>
    <row r="24" spans="1:8" s="29" customFormat="1" ht="12" customHeight="1" x14ac:dyDescent="0.2">
      <c r="A24" s="132" t="s">
        <v>69</v>
      </c>
      <c r="B24" s="133">
        <v>1737.9999999999991</v>
      </c>
      <c r="C24" s="134">
        <v>1023.316857105003</v>
      </c>
      <c r="D24" s="135">
        <v>714.68314289499665</v>
      </c>
    </row>
    <row r="26" spans="1:8" x14ac:dyDescent="0.2">
      <c r="H26" s="131"/>
    </row>
    <row r="28" spans="1:8" x14ac:dyDescent="0.2">
      <c r="E28" s="131"/>
    </row>
    <row r="32" spans="1:8" ht="12.75" customHeight="1" x14ac:dyDescent="0.2"/>
  </sheetData>
  <mergeCells count="5">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C7E34-A4E6-487C-B1C9-788D3ACD699A}">
  <sheetPr>
    <pageSetUpPr fitToPage="1"/>
  </sheetPr>
  <dimension ref="A1:P28"/>
  <sheetViews>
    <sheetView showGridLines="0" zoomScaleNormal="100" workbookViewId="0">
      <selection sqref="A1:N1"/>
    </sheetView>
  </sheetViews>
  <sheetFormatPr defaultColWidth="9.140625" defaultRowHeight="12.75" x14ac:dyDescent="0.2"/>
  <cols>
    <col min="1" max="1" width="33.42578125" style="21" customWidth="1"/>
    <col min="2" max="2" width="15.85546875" style="21" customWidth="1"/>
    <col min="3" max="3" width="12.42578125" style="21" customWidth="1"/>
    <col min="4" max="5" width="7.85546875" style="21" customWidth="1"/>
    <col min="6" max="6" width="9.140625" style="21" customWidth="1"/>
    <col min="7" max="7" width="0.85546875" style="21" customWidth="1"/>
    <col min="8" max="8" width="9.5703125" style="21" customWidth="1"/>
    <col min="9" max="9" width="8.5703125" style="21" customWidth="1"/>
    <col min="10" max="13" width="7.85546875" style="21" customWidth="1"/>
    <col min="14" max="14" width="16" style="21" customWidth="1"/>
    <col min="15" max="16384" width="9.140625" style="21"/>
  </cols>
  <sheetData>
    <row r="1" spans="1:16" ht="15" customHeight="1" x14ac:dyDescent="0.2">
      <c r="A1" s="109" t="s">
        <v>70</v>
      </c>
      <c r="B1" s="110"/>
      <c r="C1" s="110"/>
      <c r="D1" s="110"/>
      <c r="E1" s="110"/>
      <c r="F1" s="110"/>
      <c r="G1" s="110"/>
      <c r="H1" s="110"/>
      <c r="I1" s="110"/>
      <c r="J1" s="110"/>
      <c r="K1" s="110"/>
      <c r="L1" s="110"/>
      <c r="M1" s="110"/>
      <c r="N1" s="111"/>
      <c r="O1" s="136"/>
    </row>
    <row r="2" spans="1:16" ht="24" customHeight="1" x14ac:dyDescent="0.2">
      <c r="A2" s="112" t="s">
        <v>71</v>
      </c>
      <c r="B2" s="113"/>
      <c r="C2" s="113"/>
      <c r="D2" s="114"/>
      <c r="E2" s="114"/>
      <c r="F2" s="114"/>
      <c r="G2" s="114"/>
      <c r="H2" s="114"/>
      <c r="I2" s="114"/>
      <c r="J2" s="114"/>
      <c r="K2" s="114"/>
      <c r="L2" s="114"/>
      <c r="M2" s="114"/>
      <c r="N2" s="115"/>
      <c r="O2" s="136"/>
    </row>
    <row r="3" spans="1:16" s="29" customFormat="1" ht="60" customHeight="1" x14ac:dyDescent="0.2">
      <c r="A3" s="137"/>
      <c r="B3" s="138" t="s">
        <v>72</v>
      </c>
      <c r="C3" s="138" t="s">
        <v>69</v>
      </c>
      <c r="D3" s="119" t="s">
        <v>73</v>
      </c>
      <c r="E3" s="119"/>
      <c r="F3" s="119"/>
      <c r="G3" s="139"/>
      <c r="H3" s="119" t="s">
        <v>74</v>
      </c>
      <c r="I3" s="119"/>
      <c r="J3" s="119"/>
      <c r="K3" s="119"/>
      <c r="L3" s="119"/>
      <c r="M3" s="119"/>
      <c r="N3" s="96" t="s">
        <v>75</v>
      </c>
    </row>
    <row r="4" spans="1:16" s="29" customFormat="1" ht="72" customHeight="1" x14ac:dyDescent="0.2">
      <c r="A4" s="118"/>
      <c r="B4" s="140"/>
      <c r="C4" s="140"/>
      <c r="D4" s="98" t="s">
        <v>76</v>
      </c>
      <c r="E4" s="98" t="s">
        <v>77</v>
      </c>
      <c r="F4" s="98" t="s">
        <v>78</v>
      </c>
      <c r="G4" s="120"/>
      <c r="H4" s="98" t="s">
        <v>79</v>
      </c>
      <c r="I4" s="98" t="s">
        <v>80</v>
      </c>
      <c r="J4" s="98" t="s">
        <v>81</v>
      </c>
      <c r="K4" s="98" t="s">
        <v>82</v>
      </c>
      <c r="L4" s="98" t="s">
        <v>83</v>
      </c>
      <c r="M4" s="98" t="s">
        <v>26</v>
      </c>
      <c r="N4" s="99"/>
      <c r="P4" s="29" t="s">
        <v>84</v>
      </c>
    </row>
    <row r="5" spans="1:16" s="29" customFormat="1" ht="12" customHeight="1" x14ac:dyDescent="0.2">
      <c r="A5" s="141"/>
      <c r="B5" s="78"/>
      <c r="C5" s="78"/>
      <c r="D5" s="78"/>
      <c r="E5" s="78"/>
      <c r="F5" s="78"/>
      <c r="G5" s="78"/>
      <c r="H5" s="78"/>
      <c r="I5" s="78"/>
      <c r="J5" s="78"/>
      <c r="K5" s="78"/>
      <c r="L5" s="78"/>
      <c r="M5" s="78"/>
      <c r="N5" s="79"/>
    </row>
    <row r="6" spans="1:16" s="29" customFormat="1" ht="12" customHeight="1" x14ac:dyDescent="0.2">
      <c r="A6" s="81" t="s">
        <v>14</v>
      </c>
      <c r="B6" s="142">
        <v>84.217271554035364</v>
      </c>
      <c r="C6" s="143">
        <v>1737.9999999999991</v>
      </c>
      <c r="D6" s="142">
        <v>69.140052949346497</v>
      </c>
      <c r="E6" s="142">
        <v>5.5715341545312187</v>
      </c>
      <c r="F6" s="142">
        <v>74.557598899865184</v>
      </c>
      <c r="G6" s="142"/>
      <c r="H6" s="142">
        <v>33.185209363869987</v>
      </c>
      <c r="I6" s="142">
        <v>38.717481481486203</v>
      </c>
      <c r="J6" s="142">
        <v>7.5017265820260306</v>
      </c>
      <c r="K6" s="142">
        <v>95.512275979401053</v>
      </c>
      <c r="L6" s="142">
        <v>23.327475389194156</v>
      </c>
      <c r="M6" s="142">
        <v>0.23639204906095881</v>
      </c>
      <c r="N6" s="144">
        <v>1463.6961796091339</v>
      </c>
    </row>
    <row r="7" spans="1:16" s="29" customFormat="1" ht="12" customHeight="1" x14ac:dyDescent="0.2">
      <c r="A7" s="145"/>
      <c r="B7" s="43"/>
      <c r="C7" s="41"/>
      <c r="D7" s="43"/>
      <c r="E7" s="43"/>
      <c r="F7" s="43"/>
      <c r="G7" s="43"/>
      <c r="H7" s="43"/>
      <c r="I7" s="43"/>
      <c r="J7" s="43"/>
      <c r="K7" s="43"/>
      <c r="L7" s="43"/>
      <c r="M7" s="43"/>
      <c r="N7" s="42"/>
    </row>
    <row r="8" spans="1:16" s="29" customFormat="1" ht="12" customHeight="1" x14ac:dyDescent="0.2">
      <c r="A8" s="146" t="s">
        <v>15</v>
      </c>
      <c r="B8" s="43"/>
      <c r="C8" s="41"/>
      <c r="D8" s="43"/>
      <c r="E8" s="43"/>
      <c r="F8" s="43"/>
      <c r="G8" s="43"/>
      <c r="H8" s="43"/>
      <c r="I8" s="43"/>
      <c r="J8" s="43"/>
      <c r="K8" s="43"/>
      <c r="L8" s="43"/>
      <c r="M8" s="43"/>
      <c r="N8" s="42"/>
    </row>
    <row r="9" spans="1:16" s="29" customFormat="1" ht="12" customHeight="1" x14ac:dyDescent="0.2">
      <c r="A9" s="147" t="s">
        <v>16</v>
      </c>
      <c r="B9" s="43">
        <v>89.195984646592791</v>
      </c>
      <c r="C9" s="41">
        <v>1023.316857105003</v>
      </c>
      <c r="D9" s="43">
        <v>67.020345488185143</v>
      </c>
      <c r="E9" s="43">
        <v>2.8049068074171783</v>
      </c>
      <c r="F9" s="43">
        <v>89.10199659596077</v>
      </c>
      <c r="G9" s="43"/>
      <c r="H9" s="43">
        <v>39.772565919845533</v>
      </c>
      <c r="I9" s="43">
        <v>46.759659265205926</v>
      </c>
      <c r="J9" s="43">
        <v>8.9352945899410958</v>
      </c>
      <c r="K9" s="43">
        <v>94.727011461005077</v>
      </c>
      <c r="L9" s="43">
        <v>29.529481399582632</v>
      </c>
      <c r="M9" s="43">
        <v>0.34345730861332546</v>
      </c>
      <c r="N9" s="42">
        <v>912.75754674937423</v>
      </c>
    </row>
    <row r="10" spans="1:16" s="29" customFormat="1" ht="12" customHeight="1" x14ac:dyDescent="0.2">
      <c r="A10" s="147" t="s">
        <v>17</v>
      </c>
      <c r="B10" s="43">
        <v>77.088516545675077</v>
      </c>
      <c r="C10" s="41">
        <v>714.68314289499665</v>
      </c>
      <c r="D10" s="43">
        <v>72.651839683257492</v>
      </c>
      <c r="E10" s="43">
        <v>10.155093628321703</v>
      </c>
      <c r="F10" s="43">
        <v>50.461432887461704</v>
      </c>
      <c r="G10" s="43"/>
      <c r="H10" s="43">
        <v>22.27172635327484</v>
      </c>
      <c r="I10" s="43">
        <v>25.39374989583278</v>
      </c>
      <c r="J10" s="43">
        <v>5.1266888918736973</v>
      </c>
      <c r="K10" s="43">
        <v>96.813248669662613</v>
      </c>
      <c r="L10" s="43">
        <v>13.05241487731311</v>
      </c>
      <c r="M10" s="43">
        <v>5.9013630081981579E-2</v>
      </c>
      <c r="N10" s="42">
        <v>550.93863285975874</v>
      </c>
    </row>
    <row r="11" spans="1:16" s="29" customFormat="1" ht="12" customHeight="1" x14ac:dyDescent="0.2">
      <c r="A11" s="146" t="s">
        <v>85</v>
      </c>
      <c r="B11" s="43"/>
      <c r="C11" s="41"/>
      <c r="D11" s="43"/>
      <c r="E11" s="43"/>
      <c r="F11" s="43"/>
      <c r="G11" s="43"/>
      <c r="H11" s="43"/>
      <c r="I11" s="43"/>
      <c r="J11" s="43"/>
      <c r="K11" s="43"/>
      <c r="L11" s="43"/>
      <c r="M11" s="43"/>
      <c r="N11" s="42"/>
    </row>
    <row r="12" spans="1:16" s="29" customFormat="1" ht="12" customHeight="1" x14ac:dyDescent="0.2">
      <c r="A12" s="147" t="s">
        <v>43</v>
      </c>
      <c r="B12" s="43">
        <v>87.786741668830942</v>
      </c>
      <c r="C12" s="41">
        <v>1171.5307513416137</v>
      </c>
      <c r="D12" s="43">
        <v>67.950195455084213</v>
      </c>
      <c r="E12" s="43">
        <v>6.0296456850393971</v>
      </c>
      <c r="F12" s="43">
        <v>74.784232603037964</v>
      </c>
      <c r="G12" s="43"/>
      <c r="H12" s="43">
        <v>35.227549747351979</v>
      </c>
      <c r="I12" s="43">
        <v>38.682554233798285</v>
      </c>
      <c r="J12" s="43">
        <v>6.3719527424644005</v>
      </c>
      <c r="K12" s="43">
        <v>96.408581245161855</v>
      </c>
      <c r="L12" s="43">
        <v>25.415814585210253</v>
      </c>
      <c r="M12" s="43">
        <v>0.33643500911937363</v>
      </c>
      <c r="N12" s="42">
        <v>1028.4486742511733</v>
      </c>
    </row>
    <row r="13" spans="1:16" s="29" customFormat="1" ht="12" customHeight="1" x14ac:dyDescent="0.2">
      <c r="A13" s="147" t="s">
        <v>44</v>
      </c>
      <c r="B13" s="43">
        <v>76.835151491239699</v>
      </c>
      <c r="C13" s="41">
        <v>566.46924865839151</v>
      </c>
      <c r="D13" s="43">
        <v>71.951573630011964</v>
      </c>
      <c r="E13" s="43">
        <v>4.4890599521280663</v>
      </c>
      <c r="F13" s="43">
        <v>74.022084902199168</v>
      </c>
      <c r="G13" s="43"/>
      <c r="H13" s="43">
        <v>28.359352273582761</v>
      </c>
      <c r="I13" s="43">
        <v>38.800011263133861</v>
      </c>
      <c r="J13" s="43">
        <v>10.171275271444102</v>
      </c>
      <c r="K13" s="43">
        <v>93.39439144026278</v>
      </c>
      <c r="L13" s="43">
        <v>18.392927457062584</v>
      </c>
      <c r="M13" s="43">
        <v>0</v>
      </c>
      <c r="N13" s="42">
        <v>435.24750535796278</v>
      </c>
    </row>
    <row r="14" spans="1:16" s="29" customFormat="1" ht="12" customHeight="1" x14ac:dyDescent="0.2">
      <c r="A14" s="146" t="s">
        <v>86</v>
      </c>
      <c r="B14" s="43"/>
      <c r="C14" s="41"/>
      <c r="D14" s="43"/>
      <c r="E14" s="43"/>
      <c r="F14" s="43"/>
      <c r="G14" s="43"/>
      <c r="H14" s="43"/>
      <c r="I14" s="43"/>
      <c r="J14" s="43"/>
      <c r="K14" s="43"/>
      <c r="L14" s="43"/>
      <c r="M14" s="43"/>
      <c r="N14" s="42"/>
    </row>
    <row r="15" spans="1:16" s="29" customFormat="1" ht="12" customHeight="1" x14ac:dyDescent="0.2">
      <c r="A15" s="147" t="s">
        <v>46</v>
      </c>
      <c r="B15" s="43" t="s">
        <v>87</v>
      </c>
      <c r="C15" s="41">
        <v>0</v>
      </c>
      <c r="D15" s="43" t="s">
        <v>87</v>
      </c>
      <c r="E15" s="43" t="s">
        <v>87</v>
      </c>
      <c r="F15" s="43" t="s">
        <v>87</v>
      </c>
      <c r="G15" s="43"/>
      <c r="H15" s="43" t="s">
        <v>87</v>
      </c>
      <c r="I15" s="43" t="s">
        <v>87</v>
      </c>
      <c r="J15" s="43" t="s">
        <v>87</v>
      </c>
      <c r="K15" s="43" t="s">
        <v>87</v>
      </c>
      <c r="L15" s="43" t="s">
        <v>87</v>
      </c>
      <c r="M15" s="43" t="s">
        <v>87</v>
      </c>
      <c r="N15" s="42">
        <v>0</v>
      </c>
    </row>
    <row r="16" spans="1:16" s="29" customFormat="1" ht="12" customHeight="1" x14ac:dyDescent="0.2">
      <c r="A16" s="147" t="s">
        <v>47</v>
      </c>
      <c r="B16" s="43">
        <v>98.519767222997956</v>
      </c>
      <c r="C16" s="41">
        <v>93.905396326581439</v>
      </c>
      <c r="D16" s="43">
        <v>82.355067915540943</v>
      </c>
      <c r="E16" s="43">
        <v>0.96659835104936509</v>
      </c>
      <c r="F16" s="43">
        <v>87.070425705928301</v>
      </c>
      <c r="G16" s="43"/>
      <c r="H16" s="43">
        <v>22.658769952528758</v>
      </c>
      <c r="I16" s="43">
        <v>55.520961305169926</v>
      </c>
      <c r="J16" s="43">
        <v>11.853037243702957</v>
      </c>
      <c r="K16" s="43">
        <v>95.517792503514571</v>
      </c>
      <c r="L16" s="43">
        <v>33.972313532100706</v>
      </c>
      <c r="M16" s="43">
        <v>0</v>
      </c>
      <c r="N16" s="42">
        <v>92.515377870781734</v>
      </c>
    </row>
    <row r="17" spans="1:14" s="29" customFormat="1" ht="12" customHeight="1" x14ac:dyDescent="0.2">
      <c r="A17" s="147" t="s">
        <v>48</v>
      </c>
      <c r="B17" s="43">
        <v>91.500984760653552</v>
      </c>
      <c r="C17" s="41">
        <v>975.31669242433668</v>
      </c>
      <c r="D17" s="43">
        <v>69.711201842116012</v>
      </c>
      <c r="E17" s="43">
        <v>5.2200100595051806</v>
      </c>
      <c r="F17" s="43">
        <v>76.292668126771105</v>
      </c>
      <c r="G17" s="43"/>
      <c r="H17" s="43">
        <v>35.408759003573493</v>
      </c>
      <c r="I17" s="43">
        <v>41.288019088768991</v>
      </c>
      <c r="J17" s="43">
        <v>6.5725284050424451</v>
      </c>
      <c r="K17" s="43">
        <v>97.158650726017541</v>
      </c>
      <c r="L17" s="43">
        <v>26.13915018677697</v>
      </c>
      <c r="M17" s="43">
        <v>3.6432093828005045E-2</v>
      </c>
      <c r="N17" s="42">
        <v>892.42437810330159</v>
      </c>
    </row>
    <row r="18" spans="1:14" s="29" customFormat="1" ht="12" customHeight="1" x14ac:dyDescent="0.2">
      <c r="A18" s="147" t="s">
        <v>49</v>
      </c>
      <c r="B18" s="43">
        <v>71.665026772955471</v>
      </c>
      <c r="C18" s="41">
        <v>634.424732437687</v>
      </c>
      <c r="D18" s="43">
        <v>65.518050384714044</v>
      </c>
      <c r="E18" s="43">
        <v>7.3039594880465462</v>
      </c>
      <c r="F18" s="43">
        <v>68.074428187572238</v>
      </c>
      <c r="G18" s="43"/>
      <c r="H18" s="43">
        <v>30.900651427878863</v>
      </c>
      <c r="I18" s="43">
        <v>29.244388689657352</v>
      </c>
      <c r="J18" s="43">
        <v>8.8377468033249347</v>
      </c>
      <c r="K18" s="43">
        <v>93.180303760821957</v>
      </c>
      <c r="L18" s="43">
        <v>15.831865626809707</v>
      </c>
      <c r="M18" s="43">
        <v>0.68951040170229827</v>
      </c>
      <c r="N18" s="42">
        <v>454.66065435572023</v>
      </c>
    </row>
    <row r="19" spans="1:14" s="29" customFormat="1" ht="12" customHeight="1" x14ac:dyDescent="0.2">
      <c r="A19" s="147" t="s">
        <v>50</v>
      </c>
      <c r="B19" s="148">
        <v>70.141308935693232</v>
      </c>
      <c r="C19" s="41">
        <v>34.353178811395281</v>
      </c>
      <c r="D19" s="149" t="s">
        <v>88</v>
      </c>
      <c r="E19" s="149" t="s">
        <v>88</v>
      </c>
      <c r="F19" s="149" t="s">
        <v>88</v>
      </c>
      <c r="G19" s="43"/>
      <c r="H19" s="149" t="s">
        <v>88</v>
      </c>
      <c r="I19" s="149" t="s">
        <v>88</v>
      </c>
      <c r="J19" s="149" t="s">
        <v>88</v>
      </c>
      <c r="K19" s="149" t="s">
        <v>88</v>
      </c>
      <c r="L19" s="149" t="s">
        <v>88</v>
      </c>
      <c r="M19" s="149" t="s">
        <v>88</v>
      </c>
      <c r="N19" s="42">
        <v>24.095769279331869</v>
      </c>
    </row>
    <row r="20" spans="1:14" s="29" customFormat="1" ht="12" customHeight="1" x14ac:dyDescent="0.2">
      <c r="A20" s="150" t="s">
        <v>89</v>
      </c>
      <c r="B20" s="43"/>
      <c r="C20" s="41"/>
      <c r="D20" s="43"/>
      <c r="E20" s="43"/>
      <c r="F20" s="43"/>
      <c r="G20" s="43"/>
      <c r="H20" s="43"/>
      <c r="I20" s="43"/>
      <c r="J20" s="43"/>
      <c r="K20" s="43"/>
      <c r="L20" s="43"/>
      <c r="M20" s="43"/>
      <c r="N20" s="42"/>
    </row>
    <row r="21" spans="1:14" s="29" customFormat="1" ht="12" customHeight="1" x14ac:dyDescent="0.2">
      <c r="A21" s="151" t="s">
        <v>90</v>
      </c>
      <c r="B21" s="43">
        <v>56.295683536659702</v>
      </c>
      <c r="C21" s="41">
        <v>400.49424640409103</v>
      </c>
      <c r="D21" s="43">
        <v>76.026791809121647</v>
      </c>
      <c r="E21" s="43">
        <v>9.1619733283249492</v>
      </c>
      <c r="F21" s="43">
        <v>28.411195073839416</v>
      </c>
      <c r="G21" s="43"/>
      <c r="H21" s="43">
        <v>7.5725399918437866</v>
      </c>
      <c r="I21" s="43">
        <v>10.322408950162741</v>
      </c>
      <c r="J21" s="43">
        <v>2.9374444248622673</v>
      </c>
      <c r="K21" s="43">
        <v>97.301687917534252</v>
      </c>
      <c r="L21" s="43">
        <v>6.1945384970948218</v>
      </c>
      <c r="M21" s="43">
        <v>1.390454611737757</v>
      </c>
      <c r="N21" s="42">
        <v>225.46097353817692</v>
      </c>
    </row>
    <row r="22" spans="1:14" s="29" customFormat="1" ht="12" customHeight="1" x14ac:dyDescent="0.2">
      <c r="A22" s="151" t="s">
        <v>91</v>
      </c>
      <c r="B22" s="43">
        <v>80.914369007241135</v>
      </c>
      <c r="C22" s="41">
        <v>347.48962014300133</v>
      </c>
      <c r="D22" s="43">
        <v>67.891154800762038</v>
      </c>
      <c r="E22" s="43">
        <v>10.723108511360484</v>
      </c>
      <c r="F22" s="43">
        <v>56.163078332325682</v>
      </c>
      <c r="G22" s="43"/>
      <c r="H22" s="43">
        <v>23.857494182690253</v>
      </c>
      <c r="I22" s="43">
        <v>25.215812035086898</v>
      </c>
      <c r="J22" s="43">
        <v>4.1799023687852843</v>
      </c>
      <c r="K22" s="43">
        <v>96.227671870090234</v>
      </c>
      <c r="L22" s="43">
        <v>15.180176726077592</v>
      </c>
      <c r="M22" s="43">
        <v>0</v>
      </c>
      <c r="N22" s="42">
        <v>281.169033504369</v>
      </c>
    </row>
    <row r="23" spans="1:14" ht="12" customHeight="1" x14ac:dyDescent="0.2">
      <c r="A23" s="151" t="s">
        <v>40</v>
      </c>
      <c r="B23" s="152">
        <v>90.577017824168905</v>
      </c>
      <c r="C23" s="153">
        <v>349.67657023519195</v>
      </c>
      <c r="D23" s="152">
        <v>59.130572751992233</v>
      </c>
      <c r="E23" s="152">
        <v>4.482368998618794</v>
      </c>
      <c r="F23" s="152">
        <v>78.733483607599524</v>
      </c>
      <c r="G23" s="152"/>
      <c r="H23" s="152">
        <v>31.138541327225568</v>
      </c>
      <c r="I23" s="152">
        <v>31.057907437508028</v>
      </c>
      <c r="J23" s="152">
        <v>5.477580497860183</v>
      </c>
      <c r="K23" s="152">
        <v>93.468795933557757</v>
      </c>
      <c r="L23" s="152">
        <v>19.042251080725986</v>
      </c>
      <c r="M23" s="152">
        <v>0.10265284860119178</v>
      </c>
      <c r="N23" s="154">
        <v>316.72660934887261</v>
      </c>
    </row>
    <row r="24" spans="1:14" ht="12" customHeight="1" x14ac:dyDescent="0.2">
      <c r="A24" s="151" t="s">
        <v>92</v>
      </c>
      <c r="B24" s="152">
        <v>100</v>
      </c>
      <c r="C24" s="153">
        <v>345.52849462846484</v>
      </c>
      <c r="D24" s="152">
        <v>62.865598158770034</v>
      </c>
      <c r="E24" s="152">
        <v>3.3830317188035042</v>
      </c>
      <c r="F24" s="152">
        <v>95.506979156818474</v>
      </c>
      <c r="G24" s="152"/>
      <c r="H24" s="152">
        <v>41.587841090572425</v>
      </c>
      <c r="I24" s="152">
        <v>45.493303313910062</v>
      </c>
      <c r="J24" s="152">
        <v>5.1071415464708911</v>
      </c>
      <c r="K24" s="152">
        <v>92.011985171267</v>
      </c>
      <c r="L24" s="152">
        <v>26.923305242614155</v>
      </c>
      <c r="M24" s="152">
        <v>0</v>
      </c>
      <c r="N24" s="154">
        <v>345.52849462846484</v>
      </c>
    </row>
    <row r="25" spans="1:14" ht="12" customHeight="1" x14ac:dyDescent="0.2">
      <c r="A25" s="155" t="s">
        <v>93</v>
      </c>
      <c r="B25" s="152">
        <v>100</v>
      </c>
      <c r="C25" s="153">
        <v>294.81106858925199</v>
      </c>
      <c r="D25" s="152">
        <v>83.171860845858447</v>
      </c>
      <c r="E25" s="152">
        <v>1.647632785890079</v>
      </c>
      <c r="F25" s="152">
        <v>98.352367214109918</v>
      </c>
      <c r="G25" s="152"/>
      <c r="H25" s="152">
        <v>54.019595262205542</v>
      </c>
      <c r="I25" s="152">
        <v>73.597391157616656</v>
      </c>
      <c r="J25" s="152">
        <v>19.141587687805295</v>
      </c>
      <c r="K25" s="152">
        <v>99.759351901921903</v>
      </c>
      <c r="L25" s="152">
        <v>44.589769377560003</v>
      </c>
      <c r="M25" s="152">
        <v>0</v>
      </c>
      <c r="N25" s="154">
        <v>294.81106858925199</v>
      </c>
    </row>
    <row r="26" spans="1:14" ht="12" customHeight="1" x14ac:dyDescent="0.2">
      <c r="A26" s="156" t="s">
        <v>94</v>
      </c>
      <c r="B26" s="157"/>
      <c r="C26" s="157"/>
      <c r="D26" s="157"/>
      <c r="E26" s="157"/>
      <c r="F26" s="157"/>
      <c r="G26" s="157"/>
      <c r="H26" s="157"/>
      <c r="I26" s="157"/>
      <c r="J26" s="157"/>
      <c r="K26" s="157"/>
      <c r="L26" s="157"/>
      <c r="M26" s="157"/>
      <c r="N26" s="158"/>
    </row>
    <row r="27" spans="1:14" ht="12" customHeight="1" x14ac:dyDescent="0.2">
      <c r="A27" s="159" t="s">
        <v>95</v>
      </c>
      <c r="B27" s="160"/>
      <c r="C27" s="160"/>
      <c r="D27" s="160"/>
      <c r="E27" s="160"/>
      <c r="F27" s="160"/>
      <c r="G27" s="160"/>
      <c r="H27" s="160"/>
      <c r="I27" s="160"/>
      <c r="J27" s="160"/>
      <c r="K27" s="160"/>
      <c r="L27" s="160"/>
      <c r="M27" s="160"/>
      <c r="N27" s="161"/>
    </row>
    <row r="28" spans="1:14" ht="12" customHeight="1" x14ac:dyDescent="0.2">
      <c r="A28" s="162" t="s">
        <v>96</v>
      </c>
      <c r="B28" s="163"/>
      <c r="C28" s="163"/>
      <c r="D28" s="163"/>
      <c r="E28" s="163"/>
      <c r="F28" s="163"/>
      <c r="G28" s="163"/>
      <c r="H28" s="163"/>
      <c r="I28" s="163"/>
      <c r="J28" s="163"/>
      <c r="K28" s="163"/>
      <c r="L28" s="163"/>
      <c r="M28" s="163"/>
      <c r="N28" s="164"/>
    </row>
  </sheetData>
  <mergeCells count="11">
    <mergeCell ref="A26:N26"/>
    <mergeCell ref="A27:N27"/>
    <mergeCell ref="A28:N28"/>
    <mergeCell ref="A1:N1"/>
    <mergeCell ref="A2:N2"/>
    <mergeCell ref="A3:A4"/>
    <mergeCell ref="B3:B4"/>
    <mergeCell ref="C3:C4"/>
    <mergeCell ref="D3:F3"/>
    <mergeCell ref="H3:M3"/>
    <mergeCell ref="N3:N4"/>
  </mergeCells>
  <printOptions horizontalCentered="1"/>
  <pageMargins left="0.25" right="0.25" top="0.75" bottom="0.75" header="0.3" footer="0.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D5A1-7C9A-48A1-A624-CB236F6695DB}">
  <sheetPr>
    <pageSetUpPr fitToPage="1"/>
  </sheetPr>
  <dimension ref="A1:G36"/>
  <sheetViews>
    <sheetView showGridLines="0" zoomScaleNormal="100" workbookViewId="0">
      <selection sqref="A1:D1"/>
    </sheetView>
  </sheetViews>
  <sheetFormatPr defaultColWidth="9.140625" defaultRowHeight="12.75" x14ac:dyDescent="0.2"/>
  <cols>
    <col min="1" max="1" width="37.5703125" style="21" customWidth="1"/>
    <col min="2" max="2" width="12.42578125" style="21" customWidth="1"/>
    <col min="3" max="3" width="15.42578125" style="21" customWidth="1"/>
    <col min="4" max="4" width="14.7109375" style="21" customWidth="1"/>
    <col min="5" max="16384" width="9.140625" style="21"/>
  </cols>
  <sheetData>
    <row r="1" spans="1:7" ht="15" customHeight="1" x14ac:dyDescent="0.2">
      <c r="A1" s="19" t="s">
        <v>97</v>
      </c>
      <c r="B1" s="20"/>
      <c r="C1" s="20"/>
      <c r="D1" s="20"/>
      <c r="E1" s="29"/>
      <c r="F1" s="29"/>
      <c r="G1" s="29"/>
    </row>
    <row r="2" spans="1:7" ht="24" customHeight="1" x14ac:dyDescent="0.2">
      <c r="A2" s="66" t="s">
        <v>98</v>
      </c>
      <c r="B2" s="67"/>
      <c r="C2" s="68"/>
      <c r="D2" s="69"/>
      <c r="E2" s="29"/>
      <c r="F2" s="29"/>
      <c r="G2" s="29"/>
    </row>
    <row r="3" spans="1:7" s="29" customFormat="1" ht="12" customHeight="1" x14ac:dyDescent="0.2">
      <c r="A3" s="116"/>
      <c r="B3" s="165" t="s">
        <v>99</v>
      </c>
      <c r="C3" s="72" t="s">
        <v>100</v>
      </c>
      <c r="D3" s="74"/>
    </row>
    <row r="4" spans="1:7" s="29" customFormat="1" ht="36" customHeight="1" x14ac:dyDescent="0.2">
      <c r="A4" s="118"/>
      <c r="B4" s="140"/>
      <c r="C4" s="120" t="s">
        <v>101</v>
      </c>
      <c r="D4" s="121" t="s">
        <v>102</v>
      </c>
    </row>
    <row r="5" spans="1:7" s="29" customFormat="1" ht="12" customHeight="1" x14ac:dyDescent="0.2">
      <c r="A5" s="76"/>
      <c r="B5" s="122"/>
      <c r="C5" s="122"/>
      <c r="D5" s="123"/>
    </row>
    <row r="6" spans="1:7" s="29" customFormat="1" ht="12" customHeight="1" x14ac:dyDescent="0.2">
      <c r="A6" s="81" t="s">
        <v>14</v>
      </c>
      <c r="B6" s="100">
        <v>100</v>
      </c>
      <c r="C6" s="166">
        <v>1737.9999999999991</v>
      </c>
      <c r="D6" s="101">
        <v>1738</v>
      </c>
    </row>
    <row r="7" spans="1:7" s="29" customFormat="1" ht="12" customHeight="1" x14ac:dyDescent="0.2">
      <c r="A7" s="81"/>
      <c r="B7" s="100"/>
      <c r="C7" s="167"/>
      <c r="D7" s="103"/>
    </row>
    <row r="8" spans="1:7" s="29" customFormat="1" ht="12" customHeight="1" x14ac:dyDescent="0.2">
      <c r="A8" s="168" t="s">
        <v>15</v>
      </c>
      <c r="B8" s="169"/>
      <c r="C8" s="167"/>
      <c r="D8" s="103"/>
    </row>
    <row r="9" spans="1:7" s="29" customFormat="1" ht="12" customHeight="1" x14ac:dyDescent="0.2">
      <c r="A9" s="170" t="s">
        <v>16</v>
      </c>
      <c r="B9" s="102">
        <v>58.878990627445546</v>
      </c>
      <c r="C9" s="167">
        <v>1023.316857105003</v>
      </c>
      <c r="D9" s="103">
        <v>845</v>
      </c>
    </row>
    <row r="10" spans="1:7" s="29" customFormat="1" ht="12" customHeight="1" x14ac:dyDescent="0.2">
      <c r="A10" s="170" t="s">
        <v>17</v>
      </c>
      <c r="B10" s="102">
        <v>41.121009372554489</v>
      </c>
      <c r="C10" s="167">
        <v>714.68314289499665</v>
      </c>
      <c r="D10" s="103">
        <v>893</v>
      </c>
    </row>
    <row r="11" spans="1:7" s="29" customFormat="1" ht="12" customHeight="1" x14ac:dyDescent="0.2">
      <c r="A11" s="81" t="s">
        <v>85</v>
      </c>
      <c r="B11" s="102"/>
      <c r="C11" s="167"/>
      <c r="D11" s="103"/>
    </row>
    <row r="12" spans="1:7" s="29" customFormat="1" ht="12" customHeight="1" x14ac:dyDescent="0.2">
      <c r="A12" s="170" t="s">
        <v>43</v>
      </c>
      <c r="B12" s="102">
        <v>67.406832643361014</v>
      </c>
      <c r="C12" s="167">
        <v>1171.5307513416137</v>
      </c>
      <c r="D12" s="103">
        <v>1208</v>
      </c>
    </row>
    <row r="13" spans="1:7" s="29" customFormat="1" ht="12" customHeight="1" x14ac:dyDescent="0.2">
      <c r="A13" s="170" t="s">
        <v>44</v>
      </c>
      <c r="B13" s="102">
        <v>32.593167356639341</v>
      </c>
      <c r="C13" s="167">
        <v>566.46924865839151</v>
      </c>
      <c r="D13" s="103">
        <v>530</v>
      </c>
    </row>
    <row r="14" spans="1:7" s="29" customFormat="1" ht="12" customHeight="1" x14ac:dyDescent="0.2">
      <c r="A14" s="81" t="s">
        <v>86</v>
      </c>
      <c r="B14" s="102"/>
      <c r="C14" s="167"/>
      <c r="D14" s="103"/>
    </row>
    <row r="15" spans="1:7" s="29" customFormat="1" ht="12" customHeight="1" x14ac:dyDescent="0.2">
      <c r="A15" s="40" t="s">
        <v>46</v>
      </c>
      <c r="B15" s="102" t="s">
        <v>87</v>
      </c>
      <c r="C15" s="167">
        <v>0</v>
      </c>
      <c r="D15" s="103">
        <v>0</v>
      </c>
    </row>
    <row r="16" spans="1:7" s="29" customFormat="1" ht="12" customHeight="1" x14ac:dyDescent="0.2">
      <c r="A16" s="40" t="s">
        <v>47</v>
      </c>
      <c r="B16" s="102">
        <v>5.403072285764182</v>
      </c>
      <c r="C16" s="167">
        <v>93.905396326581439</v>
      </c>
      <c r="D16" s="103">
        <v>80</v>
      </c>
    </row>
    <row r="17" spans="1:4" s="29" customFormat="1" ht="12" customHeight="1" x14ac:dyDescent="0.2">
      <c r="A17" s="40" t="s">
        <v>48</v>
      </c>
      <c r="B17" s="102">
        <v>56.117185985289829</v>
      </c>
      <c r="C17" s="167">
        <v>975.31669242433668</v>
      </c>
      <c r="D17" s="103">
        <v>959</v>
      </c>
    </row>
    <row r="18" spans="1:4" s="29" customFormat="1" ht="12" customHeight="1" x14ac:dyDescent="0.2">
      <c r="A18" s="40" t="s">
        <v>49</v>
      </c>
      <c r="B18" s="102">
        <v>36.503149162122398</v>
      </c>
      <c r="C18" s="167">
        <v>634.424732437687</v>
      </c>
      <c r="D18" s="103">
        <v>662</v>
      </c>
    </row>
    <row r="19" spans="1:4" s="29" customFormat="1" ht="12" customHeight="1" x14ac:dyDescent="0.2">
      <c r="A19" s="40" t="s">
        <v>50</v>
      </c>
      <c r="B19" s="102">
        <v>1.976592566823665</v>
      </c>
      <c r="C19" s="167">
        <v>34.353178811395281</v>
      </c>
      <c r="D19" s="103">
        <v>37</v>
      </c>
    </row>
    <row r="20" spans="1:4" s="29" customFormat="1" ht="12" customHeight="1" x14ac:dyDescent="0.2">
      <c r="A20" s="81" t="s">
        <v>51</v>
      </c>
      <c r="B20" s="169"/>
      <c r="C20" s="167"/>
      <c r="D20" s="103"/>
    </row>
    <row r="21" spans="1:4" s="29" customFormat="1" ht="12" customHeight="1" x14ac:dyDescent="0.2">
      <c r="A21" s="40">
        <v>1</v>
      </c>
      <c r="B21" s="102">
        <v>14.209331671045245</v>
      </c>
      <c r="C21" s="167">
        <v>246.95818444276622</v>
      </c>
      <c r="D21" s="103">
        <v>264</v>
      </c>
    </row>
    <row r="22" spans="1:4" s="29" customFormat="1" ht="12" customHeight="1" x14ac:dyDescent="0.2">
      <c r="A22" s="40">
        <v>2</v>
      </c>
      <c r="B22" s="102">
        <v>21.410717282359016</v>
      </c>
      <c r="C22" s="167">
        <v>372.11826636739949</v>
      </c>
      <c r="D22" s="103">
        <v>391</v>
      </c>
    </row>
    <row r="23" spans="1:4" s="29" customFormat="1" ht="12" customHeight="1" x14ac:dyDescent="0.2">
      <c r="A23" s="40">
        <v>3</v>
      </c>
      <c r="B23" s="102">
        <v>18.529201888949448</v>
      </c>
      <c r="C23" s="167">
        <v>322.03752882994121</v>
      </c>
      <c r="D23" s="103">
        <v>324</v>
      </c>
    </row>
    <row r="24" spans="1:4" s="29" customFormat="1" ht="12" customHeight="1" x14ac:dyDescent="0.2">
      <c r="A24" s="40">
        <v>4</v>
      </c>
      <c r="B24" s="102">
        <v>19.516123291635076</v>
      </c>
      <c r="C24" s="167">
        <v>339.19022280861742</v>
      </c>
      <c r="D24" s="103">
        <v>292</v>
      </c>
    </row>
    <row r="25" spans="1:4" s="29" customFormat="1" ht="12" customHeight="1" x14ac:dyDescent="0.2">
      <c r="A25" s="40">
        <v>5</v>
      </c>
      <c r="B25" s="171">
        <v>13.261294739341963</v>
      </c>
      <c r="C25" s="172">
        <v>230.48130256976319</v>
      </c>
      <c r="D25" s="173">
        <v>225</v>
      </c>
    </row>
    <row r="26" spans="1:4" s="29" customFormat="1" ht="12" customHeight="1" x14ac:dyDescent="0.2">
      <c r="A26" s="40">
        <v>6</v>
      </c>
      <c r="B26" s="102">
        <v>6.057403739042857</v>
      </c>
      <c r="C26" s="167">
        <v>105.27767698456479</v>
      </c>
      <c r="D26" s="103">
        <v>127</v>
      </c>
    </row>
    <row r="27" spans="1:4" s="29" customFormat="1" ht="12" customHeight="1" x14ac:dyDescent="0.2">
      <c r="A27" s="40" t="s">
        <v>52</v>
      </c>
      <c r="B27" s="102">
        <v>7.0159273876265305</v>
      </c>
      <c r="C27" s="167">
        <v>121.93681799694903</v>
      </c>
      <c r="D27" s="103">
        <v>115</v>
      </c>
    </row>
    <row r="28" spans="1:4" s="29" customFormat="1" ht="12" customHeight="1" x14ac:dyDescent="0.2">
      <c r="A28" s="40"/>
      <c r="B28" s="102"/>
      <c r="C28" s="167"/>
      <c r="D28" s="103"/>
    </row>
    <row r="29" spans="1:4" s="29" customFormat="1" ht="12" customHeight="1" x14ac:dyDescent="0.2">
      <c r="A29" s="37" t="s">
        <v>53</v>
      </c>
      <c r="B29" s="102"/>
      <c r="C29" s="167"/>
      <c r="D29" s="103"/>
    </row>
    <row r="30" spans="1:4" s="29" customFormat="1" ht="12" customHeight="1" x14ac:dyDescent="0.2">
      <c r="A30" s="104" t="s">
        <v>54</v>
      </c>
      <c r="B30" s="102">
        <v>57.355378751344595</v>
      </c>
      <c r="C30" s="167">
        <v>996.83648269836851</v>
      </c>
      <c r="D30" s="103">
        <v>1020</v>
      </c>
    </row>
    <row r="31" spans="1:4" s="29" customFormat="1" ht="12" customHeight="1" x14ac:dyDescent="0.2">
      <c r="A31" s="104" t="s">
        <v>55</v>
      </c>
      <c r="B31" s="102">
        <v>42.644621248655568</v>
      </c>
      <c r="C31" s="167">
        <v>741.16351730163342</v>
      </c>
      <c r="D31" s="103">
        <v>718</v>
      </c>
    </row>
    <row r="32" spans="1:4" s="29" customFormat="1" ht="12" customHeight="1" x14ac:dyDescent="0.2">
      <c r="A32" s="81"/>
      <c r="B32" s="102"/>
      <c r="C32" s="167"/>
      <c r="D32" s="103"/>
    </row>
    <row r="33" spans="1:4" s="29" customFormat="1" ht="24" customHeight="1" x14ac:dyDescent="0.2">
      <c r="A33" s="174" t="s">
        <v>103</v>
      </c>
      <c r="B33" s="102">
        <v>0.75608173983589899</v>
      </c>
      <c r="C33" s="167">
        <v>1737.9999999999991</v>
      </c>
      <c r="D33" s="103">
        <v>1738</v>
      </c>
    </row>
    <row r="34" spans="1:4" s="29" customFormat="1" ht="12" customHeight="1" x14ac:dyDescent="0.2">
      <c r="A34" s="81"/>
      <c r="B34" s="102"/>
      <c r="C34" s="167"/>
      <c r="D34" s="103"/>
    </row>
    <row r="35" spans="1:4" s="29" customFormat="1" ht="12" customHeight="1" x14ac:dyDescent="0.2">
      <c r="A35" s="175" t="s">
        <v>104</v>
      </c>
      <c r="B35" s="105">
        <v>3.4612679292340682</v>
      </c>
      <c r="C35" s="176">
        <v>1737.9999999999991</v>
      </c>
      <c r="D35" s="106">
        <v>1738</v>
      </c>
    </row>
    <row r="36" spans="1:4" s="178" customFormat="1" ht="12" customHeight="1" x14ac:dyDescent="0.2">
      <c r="A36" s="177" t="s">
        <v>96</v>
      </c>
      <c r="B36" s="177"/>
      <c r="C36" s="177"/>
      <c r="D36" s="177"/>
    </row>
  </sheetData>
  <mergeCells count="6">
    <mergeCell ref="A1:D1"/>
    <mergeCell ref="A2:D2"/>
    <mergeCell ref="A3:A4"/>
    <mergeCell ref="B3:B4"/>
    <mergeCell ref="C3:D3"/>
    <mergeCell ref="A36:D36"/>
  </mergeCells>
  <printOptions horizontalCentered="1"/>
  <pageMargins left="0.25" right="0.25" top="0.75" bottom="0.75" header="0.3" footer="0.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30B00-7B8A-4D06-B1B6-C962B87F48E8}">
  <dimension ref="A1:E23"/>
  <sheetViews>
    <sheetView zoomScaleNormal="100" workbookViewId="0">
      <selection sqref="A1:D1"/>
    </sheetView>
  </sheetViews>
  <sheetFormatPr defaultColWidth="9.140625" defaultRowHeight="15" x14ac:dyDescent="0.25"/>
  <cols>
    <col min="1" max="1" width="27.140625" style="182" customWidth="1"/>
    <col min="2" max="2" width="12.7109375" style="182" customWidth="1"/>
    <col min="3" max="3" width="16" style="182" customWidth="1"/>
    <col min="4" max="4" width="12.7109375" style="182" customWidth="1"/>
    <col min="5" max="16384" width="9.140625" style="182"/>
  </cols>
  <sheetData>
    <row r="1" spans="1:5" ht="15" customHeight="1" x14ac:dyDescent="0.25">
      <c r="A1" s="179" t="s">
        <v>105</v>
      </c>
      <c r="B1" s="180"/>
      <c r="C1" s="180"/>
      <c r="D1" s="181"/>
    </row>
    <row r="2" spans="1:5" ht="24" customHeight="1" x14ac:dyDescent="0.25">
      <c r="A2" s="183" t="s">
        <v>106</v>
      </c>
      <c r="B2" s="184"/>
      <c r="C2" s="184"/>
      <c r="D2" s="185"/>
    </row>
    <row r="3" spans="1:5" ht="24" customHeight="1" x14ac:dyDescent="0.25">
      <c r="A3" s="186"/>
      <c r="B3" s="187" t="s">
        <v>99</v>
      </c>
      <c r="C3" s="188" t="s">
        <v>107</v>
      </c>
      <c r="D3" s="189"/>
    </row>
    <row r="4" spans="1:5" ht="24" customHeight="1" x14ac:dyDescent="0.25">
      <c r="A4" s="190"/>
      <c r="B4" s="191"/>
      <c r="C4" s="192" t="s">
        <v>101</v>
      </c>
      <c r="D4" s="193" t="s">
        <v>102</v>
      </c>
    </row>
    <row r="5" spans="1:5" ht="12" customHeight="1" x14ac:dyDescent="0.25">
      <c r="A5" s="146"/>
      <c r="B5" s="194"/>
      <c r="C5" s="194"/>
      <c r="D5" s="195"/>
      <c r="E5" s="196"/>
    </row>
    <row r="6" spans="1:5" ht="12" customHeight="1" x14ac:dyDescent="0.25">
      <c r="A6" s="146" t="s">
        <v>14</v>
      </c>
      <c r="B6" s="197">
        <v>100</v>
      </c>
      <c r="C6" s="198">
        <v>1314.0700638347937</v>
      </c>
      <c r="D6" s="199">
        <v>1304</v>
      </c>
      <c r="E6" s="196"/>
    </row>
    <row r="7" spans="1:5" ht="12" customHeight="1" x14ac:dyDescent="0.25">
      <c r="A7" s="146"/>
      <c r="B7" s="200"/>
      <c r="C7" s="201"/>
      <c r="D7" s="202"/>
    </row>
    <row r="8" spans="1:5" ht="12" customHeight="1" x14ac:dyDescent="0.25">
      <c r="A8" s="146" t="s">
        <v>15</v>
      </c>
      <c r="B8" s="200"/>
      <c r="C8" s="201"/>
      <c r="D8" s="202"/>
    </row>
    <row r="9" spans="1:5" ht="12" customHeight="1" x14ac:dyDescent="0.25">
      <c r="A9" s="147" t="s">
        <v>16</v>
      </c>
      <c r="B9" s="200">
        <v>61.12946688360578</v>
      </c>
      <c r="C9" s="201">
        <v>803.2840244992675</v>
      </c>
      <c r="D9" s="202">
        <v>644</v>
      </c>
    </row>
    <row r="10" spans="1:5" ht="12" customHeight="1" x14ac:dyDescent="0.25">
      <c r="A10" s="170" t="s">
        <v>17</v>
      </c>
      <c r="B10" s="200">
        <v>38.87053311639422</v>
      </c>
      <c r="C10" s="201">
        <v>510.78603933552614</v>
      </c>
      <c r="D10" s="202">
        <v>660</v>
      </c>
    </row>
    <row r="11" spans="1:5" ht="12" customHeight="1" x14ac:dyDescent="0.25">
      <c r="A11" s="146" t="s">
        <v>108</v>
      </c>
      <c r="B11" s="200"/>
      <c r="C11" s="201"/>
      <c r="D11" s="202"/>
    </row>
    <row r="12" spans="1:5" ht="12" customHeight="1" x14ac:dyDescent="0.25">
      <c r="A12" s="170" t="s">
        <v>109</v>
      </c>
      <c r="B12" s="200">
        <v>50.936222159294417</v>
      </c>
      <c r="C12" s="201">
        <v>669.33764704367252</v>
      </c>
      <c r="D12" s="202">
        <v>660</v>
      </c>
    </row>
    <row r="13" spans="1:5" ht="12" customHeight="1" x14ac:dyDescent="0.25">
      <c r="A13" s="170" t="s">
        <v>110</v>
      </c>
      <c r="B13" s="200">
        <v>49.063777840705569</v>
      </c>
      <c r="C13" s="201">
        <v>644.73241679112107</v>
      </c>
      <c r="D13" s="202">
        <v>644</v>
      </c>
    </row>
    <row r="14" spans="1:5" ht="12" customHeight="1" x14ac:dyDescent="0.25">
      <c r="A14" s="146" t="s">
        <v>111</v>
      </c>
      <c r="B14" s="200"/>
      <c r="C14" s="201"/>
      <c r="D14" s="202"/>
    </row>
    <row r="15" spans="1:5" ht="12" customHeight="1" x14ac:dyDescent="0.25">
      <c r="A15" s="203" t="s">
        <v>112</v>
      </c>
      <c r="B15" s="200">
        <v>82.616367407655403</v>
      </c>
      <c r="C15" s="201">
        <v>1085.636951931765</v>
      </c>
      <c r="D15" s="202">
        <v>1068</v>
      </c>
    </row>
    <row r="16" spans="1:5" ht="12" customHeight="1" x14ac:dyDescent="0.25">
      <c r="A16" s="204" t="s">
        <v>113</v>
      </c>
      <c r="B16" s="200">
        <v>17.383632592344728</v>
      </c>
      <c r="C16" s="201">
        <v>228.43311190303038</v>
      </c>
      <c r="D16" s="202">
        <v>236</v>
      </c>
    </row>
    <row r="17" spans="1:4" ht="24" customHeight="1" x14ac:dyDescent="0.25">
      <c r="A17" s="146" t="s">
        <v>114</v>
      </c>
      <c r="B17" s="200"/>
      <c r="C17" s="201"/>
      <c r="D17" s="202"/>
    </row>
    <row r="18" spans="1:4" ht="12" customHeight="1" x14ac:dyDescent="0.25">
      <c r="A18" s="204" t="s">
        <v>115</v>
      </c>
      <c r="B18" s="200">
        <v>5.6747646819939339</v>
      </c>
      <c r="C18" s="201">
        <v>74.570383879152018</v>
      </c>
      <c r="D18" s="202">
        <v>77</v>
      </c>
    </row>
    <row r="19" spans="1:4" ht="12" customHeight="1" x14ac:dyDescent="0.25">
      <c r="A19" s="204" t="s">
        <v>116</v>
      </c>
      <c r="B19" s="200">
        <v>92.606788269421827</v>
      </c>
      <c r="C19" s="201">
        <v>1216.9180817273436</v>
      </c>
      <c r="D19" s="202">
        <v>1203</v>
      </c>
    </row>
    <row r="20" spans="1:4" ht="12" customHeight="1" x14ac:dyDescent="0.25">
      <c r="A20" s="205" t="s">
        <v>117</v>
      </c>
      <c r="B20" s="200">
        <v>23.557660031246161</v>
      </c>
      <c r="C20" s="201">
        <v>309.5641582105801</v>
      </c>
      <c r="D20" s="202">
        <v>307</v>
      </c>
    </row>
    <row r="21" spans="1:4" ht="12" customHeight="1" x14ac:dyDescent="0.25">
      <c r="A21" s="205" t="s">
        <v>118</v>
      </c>
      <c r="B21" s="200">
        <v>69.049128238175598</v>
      </c>
      <c r="C21" s="201">
        <v>907.35392351676262</v>
      </c>
      <c r="D21" s="202">
        <v>896</v>
      </c>
    </row>
    <row r="22" spans="1:4" ht="12" customHeight="1" x14ac:dyDescent="0.25">
      <c r="A22" s="206" t="s">
        <v>119</v>
      </c>
      <c r="B22" s="207">
        <v>1.7184470485842771</v>
      </c>
      <c r="C22" s="208">
        <v>22.581598228298539</v>
      </c>
      <c r="D22" s="209">
        <v>24</v>
      </c>
    </row>
    <row r="23" spans="1:4" ht="120" customHeight="1" x14ac:dyDescent="0.25">
      <c r="A23" s="210" t="s">
        <v>120</v>
      </c>
      <c r="B23" s="211"/>
      <c r="C23" s="211"/>
      <c r="D23" s="212"/>
    </row>
  </sheetData>
  <mergeCells count="7">
    <mergeCell ref="A23:D23"/>
    <mergeCell ref="A1:D1"/>
    <mergeCell ref="A2:D2"/>
    <mergeCell ref="A3:A4"/>
    <mergeCell ref="B3:B4"/>
    <mergeCell ref="C3:D3"/>
    <mergeCell ref="E5:E6"/>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9</vt:i4>
      </vt:variant>
    </vt:vector>
  </HeadingPairs>
  <TitlesOfParts>
    <vt:vector size="66" baseType="lpstr">
      <vt:lpstr>W2.Index</vt:lpstr>
      <vt:lpstr>W2.1.1</vt:lpstr>
      <vt:lpstr>W2.1.2</vt:lpstr>
      <vt:lpstr>W2.1.3</vt:lpstr>
      <vt:lpstr>W2.1.4</vt:lpstr>
      <vt:lpstr>W2.1.5</vt:lpstr>
      <vt:lpstr>W2.1.5a</vt:lpstr>
      <vt:lpstr>W2.1.6</vt:lpstr>
      <vt:lpstr>W2.1.7</vt:lpstr>
      <vt:lpstr>W2.1.8</vt:lpstr>
      <vt:lpstr>W2.1.9</vt:lpstr>
      <vt:lpstr>W2.1.10</vt:lpstr>
      <vt:lpstr>W2.1.12</vt:lpstr>
      <vt:lpstr>W2.1.13</vt:lpstr>
      <vt:lpstr>W2.3.5</vt:lpstr>
      <vt:lpstr>W2.3.6</vt:lpstr>
      <vt:lpstr>W2.3.7</vt:lpstr>
      <vt:lpstr>W2.3.8</vt:lpstr>
      <vt:lpstr>W2.3.9</vt:lpstr>
      <vt:lpstr>W2.4.1</vt:lpstr>
      <vt:lpstr>W2.4.2</vt:lpstr>
      <vt:lpstr>W2.4.3</vt:lpstr>
      <vt:lpstr>W2.4.4</vt:lpstr>
      <vt:lpstr>W2.4.5</vt:lpstr>
      <vt:lpstr>W2.5.1</vt:lpstr>
      <vt:lpstr>W2.5.2</vt:lpstr>
      <vt:lpstr>W2.6.1</vt:lpstr>
      <vt:lpstr>W2.6.2</vt:lpstr>
      <vt:lpstr>W2.6.3</vt:lpstr>
      <vt:lpstr>W2.6.4</vt:lpstr>
      <vt:lpstr>W2.6.4a</vt:lpstr>
      <vt:lpstr>W2.7.1</vt:lpstr>
      <vt:lpstr>W2.7.2</vt:lpstr>
      <vt:lpstr>W2.7.2a</vt:lpstr>
      <vt:lpstr>W2.8.1</vt:lpstr>
      <vt:lpstr>W2.8.2</vt:lpstr>
      <vt:lpstr>W2.9.2</vt:lpstr>
      <vt:lpstr>W2.9.3</vt:lpstr>
      <vt:lpstr>W2.9.3a</vt:lpstr>
      <vt:lpstr>W2.9.4a</vt:lpstr>
      <vt:lpstr>W2.9.6</vt:lpstr>
      <vt:lpstr>W2.9.6a</vt:lpstr>
      <vt:lpstr>W2.10.1</vt:lpstr>
      <vt:lpstr>W2.10.2</vt:lpstr>
      <vt:lpstr>W2.11.1</vt:lpstr>
      <vt:lpstr>W2.11.2</vt:lpstr>
      <vt:lpstr>W2.11.3</vt:lpstr>
      <vt:lpstr>W2.11.4</vt:lpstr>
      <vt:lpstr>W2.11.5</vt:lpstr>
      <vt:lpstr>W2.11.6</vt:lpstr>
      <vt:lpstr>W2.11.7</vt:lpstr>
      <vt:lpstr>W2.12.1</vt:lpstr>
      <vt:lpstr>W2.12.2</vt:lpstr>
      <vt:lpstr>W2.12.3</vt:lpstr>
      <vt:lpstr>W2.12.4</vt:lpstr>
      <vt:lpstr>W2.12.5</vt:lpstr>
      <vt:lpstr>W2.12.6</vt:lpstr>
      <vt:lpstr>W2.12.1!_Toc450375517</vt:lpstr>
      <vt:lpstr>W2.12.5!_Toc450456886</vt:lpstr>
      <vt:lpstr>W2.3.8!OLE_LINK1</vt:lpstr>
      <vt:lpstr>W2.12.1!Print_Area</vt:lpstr>
      <vt:lpstr>W2.12.2!Print_Area</vt:lpstr>
      <vt:lpstr>W2.12.3!Print_Area</vt:lpstr>
      <vt:lpstr>W2.12.4!Print_Area</vt:lpstr>
      <vt:lpstr>W2.12.5!Print_Area</vt:lpstr>
      <vt:lpstr>W2.12.6!Print_Area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ხატია ცაავა</dc:creator>
  <cp:lastModifiedBy>ხატია ცაავა</cp:lastModifiedBy>
  <dcterms:created xsi:type="dcterms:W3CDTF">2015-06-05T18:17:20Z</dcterms:created>
  <dcterms:modified xsi:type="dcterms:W3CDTF">2022-03-28T11:16:19Z</dcterms:modified>
</cp:coreProperties>
</file>