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htsaava.GEOSTAT\Desktop\clean\"/>
    </mc:Choice>
  </mc:AlternateContent>
  <xr:revisionPtr revIDLastSave="0" documentId="13_ncr:1_{213A0C48-770C-4A3F-A42C-BDE572120371}" xr6:coauthVersionLast="46" xr6:coauthVersionMax="46" xr10:uidLastSave="{00000000-0000-0000-0000-000000000000}"/>
  <bookViews>
    <workbookView xWindow="-120" yWindow="-120" windowWidth="29040" windowHeight="15840" tabRatio="723" activeTab="1" xr2:uid="{00000000-000D-0000-FFFF-FFFF00000000}"/>
  </bookViews>
  <sheets>
    <sheet name="W2.Index" sheetId="2" r:id="rId1"/>
    <sheet name="W2.1.1" sheetId="3" r:id="rId2"/>
    <sheet name="W2.1.2" sheetId="4" r:id="rId3"/>
    <sheet name="W2.1.3" sheetId="5" r:id="rId4"/>
    <sheet name="W2.1.4" sheetId="6" r:id="rId5"/>
    <sheet name="W2.1.5" sheetId="7" r:id="rId6"/>
    <sheet name="W2.1.5a" sheetId="8" r:id="rId7"/>
    <sheet name="W2.1.6" sheetId="9" r:id="rId8"/>
    <sheet name="W2.1.7" sheetId="10" r:id="rId9"/>
    <sheet name="W2.1.8" sheetId="11" r:id="rId10"/>
    <sheet name="W2.1.9" sheetId="12" r:id="rId11"/>
    <sheet name="W2.1.10" sheetId="13" r:id="rId12"/>
    <sheet name="W2.1.12" sheetId="14" r:id="rId13"/>
    <sheet name="W2.1.13" sheetId="15" r:id="rId14"/>
    <sheet name="W2.3.5" sheetId="16" r:id="rId15"/>
    <sheet name="W2.3.6" sheetId="17" r:id="rId16"/>
    <sheet name="W2.3.7" sheetId="18" r:id="rId17"/>
    <sheet name="W2.3.8" sheetId="19" r:id="rId18"/>
    <sheet name="W2.3.9" sheetId="20" r:id="rId19"/>
    <sheet name="W2.4.1" sheetId="21" r:id="rId20"/>
    <sheet name="W2.4.2" sheetId="22" r:id="rId21"/>
    <sheet name="W2.4.3" sheetId="23" r:id="rId22"/>
    <sheet name="W2.4.4" sheetId="24" r:id="rId23"/>
    <sheet name="W2.4.5" sheetId="25" r:id="rId24"/>
    <sheet name="W2.5.1" sheetId="26" r:id="rId25"/>
    <sheet name="W2.5.2" sheetId="27" r:id="rId26"/>
    <sheet name="W2.6.1" sheetId="28" r:id="rId27"/>
    <sheet name="W2.6.2" sheetId="29" r:id="rId28"/>
    <sheet name="W2.6.3" sheetId="30" r:id="rId29"/>
    <sheet name="W2.6.4" sheetId="31" r:id="rId30"/>
    <sheet name="W2.6.4a" sheetId="32" r:id="rId31"/>
    <sheet name="W2.7.1" sheetId="33" r:id="rId32"/>
    <sheet name="W2.7.2" sheetId="34" r:id="rId33"/>
    <sheet name="W2.7.2a" sheetId="35" r:id="rId34"/>
    <sheet name="W2.8.1" sheetId="36" r:id="rId35"/>
    <sheet name="W2.8.2" sheetId="37" r:id="rId36"/>
    <sheet name="W2.9.2" sheetId="38" r:id="rId37"/>
    <sheet name="W2.9.3" sheetId="39" r:id="rId38"/>
    <sheet name="W2.9.3a" sheetId="40" r:id="rId39"/>
    <sheet name="W2.9.4a" sheetId="41" r:id="rId40"/>
    <sheet name="W2.9.6" sheetId="42" r:id="rId41"/>
    <sheet name="W2.9.6a" sheetId="43" r:id="rId42"/>
    <sheet name="W2.10.1" sheetId="44" r:id="rId43"/>
    <sheet name="W2.10.2" sheetId="45" r:id="rId44"/>
    <sheet name="W2.11.1" sheetId="46" r:id="rId45"/>
    <sheet name="W2.11.2" sheetId="47" r:id="rId46"/>
    <sheet name="W2.11.3" sheetId="48" r:id="rId47"/>
    <sheet name="W2.11.4" sheetId="49" r:id="rId48"/>
    <sheet name="W2.11.5" sheetId="50" r:id="rId49"/>
    <sheet name="W2.11.6" sheetId="51" r:id="rId50"/>
    <sheet name="W2.11.7" sheetId="52" r:id="rId51"/>
    <sheet name="W2.12.1" sheetId="53" r:id="rId52"/>
    <sheet name="W2.12.2" sheetId="54" r:id="rId53"/>
    <sheet name="W2.12.3" sheetId="55" r:id="rId54"/>
    <sheet name="W2.12.4" sheetId="56" r:id="rId55"/>
    <sheet name="W2.12.5" sheetId="57" r:id="rId56"/>
    <sheet name="W2.12.6" sheetId="58" r:id="rId57"/>
  </sheets>
  <definedNames>
    <definedName name="_xlnm._FilterDatabase" localSheetId="49" hidden="1">'W2.11.6'!#REF!</definedName>
    <definedName name="_Toc450375517" localSheetId="51">'W2.12.1'!$A$2</definedName>
    <definedName name="_Toc450456886" localSheetId="55">'W2.12.5'!$A$2</definedName>
    <definedName name="_xlnm.Print_Area" localSheetId="51">'W2.12.1'!$A$1:$R$28</definedName>
    <definedName name="_xlnm.Print_Area" localSheetId="52">'W2.12.2'!$A$1:$L$27</definedName>
    <definedName name="_xlnm.Print_Area" localSheetId="53">'W2.12.3'!$A$1:$F$28</definedName>
    <definedName name="_xlnm.Print_Area" localSheetId="54">'W2.12.4'!$A$1:$C$28</definedName>
    <definedName name="_xlnm.Print_Area" localSheetId="55">'W2.12.5'!$A$1:$N$33</definedName>
    <definedName name="_xlnm.Print_Area" localSheetId="56">'W2.12.6'!$A$1:$H$25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2" l="1"/>
  <c r="H38" i="2"/>
  <c r="A38" i="2"/>
  <c r="H37" i="2"/>
  <c r="A37" i="2"/>
  <c r="H36" i="2"/>
  <c r="A36" i="2"/>
  <c r="H35" i="2"/>
  <c r="H34" i="2"/>
  <c r="H33" i="2"/>
  <c r="A33" i="2"/>
  <c r="A32" i="2"/>
  <c r="H30" i="2"/>
  <c r="H29" i="2"/>
  <c r="A29" i="2"/>
  <c r="H28" i="2"/>
  <c r="A28" i="2"/>
  <c r="H27" i="2"/>
  <c r="A27" i="2"/>
  <c r="H26" i="2"/>
  <c r="A26" i="2"/>
  <c r="H25" i="2"/>
  <c r="A25" i="2"/>
  <c r="H24" i="2"/>
  <c r="A22" i="2"/>
  <c r="H21" i="2"/>
  <c r="A21" i="2"/>
  <c r="H20" i="2"/>
  <c r="A20" i="2"/>
  <c r="A19" i="2"/>
  <c r="A18" i="2"/>
  <c r="H16" i="2"/>
  <c r="A15" i="2"/>
  <c r="A14" i="2"/>
  <c r="H13" i="2"/>
  <c r="A13" i="2"/>
  <c r="H12" i="2"/>
  <c r="A12" i="2"/>
  <c r="A11" i="2"/>
  <c r="A10" i="2"/>
  <c r="H9" i="2"/>
  <c r="A9" i="2"/>
  <c r="H8" i="2"/>
  <c r="A6" i="2"/>
  <c r="H5" i="2"/>
  <c r="A5" i="2"/>
  <c r="H4" i="2"/>
  <c r="A4" i="2"/>
  <c r="H3" i="2"/>
</calcChain>
</file>

<file path=xl/sharedStrings.xml><?xml version="1.0" encoding="utf-8"?>
<sst xmlns="http://schemas.openxmlformats.org/spreadsheetml/2006/main" count="2091" uniqueCount="658">
  <si>
    <t>Content</t>
  </si>
  <si>
    <t>Survey characteristics</t>
  </si>
  <si>
    <t>Contact with school and satisfaction with distance learning</t>
  </si>
  <si>
    <t>W2.1.1 Response rates</t>
  </si>
  <si>
    <t>W3.1.5 Housing Characteristics</t>
  </si>
  <si>
    <t>Scoring</t>
  </si>
  <si>
    <t>W2.1.5a Access to the internet</t>
  </si>
  <si>
    <t>Return to school</t>
  </si>
  <si>
    <t>W2.9.3a Returning to in-class or combined teaching (children age 6-17 years)</t>
  </si>
  <si>
    <t>W2.9.4a Reasons for wanting to return to classroom teaching (children age 6-17 years)</t>
  </si>
  <si>
    <t>COVID-19</t>
  </si>
  <si>
    <t>W2.9.6a Respondents' opinion on child's preferred learning modality (children age 6-17 years)</t>
  </si>
  <si>
    <t>Child discipline</t>
  </si>
  <si>
    <t>Energy Use</t>
  </si>
  <si>
    <t>ECD and support for learning</t>
  </si>
  <si>
    <t>School attendance</t>
  </si>
  <si>
    <t>Water and sanitation</t>
  </si>
  <si>
    <t>Distance learning partcipation and homework</t>
  </si>
  <si>
    <t>W2.6.4a Learning materials for self-learning (children age 6-17 years)</t>
  </si>
  <si>
    <t>Number of households by interview results, Georgia RTM/MICS PLUS, Wave 2</t>
  </si>
  <si>
    <t>Total</t>
  </si>
  <si>
    <t>Area</t>
  </si>
  <si>
    <t>Urban</t>
  </si>
  <si>
    <t>Rural</t>
  </si>
  <si>
    <t>Households sampled</t>
  </si>
  <si>
    <t xml:space="preserve">Interviewed </t>
  </si>
  <si>
    <t>Refused</t>
  </si>
  <si>
    <t xml:space="preserve">No eligible respondent </t>
  </si>
  <si>
    <t>Phone number does not belong to the sampled household</t>
  </si>
  <si>
    <t>Phone number inactive</t>
  </si>
  <si>
    <t>Respondent busy after repeated call attempts</t>
  </si>
  <si>
    <t>No response after repeated call attempts</t>
  </si>
  <si>
    <t>Other</t>
  </si>
  <si>
    <t>Response rate</t>
  </si>
  <si>
    <t xml:space="preserve">W2.1.2 Average number of call attempts </t>
  </si>
  <si>
    <t>Average number of call attempts by response categories, Georgia RTM/MICS PLUS, Wave 2</t>
  </si>
  <si>
    <t xml:space="preserve">W2.1.3 Frequency of call attempts </t>
  </si>
  <si>
    <t>Number of call attempts by completion status, Georgia RTM/MICS PLUS, Wave 2</t>
  </si>
  <si>
    <t>Completed interviews</t>
  </si>
  <si>
    <t>Incomplete interviews</t>
  </si>
  <si>
    <t>Number</t>
  </si>
  <si>
    <t>Percent</t>
  </si>
  <si>
    <t xml:space="preserve">W2.1.4 Interviews duration </t>
  </si>
  <si>
    <r>
      <t>Mean and median duration of interviews</t>
    </r>
    <r>
      <rPr>
        <vertAlign val="superscript"/>
        <sz val="8"/>
        <rFont val="Arial"/>
        <family val="2"/>
      </rPr>
      <t>A</t>
    </r>
    <r>
      <rPr>
        <sz val="8"/>
        <rFont val="Arial"/>
        <family val="2"/>
      </rPr>
      <t>, Georgia RTM/MICS PLUS, Wave 2</t>
    </r>
  </si>
  <si>
    <t>Duration of interview (in minutes)</t>
  </si>
  <si>
    <r>
      <t>Number of households</t>
    </r>
    <r>
      <rPr>
        <vertAlign val="superscript"/>
        <sz val="8"/>
        <rFont val="Arial"/>
        <family val="2"/>
      </rPr>
      <t>A</t>
    </r>
  </si>
  <si>
    <t>Mean</t>
  </si>
  <si>
    <t>Median</t>
  </si>
  <si>
    <t xml:space="preserve">Urban </t>
  </si>
  <si>
    <t>Sex of respondent</t>
  </si>
  <si>
    <t>Male</t>
  </si>
  <si>
    <t>Female</t>
  </si>
  <si>
    <t>Age of respondent</t>
  </si>
  <si>
    <t>&lt;18</t>
  </si>
  <si>
    <t>18-34</t>
  </si>
  <si>
    <t>35-64</t>
  </si>
  <si>
    <t>65-84</t>
  </si>
  <si>
    <t>85+</t>
  </si>
  <si>
    <t>Number of household members</t>
  </si>
  <si>
    <t>7+</t>
  </si>
  <si>
    <t>Households with</t>
  </si>
  <si>
    <t>No child age 1-18 years</t>
  </si>
  <si>
    <t>At least one child age 1-18 years</t>
  </si>
  <si>
    <r>
      <rPr>
        <vertAlign val="superscript"/>
        <sz val="8"/>
        <rFont val="Arial"/>
        <family val="2"/>
      </rPr>
      <t>A</t>
    </r>
    <r>
      <rPr>
        <sz val="8"/>
        <rFont val="Arial"/>
        <family val="2"/>
      </rPr>
      <t xml:space="preserve"> 99 households are excluded from the calculation of mean and median durations of interview, due to interrupted calls and inconsistent information.</t>
    </r>
  </si>
  <si>
    <t>W2.1.5 Housing characteristics</t>
  </si>
  <si>
    <t>Percent distribution of households by selected housing characteristics, by area of residence, Georgia RTM/MICS PLUS, Wave 2</t>
  </si>
  <si>
    <t>Electricity</t>
  </si>
  <si>
    <t>Yes, interconnected grid</t>
  </si>
  <si>
    <t>Yes, off-grid</t>
  </si>
  <si>
    <t>No</t>
  </si>
  <si>
    <t>Internet access at home</t>
  </si>
  <si>
    <t>Yes</t>
  </si>
  <si>
    <t>Rooms used for sleeping</t>
  </si>
  <si>
    <t>3 or more</t>
  </si>
  <si>
    <t>Missing</t>
  </si>
  <si>
    <t>Mean number of persons per room used for sleeping</t>
  </si>
  <si>
    <t>Normalized weighted frequency of households</t>
  </si>
  <si>
    <t>Percentage of households with internet access by type of connection and equipment used, Georgia RTM/MICS PLUS, Wave 2</t>
  </si>
  <si>
    <t>Percentage with the internet access at home</t>
  </si>
  <si>
    <t>Percentage by type of internet:</t>
  </si>
  <si>
    <t>Percentage by equipment used for internet access:</t>
  </si>
  <si>
    <t>Normalized weighted frequency of households with the internet access at home</t>
  </si>
  <si>
    <t>Mobile data</t>
  </si>
  <si>
    <t>WIFI</t>
  </si>
  <si>
    <t>Cable</t>
  </si>
  <si>
    <t>Desktop computer</t>
  </si>
  <si>
    <t>Laptop</t>
  </si>
  <si>
    <t>Tablet</t>
  </si>
  <si>
    <t>Smart phone</t>
  </si>
  <si>
    <t>Smart TV</t>
  </si>
  <si>
    <t>Sex of household head</t>
  </si>
  <si>
    <t>Age of household head</t>
  </si>
  <si>
    <t>-</t>
  </si>
  <si>
    <t>(*)</t>
  </si>
  <si>
    <t>Wealth index quintile</t>
  </si>
  <si>
    <t>Poorest</t>
  </si>
  <si>
    <t>Second</t>
  </si>
  <si>
    <t>Middle</t>
  </si>
  <si>
    <t>Fourth</t>
  </si>
  <si>
    <t>Richest</t>
  </si>
  <si>
    <t>( ) Figures that are based on 25-49 unweighted cases.</t>
  </si>
  <si>
    <t>(*) Figures that are based on fewer than 25 unweighted cases.</t>
  </si>
  <si>
    <t>“-“ denotes 0 unweighted case in the denominator or in the column.</t>
  </si>
  <si>
    <t>W2.1.6 Household composition</t>
  </si>
  <si>
    <t>Percent and frequency distribution of households, Georgia RTM/MICS PLUS, Wave 2</t>
  </si>
  <si>
    <t>Weighted percent</t>
  </si>
  <si>
    <t>Number of households</t>
  </si>
  <si>
    <t>Normalized weighted frequency</t>
  </si>
  <si>
    <t>Unweighted</t>
  </si>
  <si>
    <t>Mean number of children age 1-18 years per household</t>
  </si>
  <si>
    <t>Mean household size</t>
  </si>
  <si>
    <t>W2.1.7 Children age 1-18's background characteristics</t>
  </si>
  <si>
    <r>
      <t>Percent and frequency distribution of children age 1-18 years</t>
    </r>
    <r>
      <rPr>
        <vertAlign val="superscript"/>
        <sz val="8"/>
        <rFont val="Arial"/>
        <family val="2"/>
        <charset val="204"/>
      </rPr>
      <t>A</t>
    </r>
    <r>
      <rPr>
        <sz val="8"/>
        <rFont val="Arial"/>
        <family val="2"/>
        <charset val="204"/>
      </rPr>
      <t>, Georgia RTM/MICS PLUS, Wave 2</t>
    </r>
  </si>
  <si>
    <t>Number of children age 1-18 years</t>
  </si>
  <si>
    <t>Sex</t>
  </si>
  <si>
    <t>Age</t>
  </si>
  <si>
    <t>1-14</t>
  </si>
  <si>
    <t>15-18</t>
  </si>
  <si>
    <t>Age at the beginning of school year</t>
  </si>
  <si>
    <t>0-1</t>
  </si>
  <si>
    <t>2-17</t>
  </si>
  <si>
    <t>2-5</t>
  </si>
  <si>
    <t>6-17</t>
  </si>
  <si>
    <t>18</t>
  </si>
  <si>
    <r>
      <rPr>
        <vertAlign val="superscript"/>
        <sz val="8"/>
        <rFont val="Arial"/>
        <family val="2"/>
        <charset val="204"/>
      </rPr>
      <t>A</t>
    </r>
    <r>
      <rPr>
        <sz val="8"/>
        <rFont val="Arial"/>
        <family val="2"/>
        <charset val="204"/>
      </rPr>
      <t xml:space="preserve"> In households with more than one child age 1-18 years, one of the children is randomly selected. The sample weight for the selected child is obtained as the multiplication of the household weight with the total number of children age 1-18 years in the household. This table is based on all children age 1-18 years listed in households where interviews were completed. The age and sex distribution of children age 1-18 years is not identical to those found in the rest of the tables for this age group as the findings are based on data collected on one randomly selected child, the age and sex distribution of whom could be slightly different due to random selection.</t>
    </r>
  </si>
  <si>
    <t>W2.1.8 Age distribution of household population by sex</t>
  </si>
  <si>
    <t>Percent and frequency distribution of the household population by five-year age groups, by sex, Georgia RTM/MICS PLUS, Wave 2</t>
  </si>
  <si>
    <t>Males</t>
  </si>
  <si>
    <t>Females</t>
  </si>
  <si>
    <t>0-4</t>
  </si>
  <si>
    <t>5-9</t>
  </si>
  <si>
    <t>10-14</t>
  </si>
  <si>
    <t>15-19</t>
  </si>
  <si>
    <t>20-24</t>
  </si>
  <si>
    <t>25-29</t>
  </si>
  <si>
    <t>30-34</t>
  </si>
  <si>
    <t>35-39</t>
  </si>
  <si>
    <t>40-44</t>
  </si>
  <si>
    <t>45-49</t>
  </si>
  <si>
    <t>50-54</t>
  </si>
  <si>
    <t>55-59</t>
  </si>
  <si>
    <t>60-64</t>
  </si>
  <si>
    <t>65-59</t>
  </si>
  <si>
    <t>70-74</t>
  </si>
  <si>
    <t>75-79</t>
  </si>
  <si>
    <t>80-84</t>
  </si>
  <si>
    <t>W2.1.9 Birth date reporting</t>
  </si>
  <si>
    <t>Percent distribution of household population by completeness of date of birth and age information, Georgia RTM/MICS PLUS, Wave 2</t>
  </si>
  <si>
    <t xml:space="preserve"> Completeness of reporting of date of birth and age</t>
  </si>
  <si>
    <t>Normalized weighted frequency of household members</t>
  </si>
  <si>
    <t>Year, month and day of birth</t>
  </si>
  <si>
    <t>Year and month of birth only</t>
  </si>
  <si>
    <t>Year of birth and age only</t>
  </si>
  <si>
    <t>Year of birth only</t>
  </si>
  <si>
    <t>Age only</t>
  </si>
  <si>
    <t>Other/DK</t>
  </si>
  <si>
    <t>&lt;2</t>
  </si>
  <si>
    <t>W2.1.10 Household ownership of ICT equipment</t>
  </si>
  <si>
    <t>Percentage of households with a radio, a television, a telephone and a computer, Georgia RTM/MICS PLUS, Wave 2</t>
  </si>
  <si>
    <t>Percentage of households with a:</t>
  </si>
  <si>
    <t>Radio</t>
  </si>
  <si>
    <t>Television</t>
  </si>
  <si>
    <t>Telephone</t>
  </si>
  <si>
    <t>Computer or tablet</t>
  </si>
  <si>
    <t>Fixed line</t>
  </si>
  <si>
    <t>Mobile phone</t>
  </si>
  <si>
    <t>Any</t>
  </si>
  <si>
    <t>W2.1.12 Household and personal assets</t>
  </si>
  <si>
    <t>Percentage of households by ownership of selected household and personal assets, according to area of residence, sex and age of household head, Georgia RTM/MICS PLUS, Wave 2</t>
  </si>
  <si>
    <t>Percentage of households that own a</t>
  </si>
  <si>
    <t>Fixed telephone line</t>
  </si>
  <si>
    <t>Wardrobe</t>
  </si>
  <si>
    <t>Cupboard</t>
  </si>
  <si>
    <t>Table</t>
  </si>
  <si>
    <t>Chair</t>
  </si>
  <si>
    <t>Bed</t>
  </si>
  <si>
    <t>Refrigerator</t>
  </si>
  <si>
    <t>Gas stove / Electric stove</t>
  </si>
  <si>
    <t>Iron</t>
  </si>
  <si>
    <t>Washing machine</t>
  </si>
  <si>
    <t>Electric kettle</t>
  </si>
  <si>
    <t>Microwave</t>
  </si>
  <si>
    <t>Air-conditioner</t>
  </si>
  <si>
    <t>Percentage of households where at least one member owns or has a</t>
  </si>
  <si>
    <t>Wristwatch</t>
  </si>
  <si>
    <t>Bicycle</t>
  </si>
  <si>
    <t>Motorcycle or scooter</t>
  </si>
  <si>
    <t>Animal-drawn cart</t>
  </si>
  <si>
    <t>Car, truck, or van</t>
  </si>
  <si>
    <t>Boat with a motor</t>
  </si>
  <si>
    <t>Tractor</t>
  </si>
  <si>
    <t>Mobile telephone</t>
  </si>
  <si>
    <t>W2.1.13 Wealth quintiles</t>
  </si>
  <si>
    <t>Percent distribution of the household population by wealth index quintile, according to area of residence, Georgia RTM/MICS PLUS, Wave 2</t>
  </si>
  <si>
    <t>W2.3.5 Awareness about COVID-19 vaccine and attitude towards receiving vaccine</t>
  </si>
  <si>
    <r>
      <t>Percentage of respondents</t>
    </r>
    <r>
      <rPr>
        <vertAlign val="superscript"/>
        <sz val="8"/>
        <rFont val="Arial"/>
        <family val="2"/>
      </rPr>
      <t>A</t>
    </r>
    <r>
      <rPr>
        <sz val="8"/>
        <rFont val="Arial"/>
        <family val="2"/>
      </rPr>
      <t xml:space="preserve"> who heard that vaccine against COVID-19 has been developed and percent distribution by whether they would receive vaccine against COVID-19 if available for free and approved by the Government, Georgia RTM/MICS PLUS, Wave 2</t>
    </r>
  </si>
  <si>
    <t>Percentage who have heard about COVID-19 vaccine</t>
  </si>
  <si>
    <t>Normalized weighted frequency of respondents</t>
  </si>
  <si>
    <t>Percent distribution by whether they would get the vaccine against COVID-19 if available for free and approved by the Government</t>
  </si>
  <si>
    <t>Normalized weighted frequency of respondents who have heard about COVID-19 vaccine</t>
  </si>
  <si>
    <t>Very likely</t>
  </si>
  <si>
    <t>Likely</t>
  </si>
  <si>
    <t>Undecided/ DK</t>
  </si>
  <si>
    <t>Unlikely</t>
  </si>
  <si>
    <t>Very Unlikely</t>
  </si>
  <si>
    <r>
      <rPr>
        <vertAlign val="superscript"/>
        <sz val="8"/>
        <rFont val="Arial"/>
        <family val="2"/>
        <charset val="204"/>
      </rPr>
      <t>A</t>
    </r>
    <r>
      <rPr>
        <sz val="8"/>
        <rFont val="Arial"/>
        <family val="2"/>
        <charset val="204"/>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</si>
  <si>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W2.3.6 Hesitancy for vaccine against COVID-19</t>
  </si>
  <si>
    <r>
      <t>Percentage of respondents</t>
    </r>
    <r>
      <rPr>
        <vertAlign val="superscript"/>
        <sz val="8"/>
        <rFont val="Arial"/>
        <family val="2"/>
      </rPr>
      <t>A</t>
    </r>
    <r>
      <rPr>
        <sz val="8"/>
        <rFont val="Arial"/>
        <family val="2"/>
      </rPr>
      <t xml:space="preserve"> who are undecided / DK, unlikely or very unlikely to receive it and percentage by reasons for those who are undecided / DK, unlikely or very unlikely to receive vaccine against COVID-19, Georgia RTM/MICS PLUS, Wave 2</t>
    </r>
  </si>
  <si>
    <t xml:space="preserve">Percentage who are undecided / DK, unlikely or very unlikely to receive it </t>
  </si>
  <si>
    <t>Percentage by reasons</t>
  </si>
  <si>
    <t>Normalized weighted frequency of respondnets who are undecided / DK, unlikely or very unlikely to receive  it</t>
  </si>
  <si>
    <t>Vaccine side effects</t>
  </si>
  <si>
    <t>Vaccine is too new, developed fast and not used enough</t>
  </si>
  <si>
    <t>Distrust in certain brands of Vaccines</t>
  </si>
  <si>
    <t>Distrust in government/ the healthcare system</t>
  </si>
  <si>
    <t>Vaccine being tested on us</t>
  </si>
  <si>
    <t>Vaccine causing death or Infertility</t>
  </si>
  <si>
    <t>Covid-19 threat overexaggerated</t>
  </si>
  <si>
    <t>If others are vaccinated, no need to get vaccine</t>
  </si>
  <si>
    <t>Immunity after already contracting COVID-19</t>
  </si>
  <si>
    <t>Being against vaccines in general</t>
  </si>
  <si>
    <t xml:space="preserve">Believers are protected/ against religious beliefs </t>
  </si>
  <si>
    <t>Allergy on some medications</t>
  </si>
  <si>
    <t>Existing health problems</t>
  </si>
  <si>
    <t>W2.3.7 Main drivers to receive COVID-19 vaccine</t>
  </si>
  <si>
    <r>
      <t>Percent distribution of respondents</t>
    </r>
    <r>
      <rPr>
        <vertAlign val="superscript"/>
        <sz val="8"/>
        <rFont val="Arial"/>
        <family val="2"/>
      </rPr>
      <t>A</t>
    </r>
    <r>
      <rPr>
        <sz val="8"/>
        <rFont val="Arial"/>
        <family val="2"/>
      </rPr>
      <t xml:space="preserve"> who have heard about vaccine against COVID-19 and are very likely or likely to receive it and percent distribution who are undecided/don’t know, unlikely or very unlikely to receive vaccine by main drivers to receive it, Georgia RTM/MICS PLUS, Wave 2</t>
    </r>
  </si>
  <si>
    <r>
      <t>Percent distribution by what is the main driver</t>
    </r>
    <r>
      <rPr>
        <b/>
        <vertAlign val="superscript"/>
        <sz val="8"/>
        <rFont val="Arial"/>
        <family val="2"/>
      </rPr>
      <t>B</t>
    </r>
    <r>
      <rPr>
        <b/>
        <sz val="8"/>
        <rFont val="Arial"/>
        <family val="2"/>
        <charset val="204"/>
      </rPr>
      <t xml:space="preserve"> to receive it</t>
    </r>
  </si>
  <si>
    <t>Normalized weighted frequency of respondents who have heard about COVID-19 vaccine and are very likely or likely to receive it</t>
  </si>
  <si>
    <t>Percent distribution by what would be the main driver to decide to receive it</t>
  </si>
  <si>
    <t>Normalized weighted frequency of respondents who have heard about COVID-19 vaccine and are undecided/don’t know, unlikely or very unlikely to receive it</t>
  </si>
  <si>
    <t>Protecting himself/herself</t>
  </si>
  <si>
    <t>Protecting other people</t>
  </si>
  <si>
    <t>Lifting restrictions</t>
  </si>
  <si>
    <t>Need of achieving immunity across community</t>
  </si>
  <si>
    <t>Examples that the vaccine is safe</t>
  </si>
  <si>
    <t>None</t>
  </si>
  <si>
    <t>DK/Missing</t>
  </si>
  <si>
    <r>
      <rPr>
        <vertAlign val="superscript"/>
        <sz val="8"/>
        <rFont val="Arial"/>
        <family val="2"/>
        <charset val="204"/>
      </rPr>
      <t>B</t>
    </r>
    <r>
      <rPr>
        <sz val="8"/>
        <rFont val="Arial"/>
        <family val="2"/>
        <charset val="204"/>
      </rPr>
      <t xml:space="preserve"> The category “None” is not shown because no cases were found.</t>
    </r>
  </si>
  <si>
    <t>W2.3.8 Information about vaccine against COVID-19</t>
  </si>
  <si>
    <r>
      <t>Percentage of respondents</t>
    </r>
    <r>
      <rPr>
        <vertAlign val="superscript"/>
        <sz val="8"/>
        <rFont val="Arial"/>
        <family val="2"/>
      </rPr>
      <t>A</t>
    </r>
    <r>
      <rPr>
        <sz val="8"/>
        <rFont val="Arial"/>
        <family val="2"/>
      </rPr>
      <t xml:space="preserve"> who need more information about vaccine against COVID-19, percentage by type of information needed and by trusted sources of information for those who need information about vaccine against COVID-19, Georgia RTM/MICS PLUS, Wave 2</t>
    </r>
  </si>
  <si>
    <t>Percentage who need more information about vaccine against COVID-19</t>
  </si>
  <si>
    <t>Percentage by type of information needed</t>
  </si>
  <si>
    <t>Percentage by trusted sources of information</t>
  </si>
  <si>
    <t>Normalized weighted frequency of respondent who heard about COVID-19 vaccines and needs more information about vaccine against COVID-19</t>
  </si>
  <si>
    <t xml:space="preserve">How they work in body </t>
  </si>
  <si>
    <t xml:space="preserve">How they are developed </t>
  </si>
  <si>
    <t>How effective they are</t>
  </si>
  <si>
    <t>How safe they are</t>
  </si>
  <si>
    <t>The side effects</t>
  </si>
  <si>
    <t>Which vaccines are used in developed countries</t>
  </si>
  <si>
    <t>DK/Not Sure/Missing</t>
  </si>
  <si>
    <t>Health authorities in Georgia</t>
  </si>
  <si>
    <t xml:space="preserve">The Government </t>
  </si>
  <si>
    <t>International organisations</t>
  </si>
  <si>
    <t xml:space="preserve">Family doctor </t>
  </si>
  <si>
    <t xml:space="preserve">Any doctor or health provider </t>
  </si>
  <si>
    <t>Religious leaders</t>
  </si>
  <si>
    <t>Influencers</t>
  </si>
  <si>
    <t>Family and friends</t>
  </si>
  <si>
    <t>Vaccinated people</t>
  </si>
  <si>
    <t>W2.3.9 Attitude towards vaccination</t>
  </si>
  <si>
    <r>
      <t>Percent distribution of respondents</t>
    </r>
    <r>
      <rPr>
        <vertAlign val="superscript"/>
        <sz val="8"/>
        <rFont val="Arial"/>
        <family val="2"/>
      </rPr>
      <t>A</t>
    </r>
    <r>
      <rPr>
        <sz val="8"/>
        <rFont val="Arial"/>
        <family val="2"/>
      </rPr>
      <t xml:space="preserve"> who trust the vaccines in general, Georgia RTM/MICS PLUS, Wave 2</t>
    </r>
  </si>
  <si>
    <t>Percent distribution by the trust the vaccines in general:</t>
  </si>
  <si>
    <t>All vaccines</t>
  </si>
  <si>
    <t>Most vaccines</t>
  </si>
  <si>
    <t>Some vaccines</t>
  </si>
  <si>
    <t>Do not trust at all</t>
  </si>
  <si>
    <t>W2.4.1 Attendance to early childhood education (ECD) among children age 2-4 years</t>
  </si>
  <si>
    <r>
      <t>Percentage of children age 2-4 years</t>
    </r>
    <r>
      <rPr>
        <vertAlign val="superscript"/>
        <sz val="8"/>
        <rFont val="Arial"/>
        <family val="2"/>
      </rPr>
      <t>A</t>
    </r>
    <r>
      <rPr>
        <sz val="8"/>
        <rFont val="Arial"/>
        <family val="2"/>
      </rPr>
      <t xml:space="preserve"> who attended early childhood education (ECD) programme since the beginning of the 2020-2021 school year, Georgia RTM/MICS PLUS, Wave 2</t>
    </r>
  </si>
  <si>
    <t>Percentage attended ECD programme since the beginning of the 2020-2021 school year</t>
  </si>
  <si>
    <t>Normalized weighted frequency of children age 2-4 years</t>
  </si>
  <si>
    <r>
      <t>Total</t>
    </r>
    <r>
      <rPr>
        <b/>
        <vertAlign val="superscript"/>
        <sz val="8"/>
        <rFont val="Arial"/>
        <family val="2"/>
        <charset val="204"/>
      </rPr>
      <t>B</t>
    </r>
  </si>
  <si>
    <t>(24.2)</t>
  </si>
  <si>
    <t>(56.5)</t>
  </si>
  <si>
    <t>(58.3)</t>
  </si>
  <si>
    <r>
      <rPr>
        <vertAlign val="superscript"/>
        <sz val="8"/>
        <rFont val="Arial"/>
        <family val="2"/>
        <charset val="204"/>
      </rPr>
      <t>A</t>
    </r>
    <r>
      <rPr>
        <sz val="8"/>
        <rFont val="Arial"/>
        <family val="2"/>
        <charset val="204"/>
      </rPr>
      <t xml:space="preserve"> Age of the child refers to age at the beginning of 2020-2021 school year.</t>
    </r>
  </si>
  <si>
    <r>
      <rPr>
        <vertAlign val="superscript"/>
        <sz val="8"/>
        <rFont val="Arial"/>
        <family val="2"/>
        <charset val="204"/>
      </rPr>
      <t>B</t>
    </r>
    <r>
      <rPr>
        <sz val="8"/>
        <rFont val="Arial"/>
        <family val="2"/>
        <charset val="204"/>
      </rPr>
      <t xml:space="preserve"> The background characteristic “Wealth index quintile” is not shown in the table due to small number of unweighted cases per disaggregation category.</t>
    </r>
  </si>
  <si>
    <t>W2.4.2 Attendance to early childhood education (ECD) among children age 2-5 years</t>
  </si>
  <si>
    <r>
      <t>Percentage of children age 2-5 years</t>
    </r>
    <r>
      <rPr>
        <vertAlign val="superscript"/>
        <sz val="8"/>
        <rFont val="Arial"/>
        <family val="2"/>
      </rPr>
      <t>A</t>
    </r>
    <r>
      <rPr>
        <sz val="8"/>
        <rFont val="Arial"/>
        <family val="2"/>
      </rPr>
      <t xml:space="preserve"> who attended early childhood education (ECD) programme since the beginning of the 2020-2021 school year and percent distribution by type of educational institution, Georgia RTM/MICS PLUS, Wave 2</t>
    </r>
  </si>
  <si>
    <t>Normalized weighted frequency of children age 2-5 years</t>
  </si>
  <si>
    <t>W2.4.3 Food support</t>
  </si>
  <si>
    <r>
      <t>Percentage of children age 2-5 years</t>
    </r>
    <r>
      <rPr>
        <vertAlign val="superscript"/>
        <sz val="8"/>
        <rFont val="Arial"/>
        <family val="2"/>
      </rPr>
      <t>A</t>
    </r>
    <r>
      <rPr>
        <sz val="8"/>
        <rFont val="Arial"/>
        <family val="2"/>
      </rPr>
      <t xml:space="preserve"> attended early childhood education (ECD) since the beginning of the 2020-2021 school year and receiving food support from ECD institution during the kindergarten closure between November 2020 and March 2021, and percent distribution by duration of the support, Georgia RTM/MICS PLUS, Wave 2</t>
    </r>
  </si>
  <si>
    <t>Percentage receiving food support from ECD institution after the kindergarten closure between November 2020 and March 2021</t>
  </si>
  <si>
    <t>Normalized weighted frequency of children age 2-5 years attended ECD programme since the beginning of the 2020-2021 school year</t>
  </si>
  <si>
    <t>Duration of receiving food support from ECD institution</t>
  </si>
  <si>
    <t>Normalized weighted frequency of children age 2-5 years who attended ECD programme since the beginning of the 2020-2021 school year and received food support from ECD institution after the kindergarten closure between November 2020 and March 2021</t>
  </si>
  <si>
    <t>1 month</t>
  </si>
  <si>
    <t>2 months</t>
  </si>
  <si>
    <t>3 months</t>
  </si>
  <si>
    <t>4 months</t>
  </si>
  <si>
    <r>
      <rPr>
        <vertAlign val="superscript"/>
        <sz val="8"/>
        <rFont val="Arial"/>
        <family val="2"/>
        <charset val="204"/>
      </rPr>
      <t>B</t>
    </r>
    <r>
      <rPr>
        <sz val="8"/>
        <rFont val="Arial"/>
        <family val="2"/>
        <charset val="204"/>
      </rPr>
      <t xml:space="preserve"> The background characteristics "Age" and “Wealth index quintile” are not shown in the table due to small number of unweighted cases per disaggregation category.</t>
    </r>
  </si>
  <si>
    <t>W2.4.4 Support for learning among children age 2-4 years</t>
  </si>
  <si>
    <r>
      <t>Percentage of children age 2-4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2</t>
    </r>
  </si>
  <si>
    <t>Percentage by activities adult household members engaged with children during the 3 days prior to interview</t>
  </si>
  <si>
    <t>Percentage of children age 2-4 years with whom adult household members have engaged in four or more activities</t>
  </si>
  <si>
    <t>Mean number of activities with adult household members</t>
  </si>
  <si>
    <t>Percentage of children age 2-4 years with whom no adult household member have engaged in any activity</t>
  </si>
  <si>
    <t>Read books or looked at picture books with</t>
  </si>
  <si>
    <t>Told stories to</t>
  </si>
  <si>
    <t>Sang songs to or with, including lullabies</t>
  </si>
  <si>
    <t>Took outside the home</t>
  </si>
  <si>
    <t>Played with</t>
  </si>
  <si>
    <t>Named, counted or drew things for/with</t>
  </si>
  <si>
    <t>W2.4.5 Support for learning among children age 2-5 years</t>
  </si>
  <si>
    <r>
      <t>Percentage of children age 2-5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2</t>
    </r>
  </si>
  <si>
    <t>Percentage of children age 2-5 years with whom adult household members have engaged in four or more activities</t>
  </si>
  <si>
    <t>Percentage of children age 2-5 years with whom no adult household member have engaged in any activity</t>
  </si>
  <si>
    <t>Named counted or drew things for/with</t>
  </si>
  <si>
    <r>
      <rPr>
        <vertAlign val="superscript"/>
        <sz val="8"/>
        <rFont val="Arial"/>
        <family val="2"/>
      </rPr>
      <t>A</t>
    </r>
    <r>
      <rPr>
        <sz val="8"/>
        <rFont val="Arial"/>
        <family val="2"/>
      </rPr>
      <t xml:space="preserve"> Age of the child refers to age at the beginning of 2020-2021 school year.</t>
    </r>
  </si>
  <si>
    <t>W2.5.1 Attendance to educational institutions among children age 6-17 years</t>
  </si>
  <si>
    <r>
      <t>Percentage of children age 6-17 years</t>
    </r>
    <r>
      <rPr>
        <vertAlign val="superscript"/>
        <sz val="8"/>
        <rFont val="Arial"/>
        <family val="2"/>
      </rPr>
      <t>A</t>
    </r>
    <r>
      <rPr>
        <sz val="8"/>
        <rFont val="Arial"/>
        <family val="2"/>
      </rPr>
      <t xml:space="preserve"> by school attendance in-class or remotely since the beginning of the 2020-2021 school year, and percent distribution by level and type of educational institution, Georgia RTM/MICS PLUS, Wave 2</t>
    </r>
  </si>
  <si>
    <t>Percentage attended school in-class or remotely since the beginning of the 2020-2021 school year</t>
  </si>
  <si>
    <t xml:space="preserve">Normalized weighted frequency of children age 6-17 years </t>
  </si>
  <si>
    <t>Percent distribution by level of educational institution</t>
  </si>
  <si>
    <t>Percent distribution by type of educational institution</t>
  </si>
  <si>
    <t>Normalized weighted frequency of children age 6-17 years attended school in-class or remotely since the beginning of the 2020-2021 school year</t>
  </si>
  <si>
    <t>Primary (1-6 grades)</t>
  </si>
  <si>
    <t>Lower secondary (7-9 grades)</t>
  </si>
  <si>
    <t>Upper secondary (10-12 grades)</t>
  </si>
  <si>
    <t>Vocational education</t>
  </si>
  <si>
    <t>Higher</t>
  </si>
  <si>
    <t>Government/Public</t>
  </si>
  <si>
    <t>Private</t>
  </si>
  <si>
    <t>6-11</t>
  </si>
  <si>
    <t>12-14</t>
  </si>
  <si>
    <t>15-17</t>
  </si>
  <si>
    <t xml:space="preserve">W2.5.2 Attendance to any learning modaliity among children age 6-17 years in the last 7 days </t>
  </si>
  <si>
    <r>
      <t>Percentage of children age 6-17 years</t>
    </r>
    <r>
      <rPr>
        <vertAlign val="superscript"/>
        <sz val="8"/>
        <rFont val="Arial"/>
        <family val="2"/>
      </rPr>
      <t>A</t>
    </r>
    <r>
      <rPr>
        <sz val="8"/>
        <rFont val="Arial"/>
        <family val="2"/>
      </rPr>
      <t xml:space="preserve"> who attended school in-class or remotely since the beginning of the 2020-2021 school year and attended any learning modality in the last 7 days, and percent distribution by learning modality</t>
    </r>
    <r>
      <rPr>
        <vertAlign val="superscript"/>
        <sz val="8"/>
        <rFont val="Arial"/>
        <family val="2"/>
      </rPr>
      <t>B</t>
    </r>
    <r>
      <rPr>
        <sz val="8"/>
        <rFont val="Arial"/>
        <family val="2"/>
      </rPr>
      <t>, Georgia RTM/MICS PLUS, Wave 2</t>
    </r>
  </si>
  <si>
    <t>Percent distribution by learning modality in the last 7 days</t>
  </si>
  <si>
    <t>Percentage attended any learning modality in the last 7 days</t>
  </si>
  <si>
    <t>Normalized weighted frequency of children age 6-17 years who attended school since the beginning of the 2020-2021 school year</t>
  </si>
  <si>
    <t>Only classroom teaching</t>
  </si>
  <si>
    <t>Only distance learning</t>
  </si>
  <si>
    <t>Combined learning</t>
  </si>
  <si>
    <t>Did not attend</t>
  </si>
  <si>
    <r>
      <rPr>
        <vertAlign val="superscript"/>
        <sz val="8"/>
        <rFont val="Arial"/>
        <family val="2"/>
        <charset val="204"/>
      </rPr>
      <t>B</t>
    </r>
    <r>
      <rPr>
        <sz val="8"/>
        <rFont val="Arial"/>
        <family val="2"/>
        <charset val="204"/>
      </rPr>
      <t xml:space="preserve"> Percent distribution by reasons for not attending any learning modality in the last 7 days is not shown in the table because the number of children age 6-17 years who attended school/ECD programme since the beginning of the 2020-2021 school year and did not attend any learning modality in the last 7 days is fewer than 25 unweighted cases.</t>
    </r>
  </si>
  <si>
    <t>W2.6.1 Engagement in distance learning: TV lessons</t>
  </si>
  <si>
    <r>
      <t>Percent distribution of children age 6-17 years</t>
    </r>
    <r>
      <rPr>
        <vertAlign val="superscript"/>
        <sz val="8"/>
        <rFont val="Arial"/>
        <family val="2"/>
      </rPr>
      <t>A</t>
    </r>
    <r>
      <rPr>
        <sz val="8"/>
        <rFont val="Arial"/>
        <family val="2"/>
      </rPr>
      <t xml:space="preserve"> who attended secondary school since the beginning of the 2020-2021 school year and attended any learning modality in the last 7 days by whether watched TV lessons</t>
    </r>
    <r>
      <rPr>
        <vertAlign val="superscript"/>
        <sz val="8"/>
        <rFont val="Arial"/>
        <family val="2"/>
      </rPr>
      <t>B</t>
    </r>
    <r>
      <rPr>
        <sz val="8"/>
        <rFont val="Arial"/>
        <family val="2"/>
      </rPr>
      <t>, Georgia RTM/MICS PLUS, Wave 2</t>
    </r>
  </si>
  <si>
    <t>Percent distribution by whether watched TV lessons in the last 7 days:</t>
  </si>
  <si>
    <t>Normalized weighted frequency of children age 6-17 years who attended secondary school since the beginning of the 2020-2021 school year and any learning modality in the last 7 days</t>
  </si>
  <si>
    <t>All lessons</t>
  </si>
  <si>
    <t>Some lessons</t>
  </si>
  <si>
    <t>Did not watch</t>
  </si>
  <si>
    <t xml:space="preserve">Type of educational institution </t>
  </si>
  <si>
    <t>(0.0)</t>
  </si>
  <si>
    <t>(1.9)</t>
  </si>
  <si>
    <t>(98.1)</t>
  </si>
  <si>
    <r>
      <rPr>
        <vertAlign val="superscript"/>
        <sz val="8"/>
        <rFont val="Arial"/>
        <family val="2"/>
      </rPr>
      <t>B</t>
    </r>
    <r>
      <rPr>
        <sz val="8"/>
        <rFont val="Arial"/>
        <family val="2"/>
      </rPr>
      <t xml:space="preserve"> Average time spent on TV lessons per day in minutes in the last 7 days (during weekdays, not including time spent on homework) was around 56 minutes and data by background characteristics are not shown in the table due to low number of unweighted cases.</t>
    </r>
  </si>
  <si>
    <t>W2.6.2 Engagement in distance learning: Online lessons</t>
  </si>
  <si>
    <r>
      <t>Percent distribution of children age 6-17 years</t>
    </r>
    <r>
      <rPr>
        <vertAlign val="superscript"/>
        <sz val="8"/>
        <rFont val="Arial"/>
        <family val="2"/>
      </rPr>
      <t>A</t>
    </r>
    <r>
      <rPr>
        <sz val="8"/>
        <rFont val="Arial"/>
        <family val="2"/>
      </rPr>
      <t xml:space="preserve"> who attended school since the beginning of the 2020-2021 school year and any distance learning in the last 7 days by whether received online lessons, and average time spent per day, Georgia RTM/MICS PLUS, Wave 2</t>
    </r>
  </si>
  <si>
    <t>Percent distribution by whether received online lessons</t>
  </si>
  <si>
    <t>Normalized weighted frequency of children age 6-17 years who attended school since the beginning of the 2020-2021 school year and any distance learning in the last 7 days</t>
  </si>
  <si>
    <t>Average time spent on online lessons per day in minutes in the last 7 days  (during weekdays)</t>
  </si>
  <si>
    <t>Normalized weighted frequency of children age 6-17 years who attended school since the beginning of the 2020-2021 school year and any distance learning in the last 7 days, and received online lessons</t>
  </si>
  <si>
    <t>No, but internet connection was available</t>
  </si>
  <si>
    <t>No, due to lack of internet connection</t>
  </si>
  <si>
    <r>
      <t>Total</t>
    </r>
    <r>
      <rPr>
        <b/>
        <vertAlign val="superscript"/>
        <sz val="8"/>
        <rFont val="Arial"/>
        <family val="2"/>
      </rPr>
      <t>B</t>
    </r>
  </si>
  <si>
    <r>
      <rPr>
        <vertAlign val="superscript"/>
        <sz val="8"/>
        <rFont val="Arial"/>
        <family val="2"/>
      </rPr>
      <t>B</t>
    </r>
    <r>
      <rPr>
        <sz val="8"/>
        <rFont val="Arial"/>
        <family val="2"/>
      </rPr>
      <t xml:space="preserve"> The background characteristics "Area", "Age", "Level of educational institution", "Type of educational institution" and “Wealth index quintile” are not shown in the table due to small number of unweighted cases per disaggregation category.</t>
    </r>
  </si>
  <si>
    <t>W2.6.3 Support for homework</t>
  </si>
  <si>
    <r>
      <t>Percentage of children age 6-17 years</t>
    </r>
    <r>
      <rPr>
        <vertAlign val="superscript"/>
        <sz val="8"/>
        <rFont val="Arial"/>
        <family val="2"/>
      </rPr>
      <t>A</t>
    </r>
    <r>
      <rPr>
        <sz val="8"/>
        <rFont val="Arial"/>
        <family val="2"/>
      </rPr>
      <t xml:space="preserve"> who attended school since the beginning of the 2020-2021 school year and any learning modality in the last 7 days, and had homework, percentage who received support for homework by person helping, and average time spent for homework per day, Georgia RTM/MICS PLUS, Wave 2</t>
    </r>
  </si>
  <si>
    <t>Percentage who had homework in the last 7 days</t>
  </si>
  <si>
    <t>Normalized weighted frequency of children age 6-17 years who attended school since the beginning of the 2020-2021 school year and any learning modality in the last 7 days</t>
  </si>
  <si>
    <t>Percentage who received help with homework</t>
  </si>
  <si>
    <t>Percentage by person helping with homework in the last 7 days</t>
  </si>
  <si>
    <t>Average time spent on homework per day in minutes in the last 7 days</t>
  </si>
  <si>
    <t>Normalized weighted frequency of children age 6-17 years who attended school since the beginning of the 2020-2021 school year and any learning modality in the last 7 days, and had homework</t>
  </si>
  <si>
    <t>Parent</t>
  </si>
  <si>
    <t>Sibling</t>
  </si>
  <si>
    <t>Grandparent</t>
  </si>
  <si>
    <t>Another family member</t>
  </si>
  <si>
    <t>Someone else</t>
  </si>
  <si>
    <t>No one</t>
  </si>
  <si>
    <t>Weekdays</t>
  </si>
  <si>
    <t>Weekends</t>
  </si>
  <si>
    <t>Type of educational institution</t>
  </si>
  <si>
    <r>
      <rPr>
        <vertAlign val="superscript"/>
        <sz val="8"/>
        <rFont val="Arial"/>
        <family val="2"/>
      </rPr>
      <t>B</t>
    </r>
    <r>
      <rPr>
        <sz val="8"/>
        <rFont val="Arial"/>
        <family val="2"/>
      </rPr>
      <t xml:space="preserve"> The background characteristic "Level of educational institution" is not shown in the table because almost all children are in secondary school except 11 unweighted cases in higer then secondary.</t>
    </r>
  </si>
  <si>
    <t>W2.6.4 Learning materials for self-learning (children age 2-5 years)</t>
  </si>
  <si>
    <r>
      <t>Percentage of children age 2-5 years</t>
    </r>
    <r>
      <rPr>
        <vertAlign val="superscript"/>
        <sz val="8"/>
        <rFont val="Arial"/>
        <family val="2"/>
      </rPr>
      <t>A</t>
    </r>
    <r>
      <rPr>
        <sz val="8"/>
        <rFont val="Arial"/>
        <family val="2"/>
      </rPr>
      <t xml:space="preserve"> who attended early childhood education (ECD) programme since the beginning of the 2020-2021 school year, and received learning materials for self-learning distributed by the kindergarten or local education department during the kindergarten closure between November 2020 and March 2021, Georgia RTM/MICS PLUS, Wave 2</t>
    </r>
  </si>
  <si>
    <t>Percentage received learning materials for self-learning distributed by the kindergarten or local education department during the kindergarten closure between November 2020 and March 2021</t>
  </si>
  <si>
    <t>Normalized weighted frequency of children age 2-5 years who attended ECD programme since the beginning of the 2020-2021 school year</t>
  </si>
  <si>
    <r>
      <rPr>
        <vertAlign val="superscript"/>
        <sz val="8"/>
        <rFont val="Arial"/>
        <family val="2"/>
      </rPr>
      <t>B</t>
    </r>
    <r>
      <rPr>
        <sz val="8"/>
        <rFont val="Arial"/>
        <family val="2"/>
      </rPr>
      <t xml:space="preserve"> The background characteristics "Type of educational institution" is not shown in the table because almost all children are in public institution except 3 unweighted cases in private, while “Wealth index quintile” is not shown due to small number of unweighted cases per disaggregation category.</t>
    </r>
  </si>
  <si>
    <r>
      <t>Percentage of children age 6-17 years</t>
    </r>
    <r>
      <rPr>
        <vertAlign val="superscript"/>
        <sz val="8"/>
        <rFont val="Arial"/>
        <family val="2"/>
      </rPr>
      <t>A</t>
    </r>
    <r>
      <rPr>
        <sz val="8"/>
        <rFont val="Arial"/>
        <family val="2"/>
      </rPr>
      <t xml:space="preserve"> who attended school since the beginning of the 2020-2021 school year and and any learning modality in the last 7 days, and received learning materials for self-learning from educational institution or local education department since the beginning of the 2020-2021 school year, on 15 September 2020, Georgia RTM/MICS PLUS, Wave 2</t>
    </r>
  </si>
  <si>
    <t xml:space="preserve">Percentage received learning materials for self-learning from educational institution or local education department  since the beginning of the 2020-2021 school year, on 15 September 2020 </t>
  </si>
  <si>
    <t>Level of educational institution</t>
  </si>
  <si>
    <t xml:space="preserve">Secondary school </t>
  </si>
  <si>
    <t>Higher education</t>
  </si>
  <si>
    <r>
      <t>.</t>
    </r>
    <r>
      <rPr>
        <vertAlign val="superscript"/>
        <sz val="8"/>
        <rFont val="Arial"/>
        <family val="2"/>
      </rPr>
      <t>A</t>
    </r>
    <r>
      <rPr>
        <sz val="8"/>
        <rFont val="Arial"/>
        <family val="2"/>
      </rPr>
      <t xml:space="preserve"> Age of the child refers to age at the beginning of 2020-2021 school year.</t>
    </r>
  </si>
  <si>
    <r>
      <t>W2.7.1 Contact with teachers/</t>
    </r>
    <r>
      <rPr>
        <b/>
        <sz val="10"/>
        <color theme="0"/>
        <rFont val="Arial"/>
        <family val="2"/>
        <charset val="204"/>
      </rPr>
      <t>school during distance learning</t>
    </r>
  </si>
  <si>
    <r>
      <t>Percentage of children age 6-17 years</t>
    </r>
    <r>
      <rPr>
        <vertAlign val="superscript"/>
        <sz val="8"/>
        <rFont val="Arial"/>
        <family val="2"/>
      </rPr>
      <t>A</t>
    </r>
    <r>
      <rPr>
        <sz val="8"/>
        <rFont val="Arial"/>
        <family val="2"/>
      </rPr>
      <t xml:space="preserve"> who attended school since the beginning of the 2020-2021 school year and any learning modality in the last 7 days for whom any adult in household received feedback from school, on homework and additional tasks, communicated with teachers on child's progress since November 2020 and percentage who received feedback on academic performance at the end of the first semester, Georgia RTM/MICS PLUS, Wave 2</t>
    </r>
  </si>
  <si>
    <t>Percentage for whom any adult in household, since November 2020:</t>
  </si>
  <si>
    <t>Received information from the school on academic performance at the end of the first semester</t>
  </si>
  <si>
    <t>Normalized weighted frequency of children age 6-17 years attended school in-class or remotely since the beginning of the 2020-2021 school year and any learning modality in the last 7 days</t>
  </si>
  <si>
    <t>Communicated with teachers about homework or additional tasks</t>
  </si>
  <si>
    <t xml:space="preserve">Contacted teacher on his/her progress </t>
  </si>
  <si>
    <t>W2.7.2 Respondents' overall satisfaction with distance education provided</t>
  </si>
  <si>
    <r>
      <t>Percent distribution of respondents</t>
    </r>
    <r>
      <rPr>
        <vertAlign val="superscript"/>
        <sz val="8"/>
        <rFont val="Arial"/>
        <family val="2"/>
        <charset val="204"/>
      </rPr>
      <t>A</t>
    </r>
    <r>
      <rPr>
        <sz val="8"/>
        <rFont val="Arial"/>
        <family val="2"/>
      </rPr>
      <t xml:space="preserve"> to the distance learning module when the child age 6-17 years</t>
    </r>
    <r>
      <rPr>
        <vertAlign val="superscript"/>
        <sz val="8"/>
        <rFont val="Arial"/>
        <family val="2"/>
        <charset val="204"/>
      </rPr>
      <t>B</t>
    </r>
    <r>
      <rPr>
        <sz val="8"/>
        <rFont val="Arial"/>
        <family val="2"/>
        <charset val="204"/>
      </rPr>
      <t xml:space="preserve"> </t>
    </r>
    <r>
      <rPr>
        <sz val="8"/>
        <rFont val="Arial"/>
        <family val="2"/>
      </rPr>
      <t>attended school since the beginning of the 2020-2021 school year and any distance learning modality in the last 7 days by respondent's level of satisfaction with distance education, Georgia RTM/MICS PLUS, Wave 2</t>
    </r>
  </si>
  <si>
    <t>Percent distribution by level of satisfaction of respondents with the distance education options provided during the school closure</t>
  </si>
  <si>
    <t>Normalized weighted frequency of respondents to the distance learning module when the child age 6-17 years attended school since the beginning of the 2020-2021 school year and only distance or combined learning modality in the last 7 days</t>
  </si>
  <si>
    <t>Very satisfied</t>
  </si>
  <si>
    <t>Somewhat satisfied</t>
  </si>
  <si>
    <t>Neither satisfied nor dissatisfied</t>
  </si>
  <si>
    <t>Somewhat dissatisfied</t>
  </si>
  <si>
    <t>Very dissatisfied</t>
  </si>
  <si>
    <r>
      <t>Total</t>
    </r>
    <r>
      <rPr>
        <b/>
        <vertAlign val="superscript"/>
        <sz val="8"/>
        <rFont val="Arial"/>
        <family val="2"/>
        <charset val="204"/>
      </rPr>
      <t>C</t>
    </r>
  </si>
  <si>
    <r>
      <rPr>
        <vertAlign val="superscript"/>
        <sz val="8"/>
        <rFont val="Arial"/>
        <family val="2"/>
        <charset val="204"/>
      </rPr>
      <t>B</t>
    </r>
    <r>
      <rPr>
        <sz val="8"/>
        <rFont val="Arial"/>
        <family val="2"/>
        <charset val="204"/>
      </rPr>
      <t xml:space="preserve"> Age of the child refers to age at the beginning of 2020-2021 school year.</t>
    </r>
  </si>
  <si>
    <r>
      <rPr>
        <vertAlign val="superscript"/>
        <sz val="8"/>
        <rFont val="Arial"/>
        <family val="2"/>
        <charset val="204"/>
      </rPr>
      <t>C</t>
    </r>
    <r>
      <rPr>
        <sz val="8"/>
        <rFont val="Arial"/>
        <family val="2"/>
        <charset val="204"/>
      </rPr>
      <t xml:space="preserve"> The background characteristic "Area", "Level of educational institution”, "Type of educational institution" and "Wealth index quintile" are not shown in the table due to small number of unweighted cases per disaggregation category.</t>
    </r>
  </si>
  <si>
    <t>W2.7.2a Respondents' overall satisfaction with child's self-learning at home</t>
  </si>
  <si>
    <r>
      <t>Percent distribution of children age 6-17 years</t>
    </r>
    <r>
      <rPr>
        <vertAlign val="superscript"/>
        <sz val="8"/>
        <rFont val="Arial"/>
        <family val="2"/>
        <charset val="204"/>
      </rPr>
      <t>A</t>
    </r>
    <r>
      <rPr>
        <sz val="8"/>
        <rFont val="Arial"/>
        <family val="2"/>
        <charset val="204"/>
      </rPr>
      <t xml:space="preserve"> </t>
    </r>
    <r>
      <rPr>
        <sz val="8"/>
        <rFont val="Arial"/>
        <family val="2"/>
      </rPr>
      <t>attended school since the beginning of the 2020-2021 school year and any distance learning modality in the last 7 days by respondent's level of satisfaction with child's self-learning at home during the school closure, Georgia RTM/MICS PLUS, Wave 2</t>
    </r>
  </si>
  <si>
    <t>Percent distribution by level of satisfaction of respondents with child's self-learning at home since the school closure</t>
  </si>
  <si>
    <t>Normalized weighted frequency of children age 6-17 years attended school since the beginning of the 2020-2021 school year and only distance or combined learning modality in the last 7 days</t>
  </si>
  <si>
    <r>
      <rPr>
        <vertAlign val="superscript"/>
        <sz val="8"/>
        <rFont val="Arial"/>
        <family val="2"/>
        <charset val="204"/>
      </rPr>
      <t>B</t>
    </r>
    <r>
      <rPr>
        <sz val="8"/>
        <rFont val="Arial"/>
        <family val="2"/>
        <charset val="204"/>
      </rPr>
      <t xml:space="preserve"> The background characteristic "Area", "Level of educational institution”, "Type of educational institution" and "Wealth index quintile" are not shown in the table due to small number of unweighted cases per disaggregation category.</t>
    </r>
  </si>
  <si>
    <t>W2.8.1 Change in performance compared to the last semester of the 2019-2020: grade 2-4 of secondary school</t>
  </si>
  <si>
    <t>Percent distribution of children who attended grade 2-4 of secondary school since the beginning of the 2020-2021 school year and any learning modality in the last 7 days, by respondet's perception on change in performance compared to the last semester of the 2019-2020 school year, Georgia RTM/MICS PLUS, Wave 2</t>
  </si>
  <si>
    <t>Percent distribution by change in performance perceived by respondents compared to the last semester of the 2019-2020 school year</t>
  </si>
  <si>
    <t>Normalized weighted frequency of children attended grade 2-4 of secondary school since the beginning of the 2020-2021 school year and any learning modality in the last 7 days</t>
  </si>
  <si>
    <t>Improved</t>
  </si>
  <si>
    <t>More or less same</t>
  </si>
  <si>
    <t>Worsened</t>
  </si>
  <si>
    <r>
      <t>Age</t>
    </r>
    <r>
      <rPr>
        <b/>
        <vertAlign val="superscript"/>
        <sz val="8"/>
        <rFont val="Arial"/>
        <family val="2"/>
        <charset val="204"/>
      </rPr>
      <t>A</t>
    </r>
  </si>
  <si>
    <t>6-7</t>
  </si>
  <si>
    <t>8-10</t>
  </si>
  <si>
    <t>Grade in secondary school</t>
  </si>
  <si>
    <t>W2.8.2 Change in performance compared to the last semester of the 2019-2020: grade 5-12 of secondary school</t>
  </si>
  <si>
    <t>Percent distribution of children who attended grade 5-12 of secondary school since the beginning of the 2020-2021 school year and any learning modality in the last 7 days, by overall grading at the end of the first semester of the 2020-2021 school year in December 2020 and respondent's perception on change in performance compared to the last semester of the 2019-2020 school year, Georgia RTM/MICS PLUS, Wave 2</t>
  </si>
  <si>
    <t>Percent ditribution by overall grading at the end of the first semester of the 2020-2021 school year in 2020 December</t>
  </si>
  <si>
    <t>Normalized weighted frequency of children attended grade 5-12 of secondary school since the beginning of the 2020-2021 school year and any learning modality in the last 7 days</t>
  </si>
  <si>
    <t>Very good</t>
  </si>
  <si>
    <t>Satisfactory</t>
  </si>
  <si>
    <t>Improving</t>
  </si>
  <si>
    <t>Need attention</t>
  </si>
  <si>
    <t>Not received an overal score</t>
  </si>
  <si>
    <t>DK/Cannot estimate the average</t>
  </si>
  <si>
    <r>
      <t>Age</t>
    </r>
    <r>
      <rPr>
        <b/>
        <vertAlign val="superscript"/>
        <sz val="8"/>
        <rFont val="Arial"/>
        <family val="2"/>
        <charset val="204"/>
      </rPr>
      <t>A</t>
    </r>
    <r>
      <rPr>
        <b/>
        <sz val="8"/>
        <rFont val="Arial"/>
        <family val="2"/>
        <charset val="204"/>
      </rPr>
      <t xml:space="preserve"> </t>
    </r>
  </si>
  <si>
    <t>10-11</t>
  </si>
  <si>
    <t>5-6</t>
  </si>
  <si>
    <t>7-9</t>
  </si>
  <si>
    <t>10-12</t>
  </si>
  <si>
    <t>W2.9.2 Worrying about the return to in-class or combined teaching (children age 6-17 years)</t>
  </si>
  <si>
    <r>
      <t>Percent distribution of children age 6-17 years</t>
    </r>
    <r>
      <rPr>
        <vertAlign val="superscript"/>
        <sz val="8"/>
        <rFont val="Arial"/>
        <family val="2"/>
      </rPr>
      <t>A</t>
    </r>
    <r>
      <rPr>
        <sz val="8"/>
        <rFont val="Arial"/>
        <family val="2"/>
      </rPr>
      <t xml:space="preserve"> attended school since the beginning of the 2020-2021 school year and in-class or combined learning in the last 7 days, by how worried respondents are about sending child back to in-class teaching and percentage by reasons for being worried, Georgia RTM/MICS PLUS, Wave 2</t>
    </r>
  </si>
  <si>
    <t>Percent distribution by how worried respondents are about sending child back to in-class teaching</t>
  </si>
  <si>
    <t>Normalized weighted frequency of children age  6-17 years attended school since the beginning of the 2020-2021 school year and  in-class or combined learning in last 7 days</t>
  </si>
  <si>
    <r>
      <t>Percentage by reasons for being worried</t>
    </r>
    <r>
      <rPr>
        <b/>
        <vertAlign val="superscript"/>
        <sz val="8"/>
        <rFont val="Arial"/>
        <family val="2"/>
      </rPr>
      <t>B</t>
    </r>
  </si>
  <si>
    <t>Normalized weighted frequency of children age 6-17 years attended school since the beginning of the 2020-2021 school year and in-class or combined learning in last 7 days, and for whom respondents are worried about sending child back to in-class teaching</t>
  </si>
  <si>
    <t>Extremely worried</t>
  </si>
  <si>
    <t>Moderately worried</t>
  </si>
  <si>
    <t>Somewhat worried</t>
  </si>
  <si>
    <t>Slightly worried</t>
  </si>
  <si>
    <t>Not at all worried</t>
  </si>
  <si>
    <t>Fear of COVID-19</t>
  </si>
  <si>
    <t>Fear of flu or other Infections</t>
  </si>
  <si>
    <t>Difficulty to adapt</t>
  </si>
  <si>
    <r>
      <t>Total</t>
    </r>
    <r>
      <rPr>
        <b/>
        <vertAlign val="superscript"/>
        <sz val="8"/>
        <rFont val="Arial"/>
        <family val="2"/>
      </rPr>
      <t>C</t>
    </r>
  </si>
  <si>
    <r>
      <rPr>
        <vertAlign val="superscript"/>
        <sz val="8"/>
        <rFont val="Arial"/>
        <family val="2"/>
      </rPr>
      <t>B</t>
    </r>
    <r>
      <rPr>
        <sz val="8"/>
        <rFont val="Arial"/>
        <family val="2"/>
      </rPr>
      <t xml:space="preserve"> The answer categories “Difficulty to catch up”, “Child does not like teacher”, "Child does not like a/some student(s) in the class" and "To be tired" are not shown because no cases were found.</t>
    </r>
  </si>
  <si>
    <r>
      <rPr>
        <vertAlign val="superscript"/>
        <sz val="8"/>
        <rFont val="Arial"/>
        <family val="2"/>
      </rPr>
      <t>C</t>
    </r>
    <r>
      <rPr>
        <sz val="8"/>
        <rFont val="Arial"/>
        <family val="2"/>
      </rPr>
      <t xml:space="preserve"> The background characteristic "Type of educational institution" is not shown in the table because almost all children are in public institution except 7 unweighted cases in private.</t>
    </r>
  </si>
  <si>
    <t>W2.9.3 Returning to kindergarten (children age 2-5 years)</t>
  </si>
  <si>
    <r>
      <t>Percentage of children age 2-5 years</t>
    </r>
    <r>
      <rPr>
        <vertAlign val="superscript"/>
        <sz val="8"/>
        <rFont val="Arial"/>
        <family val="2"/>
      </rPr>
      <t>A</t>
    </r>
    <r>
      <rPr>
        <sz val="8"/>
        <rFont val="Arial"/>
        <family val="2"/>
      </rPr>
      <t xml:space="preserve"> who attended early childhood education (ECD) programme since the beginning of the 2020-2021 school year and did not return to kindergarten for in-class teaching after the kindergartens re-opened on 1st March 2021</t>
    </r>
    <r>
      <rPr>
        <vertAlign val="superscript"/>
        <sz val="8"/>
        <rFont val="Arial"/>
        <family val="2"/>
      </rPr>
      <t>B</t>
    </r>
    <r>
      <rPr>
        <sz val="8"/>
        <rFont val="Arial"/>
        <family val="2"/>
      </rPr>
      <t>, Georgia RTM/MICS PLUS, Wave 2</t>
    </r>
  </si>
  <si>
    <t>Percentage of children age 2-5 years who did not go back to ECD for in-class teaching after the kindergartens re-opened on 1st March 2021</t>
  </si>
  <si>
    <t xml:space="preserve">Normalized weighted frequency of children age 2-5 years who attended ECD programme since the beginning of the 2020-2021 school year </t>
  </si>
  <si>
    <r>
      <rPr>
        <vertAlign val="superscript"/>
        <sz val="8"/>
        <rFont val="Arial"/>
        <family val="2"/>
      </rPr>
      <t>B</t>
    </r>
    <r>
      <rPr>
        <sz val="8"/>
        <rFont val="Arial"/>
        <family val="2"/>
      </rPr>
      <t xml:space="preserve"> Percent distribution by reasons for not returning to in-class teaching is not shown in the table because the number children age 2-5 years who attended ECD since the beginning of the 2020-2021 school year and did not go back to ECD for in-class teaching after the kindergartens re-opened on 1st March 2021 is fewer than 25 unweighted cases.</t>
    </r>
  </si>
  <si>
    <r>
      <rPr>
        <vertAlign val="superscript"/>
        <sz val="8"/>
        <rFont val="Arial"/>
        <family val="2"/>
      </rPr>
      <t>C</t>
    </r>
    <r>
      <rPr>
        <sz val="8"/>
        <rFont val="Arial"/>
        <family val="2"/>
      </rPr>
      <t xml:space="preserve"> The background characteristics "Type of educational institution" and “Wealth index quintile” are not shown in the table due to small number of unweighted cases per disaggregation category.</t>
    </r>
  </si>
  <si>
    <t>W2.9.3b Reasons for not returning to in-class or combined teaching (children age 6-17 years)</t>
  </si>
  <si>
    <r>
      <t>Percentage of children age 6-17 years</t>
    </r>
    <r>
      <rPr>
        <vertAlign val="superscript"/>
        <sz val="8"/>
        <rFont val="Arial"/>
        <family val="2"/>
      </rPr>
      <t>A</t>
    </r>
    <r>
      <rPr>
        <sz val="8"/>
        <rFont val="Arial"/>
        <family val="2"/>
      </rPr>
      <t xml:space="preserve"> who attended school since the beginning of the 2020-2021 school year and only distance learning in the last 7 days, and did not return to school for in-class or combined teaching, Georgia RTM/MICS PLUS, Wave 2</t>
    </r>
  </si>
  <si>
    <r>
      <t>Percentage of children age 6-17 years</t>
    </r>
    <r>
      <rPr>
        <vertAlign val="superscript"/>
        <sz val="8"/>
        <rFont val="Arial"/>
        <family val="2"/>
      </rPr>
      <t>A</t>
    </r>
    <r>
      <rPr>
        <sz val="8"/>
        <rFont val="Arial"/>
        <family val="2"/>
      </rPr>
      <t xml:space="preserve"> who attended school since the beginning of the 2020-2021 school year and only distance learning in the last 7 days, and did not return to school for in-class or combined teaching by reasons for not returning, Georgia RTM/MICS PLUS, Wave 2</t>
    </r>
  </si>
  <si>
    <t>Percentage of children age 6-17 years who attended only distance learning in the last 7 days</t>
  </si>
  <si>
    <t xml:space="preserve">Percentage by reasons for not returning to in-class or combined teaching </t>
  </si>
  <si>
    <t>Normalized weighted frequency of children age 6-17 years who attended school/ECD since the beginning of the 2020-2021 school year and only distance learning in the last 7 days</t>
  </si>
  <si>
    <t>Fear of covid-19</t>
  </si>
  <si>
    <t>Poor economic situation</t>
  </si>
  <si>
    <t>Child is sick / risky health conditions</t>
  </si>
  <si>
    <t>Child is not interested</t>
  </si>
  <si>
    <t>Classroom teaching is not available</t>
  </si>
  <si>
    <r>
      <rPr>
        <vertAlign val="superscript"/>
        <sz val="8"/>
        <rFont val="Arial"/>
        <family val="2"/>
      </rPr>
      <t>B</t>
    </r>
    <r>
      <rPr>
        <sz val="8"/>
        <rFont val="Arial"/>
        <family val="2"/>
      </rPr>
      <t xml:space="preserve"> Data by background characteristics are not shown due to the small number of unweighted cases per disaggregation categories.</t>
    </r>
  </si>
  <si>
    <r>
      <t>Percent distribution of children age 6-17 years</t>
    </r>
    <r>
      <rPr>
        <vertAlign val="superscript"/>
        <sz val="8"/>
        <rFont val="Arial"/>
        <family val="2"/>
      </rPr>
      <t>A</t>
    </r>
    <r>
      <rPr>
        <sz val="8"/>
        <rFont val="Arial"/>
        <family val="2"/>
      </rPr>
      <t xml:space="preserve"> who attended school since the beginning of the 2020-2021 school year and only distance learning in the last 7 days, by whether want to return to in-class teaching, and percentage who did not return to in-class teaching but want to return by reasons for wanting to return, Georgia RTM/MICS PLUS, Wave 2</t>
    </r>
  </si>
  <si>
    <t>Percent distribution by whether want to return to in-class teaching</t>
  </si>
  <si>
    <t>Normalized weighted frequency of children age 6-17 years who attended school since the beginning of the 2020-2021 school year and only distance learning in the last 7 days</t>
  </si>
  <si>
    <t>Percentage by reasons for wanting to return to in-class teaching</t>
  </si>
  <si>
    <t>Normalized weighted frequency of children age 6-17 years who attended school since the beginning of the 2020-2021 school year and only distance learning in the last 7 days, did not return to in-class teaching but want to return</t>
  </si>
  <si>
    <t>Missing school</t>
  </si>
  <si>
    <t>Missing teacher</t>
  </si>
  <si>
    <t>Missing friends</t>
  </si>
  <si>
    <t>Difficulties with distance learning</t>
  </si>
  <si>
    <t>Wants to go outside</t>
  </si>
  <si>
    <r>
      <rPr>
        <vertAlign val="superscript"/>
        <sz val="8"/>
        <rFont val="Arial"/>
        <family val="2"/>
      </rPr>
      <t>B</t>
    </r>
    <r>
      <rPr>
        <b/>
        <sz val="8"/>
        <rFont val="Arial"/>
        <family val="2"/>
      </rPr>
      <t xml:space="preserve"> </t>
    </r>
    <r>
      <rPr>
        <sz val="8"/>
        <rFont val="Arial"/>
        <family val="2"/>
      </rPr>
      <t>Data by background characteristics are not shown due to the small number of unweighted cases per disaggregation categories.</t>
    </r>
  </si>
  <si>
    <t>W2.9.6 Respondents' opinion on child's preferred learning modality (children age 2-5 years)</t>
  </si>
  <si>
    <r>
      <t>Percent distribution of children age</t>
    </r>
    <r>
      <rPr>
        <vertAlign val="superscript"/>
        <sz val="8"/>
        <rFont val="Arial"/>
        <family val="2"/>
      </rPr>
      <t>A</t>
    </r>
    <r>
      <rPr>
        <sz val="8"/>
        <rFont val="Arial"/>
        <family val="2"/>
      </rPr>
      <t xml:space="preserve"> 2-5 attended early childhood education (ECD) programme since the begining of the 2020-2021 school year, by respondent's opinion on child's preferred learning modality, Georgia RTM/MICS PLUS, Wave 2</t>
    </r>
  </si>
  <si>
    <t xml:space="preserve">Percent distribution by respondent's opinion on child's preferred learning modality </t>
  </si>
  <si>
    <t xml:space="preserve">Percent distribution of children age 2-5 years attended ECD since the beginning of the 2020-2021 school year </t>
  </si>
  <si>
    <t>Classroom</t>
  </si>
  <si>
    <t>Distance learning</t>
  </si>
  <si>
    <t>Combined</t>
  </si>
  <si>
    <t>No preference</t>
  </si>
  <si>
    <r>
      <rPr>
        <vertAlign val="superscript"/>
        <sz val="8"/>
        <rFont val="Arial"/>
        <family val="2"/>
        <charset val="204"/>
      </rPr>
      <t>B</t>
    </r>
    <r>
      <rPr>
        <sz val="8"/>
        <rFont val="Arial"/>
        <family val="2"/>
        <charset val="204"/>
      </rPr>
      <t xml:space="preserve"> The background characteristics "Type of educational institution" is not shown in the table because almost all children are in public institution except 3 unweighted cases in private, while “Wealth index quintile” is not shown due to small number of unweighted cases per disaggregation category.</t>
    </r>
  </si>
  <si>
    <r>
      <t>Percent distribution of children age 6-17 years</t>
    </r>
    <r>
      <rPr>
        <vertAlign val="superscript"/>
        <sz val="8"/>
        <rFont val="Arial"/>
        <family val="2"/>
      </rPr>
      <t>A</t>
    </r>
    <r>
      <rPr>
        <sz val="8"/>
        <rFont val="Arial"/>
        <family val="2"/>
      </rPr>
      <t xml:space="preserve"> attended school since the beginning of the 2020-2021 school year and any learning modality in the last 7 days, by respondent's opinion on child's preferred learning modality, Georgia RTM/MICS PLUS, Wave 2</t>
    </r>
  </si>
  <si>
    <t>Percent distribution by respondent's opinion on child's preferred learning modality</t>
  </si>
  <si>
    <t>Normalized weighted frequency of children age 6-17 years attended school since the beginning of the 2020-2021 school year and any learning modality in the last 7 days</t>
  </si>
  <si>
    <t>W2.10.1 Child discipline</t>
  </si>
  <si>
    <t>Percentage of children age 1-14 years by child disciplining methods experienced during the last one month, Georgia RTM/MICS PLUS, Wave 2</t>
  </si>
  <si>
    <t>Percentage who experienced:</t>
  </si>
  <si>
    <t>Normalized weighted frequency of children age 1-14 years</t>
  </si>
  <si>
    <t>Only non-violent discipline</t>
  </si>
  <si>
    <t>Psychological  aggression</t>
  </si>
  <si>
    <t>Physical punishment</t>
  </si>
  <si>
    <t>Any violent discipline method</t>
  </si>
  <si>
    <r>
      <t>Severe</t>
    </r>
    <r>
      <rPr>
        <vertAlign val="superscript"/>
        <sz val="8"/>
        <rFont val="Arial"/>
        <family val="2"/>
      </rPr>
      <t>A</t>
    </r>
  </si>
  <si>
    <t>1-2</t>
  </si>
  <si>
    <t>3-4</t>
  </si>
  <si>
    <r>
      <rPr>
        <vertAlign val="superscript"/>
        <sz val="8"/>
        <rFont val="Arial"/>
        <family val="2"/>
      </rPr>
      <t xml:space="preserve">A </t>
    </r>
    <r>
      <rPr>
        <sz val="8"/>
        <rFont val="Arial"/>
        <family val="2"/>
      </rPr>
      <t>Severe physical punishment includes: 1) Hit or slapped on the face, head or ears or 2) Beat up, that is, hit over and over as hard as one could.</t>
    </r>
  </si>
  <si>
    <t xml:space="preserve">W2.10.2 Attitudes toward physical punishment </t>
  </si>
  <si>
    <t>Percentage of respondents who believe that physical punishment is needed to bring up, raise, or educate a child properly, Georgia RTM/MICS PLUS, Wave 2</t>
  </si>
  <si>
    <t>Percentage who believe that a child needs to be physically punished</t>
  </si>
  <si>
    <t>Normalized weighted frequency of respondents to a Child Discipline module</t>
  </si>
  <si>
    <t>Sex of child</t>
  </si>
  <si>
    <t>W2.11.1 Primary reliance on clean fuels and technologies for cooking</t>
  </si>
  <si>
    <r>
      <t xml:space="preserve">Percent distribution of household members according to type of cookstove mainly used by the household and percentage of household members living in households using clean fuels and technologies for cooking, </t>
    </r>
    <r>
      <rPr>
        <sz val="8"/>
        <rFont val="Arial"/>
        <family val="2"/>
        <charset val="204"/>
      </rPr>
      <t>Georgia RTM/MICS PLUS, Wave 2</t>
    </r>
  </si>
  <si>
    <t>Percent distribution according to type of cookstove mainly used by the household with primary reliance on:</t>
  </si>
  <si>
    <t>Primary reliance on clean fuels and technologies for cooking (in households that reported cooking)</t>
  </si>
  <si>
    <t>Normalized weighted frequency  of household members (living in households that reported cooking)</t>
  </si>
  <si>
    <t>Clean fuels and technologies for cooking and using</t>
  </si>
  <si>
    <r>
      <t>Other fuels for cooking and using</t>
    </r>
    <r>
      <rPr>
        <b/>
        <vertAlign val="superscript"/>
        <sz val="8"/>
        <rFont val="Arial"/>
        <family val="2"/>
        <charset val="204"/>
      </rPr>
      <t>A</t>
    </r>
  </si>
  <si>
    <t>No food cooked in the household</t>
  </si>
  <si>
    <t>Electric stove</t>
  </si>
  <si>
    <t>Liquefied Petroleum Gas (LPG) / Cooking gas stove</t>
  </si>
  <si>
    <t>Piped natural gas stove</t>
  </si>
  <si>
    <t>Manufactured solid fuel stove</t>
  </si>
  <si>
    <t>Traditional solid fuel stove</t>
  </si>
  <si>
    <t>Other cookstove</t>
  </si>
  <si>
    <r>
      <rPr>
        <vertAlign val="superscript"/>
        <sz val="8"/>
        <rFont val="Arial"/>
        <family val="2"/>
        <charset val="204"/>
      </rPr>
      <t>A</t>
    </r>
    <r>
      <rPr>
        <sz val="8"/>
        <rFont val="Arial"/>
        <family val="2"/>
        <charset val="204"/>
      </rPr>
      <t xml:space="preserve"> The categories “Liquid fuel stove using kerosene / paraffin” and “Three stone stove / Open fire” are not shown because no cases were found.</t>
    </r>
  </si>
  <si>
    <t>W2.11.2 Primary reliance on solid fuels for cooking</t>
  </si>
  <si>
    <t>Percent distribution of household members living in households with primary reliance on clean and other fuels and technology for cooking and percentage of household members living in households using polluting fuels and technologies for cooking, Georgia RTM/MICS PLUS, Wave 2</t>
  </si>
  <si>
    <t>Percent distribution living in households with primary reliance on clean and other fuels and technology for cooking by type of fuel</t>
  </si>
  <si>
    <t>Solid fuels and technology for cooking</t>
  </si>
  <si>
    <t>Clean fuels and technologies</t>
  </si>
  <si>
    <r>
      <t>Solid fuels for cooking</t>
    </r>
    <r>
      <rPr>
        <b/>
        <vertAlign val="superscript"/>
        <sz val="8"/>
        <rFont val="Arial"/>
        <family val="2"/>
      </rPr>
      <t>A</t>
    </r>
  </si>
  <si>
    <t>Other fuel for cooking</t>
  </si>
  <si>
    <t>Wood</t>
  </si>
  <si>
    <t>Crop residue / Grass Straw/ Shrubs</t>
  </si>
  <si>
    <r>
      <rPr>
        <vertAlign val="superscript"/>
        <sz val="8"/>
        <rFont val="Arial"/>
        <family val="2"/>
        <charset val="204"/>
      </rPr>
      <t>A</t>
    </r>
    <r>
      <rPr>
        <sz val="8"/>
        <rFont val="Arial"/>
        <family val="2"/>
        <charset val="204"/>
      </rPr>
      <t xml:space="preserve"> The categories "Kerosene/ Paraffin", “Coal”, "Charcoal", "Woodchips" and “Sawdust” are not shown because no cases were found.</t>
    </r>
  </si>
  <si>
    <t>W2.11.3 Polluting fuels and technologies for cooking by type and characteristics of cookstove and place of cooking</t>
  </si>
  <si>
    <t>Percentage of household members living in households with primary reliance on polluting fuels and technology for cooking and percent distribution of household members living in households using polluted fuels for cooking by place of cooking, Georgia RTM/MICS PLUS, Wave 2</t>
  </si>
  <si>
    <t>Percentage of household members living in households with primary reliance on polluting fuels and technology for cooking</t>
  </si>
  <si>
    <r>
      <t>Percent distribution living in households using polluted fuels for cooking by place of cooking</t>
    </r>
    <r>
      <rPr>
        <b/>
        <vertAlign val="superscript"/>
        <sz val="8"/>
        <rFont val="Arial"/>
        <family val="2"/>
        <charset val="204"/>
      </rPr>
      <t>A</t>
    </r>
  </si>
  <si>
    <t>Normalized weighted frequency of household members living in households using polluting fuels and technology for cooking</t>
  </si>
  <si>
    <t>In main house</t>
  </si>
  <si>
    <t>In a separate building</t>
  </si>
  <si>
    <t>Outdoors: on veranda or covered porch</t>
  </si>
  <si>
    <t>No separate room</t>
  </si>
  <si>
    <t>In a separate room</t>
  </si>
  <si>
    <r>
      <rPr>
        <vertAlign val="superscript"/>
        <sz val="8"/>
        <rFont val="Arial"/>
        <family val="2"/>
        <charset val="204"/>
      </rPr>
      <t>A</t>
    </r>
    <r>
      <rPr>
        <sz val="8"/>
        <rFont val="Arial"/>
        <family val="2"/>
        <charset val="204"/>
      </rPr>
      <t xml:space="preserve"> The categories “Open air” and “Other place” are not shown because no cases were found.</t>
    </r>
  </si>
  <si>
    <t>W2.11.4 Primary reliance on clean fuels and technologies for space heating</t>
  </si>
  <si>
    <r>
      <t xml:space="preserve">Percent distribution of household members according to type of fuel mainly used for space heating by the household, and percentage of household members living in households using clean fuels and technologies for space heating, </t>
    </r>
    <r>
      <rPr>
        <sz val="8"/>
        <rFont val="Arial"/>
        <family val="2"/>
        <charset val="204"/>
      </rPr>
      <t>Georgia RTM/MICS PLUS, Wave 2</t>
    </r>
  </si>
  <si>
    <t>Percent distribution according to type of fuel mainly used for space heating by the household</t>
  </si>
  <si>
    <t>Primary reliance on clean fuels and technologies for space heating (in households that reported the use of space heating)</t>
  </si>
  <si>
    <t>Normalized weighted frequency of household members (living in households that reported the use of space heating)</t>
  </si>
  <si>
    <t>Central heating</t>
  </si>
  <si>
    <r>
      <t>Clean fuels for space heating</t>
    </r>
    <r>
      <rPr>
        <b/>
        <vertAlign val="superscript"/>
        <sz val="8"/>
        <rFont val="Arial"/>
        <family val="2"/>
      </rPr>
      <t>A</t>
    </r>
    <r>
      <rPr>
        <b/>
        <sz val="8"/>
        <rFont val="Arial"/>
        <family val="2"/>
      </rPr>
      <t>:</t>
    </r>
  </si>
  <si>
    <r>
      <t>Polluting fuels for space heating</t>
    </r>
    <r>
      <rPr>
        <b/>
        <vertAlign val="superscript"/>
        <sz val="8"/>
        <rFont val="Arial"/>
        <family val="2"/>
      </rPr>
      <t>A</t>
    </r>
    <r>
      <rPr>
        <b/>
        <sz val="8"/>
        <rFont val="Arial"/>
        <family val="2"/>
      </rPr>
      <t>:</t>
    </r>
  </si>
  <si>
    <t>No space heating in the household</t>
  </si>
  <si>
    <t>Piped natural gas</t>
  </si>
  <si>
    <t>Liquefied Petroleum Gas (LPG) / Cooking gas</t>
  </si>
  <si>
    <r>
      <t>Other</t>
    </r>
    <r>
      <rPr>
        <vertAlign val="superscript"/>
        <sz val="8"/>
        <rFont val="Arial"/>
        <family val="2"/>
      </rPr>
      <t>B</t>
    </r>
  </si>
  <si>
    <r>
      <t xml:space="preserve">Note: </t>
    </r>
    <r>
      <rPr>
        <sz val="8"/>
        <rFont val="Arial"/>
        <family val="2"/>
      </rPr>
      <t>Central heating also includes individual central heating system.</t>
    </r>
  </si>
  <si>
    <r>
      <rPr>
        <vertAlign val="superscript"/>
        <sz val="8"/>
        <rFont val="Arial"/>
        <family val="2"/>
      </rPr>
      <t>A</t>
    </r>
    <r>
      <rPr>
        <sz val="8"/>
        <rFont val="Arial"/>
        <family val="2"/>
      </rPr>
      <t xml:space="preserve"> For those living in households that are not using central heating.</t>
    </r>
  </si>
  <si>
    <r>
      <rPr>
        <vertAlign val="superscript"/>
        <sz val="8"/>
        <rFont val="Arial"/>
        <family val="2"/>
      </rPr>
      <t>B</t>
    </r>
    <r>
      <rPr>
        <sz val="8"/>
        <rFont val="Arial"/>
        <family val="2"/>
      </rPr>
      <t xml:space="preserve"> Includes Kerosene/ Paraffin, Coal, Charcoal, Crop residue / Grass Straw/ Shrubs, Animal dung/ waste, Woodchips, Sawdust and other.</t>
    </r>
  </si>
  <si>
    <t>W2.11.5 Type of space heater mainly used</t>
  </si>
  <si>
    <t>Percent distribution of household members by the type of space heating mainly used in the household, Georgia RTM/MICS PLUS, Wave 2</t>
  </si>
  <si>
    <r>
      <t>Percent distribution by the type of space heating mainly used in the household</t>
    </r>
    <r>
      <rPr>
        <b/>
        <vertAlign val="superscript"/>
        <sz val="8"/>
        <rFont val="Arial"/>
        <family val="2"/>
      </rPr>
      <t>A</t>
    </r>
    <r>
      <rPr>
        <b/>
        <sz val="8"/>
        <rFont val="Arial"/>
        <family val="2"/>
      </rPr>
      <t>:</t>
    </r>
  </si>
  <si>
    <t>Space heater</t>
  </si>
  <si>
    <t>Cookstove for space heating</t>
  </si>
  <si>
    <t>Manufactured</t>
  </si>
  <si>
    <t>Traditional</t>
  </si>
  <si>
    <r>
      <rPr>
        <vertAlign val="superscript"/>
        <sz val="8"/>
        <rFont val="Arial"/>
        <family val="2"/>
        <charset val="204"/>
      </rPr>
      <t>A</t>
    </r>
    <r>
      <rPr>
        <sz val="8"/>
        <rFont val="Arial"/>
        <family val="2"/>
        <charset val="204"/>
      </rPr>
      <t xml:space="preserve"> The category “Three stone stove / Open fire for space heating” is not shown because no cases were found.</t>
    </r>
  </si>
  <si>
    <t>W2.11.6 Primary reliance on clean fuels and technologies for lighting</t>
  </si>
  <si>
    <r>
      <t xml:space="preserve">Percent distribution of household members according to type of lighting fuel mainly used for lighting by the household, and percentage of household members living in households using clean fuels and technologies for lighting, </t>
    </r>
    <r>
      <rPr>
        <sz val="8"/>
        <color theme="1"/>
        <rFont val="Arial"/>
        <family val="2"/>
        <charset val="204"/>
      </rPr>
      <t>Georgia RTM/MICS PLUS, Wave 2</t>
    </r>
  </si>
  <si>
    <t>Percent distribution according to type of lighting fuel mainly used for lighting by the household</t>
  </si>
  <si>
    <t>Primary reliance on clean fuels and technologies for lighting in households that reported the use of lighting</t>
  </si>
  <si>
    <t>Normalized weighted frequency of household members (in households that reported the use of lighting)</t>
  </si>
  <si>
    <t>Clean fuels for lighting</t>
  </si>
  <si>
    <t>Poluting fuel for lighting</t>
  </si>
  <si>
    <t>Other fuel for lighting</t>
  </si>
  <si>
    <t>No lighting in the household</t>
  </si>
  <si>
    <t>Kerosene or paraffin lamp</t>
  </si>
  <si>
    <t>Candle</t>
  </si>
  <si>
    <t xml:space="preserve">W2.11.7 Primary reliance on clean fuels and technologies for cooking, space heating, and lighting </t>
  </si>
  <si>
    <r>
      <t xml:space="preserve">Percentage of household members living in households using clean fuels and technologies for cooking, space heating, and lighting, </t>
    </r>
    <r>
      <rPr>
        <sz val="8"/>
        <rFont val="Arial"/>
        <family val="2"/>
        <charset val="204"/>
      </rPr>
      <t>Georgia RTM/MICS PLUS, Wave 2</t>
    </r>
  </si>
  <si>
    <r>
      <t>Primary reliance on clean fuels and technologies for cooking, space heating and lighting</t>
    </r>
    <r>
      <rPr>
        <vertAlign val="superscript"/>
        <sz val="8"/>
        <rFont val="Arial"/>
        <family val="2"/>
      </rPr>
      <t>,A</t>
    </r>
  </si>
  <si>
    <t xml:space="preserve">Fourth   </t>
  </si>
  <si>
    <r>
      <rPr>
        <vertAlign val="superscript"/>
        <sz val="8"/>
        <rFont val="Arial"/>
        <family val="2"/>
      </rPr>
      <t>A</t>
    </r>
    <r>
      <rPr>
        <sz val="8"/>
        <rFont val="Arial"/>
        <family val="2"/>
      </rPr>
      <t xml:space="preserve"> In order to be able to calculate the indicator, household members living in households that report no cooking, no space heating, or no lighting are not excluded from the numerator.</t>
    </r>
  </si>
  <si>
    <t xml:space="preserve">W2.12.1 Use of improved and unimproved water sources </t>
  </si>
  <si>
    <t>Percent distribution of household population according to main source of drinking water and percentage of household population using improved drinking water sources, Georgia RTM/MICS PLUS, Wave 2</t>
  </si>
  <si>
    <t>Percent distribution according to main source of drinking water</t>
  </si>
  <si>
    <t>Percentage using improved sources of drinking water</t>
  </si>
  <si>
    <r>
      <t>Improved sources</t>
    </r>
    <r>
      <rPr>
        <b/>
        <vertAlign val="superscript"/>
        <sz val="8"/>
        <rFont val="Arial"/>
        <family val="2"/>
      </rPr>
      <t>B</t>
    </r>
  </si>
  <si>
    <t>Unimproved sources</t>
  </si>
  <si>
    <t>Piped water</t>
  </si>
  <si>
    <t>Borehole</t>
  </si>
  <si>
    <t>Protected well</t>
  </si>
  <si>
    <t>Protected spring</t>
  </si>
  <si>
    <r>
      <t>Bottled water</t>
    </r>
    <r>
      <rPr>
        <vertAlign val="superscript"/>
        <sz val="8"/>
        <rFont val="Arial"/>
        <family val="2"/>
      </rPr>
      <t>A</t>
    </r>
  </si>
  <si>
    <t>Unprotected well</t>
  </si>
  <si>
    <t>Unprotected spring</t>
  </si>
  <si>
    <t>Surface water</t>
  </si>
  <si>
    <t>Into dwelling</t>
  </si>
  <si>
    <t>Into yard/plot</t>
  </si>
  <si>
    <t>To neighbour</t>
  </si>
  <si>
    <t>Public tap/ standpipe</t>
  </si>
  <si>
    <r>
      <rPr>
        <vertAlign val="superscript"/>
        <sz val="8"/>
        <rFont val="Arial"/>
        <family val="2"/>
      </rPr>
      <t xml:space="preserve">A </t>
    </r>
    <r>
      <rPr>
        <sz val="8"/>
        <rFont val="Arial"/>
        <family val="2"/>
      </rPr>
      <t>Delivered and packaged water considered improved sources of drinking water.</t>
    </r>
  </si>
  <si>
    <r>
      <rPr>
        <vertAlign val="superscript"/>
        <sz val="8"/>
        <rFont val="Arial"/>
        <family val="2"/>
      </rPr>
      <t xml:space="preserve">B </t>
    </r>
    <r>
      <rPr>
        <sz val="8"/>
        <rFont val="Arial"/>
        <family val="2"/>
      </rPr>
      <t>The categories “Rain water”, "Tanker truck" and "Cart with small tank" are not shown because no cases were found.</t>
    </r>
  </si>
  <si>
    <t>W2.12.2 Use of basic and limited drinking water services</t>
  </si>
  <si>
    <t>Percent distribution of household population according to time to go to source of drinking water, get water and return, for users of improved and unimproved drinking water sources and percentage using basic drinking water services, Georgia RTM/MICS PLUS, Wave 2</t>
  </si>
  <si>
    <t>Percent distribution according to time to go to source of drinking water</t>
  </si>
  <si>
    <t>Percentage using basic drinking water services</t>
  </si>
  <si>
    <t>Users of improved drinking water sources</t>
  </si>
  <si>
    <t>Users of unimproved drinking water sources</t>
  </si>
  <si>
    <t>Water on premises</t>
  </si>
  <si>
    <r>
      <t>Up to and including 30 minutes</t>
    </r>
    <r>
      <rPr>
        <vertAlign val="superscript"/>
        <sz val="8"/>
        <rFont val="Arial"/>
        <family val="2"/>
      </rPr>
      <t>A</t>
    </r>
  </si>
  <si>
    <t>More than 30 minutes</t>
  </si>
  <si>
    <t>DK/
Missing</t>
  </si>
  <si>
    <r>
      <rPr>
        <vertAlign val="superscript"/>
        <sz val="8"/>
        <rFont val="Arial"/>
        <family val="2"/>
      </rPr>
      <t>A</t>
    </r>
    <r>
      <rPr>
        <sz val="8"/>
        <rFont val="Arial"/>
        <family val="2"/>
      </rPr>
      <t xml:space="preserve"> Includes cases where household members do not collect.</t>
    </r>
  </si>
  <si>
    <t xml:space="preserve">W2.12.3 Time spent collecting water </t>
  </si>
  <si>
    <t>Percent distribution of household members by time spent collecting water, Georgia RTM/MICS PLUS, Wave 2</t>
  </si>
  <si>
    <r>
      <t>Percent distribution by time spent collecting water</t>
    </r>
    <r>
      <rPr>
        <b/>
        <vertAlign val="superscript"/>
        <sz val="8"/>
        <rFont val="Arial"/>
        <family val="2"/>
      </rPr>
      <t>A</t>
    </r>
  </si>
  <si>
    <t>Normalized weighted frequency of household members without drinking water on premises and where household members are primarily responsible for collecting water</t>
  </si>
  <si>
    <t>Up to 30 minutes</t>
  </si>
  <si>
    <t>From 31 mins to 1 hour</t>
  </si>
  <si>
    <t>Over 1 hour to 3 hours</t>
  </si>
  <si>
    <t>Source of drinking water</t>
  </si>
  <si>
    <t>Unimproved</t>
  </si>
  <si>
    <r>
      <rPr>
        <vertAlign val="superscript"/>
        <sz val="8"/>
        <rFont val="Arial"/>
        <family val="2"/>
      </rPr>
      <t>A</t>
    </r>
    <r>
      <rPr>
        <sz val="8"/>
        <rFont val="Arial"/>
        <family val="2"/>
      </rPr>
      <t xml:space="preserve"> The category “Over 3 hours” is not shown because no cases were found.</t>
    </r>
  </si>
  <si>
    <t>W2.12.4 Availability of sufficient drinking water when needed</t>
  </si>
  <si>
    <t>Percentage of household members with drinking water available when needed, Georgia RTM/MICS PLUS, Wave 2</t>
  </si>
  <si>
    <t>Percentage with drinking water available in sufficient quantities</t>
  </si>
  <si>
    <t>W2.12.5 Use of improved and unimproved sanitation facilities</t>
  </si>
  <si>
    <t>Percent distribution of household population according to type of sanitation facility used by the household, Georgia RTM/MICS PLUS, Wave 2</t>
  </si>
  <si>
    <r>
      <t>Percent distribution according to type of sanitation facility used by the household</t>
    </r>
    <r>
      <rPr>
        <b/>
        <vertAlign val="superscript"/>
        <sz val="8"/>
        <rFont val="Arial"/>
        <family val="2"/>
      </rPr>
      <t>A</t>
    </r>
  </si>
  <si>
    <t>Percentage using improved sanitation</t>
  </si>
  <si>
    <t>Improved sanitation facility</t>
  </si>
  <si>
    <t>Unimproved sanitation facility</t>
  </si>
  <si>
    <t>Flush/Pour flush to:</t>
  </si>
  <si>
    <t>Pit latrine with slab</t>
  </si>
  <si>
    <t>Open drain</t>
  </si>
  <si>
    <t>Pit latrine without slab/ open pit</t>
  </si>
  <si>
    <t>Bucket</t>
  </si>
  <si>
    <t>Piped sewer system</t>
  </si>
  <si>
    <t>Septic tank</t>
  </si>
  <si>
    <t>Pit latrine</t>
  </si>
  <si>
    <t>DK where</t>
  </si>
  <si>
    <t>Location of sanitation facility</t>
  </si>
  <si>
    <t>In dwelling</t>
  </si>
  <si>
    <t>In plot/yard</t>
  </si>
  <si>
    <t>Elsewhere</t>
  </si>
  <si>
    <t>No facility/Bush/Field</t>
  </si>
  <si>
    <t>No response</t>
  </si>
  <si>
    <r>
      <rPr>
        <vertAlign val="superscript"/>
        <sz val="8"/>
        <rFont val="Arial"/>
        <family val="2"/>
      </rPr>
      <t xml:space="preserve">A </t>
    </r>
    <r>
      <rPr>
        <sz val="8"/>
        <rFont val="Arial"/>
        <family val="2"/>
      </rPr>
      <t>The categories “Hanging toilet/ latrine”, "Other" and "Open defecation (no facility, bush, field)" are not shown because no cases were found.</t>
    </r>
  </si>
  <si>
    <t>W2.12.6 Drinking water ladders</t>
  </si>
  <si>
    <t>Percent distribution of household population by drinking water ladders, Georgia RTM/MICS PLUS, Wave 2</t>
  </si>
  <si>
    <t>Percent distribution by drinking water ladders</t>
  </si>
  <si>
    <t>Basic service</t>
  </si>
  <si>
    <t>Limited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</si>
</sst>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
    <numFmt numFmtId="168" formatCode="\(0\)"/>
  </numFmts>
  <fonts count="60" x14ac:knownFonts="1">
    <font>
      <sz val="11"/>
      <color theme="1"/>
      <name val="Calibri"/>
      <family val="2"/>
      <scheme val="minor"/>
    </font>
    <font>
      <sz val="11"/>
      <color rgb="FFFF0000"/>
      <name val="Calibri"/>
      <family val="2"/>
      <scheme val="minor"/>
    </font>
    <font>
      <b/>
      <sz val="10"/>
      <color theme="1"/>
      <name val="Arial"/>
      <family val="2"/>
    </font>
    <font>
      <sz val="9"/>
      <color theme="1"/>
      <name val="Arial"/>
      <family val="2"/>
      <charset val="204"/>
    </font>
    <font>
      <b/>
      <sz val="9"/>
      <color theme="1"/>
      <name val="Arial"/>
      <family val="2"/>
    </font>
    <font>
      <sz val="9"/>
      <color theme="1"/>
      <name val="Arial"/>
      <family val="2"/>
    </font>
    <font>
      <sz val="11"/>
      <color theme="1"/>
      <name val="Arial"/>
      <family val="2"/>
    </font>
    <font>
      <sz val="10"/>
      <name val="Arial"/>
      <family val="2"/>
    </font>
    <font>
      <b/>
      <sz val="10"/>
      <color theme="0"/>
      <name val="Arial"/>
      <family val="2"/>
    </font>
    <font>
      <sz val="10"/>
      <color rgb="FF00B0F0"/>
      <name val="Arial"/>
      <family val="2"/>
    </font>
    <font>
      <sz val="8"/>
      <name val="Arial"/>
      <family val="2"/>
    </font>
    <font>
      <sz val="10"/>
      <color rgb="FF00B050"/>
      <name val="Arial"/>
      <family val="2"/>
    </font>
    <font>
      <b/>
      <sz val="8"/>
      <name val="Arial"/>
      <family val="2"/>
    </font>
    <font>
      <sz val="8"/>
      <color theme="9"/>
      <name val="Arial"/>
      <family val="2"/>
    </font>
    <font>
      <sz val="8"/>
      <color rgb="FF0070C0"/>
      <name val="Arial"/>
      <family val="2"/>
    </font>
    <font>
      <sz val="11"/>
      <name val="Arial"/>
      <family val="2"/>
    </font>
    <font>
      <b/>
      <sz val="8"/>
      <name val="Arial"/>
      <family val="2"/>
      <charset val="204"/>
    </font>
    <font>
      <sz val="8"/>
      <name val="Arial"/>
      <family val="2"/>
      <charset val="204"/>
    </font>
    <font>
      <sz val="10"/>
      <color rgb="FFFF0000"/>
      <name val="Arial"/>
      <family val="2"/>
    </font>
    <font>
      <sz val="8"/>
      <color rgb="FFFF0000"/>
      <name val="Arial"/>
      <family val="2"/>
    </font>
    <font>
      <vertAlign val="superscript"/>
      <sz val="8"/>
      <name val="Arial"/>
      <family val="2"/>
    </font>
    <font>
      <sz val="12"/>
      <color theme="1"/>
      <name val="Times New Roman"/>
      <family val="2"/>
    </font>
    <font>
      <b/>
      <sz val="8"/>
      <color theme="1"/>
      <name val="Arial"/>
      <family val="2"/>
    </font>
    <font>
      <sz val="8"/>
      <color theme="1"/>
      <name val="Arial"/>
      <family val="2"/>
    </font>
    <font>
      <sz val="8"/>
      <color rgb="FF00B0F0"/>
      <name val="Arial"/>
      <family val="2"/>
      <charset val="204"/>
    </font>
    <font>
      <vertAlign val="superscript"/>
      <sz val="8"/>
      <name val="Arial"/>
      <family val="2"/>
      <charset val="204"/>
    </font>
    <font>
      <sz val="11"/>
      <color rgb="FF00B050"/>
      <name val="Calibri"/>
      <family val="2"/>
      <scheme val="minor"/>
    </font>
    <font>
      <sz val="8"/>
      <color rgb="FF00B050"/>
      <name val="Arial"/>
      <family val="2"/>
    </font>
    <font>
      <sz val="8"/>
      <color theme="4"/>
      <name val="Arial"/>
      <family val="2"/>
    </font>
    <font>
      <b/>
      <sz val="10"/>
      <color theme="0"/>
      <name val="Arial"/>
      <family val="2"/>
      <charset val="204"/>
    </font>
    <font>
      <b/>
      <sz val="8"/>
      <name val="Arial"/>
      <family val="2"/>
      <charset val="162"/>
    </font>
    <font>
      <b/>
      <sz val="10"/>
      <name val="Arial"/>
      <family val="2"/>
    </font>
    <font>
      <b/>
      <sz val="10"/>
      <color rgb="FFFF0000"/>
      <name val="Arial"/>
      <family val="2"/>
    </font>
    <font>
      <sz val="10"/>
      <name val="Arial"/>
      <family val="2"/>
      <charset val="204"/>
    </font>
    <font>
      <sz val="10"/>
      <color rgb="FF00B0F0"/>
      <name val="Arial"/>
      <family val="2"/>
      <charset val="204"/>
    </font>
    <font>
      <sz val="11"/>
      <color theme="1"/>
      <name val="Sylfaen"/>
      <family val="1"/>
    </font>
    <font>
      <b/>
      <sz val="10"/>
      <color rgb="FF00B0F0"/>
      <name val="Arial"/>
      <family val="2"/>
    </font>
    <font>
      <sz val="8"/>
      <color theme="1"/>
      <name val="Calibri"/>
      <family val="2"/>
      <scheme val="minor"/>
    </font>
    <font>
      <sz val="8"/>
      <name val="Calibri"/>
      <family val="2"/>
      <scheme val="minor"/>
    </font>
    <font>
      <b/>
      <sz val="8"/>
      <color theme="1"/>
      <name val="Arial"/>
      <family val="2"/>
      <charset val="204"/>
    </font>
    <font>
      <sz val="8"/>
      <color theme="1"/>
      <name val="Arial"/>
      <family val="2"/>
      <charset val="204"/>
    </font>
    <font>
      <b/>
      <vertAlign val="superscript"/>
      <sz val="8"/>
      <name val="Arial"/>
      <family val="2"/>
    </font>
    <font>
      <sz val="11"/>
      <color rgb="FF00B0F0"/>
      <name val="Calibri"/>
      <family val="2"/>
      <scheme val="minor"/>
    </font>
    <font>
      <b/>
      <vertAlign val="superscript"/>
      <sz val="8"/>
      <name val="Arial"/>
      <family val="2"/>
      <charset val="204"/>
    </font>
    <font>
      <sz val="8"/>
      <color rgb="FF0070C0"/>
      <name val="Arial"/>
      <family val="2"/>
      <charset val="204"/>
    </font>
    <font>
      <b/>
      <sz val="8"/>
      <color rgb="FFFF0000"/>
      <name val="Arial"/>
      <family val="2"/>
    </font>
    <font>
      <sz val="11"/>
      <name val="Calibri"/>
      <family val="2"/>
      <scheme val="minor"/>
    </font>
    <font>
      <sz val="11"/>
      <color theme="1"/>
      <name val="Sylfaen"/>
      <family val="1"/>
      <charset val="204"/>
    </font>
    <font>
      <b/>
      <sz val="11"/>
      <color rgb="FFFF0000"/>
      <name val="Calibri"/>
      <family val="2"/>
      <scheme val="minor"/>
    </font>
    <font>
      <sz val="12"/>
      <name val="Times New Roman"/>
      <family val="2"/>
    </font>
    <font>
      <sz val="12"/>
      <color rgb="FFFF0000"/>
      <name val="Times New Roman"/>
      <family val="2"/>
    </font>
    <font>
      <sz val="10"/>
      <color theme="1"/>
      <name val="Arial"/>
      <family val="2"/>
    </font>
    <font>
      <sz val="10"/>
      <name val="Calibri"/>
      <family val="2"/>
    </font>
    <font>
      <sz val="8"/>
      <color theme="0"/>
      <name val="Arial"/>
      <family val="2"/>
    </font>
    <font>
      <sz val="10"/>
      <color theme="0"/>
      <name val="Arial"/>
      <family val="2"/>
    </font>
    <font>
      <b/>
      <sz val="12"/>
      <color theme="1"/>
      <name val="Times New Roman"/>
      <family val="2"/>
    </font>
    <font>
      <b/>
      <sz val="9"/>
      <name val="Arial"/>
      <family val="2"/>
    </font>
    <font>
      <sz val="9"/>
      <name val="Arial"/>
      <family val="2"/>
    </font>
    <font>
      <sz val="11"/>
      <name val="Times New Roman"/>
      <family val="1"/>
    </font>
    <font>
      <sz val="12"/>
      <color rgb="FF00B050"/>
      <name val="Times New Roman"/>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s>
  <cellStyleXfs count="8">
    <xf numFmtId="0" fontId="0" fillId="0" borderId="0"/>
    <xf numFmtId="0" fontId="7" fillId="0" borderId="0"/>
    <xf numFmtId="0" fontId="21" fillId="0" borderId="0"/>
    <xf numFmtId="0" fontId="33" fillId="0" borderId="0"/>
    <xf numFmtId="0" fontId="33" fillId="0" borderId="0"/>
    <xf numFmtId="0" fontId="7" fillId="0" borderId="0"/>
    <xf numFmtId="0" fontId="7" fillId="0" borderId="0"/>
    <xf numFmtId="0" fontId="21" fillId="0" borderId="0"/>
  </cellStyleXfs>
  <cellXfs count="891">
    <xf numFmtId="0" fontId="0" fillId="0" borderId="0" xfId="0"/>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3" fillId="2" borderId="0" xfId="0" applyFont="1" applyFill="1"/>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5" fillId="2" borderId="2" xfId="0" applyFont="1" applyFill="1" applyBorder="1"/>
    <xf numFmtId="0" fontId="4"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xf numFmtId="0" fontId="5" fillId="2" borderId="5" xfId="0" applyFont="1" applyFill="1" applyBorder="1" applyAlignment="1">
      <alignment horizontal="left" vertical="top"/>
    </xf>
    <xf numFmtId="0" fontId="5" fillId="2" borderId="0" xfId="0" applyFont="1" applyFill="1" applyAlignment="1">
      <alignment horizontal="center"/>
    </xf>
    <xf numFmtId="0" fontId="5" fillId="2" borderId="5" xfId="0" applyFont="1" applyFill="1" applyBorder="1" applyAlignment="1">
      <alignment horizontal="center"/>
    </xf>
    <xf numFmtId="0" fontId="4" fillId="2" borderId="0" xfId="0" applyFont="1" applyFill="1" applyAlignment="1">
      <alignment horizontal="left" vertical="top"/>
    </xf>
    <xf numFmtId="0" fontId="4" fillId="2" borderId="5" xfId="0" applyFont="1" applyFill="1" applyBorder="1" applyAlignment="1">
      <alignment horizontal="left" vertical="top"/>
    </xf>
    <xf numFmtId="0" fontId="4" fillId="2" borderId="4" xfId="0" applyFont="1" applyFill="1" applyBorder="1" applyAlignment="1">
      <alignment horizontal="left" vertical="top"/>
    </xf>
    <xf numFmtId="0" fontId="6" fillId="2" borderId="0" xfId="0" applyFont="1" applyFill="1"/>
    <xf numFmtId="0" fontId="6" fillId="2" borderId="0" xfId="0" applyFont="1" applyFill="1" applyAlignment="1">
      <alignment horizontal="left" vertical="top"/>
    </xf>
    <xf numFmtId="0" fontId="6"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7" xfId="0" applyFont="1" applyFill="1" applyBorder="1"/>
    <xf numFmtId="0" fontId="5" fillId="2" borderId="8" xfId="0" applyFont="1" applyFill="1" applyBorder="1" applyAlignment="1">
      <alignment horizontal="left" vertical="top"/>
    </xf>
    <xf numFmtId="0" fontId="8" fillId="3" borderId="9" xfId="1" applyFont="1" applyFill="1" applyBorder="1" applyAlignment="1">
      <alignment horizontal="left" vertical="top"/>
    </xf>
    <xf numFmtId="0" fontId="8" fillId="3" borderId="10" xfId="1" applyFont="1" applyFill="1" applyBorder="1" applyAlignment="1">
      <alignment horizontal="left" vertical="top"/>
    </xf>
    <xf numFmtId="0" fontId="9" fillId="0" borderId="0" xfId="1" applyFont="1"/>
    <xf numFmtId="0" fontId="7" fillId="0" borderId="0" xfId="1"/>
    <xf numFmtId="0" fontId="10" fillId="0" borderId="9" xfId="1" applyFont="1" applyBorder="1" applyAlignment="1">
      <alignment horizontal="justify" vertical="top" wrapText="1"/>
    </xf>
    <xf numFmtId="0" fontId="10" fillId="0" borderId="10" xfId="1" applyFont="1" applyBorder="1" applyAlignment="1">
      <alignment horizontal="justify" vertical="top" wrapText="1"/>
    </xf>
    <xf numFmtId="0" fontId="10" fillId="0" borderId="11" xfId="1" applyFont="1" applyBorder="1" applyAlignment="1">
      <alignment horizontal="justify" vertical="top" wrapText="1"/>
    </xf>
    <xf numFmtId="0" fontId="11" fillId="0" borderId="0" xfId="1" applyFont="1"/>
    <xf numFmtId="0" fontId="10" fillId="0" borderId="1" xfId="1" applyFont="1" applyBorder="1" applyAlignment="1">
      <alignment horizontal="center" wrapText="1"/>
    </xf>
    <xf numFmtId="0" fontId="12" fillId="0" borderId="2" xfId="1" applyFont="1" applyBorder="1" applyAlignment="1">
      <alignment horizontal="center" wrapText="1"/>
    </xf>
    <xf numFmtId="0" fontId="12" fillId="0" borderId="10" xfId="1" applyFont="1" applyBorder="1" applyAlignment="1">
      <alignment horizontal="center" wrapText="1"/>
    </xf>
    <xf numFmtId="0" fontId="12" fillId="0" borderId="11" xfId="1" applyFont="1" applyBorder="1" applyAlignment="1">
      <alignment horizontal="center" wrapText="1"/>
    </xf>
    <xf numFmtId="0" fontId="10" fillId="0" borderId="0" xfId="1" applyFont="1"/>
    <xf numFmtId="0" fontId="10" fillId="0" borderId="6" xfId="1" applyFont="1" applyBorder="1" applyAlignment="1">
      <alignment horizontal="center" wrapText="1"/>
    </xf>
    <xf numFmtId="0" fontId="12" fillId="0" borderId="7" xfId="1" applyFont="1" applyBorder="1" applyAlignment="1">
      <alignment horizontal="center" wrapText="1"/>
    </xf>
    <xf numFmtId="0" fontId="10" fillId="0" borderId="7" xfId="1" applyFont="1" applyBorder="1" applyAlignment="1">
      <alignment horizontal="center" wrapText="1"/>
    </xf>
    <xf numFmtId="0" fontId="10" fillId="0" borderId="8" xfId="1" applyFont="1" applyBorder="1" applyAlignment="1">
      <alignment horizontal="center" wrapText="1"/>
    </xf>
    <xf numFmtId="0" fontId="10" fillId="0" borderId="1" xfId="1" applyFont="1" applyBorder="1" applyAlignment="1">
      <alignment horizontal="center" wrapText="1"/>
    </xf>
    <xf numFmtId="0" fontId="10" fillId="0" borderId="2" xfId="1" applyFont="1" applyBorder="1" applyAlignment="1">
      <alignment horizontal="right" wrapText="1"/>
    </xf>
    <xf numFmtId="0" fontId="10" fillId="0" borderId="3" xfId="1" applyFont="1" applyBorder="1" applyAlignment="1">
      <alignment horizontal="right" wrapText="1"/>
    </xf>
    <xf numFmtId="0" fontId="12" fillId="0" borderId="4" xfId="1" applyFont="1" applyBorder="1" applyAlignment="1">
      <alignment horizontal="left" vertical="center" wrapText="1"/>
    </xf>
    <xf numFmtId="3" fontId="12" fillId="0" borderId="0" xfId="1" applyNumberFormat="1" applyFont="1" applyAlignment="1">
      <alignment horizontal="right" wrapText="1" indent="1"/>
    </xf>
    <xf numFmtId="3" fontId="12" fillId="0" borderId="5" xfId="1" applyNumberFormat="1" applyFont="1" applyBorder="1" applyAlignment="1">
      <alignment horizontal="right" wrapText="1" indent="1"/>
    </xf>
    <xf numFmtId="0" fontId="10" fillId="0" borderId="4" xfId="1" applyFont="1" applyBorder="1" applyAlignment="1">
      <alignment horizontal="left" vertical="center" wrapText="1" indent="1"/>
    </xf>
    <xf numFmtId="3" fontId="10" fillId="0" borderId="0" xfId="1" applyNumberFormat="1" applyFont="1" applyAlignment="1">
      <alignment horizontal="right" wrapText="1" indent="1"/>
    </xf>
    <xf numFmtId="3" fontId="10" fillId="0" borderId="5" xfId="1" applyNumberFormat="1" applyFont="1" applyBorder="1" applyAlignment="1">
      <alignment horizontal="right" wrapText="1" indent="1"/>
    </xf>
    <xf numFmtId="0" fontId="13" fillId="0" borderId="0" xfId="1" applyFont="1"/>
    <xf numFmtId="0" fontId="14" fillId="0" borderId="0" xfId="1" applyFont="1"/>
    <xf numFmtId="164" fontId="10" fillId="0" borderId="0" xfId="1" applyNumberFormat="1" applyFont="1" applyAlignment="1">
      <alignment horizontal="right" wrapText="1" indent="1"/>
    </xf>
    <xf numFmtId="164" fontId="10" fillId="0" borderId="5" xfId="1" applyNumberFormat="1" applyFont="1" applyBorder="1" applyAlignment="1">
      <alignment horizontal="right" wrapText="1" indent="1"/>
    </xf>
    <xf numFmtId="0" fontId="12" fillId="0" borderId="6" xfId="1" applyFont="1" applyBorder="1" applyAlignment="1">
      <alignment horizontal="left" vertical="center" wrapText="1"/>
    </xf>
    <xf numFmtId="164" fontId="12" fillId="0" borderId="7" xfId="1" applyNumberFormat="1" applyFont="1" applyBorder="1" applyAlignment="1">
      <alignment horizontal="right" indent="1"/>
    </xf>
    <xf numFmtId="164" fontId="12" fillId="0" borderId="7" xfId="1" applyNumberFormat="1" applyFont="1" applyBorder="1" applyAlignment="1">
      <alignment horizontal="right" wrapText="1" indent="1"/>
    </xf>
    <xf numFmtId="164" fontId="12" fillId="0" borderId="8" xfId="1" applyNumberFormat="1" applyFont="1" applyBorder="1" applyAlignment="1">
      <alignment horizontal="right" wrapText="1" indent="1"/>
    </xf>
    <xf numFmtId="0" fontId="8" fillId="3" borderId="9" xfId="1" applyFont="1" applyFill="1" applyBorder="1" applyAlignment="1">
      <alignment horizontal="left" vertical="center"/>
    </xf>
    <xf numFmtId="0" fontId="8" fillId="3" borderId="10" xfId="1" applyFont="1" applyFill="1" applyBorder="1" applyAlignment="1">
      <alignment horizontal="left" vertical="center"/>
    </xf>
    <xf numFmtId="0" fontId="8" fillId="3" borderId="11" xfId="1" applyFont="1" applyFill="1" applyBorder="1" applyAlignment="1">
      <alignment horizontal="left" vertical="center"/>
    </xf>
    <xf numFmtId="0" fontId="15" fillId="0" borderId="11" xfId="1" applyFont="1" applyBorder="1" applyAlignment="1">
      <alignment horizontal="justify" vertical="top" wrapText="1"/>
    </xf>
    <xf numFmtId="0" fontId="16" fillId="0" borderId="2" xfId="1" applyFont="1" applyBorder="1" applyAlignment="1">
      <alignment horizontal="center" wrapText="1"/>
    </xf>
    <xf numFmtId="0" fontId="16" fillId="0" borderId="7"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164" fontId="12" fillId="0" borderId="0" xfId="1" applyNumberFormat="1" applyFont="1" applyAlignment="1">
      <alignment horizontal="right" wrapText="1"/>
    </xf>
    <xf numFmtId="164" fontId="12" fillId="0" borderId="5" xfId="1" applyNumberFormat="1" applyFont="1" applyBorder="1" applyAlignment="1">
      <alignment horizontal="right" wrapText="1"/>
    </xf>
    <xf numFmtId="164" fontId="10" fillId="0" borderId="0" xfId="1" applyNumberFormat="1" applyFont="1" applyAlignment="1">
      <alignment horizontal="right" wrapText="1"/>
    </xf>
    <xf numFmtId="164" fontId="10" fillId="0" borderId="5" xfId="1" applyNumberFormat="1" applyFont="1" applyBorder="1" applyAlignment="1">
      <alignment horizontal="right" wrapText="1"/>
    </xf>
    <xf numFmtId="0" fontId="17" fillId="0" borderId="4" xfId="1" applyFont="1" applyBorder="1" applyAlignment="1">
      <alignment horizontal="left" vertical="center" wrapText="1" indent="1"/>
    </xf>
    <xf numFmtId="0" fontId="10" fillId="0" borderId="0" xfId="1" applyFont="1" applyAlignment="1">
      <alignment horizontal="right"/>
    </xf>
    <xf numFmtId="0" fontId="10" fillId="0" borderId="5" xfId="1" applyFont="1" applyBorder="1" applyAlignment="1">
      <alignment horizontal="right"/>
    </xf>
    <xf numFmtId="0" fontId="10" fillId="0" borderId="6" xfId="1" applyFont="1" applyBorder="1" applyAlignment="1">
      <alignment horizontal="left" vertical="center" wrapText="1" indent="1"/>
    </xf>
    <xf numFmtId="164" fontId="10" fillId="0" borderId="7" xfId="1" applyNumberFormat="1" applyFont="1" applyBorder="1" applyAlignment="1">
      <alignment horizontal="right" wrapText="1"/>
    </xf>
    <xf numFmtId="164" fontId="10" fillId="0" borderId="8" xfId="1" applyNumberFormat="1" applyFont="1" applyBorder="1" applyAlignment="1">
      <alignment horizontal="right" wrapText="1"/>
    </xf>
    <xf numFmtId="0" fontId="7" fillId="0" borderId="0" xfId="1" applyAlignment="1">
      <alignment horizontal="left"/>
    </xf>
    <xf numFmtId="0" fontId="18" fillId="0" borderId="0" xfId="1" applyFont="1"/>
    <xf numFmtId="0" fontId="15" fillId="0" borderId="10" xfId="1" applyFont="1" applyBorder="1" applyAlignment="1">
      <alignment horizontal="justify" vertical="top" wrapText="1"/>
    </xf>
    <xf numFmtId="0" fontId="16" fillId="0" borderId="10" xfId="1" applyFont="1" applyBorder="1" applyAlignment="1">
      <alignment horizontal="center" wrapText="1"/>
    </xf>
    <xf numFmtId="0" fontId="17" fillId="0" borderId="2" xfId="1" applyFont="1" applyBorder="1" applyAlignment="1">
      <alignment horizontal="center" wrapText="1"/>
    </xf>
    <xf numFmtId="0" fontId="16" fillId="0" borderId="11" xfId="1" applyFont="1" applyBorder="1" applyAlignment="1">
      <alignment horizontal="center" wrapText="1"/>
    </xf>
    <xf numFmtId="0" fontId="19" fillId="0" borderId="4" xfId="1" applyFont="1" applyBorder="1" applyAlignment="1">
      <alignment horizontal="center" wrapText="1"/>
    </xf>
    <xf numFmtId="0" fontId="10" fillId="0" borderId="4" xfId="1" applyFont="1" applyBorder="1" applyAlignment="1">
      <alignment horizontal="center" wrapText="1"/>
    </xf>
    <xf numFmtId="0" fontId="17" fillId="0" borderId="0" xfId="1" applyFont="1" applyAlignment="1">
      <alignment horizontal="center" wrapText="1"/>
    </xf>
    <xf numFmtId="0" fontId="17" fillId="0" borderId="11" xfId="1" applyFont="1" applyBorder="1" applyAlignment="1">
      <alignment horizontal="center" wrapText="1"/>
    </xf>
    <xf numFmtId="164" fontId="12" fillId="0" borderId="0" xfId="1" applyNumberFormat="1" applyFont="1" applyAlignment="1">
      <alignment horizontal="right" wrapText="1" indent="1"/>
    </xf>
    <xf numFmtId="164" fontId="12" fillId="0" borderId="5" xfId="1" applyNumberFormat="1" applyFont="1" applyBorder="1" applyAlignment="1">
      <alignment horizontal="right" wrapText="1" indent="1"/>
    </xf>
    <xf numFmtId="165" fontId="10" fillId="0" borderId="0" xfId="1" applyNumberFormat="1" applyFont="1" applyAlignment="1">
      <alignment horizontal="right" wrapText="1" indent="1"/>
    </xf>
    <xf numFmtId="3" fontId="10" fillId="0" borderId="7" xfId="1" applyNumberFormat="1" applyFont="1" applyBorder="1" applyAlignment="1">
      <alignment horizontal="right" wrapText="1" indent="1"/>
    </xf>
    <xf numFmtId="165" fontId="10" fillId="0" borderId="7" xfId="1" applyNumberFormat="1" applyFont="1" applyBorder="1" applyAlignment="1">
      <alignment horizontal="right" wrapText="1" indent="1"/>
    </xf>
    <xf numFmtId="164" fontId="10" fillId="0" borderId="8" xfId="1" applyNumberFormat="1" applyFont="1" applyBorder="1" applyAlignment="1">
      <alignment horizontal="right" wrapText="1" indent="1"/>
    </xf>
    <xf numFmtId="0" fontId="10" fillId="0" borderId="1" xfId="1" applyFont="1" applyBorder="1" applyAlignment="1">
      <alignment horizontal="center" vertical="center" wrapText="1"/>
    </xf>
    <xf numFmtId="0" fontId="12" fillId="0" borderId="10" xfId="1" applyFont="1" applyBorder="1" applyAlignment="1">
      <alignment horizontal="center" vertical="center" wrapText="1"/>
    </xf>
    <xf numFmtId="0" fontId="10" fillId="0" borderId="3" xfId="1" applyFont="1" applyBorder="1" applyAlignment="1">
      <alignment horizontal="center" wrapText="1"/>
    </xf>
    <xf numFmtId="0" fontId="10" fillId="0" borderId="6" xfId="1" applyFont="1" applyBorder="1" applyAlignment="1">
      <alignment horizontal="center" vertical="center" wrapText="1"/>
    </xf>
    <xf numFmtId="0" fontId="10" fillId="0" borderId="8" xfId="1" applyFont="1" applyBorder="1" applyAlignment="1">
      <alignment horizontal="center" wrapText="1"/>
    </xf>
    <xf numFmtId="164" fontId="10" fillId="0" borderId="7" xfId="1" applyNumberFormat="1" applyFont="1" applyBorder="1" applyAlignment="1">
      <alignment horizontal="right" wrapText="1" indent="1"/>
    </xf>
    <xf numFmtId="3" fontId="10" fillId="0" borderId="8" xfId="1" applyNumberFormat="1" applyFont="1" applyBorder="1" applyAlignment="1">
      <alignment horizontal="right" wrapText="1" indent="1"/>
    </xf>
    <xf numFmtId="0" fontId="8" fillId="3" borderId="1" xfId="1" applyFont="1" applyFill="1" applyBorder="1" applyAlignment="1">
      <alignment horizontal="left"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10" fillId="0" borderId="6" xfId="1" applyFont="1" applyBorder="1" applyAlignment="1">
      <alignment horizontal="justify" vertical="top" wrapText="1"/>
    </xf>
    <xf numFmtId="0" fontId="10" fillId="0" borderId="7" xfId="1" applyFont="1" applyBorder="1" applyAlignment="1">
      <alignment horizontal="justify" vertical="top" wrapText="1"/>
    </xf>
    <xf numFmtId="0" fontId="15" fillId="0" borderId="7" xfId="1" applyFont="1" applyBorder="1" applyAlignment="1">
      <alignment horizontal="justify" vertical="top" wrapText="1"/>
    </xf>
    <xf numFmtId="0" fontId="15" fillId="0" borderId="8" xfId="1" applyFont="1" applyBorder="1" applyAlignment="1">
      <alignment horizontal="justify" vertical="top" wrapText="1"/>
    </xf>
    <xf numFmtId="0" fontId="10" fillId="0" borderId="0" xfId="1" applyFont="1" applyAlignment="1">
      <alignment horizontal="right" wrapText="1"/>
    </xf>
    <xf numFmtId="0" fontId="10" fillId="0" borderId="5" xfId="1" applyFont="1" applyBorder="1" applyAlignment="1">
      <alignment horizontal="right" wrapText="1"/>
    </xf>
    <xf numFmtId="0" fontId="10" fillId="0" borderId="0" xfId="1" applyFont="1" applyAlignment="1">
      <alignment horizontal="right" wrapText="1" indent="1"/>
    </xf>
    <xf numFmtId="0" fontId="10" fillId="0" borderId="5" xfId="1" applyFont="1" applyBorder="1" applyAlignment="1">
      <alignment horizontal="right" wrapText="1" indent="1"/>
    </xf>
    <xf numFmtId="0" fontId="12" fillId="0" borderId="4" xfId="1" applyFont="1" applyBorder="1" applyAlignment="1">
      <alignment vertical="center"/>
    </xf>
    <xf numFmtId="164" fontId="16" fillId="0" borderId="0" xfId="1" applyNumberFormat="1" applyFont="1" applyAlignment="1">
      <alignment horizontal="right" indent="1"/>
    </xf>
    <xf numFmtId="164" fontId="17" fillId="0" borderId="0" xfId="1" applyNumberFormat="1" applyFont="1" applyAlignment="1">
      <alignment horizontal="right" wrapText="1" indent="1"/>
    </xf>
    <xf numFmtId="164" fontId="17" fillId="0" borderId="0" xfId="1" applyNumberFormat="1" applyFont="1" applyAlignment="1">
      <alignment horizontal="right" indent="1"/>
    </xf>
    <xf numFmtId="2" fontId="10" fillId="0" borderId="0" xfId="1" applyNumberFormat="1" applyFont="1" applyAlignment="1">
      <alignment horizontal="right" wrapText="1" indent="1"/>
    </xf>
    <xf numFmtId="1" fontId="10" fillId="0" borderId="0" xfId="1" applyNumberFormat="1" applyFont="1" applyAlignment="1">
      <alignment horizontal="right" wrapText="1" indent="1"/>
    </xf>
    <xf numFmtId="1" fontId="10" fillId="0" borderId="0" xfId="1" applyNumberFormat="1" applyFont="1" applyAlignment="1">
      <alignment horizontal="right" indent="1"/>
    </xf>
    <xf numFmtId="0" fontId="19" fillId="0" borderId="0" xfId="1" applyFont="1"/>
    <xf numFmtId="0" fontId="12" fillId="0" borderId="4" xfId="1" applyFont="1" applyBorder="1" applyAlignment="1">
      <alignment horizontal="left" vertical="center"/>
    </xf>
    <xf numFmtId="164" fontId="10" fillId="0" borderId="0" xfId="1" applyNumberFormat="1" applyFont="1" applyAlignment="1">
      <alignment horizontal="right" indent="1"/>
    </xf>
    <xf numFmtId="0" fontId="16" fillId="0" borderId="6" xfId="1" applyFont="1" applyBorder="1" applyAlignment="1">
      <alignment horizontal="left" vertical="center"/>
    </xf>
    <xf numFmtId="3" fontId="10" fillId="0" borderId="7" xfId="1" applyNumberFormat="1" applyFont="1" applyBorder="1" applyAlignment="1">
      <alignment horizontal="right" indent="1"/>
    </xf>
    <xf numFmtId="0" fontId="10" fillId="0" borderId="4" xfId="1" applyFont="1" applyBorder="1" applyAlignment="1">
      <alignment horizontal="center" wrapText="1"/>
    </xf>
    <xf numFmtId="0" fontId="10" fillId="0" borderId="0" xfId="1" applyFont="1" applyAlignment="1">
      <alignment horizontal="center" wrapText="1"/>
    </xf>
    <xf numFmtId="0" fontId="12" fillId="0" borderId="0" xfId="1" applyFont="1" applyAlignment="1">
      <alignment wrapText="1"/>
    </xf>
    <xf numFmtId="0" fontId="10" fillId="0" borderId="7" xfId="1" applyFont="1" applyBorder="1" applyAlignment="1">
      <alignment horizontal="center" wrapText="1"/>
    </xf>
    <xf numFmtId="0" fontId="10" fillId="0" borderId="1" xfId="1" applyFont="1" applyBorder="1" applyAlignment="1">
      <alignment vertical="center"/>
    </xf>
    <xf numFmtId="0" fontId="22" fillId="0" borderId="4" xfId="2" applyFont="1" applyBorder="1" applyAlignment="1">
      <alignment horizontal="left" vertical="center"/>
    </xf>
    <xf numFmtId="3" fontId="16" fillId="0" borderId="0" xfId="1" applyNumberFormat="1" applyFont="1" applyAlignment="1">
      <alignment horizontal="right" indent="1"/>
    </xf>
    <xf numFmtId="3" fontId="16" fillId="0" borderId="5" xfId="1" applyNumberFormat="1" applyFont="1" applyBorder="1" applyAlignment="1">
      <alignment horizontal="right" indent="1"/>
    </xf>
    <xf numFmtId="0" fontId="23" fillId="0" borderId="4" xfId="2" applyFont="1" applyBorder="1" applyAlignment="1">
      <alignment horizontal="left" vertical="center"/>
    </xf>
    <xf numFmtId="3" fontId="17" fillId="0" borderId="0" xfId="1" applyNumberFormat="1" applyFont="1" applyAlignment="1">
      <alignment horizontal="right" wrapText="1" indent="1"/>
    </xf>
    <xf numFmtId="3" fontId="17" fillId="0" borderId="5" xfId="1" applyNumberFormat="1" applyFont="1" applyBorder="1" applyAlignment="1">
      <alignment horizontal="right" wrapText="1" indent="1"/>
    </xf>
    <xf numFmtId="0" fontId="22" fillId="0" borderId="4" xfId="2" applyFont="1" applyBorder="1" applyAlignment="1">
      <alignment vertical="center"/>
    </xf>
    <xf numFmtId="0" fontId="23" fillId="0" borderId="4" xfId="2" applyFont="1" applyBorder="1" applyAlignment="1">
      <alignment horizontal="left" vertical="center" indent="1"/>
    </xf>
    <xf numFmtId="0" fontId="16" fillId="2" borderId="4" xfId="0" applyFont="1" applyFill="1" applyBorder="1" applyAlignment="1">
      <alignment horizontal="left" vertical="center" wrapText="1"/>
    </xf>
    <xf numFmtId="0" fontId="17" fillId="2" borderId="4" xfId="0" applyFont="1" applyFill="1" applyBorder="1" applyAlignment="1">
      <alignment horizontal="left" vertical="center" wrapText="1" indent="1"/>
    </xf>
    <xf numFmtId="0" fontId="10" fillId="2" borderId="4" xfId="0" applyFont="1" applyFill="1" applyBorder="1" applyAlignment="1">
      <alignment horizontal="left" vertical="center" wrapText="1" indent="1"/>
    </xf>
    <xf numFmtId="166" fontId="17" fillId="0" borderId="0" xfId="1" applyNumberFormat="1" applyFont="1" applyAlignment="1">
      <alignment horizontal="right" wrapText="1" indent="1"/>
    </xf>
    <xf numFmtId="164" fontId="10" fillId="2" borderId="0" xfId="0" applyNumberFormat="1" applyFont="1" applyFill="1" applyAlignment="1">
      <alignment horizontal="right" indent="1"/>
    </xf>
    <xf numFmtId="3" fontId="17" fillId="0" borderId="0" xfId="1" applyNumberFormat="1" applyFont="1" applyAlignment="1">
      <alignment horizontal="right" indent="1"/>
    </xf>
    <xf numFmtId="3" fontId="17" fillId="0" borderId="5" xfId="1" applyNumberFormat="1" applyFont="1" applyBorder="1" applyAlignment="1">
      <alignment horizontal="right" indent="1"/>
    </xf>
    <xf numFmtId="0" fontId="17" fillId="0" borderId="1" xfId="0" applyFont="1" applyBorder="1" applyAlignment="1">
      <alignment horizontal="justify" vertical="top"/>
    </xf>
    <xf numFmtId="0" fontId="17" fillId="0" borderId="2" xfId="0" applyFont="1" applyBorder="1" applyAlignment="1">
      <alignment horizontal="justify" vertical="top"/>
    </xf>
    <xf numFmtId="0" fontId="17" fillId="0" borderId="3" xfId="0" applyFont="1" applyBorder="1" applyAlignment="1">
      <alignment horizontal="justify" vertical="top"/>
    </xf>
    <xf numFmtId="0" fontId="17" fillId="0" borderId="0" xfId="0" applyFont="1" applyAlignment="1">
      <alignment vertical="center"/>
    </xf>
    <xf numFmtId="0" fontId="17" fillId="0" borderId="4" xfId="0" applyFont="1" applyBorder="1" applyAlignment="1">
      <alignment horizontal="justify" vertical="top"/>
    </xf>
    <xf numFmtId="0" fontId="17" fillId="0" borderId="0" xfId="0" applyFont="1" applyAlignment="1">
      <alignment horizontal="justify" vertical="top"/>
    </xf>
    <xf numFmtId="0" fontId="17" fillId="0" borderId="5" xfId="0" applyFont="1" applyBorder="1" applyAlignment="1">
      <alignment horizontal="justify" vertical="top"/>
    </xf>
    <xf numFmtId="0" fontId="17" fillId="0" borderId="6" xfId="0" applyFont="1" applyBorder="1" applyAlignment="1">
      <alignment horizontal="justify" vertical="top"/>
    </xf>
    <xf numFmtId="0" fontId="17" fillId="0" borderId="7" xfId="0" applyFont="1" applyBorder="1" applyAlignment="1">
      <alignment horizontal="justify" vertical="top"/>
    </xf>
    <xf numFmtId="0" fontId="17" fillId="0" borderId="8" xfId="0" applyFont="1" applyBorder="1" applyAlignment="1">
      <alignment horizontal="justify" vertical="top"/>
    </xf>
    <xf numFmtId="0" fontId="24" fillId="0" borderId="0" xfId="0" applyFont="1" applyAlignment="1">
      <alignment horizontal="left" vertical="center"/>
    </xf>
    <xf numFmtId="0" fontId="10" fillId="0" borderId="2" xfId="1" applyFont="1" applyBorder="1" applyAlignment="1">
      <alignment horizontal="center" wrapText="1"/>
    </xf>
    <xf numFmtId="0" fontId="12" fillId="2" borderId="4" xfId="1" applyFont="1" applyFill="1" applyBorder="1" applyAlignment="1">
      <alignment horizontal="left" vertical="center" wrapText="1"/>
    </xf>
    <xf numFmtId="0" fontId="10" fillId="2" borderId="4" xfId="1" applyFont="1" applyFill="1" applyBorder="1" applyAlignment="1">
      <alignment horizontal="left" vertical="center" wrapText="1" indent="1"/>
    </xf>
    <xf numFmtId="164" fontId="10" fillId="2" borderId="0" xfId="1" applyNumberFormat="1" applyFont="1" applyFill="1" applyAlignment="1">
      <alignment horizontal="right" wrapText="1" indent="1"/>
    </xf>
    <xf numFmtId="3" fontId="10" fillId="2" borderId="0" xfId="1" applyNumberFormat="1" applyFont="1" applyFill="1" applyAlignment="1">
      <alignment horizontal="right" wrapText="1" indent="1"/>
    </xf>
    <xf numFmtId="3" fontId="10" fillId="2" borderId="5" xfId="1" applyNumberFormat="1" applyFont="1" applyFill="1" applyBorder="1" applyAlignment="1">
      <alignment horizontal="right" wrapText="1" indent="1"/>
    </xf>
    <xf numFmtId="0" fontId="12" fillId="2" borderId="6" xfId="1" applyFont="1" applyFill="1" applyBorder="1" applyAlignment="1">
      <alignment horizontal="left" vertical="center"/>
    </xf>
    <xf numFmtId="0" fontId="10" fillId="0" borderId="12" xfId="1" applyFont="1" applyBorder="1" applyAlignment="1">
      <alignment horizontal="justify" vertical="top"/>
    </xf>
    <xf numFmtId="0" fontId="12" fillId="0" borderId="0" xfId="1" applyFont="1"/>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0" fillId="2" borderId="0" xfId="0" applyFill="1"/>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7" fillId="0" borderId="11" xfId="0" applyFont="1" applyBorder="1" applyAlignment="1">
      <alignment horizontal="justify" vertical="top" wrapText="1"/>
    </xf>
    <xf numFmtId="0" fontId="7" fillId="2" borderId="4" xfId="0" applyFont="1" applyFill="1" applyBorder="1" applyAlignment="1">
      <alignment horizontal="center"/>
    </xf>
    <xf numFmtId="0" fontId="10" fillId="2" borderId="0" xfId="0" applyFont="1" applyFill="1" applyAlignment="1">
      <alignment horizontal="center"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7" fillId="2" borderId="6" xfId="0" applyFont="1" applyFill="1" applyBorder="1" applyAlignment="1">
      <alignment horizontal="center"/>
    </xf>
    <xf numFmtId="0" fontId="10" fillId="2" borderId="7"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7" fillId="2" borderId="0" xfId="0" applyFont="1" applyFill="1" applyAlignment="1">
      <alignment horizontal="right" wrapText="1"/>
    </xf>
    <xf numFmtId="0" fontId="17" fillId="2" borderId="5" xfId="0" applyFont="1" applyFill="1" applyBorder="1" applyAlignment="1">
      <alignment horizontal="right" wrapText="1"/>
    </xf>
    <xf numFmtId="0" fontId="26" fillId="2" borderId="0" xfId="0" applyFont="1" applyFill="1" applyAlignment="1">
      <alignment horizontal="left" wrapText="1"/>
    </xf>
    <xf numFmtId="164" fontId="16" fillId="2" borderId="0" xfId="0" applyNumberFormat="1" applyFont="1" applyFill="1" applyAlignment="1">
      <alignment horizontal="right" wrapText="1" indent="1"/>
    </xf>
    <xf numFmtId="3" fontId="16" fillId="2" borderId="0" xfId="0" applyNumberFormat="1" applyFont="1" applyFill="1" applyAlignment="1">
      <alignment horizontal="right" wrapText="1" indent="1"/>
    </xf>
    <xf numFmtId="3" fontId="16" fillId="2" borderId="5" xfId="0" applyNumberFormat="1" applyFont="1" applyFill="1" applyBorder="1" applyAlignment="1">
      <alignment horizontal="right" wrapText="1" indent="1"/>
    </xf>
    <xf numFmtId="164" fontId="17" fillId="2" borderId="0" xfId="0" applyNumberFormat="1" applyFont="1" applyFill="1" applyAlignment="1">
      <alignment horizontal="right" wrapText="1" indent="1"/>
    </xf>
    <xf numFmtId="3" fontId="17" fillId="2" borderId="0" xfId="0" applyNumberFormat="1" applyFont="1" applyFill="1" applyAlignment="1">
      <alignment horizontal="right" wrapText="1" indent="1"/>
    </xf>
    <xf numFmtId="3" fontId="17" fillId="2" borderId="5" xfId="0" applyNumberFormat="1" applyFont="1" applyFill="1" applyBorder="1" applyAlignment="1">
      <alignment horizontal="right" wrapText="1" indent="1"/>
    </xf>
    <xf numFmtId="16" fontId="17" fillId="2" borderId="4" xfId="0" quotePrefix="1" applyNumberFormat="1" applyFont="1" applyFill="1" applyBorder="1" applyAlignment="1">
      <alignment horizontal="left" vertical="center" wrapText="1" indent="1"/>
    </xf>
    <xf numFmtId="0" fontId="17" fillId="2" borderId="4" xfId="0" quotePrefix="1" applyFont="1" applyFill="1" applyBorder="1" applyAlignment="1">
      <alignment horizontal="left" vertical="center" wrapText="1" indent="1"/>
    </xf>
    <xf numFmtId="0" fontId="17" fillId="2" borderId="4" xfId="0" quotePrefix="1" applyFont="1" applyFill="1" applyBorder="1" applyAlignment="1">
      <alignment horizontal="left" vertical="center" wrapText="1" indent="2"/>
    </xf>
    <xf numFmtId="0" fontId="17" fillId="2" borderId="6" xfId="0" quotePrefix="1" applyFont="1" applyFill="1" applyBorder="1" applyAlignment="1">
      <alignment horizontal="left" vertical="center" wrapText="1" indent="1"/>
    </xf>
    <xf numFmtId="164" fontId="17" fillId="2" borderId="7" xfId="0" applyNumberFormat="1" applyFont="1" applyFill="1" applyBorder="1" applyAlignment="1">
      <alignment horizontal="right" wrapText="1" indent="1"/>
    </xf>
    <xf numFmtId="3" fontId="17" fillId="2" borderId="7" xfId="0" applyNumberFormat="1" applyFont="1" applyFill="1" applyBorder="1" applyAlignment="1">
      <alignment horizontal="right" wrapText="1" indent="1"/>
    </xf>
    <xf numFmtId="3" fontId="17" fillId="2" borderId="8" xfId="0" applyNumberFormat="1" applyFont="1" applyFill="1" applyBorder="1" applyAlignment="1">
      <alignment horizontal="right" wrapText="1" indent="1"/>
    </xf>
    <xf numFmtId="0" fontId="17" fillId="2" borderId="6" xfId="0" applyFont="1" applyFill="1" applyBorder="1" applyAlignment="1">
      <alignment horizontal="justify" vertical="top" wrapText="1"/>
    </xf>
    <xf numFmtId="0" fontId="17" fillId="2" borderId="7" xfId="0" applyFont="1" applyFill="1" applyBorder="1" applyAlignment="1">
      <alignment horizontal="justify" vertical="top" wrapText="1"/>
    </xf>
    <xf numFmtId="0" fontId="17" fillId="2" borderId="8" xfId="0" applyFont="1" applyFill="1" applyBorder="1" applyAlignment="1">
      <alignment horizontal="justify" vertical="top" wrapText="1"/>
    </xf>
    <xf numFmtId="0" fontId="0" fillId="2" borderId="0" xfId="0" applyFill="1" applyAlignment="1">
      <alignment horizontal="justify" vertical="top"/>
    </xf>
    <xf numFmtId="0" fontId="1" fillId="2" borderId="0" xfId="0" applyFont="1" applyFill="1" applyAlignment="1">
      <alignment horizontal="justify" vertical="top"/>
    </xf>
    <xf numFmtId="0" fontId="0" fillId="2" borderId="2" xfId="0" applyFill="1" applyBorder="1" applyAlignment="1">
      <alignment horizontal="left" wrapText="1"/>
    </xf>
    <xf numFmtId="0" fontId="16" fillId="0" borderId="10" xfId="1" applyFont="1" applyBorder="1" applyAlignment="1">
      <alignment horizontal="center" wrapText="1"/>
    </xf>
    <xf numFmtId="0" fontId="17" fillId="0" borderId="3" xfId="1" applyFont="1" applyBorder="1" applyAlignment="1">
      <alignment horizontal="center" wrapText="1"/>
    </xf>
    <xf numFmtId="0" fontId="27" fillId="0" borderId="0" xfId="1" applyFont="1"/>
    <xf numFmtId="165" fontId="12" fillId="0" borderId="0" xfId="1" applyNumberFormat="1" applyFont="1" applyAlignment="1">
      <alignment horizontal="right" wrapText="1" indent="1"/>
    </xf>
    <xf numFmtId="165" fontId="12" fillId="0" borderId="5" xfId="1" applyNumberFormat="1" applyFont="1" applyBorder="1" applyAlignment="1">
      <alignment horizontal="right" wrapText="1" indent="1"/>
    </xf>
    <xf numFmtId="165" fontId="10" fillId="0" borderId="5" xfId="1" applyNumberFormat="1" applyFont="1" applyBorder="1" applyAlignment="1">
      <alignment horizontal="right" wrapText="1" indent="1"/>
    </xf>
    <xf numFmtId="165" fontId="10" fillId="0" borderId="8" xfId="1" applyNumberFormat="1" applyFont="1" applyBorder="1" applyAlignment="1">
      <alignment horizontal="right" wrapText="1" indent="1"/>
    </xf>
    <xf numFmtId="0" fontId="7" fillId="0" borderId="0" xfId="1" applyAlignment="1">
      <alignment horizontal="right"/>
    </xf>
    <xf numFmtId="165" fontId="7" fillId="0" borderId="0" xfId="1" applyNumberFormat="1"/>
    <xf numFmtId="0" fontId="16" fillId="0" borderId="2" xfId="1" applyFont="1" applyBorder="1" applyAlignment="1">
      <alignment horizontal="center"/>
    </xf>
    <xf numFmtId="0" fontId="17" fillId="0" borderId="3" xfId="1" applyFont="1" applyBorder="1" applyAlignment="1">
      <alignment horizontal="center" wrapText="1"/>
    </xf>
    <xf numFmtId="0" fontId="10" fillId="0" borderId="2" xfId="1" applyFont="1" applyBorder="1" applyAlignment="1">
      <alignment horizontal="center" wrapText="1"/>
    </xf>
    <xf numFmtId="0" fontId="16" fillId="0" borderId="7" xfId="1" applyFont="1" applyBorder="1" applyAlignment="1">
      <alignment horizontal="center"/>
    </xf>
    <xf numFmtId="0" fontId="17" fillId="0" borderId="8" xfId="1" applyFont="1" applyBorder="1" applyAlignment="1">
      <alignment horizontal="center" wrapText="1"/>
    </xf>
    <xf numFmtId="0" fontId="28" fillId="0" borderId="0" xfId="1" applyFont="1"/>
    <xf numFmtId="1" fontId="12" fillId="0" borderId="0" xfId="1" applyNumberFormat="1" applyFont="1" applyAlignment="1">
      <alignment horizontal="right" wrapText="1" indent="1"/>
    </xf>
    <xf numFmtId="0" fontId="10" fillId="0" borderId="0" xfId="1" applyFont="1" applyAlignment="1">
      <alignment wrapText="1"/>
    </xf>
    <xf numFmtId="0" fontId="29" fillId="3" borderId="9" xfId="1" applyFont="1" applyFill="1" applyBorder="1" applyAlignment="1">
      <alignment horizontal="left" vertical="center"/>
    </xf>
    <xf numFmtId="0" fontId="29" fillId="3" borderId="10" xfId="1" applyFont="1" applyFill="1" applyBorder="1" applyAlignment="1">
      <alignment horizontal="left" vertical="center"/>
    </xf>
    <xf numFmtId="0" fontId="29" fillId="3" borderId="11" xfId="1" applyFont="1" applyFill="1" applyBorder="1" applyAlignment="1">
      <alignment horizontal="left" vertical="center"/>
    </xf>
    <xf numFmtId="0" fontId="7" fillId="0" borderId="1" xfId="1" applyBorder="1" applyAlignment="1">
      <alignment horizontal="center" wrapText="1"/>
    </xf>
    <xf numFmtId="0" fontId="30" fillId="0" borderId="10" xfId="1" applyFont="1" applyBorder="1" applyAlignment="1">
      <alignment horizontal="center" wrapText="1"/>
    </xf>
    <xf numFmtId="0" fontId="7" fillId="0" borderId="4" xfId="1" applyBorder="1" applyAlignment="1">
      <alignment horizontal="center" wrapText="1"/>
    </xf>
    <xf numFmtId="0" fontId="10" fillId="0" borderId="5" xfId="1" applyFont="1" applyBorder="1" applyAlignment="1">
      <alignment horizontal="center" wrapText="1"/>
    </xf>
    <xf numFmtId="0" fontId="7" fillId="0" borderId="6" xfId="1" applyBorder="1" applyAlignment="1">
      <alignment horizontal="center" wrapText="1"/>
    </xf>
    <xf numFmtId="0" fontId="10" fillId="0" borderId="2" xfId="1" applyFont="1" applyBorder="1" applyAlignment="1">
      <alignment horizontal="right"/>
    </xf>
    <xf numFmtId="0" fontId="10" fillId="0" borderId="3" xfId="1" applyFont="1" applyBorder="1" applyAlignment="1">
      <alignment horizontal="right"/>
    </xf>
    <xf numFmtId="165" fontId="12" fillId="0" borderId="0" xfId="1" applyNumberFormat="1" applyFont="1" applyAlignment="1">
      <alignment horizontal="right" indent="1"/>
    </xf>
    <xf numFmtId="3" fontId="12" fillId="0" borderId="5" xfId="1" applyNumberFormat="1" applyFont="1" applyBorder="1" applyAlignment="1">
      <alignment horizontal="right" indent="1"/>
    </xf>
    <xf numFmtId="165" fontId="17" fillId="0" borderId="0" xfId="1" applyNumberFormat="1" applyFont="1" applyAlignment="1">
      <alignment horizontal="right" indent="1"/>
    </xf>
    <xf numFmtId="165" fontId="10" fillId="0" borderId="0" xfId="1" applyNumberFormat="1" applyFont="1" applyAlignment="1">
      <alignment horizontal="right" indent="1"/>
    </xf>
    <xf numFmtId="3" fontId="10" fillId="0" borderId="5" xfId="1" applyNumberFormat="1" applyFont="1" applyBorder="1" applyAlignment="1">
      <alignment horizontal="right" indent="1"/>
    </xf>
    <xf numFmtId="166" fontId="17" fillId="0" borderId="0" xfId="1" applyNumberFormat="1" applyFont="1" applyAlignment="1">
      <alignment horizontal="right" indent="1"/>
    </xf>
    <xf numFmtId="0" fontId="10" fillId="0" borderId="1" xfId="1" applyFont="1" applyBorder="1" applyAlignment="1">
      <alignment horizontal="justify" vertical="top"/>
    </xf>
    <xf numFmtId="0" fontId="10" fillId="0" borderId="2" xfId="1" applyFont="1" applyBorder="1" applyAlignment="1">
      <alignment horizontal="justify" vertical="top"/>
    </xf>
    <xf numFmtId="0" fontId="10" fillId="0" borderId="3" xfId="1" applyFont="1" applyBorder="1" applyAlignment="1">
      <alignment horizontal="justify" vertical="top"/>
    </xf>
    <xf numFmtId="0" fontId="10" fillId="0" borderId="6" xfId="1" applyFont="1" applyBorder="1" applyAlignment="1">
      <alignment horizontal="justify" vertical="top"/>
    </xf>
    <xf numFmtId="0" fontId="10" fillId="0" borderId="7" xfId="1" applyFont="1" applyBorder="1" applyAlignment="1">
      <alignment horizontal="justify" vertical="top"/>
    </xf>
    <xf numFmtId="0" fontId="10" fillId="0" borderId="8" xfId="1" applyFont="1" applyBorder="1" applyAlignment="1">
      <alignment horizontal="justify" vertical="top"/>
    </xf>
    <xf numFmtId="0" fontId="31" fillId="0" borderId="10" xfId="1" applyFont="1" applyBorder="1" applyAlignment="1">
      <alignment horizontal="center" wrapText="1"/>
    </xf>
    <xf numFmtId="0" fontId="12" fillId="0" borderId="2" xfId="1" applyFont="1" applyBorder="1" applyAlignment="1">
      <alignment horizontal="center" wrapText="1"/>
    </xf>
    <xf numFmtId="0" fontId="7" fillId="0" borderId="11" xfId="1" applyBorder="1" applyAlignment="1">
      <alignment horizontal="center" wrapText="1"/>
    </xf>
    <xf numFmtId="0" fontId="32" fillId="0" borderId="0" xfId="1" applyFont="1"/>
    <xf numFmtId="2" fontId="12" fillId="0" borderId="0" xfId="1" applyNumberFormat="1" applyFont="1" applyAlignment="1">
      <alignment horizontal="right" wrapText="1"/>
    </xf>
    <xf numFmtId="2" fontId="17" fillId="0" borderId="0" xfId="1" applyNumberFormat="1" applyFont="1" applyAlignment="1">
      <alignment horizontal="right" wrapText="1"/>
    </xf>
    <xf numFmtId="2" fontId="10" fillId="0" borderId="0" xfId="1" applyNumberFormat="1" applyFont="1" applyAlignment="1">
      <alignment horizontal="right" wrapText="1"/>
    </xf>
    <xf numFmtId="2" fontId="17" fillId="0" borderId="5" xfId="1" applyNumberFormat="1" applyFont="1" applyBorder="1" applyAlignment="1">
      <alignment horizontal="right" wrapText="1"/>
    </xf>
    <xf numFmtId="0" fontId="33" fillId="0" borderId="0" xfId="3"/>
    <xf numFmtId="164" fontId="17" fillId="0" borderId="5" xfId="1" applyNumberFormat="1" applyFont="1" applyBorder="1" applyAlignment="1">
      <alignment horizontal="right" wrapText="1" indent="1"/>
    </xf>
    <xf numFmtId="0" fontId="34" fillId="0" borderId="0" xfId="3" applyFont="1"/>
    <xf numFmtId="0" fontId="35" fillId="0" borderId="0" xfId="0" applyFont="1"/>
    <xf numFmtId="0" fontId="36" fillId="0" borderId="0" xfId="3" applyFont="1"/>
    <xf numFmtId="164" fontId="12" fillId="0" borderId="0" xfId="1" applyNumberFormat="1" applyFont="1" applyAlignment="1">
      <alignment horizontal="right" vertical="center" wrapText="1" indent="1"/>
    </xf>
    <xf numFmtId="164" fontId="17" fillId="0" borderId="0" xfId="1" applyNumberFormat="1" applyFont="1" applyAlignment="1">
      <alignment horizontal="right" vertical="center" wrapText="1" indent="1"/>
    </xf>
    <xf numFmtId="164" fontId="17" fillId="0" borderId="5" xfId="1" applyNumberFormat="1" applyFont="1" applyBorder="1" applyAlignment="1">
      <alignment horizontal="right" vertical="center" wrapText="1" indent="1"/>
    </xf>
    <xf numFmtId="0" fontId="10" fillId="0" borderId="0" xfId="1" applyFont="1" applyAlignment="1">
      <alignment horizontal="left" vertical="center" wrapText="1" indent="1"/>
    </xf>
    <xf numFmtId="164" fontId="10" fillId="0" borderId="0" xfId="1" applyNumberFormat="1" applyFont="1" applyAlignment="1">
      <alignment horizontal="right" vertical="center" wrapText="1" indent="1"/>
    </xf>
    <xf numFmtId="0" fontId="10" fillId="0" borderId="4" xfId="1" applyFont="1" applyBorder="1" applyAlignment="1">
      <alignment horizontal="left" vertical="center" wrapText="1"/>
    </xf>
    <xf numFmtId="2" fontId="12" fillId="0" borderId="0" xfId="1" applyNumberFormat="1" applyFont="1" applyAlignment="1">
      <alignment horizontal="right" vertical="center" wrapText="1" indent="1"/>
    </xf>
    <xf numFmtId="2" fontId="17" fillId="0" borderId="0" xfId="1" applyNumberFormat="1" applyFont="1" applyAlignment="1">
      <alignment horizontal="right" vertical="center" wrapText="1" indent="1"/>
    </xf>
    <xf numFmtId="2" fontId="10" fillId="0" borderId="0" xfId="1" applyNumberFormat="1" applyFont="1" applyAlignment="1">
      <alignment horizontal="right" vertical="center" wrapText="1" indent="1"/>
    </xf>
    <xf numFmtId="2" fontId="17" fillId="0" borderId="5" xfId="1" applyNumberFormat="1" applyFont="1" applyBorder="1" applyAlignment="1">
      <alignment horizontal="right" vertical="center" wrapText="1" indent="1"/>
    </xf>
    <xf numFmtId="0" fontId="16" fillId="0" borderId="4" xfId="1" applyFont="1" applyBorder="1" applyAlignment="1">
      <alignment horizontal="left" vertical="center"/>
    </xf>
    <xf numFmtId="3" fontId="12" fillId="0" borderId="0" xfId="1" applyNumberFormat="1" applyFont="1" applyAlignment="1">
      <alignment horizontal="right" vertical="center" indent="1"/>
    </xf>
    <xf numFmtId="3" fontId="17" fillId="0" borderId="0" xfId="1" applyNumberFormat="1" applyFont="1" applyAlignment="1">
      <alignment horizontal="right" vertical="center" wrapText="1" indent="1"/>
    </xf>
    <xf numFmtId="3" fontId="10" fillId="0" borderId="0" xfId="1" applyNumberFormat="1" applyFont="1" applyAlignment="1">
      <alignment horizontal="right" vertical="center" wrapText="1" indent="1"/>
    </xf>
    <xf numFmtId="3" fontId="17" fillId="0" borderId="5" xfId="1" applyNumberFormat="1" applyFont="1" applyBorder="1" applyAlignment="1">
      <alignment horizontal="right" vertical="center" wrapText="1" indent="1"/>
    </xf>
    <xf numFmtId="0" fontId="7" fillId="0" borderId="0" xfId="0" applyFont="1"/>
    <xf numFmtId="0" fontId="33" fillId="0" borderId="0" xfId="4"/>
    <xf numFmtId="0" fontId="10" fillId="0" borderId="9" xfId="0" applyFont="1" applyBorder="1" applyAlignment="1">
      <alignment horizontal="justify" vertical="top" wrapText="1"/>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0" fillId="0" borderId="1" xfId="0" applyFont="1" applyBorder="1" applyAlignment="1">
      <alignment horizontal="center" wrapText="1"/>
    </xf>
    <xf numFmtId="0" fontId="12" fillId="0" borderId="10" xfId="0" applyFont="1" applyBorder="1" applyAlignment="1">
      <alignment horizontal="center" wrapText="1"/>
    </xf>
    <xf numFmtId="0" fontId="12" fillId="0" borderId="2"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2" fillId="0" borderId="7" xfId="0" applyFont="1" applyBorder="1" applyAlignment="1">
      <alignment horizontal="center" wrapText="1"/>
    </xf>
    <xf numFmtId="0" fontId="10" fillId="0" borderId="1" xfId="0" applyFont="1" applyBorder="1" applyAlignment="1">
      <alignment horizontal="center" vertical="center" wrapText="1"/>
    </xf>
    <xf numFmtId="164" fontId="10" fillId="0" borderId="2" xfId="0" applyNumberFormat="1" applyFont="1" applyBorder="1" applyAlignment="1">
      <alignment horizontal="right" wrapText="1"/>
    </xf>
    <xf numFmtId="3" fontId="10" fillId="0" borderId="3" xfId="0" applyNumberFormat="1" applyFont="1" applyBorder="1" applyAlignment="1">
      <alignment horizontal="right" wrapText="1"/>
    </xf>
    <xf numFmtId="0" fontId="16" fillId="0" borderId="13" xfId="0" applyFont="1" applyBorder="1" applyAlignment="1">
      <alignment vertical="center" wrapText="1"/>
    </xf>
    <xf numFmtId="164" fontId="12" fillId="0" borderId="0" xfId="0" applyNumberFormat="1" applyFont="1" applyAlignment="1">
      <alignment horizontal="right" wrapText="1" indent="1"/>
    </xf>
    <xf numFmtId="3" fontId="12" fillId="0" borderId="5" xfId="0" applyNumberFormat="1" applyFont="1" applyBorder="1" applyAlignment="1">
      <alignment horizontal="right" wrapText="1" indent="1"/>
    </xf>
    <xf numFmtId="0" fontId="31" fillId="0" borderId="0" xfId="0" applyFont="1"/>
    <xf numFmtId="0" fontId="17" fillId="0" borderId="13" xfId="0" applyFont="1" applyBorder="1" applyAlignment="1">
      <alignment vertical="center" wrapText="1"/>
    </xf>
    <xf numFmtId="1" fontId="10" fillId="0" borderId="0" xfId="0" applyNumberFormat="1" applyFont="1" applyAlignment="1">
      <alignment horizontal="right" wrapText="1" indent="1"/>
    </xf>
    <xf numFmtId="3" fontId="10" fillId="0" borderId="5" xfId="0" applyNumberFormat="1" applyFont="1" applyBorder="1" applyAlignment="1">
      <alignment horizontal="right" wrapText="1" indent="1"/>
    </xf>
    <xf numFmtId="1" fontId="19" fillId="0" borderId="0" xfId="0" applyNumberFormat="1" applyFont="1" applyAlignment="1">
      <alignment horizontal="right" indent="1"/>
    </xf>
    <xf numFmtId="0" fontId="17" fillId="0" borderId="13" xfId="0" applyFont="1" applyBorder="1" applyAlignment="1">
      <alignment horizontal="left" vertical="center" wrapText="1" indent="1"/>
    </xf>
    <xf numFmtId="164" fontId="10" fillId="0" borderId="0" xfId="0" applyNumberFormat="1" applyFont="1" applyAlignment="1">
      <alignment horizontal="right" wrapText="1" indent="1"/>
    </xf>
    <xf numFmtId="0" fontId="17" fillId="0" borderId="14" xfId="0" applyFont="1" applyBorder="1" applyAlignment="1">
      <alignment horizontal="left" vertical="center" wrapText="1" indent="1"/>
    </xf>
    <xf numFmtId="164" fontId="10" fillId="0" borderId="7" xfId="0" applyNumberFormat="1" applyFont="1" applyBorder="1" applyAlignment="1">
      <alignment horizontal="right" wrapText="1" indent="1"/>
    </xf>
    <xf numFmtId="3" fontId="10" fillId="0" borderId="8" xfId="0" applyNumberFormat="1" applyFont="1" applyBorder="1" applyAlignment="1">
      <alignment horizontal="right" wrapText="1" indent="1"/>
    </xf>
    <xf numFmtId="0" fontId="35" fillId="0" borderId="0" xfId="0" applyFont="1" applyAlignment="1">
      <alignment vertical="center"/>
    </xf>
    <xf numFmtId="0" fontId="7" fillId="0" borderId="0" xfId="0" applyFont="1" applyAlignment="1">
      <alignment horizontal="center"/>
    </xf>
    <xf numFmtId="0" fontId="17" fillId="0" borderId="2" xfId="1" applyFont="1" applyBorder="1" applyAlignment="1">
      <alignment horizontal="center" wrapText="1"/>
    </xf>
    <xf numFmtId="0" fontId="10" fillId="0" borderId="0" xfId="1" applyFont="1" applyAlignment="1">
      <alignment horizontal="left" vertical="center" wrapText="1"/>
    </xf>
    <xf numFmtId="0" fontId="10" fillId="0" borderId="6" xfId="1" applyFont="1" applyBorder="1" applyAlignment="1">
      <alignment horizontal="center" wrapText="1"/>
    </xf>
    <xf numFmtId="0" fontId="17" fillId="0" borderId="7" xfId="1" applyFont="1" applyBorder="1" applyAlignment="1">
      <alignment horizontal="center" wrapText="1"/>
    </xf>
    <xf numFmtId="0" fontId="17" fillId="0" borderId="7" xfId="1" applyFont="1" applyBorder="1" applyAlignment="1">
      <alignment horizontal="center" wrapText="1"/>
    </xf>
    <xf numFmtId="0" fontId="37" fillId="0" borderId="0" xfId="0" applyFont="1"/>
    <xf numFmtId="0" fontId="17" fillId="0" borderId="4" xfId="1" applyFont="1" applyBorder="1" applyAlignment="1">
      <alignment horizontal="center" wrapText="1"/>
    </xf>
    <xf numFmtId="0" fontId="17" fillId="0" borderId="0" xfId="1" applyFont="1" applyAlignment="1">
      <alignment horizontal="right" wrapText="1"/>
    </xf>
    <xf numFmtId="0" fontId="17" fillId="0" borderId="5" xfId="1" applyFont="1" applyBorder="1" applyAlignment="1">
      <alignment horizontal="right" wrapText="1"/>
    </xf>
    <xf numFmtId="0" fontId="16" fillId="2" borderId="4" xfId="1" applyFont="1" applyFill="1" applyBorder="1" applyAlignment="1">
      <alignment horizontal="left" vertical="center"/>
    </xf>
    <xf numFmtId="164" fontId="22" fillId="0" borderId="0" xfId="0" applyNumberFormat="1" applyFont="1" applyAlignment="1">
      <alignment horizontal="right" indent="1"/>
    </xf>
    <xf numFmtId="3" fontId="22" fillId="0" borderId="0" xfId="0" applyNumberFormat="1" applyFont="1" applyAlignment="1">
      <alignment horizontal="right" indent="1"/>
    </xf>
    <xf numFmtId="164" fontId="12" fillId="0" borderId="0" xfId="0" applyNumberFormat="1" applyFont="1" applyAlignment="1">
      <alignment horizontal="right" indent="1"/>
    </xf>
    <xf numFmtId="3" fontId="22" fillId="0" borderId="5" xfId="0" applyNumberFormat="1" applyFont="1" applyBorder="1" applyAlignment="1">
      <alignment horizontal="right" indent="1"/>
    </xf>
    <xf numFmtId="0" fontId="17" fillId="2" borderId="4" xfId="1" applyFont="1" applyFill="1" applyBorder="1" applyAlignment="1">
      <alignment horizontal="left" vertical="center"/>
    </xf>
    <xf numFmtId="164" fontId="23" fillId="0" borderId="0" xfId="0" applyNumberFormat="1" applyFont="1" applyAlignment="1">
      <alignment horizontal="right" indent="1"/>
    </xf>
    <xf numFmtId="3" fontId="23" fillId="0" borderId="0" xfId="0" applyNumberFormat="1" applyFont="1" applyAlignment="1">
      <alignment horizontal="right" indent="1"/>
    </xf>
    <xf numFmtId="164" fontId="10" fillId="0" borderId="0" xfId="0" applyNumberFormat="1" applyFont="1" applyAlignment="1">
      <alignment horizontal="right" indent="1"/>
    </xf>
    <xf numFmtId="3" fontId="23" fillId="0" borderId="5" xfId="0" applyNumberFormat="1" applyFont="1" applyBorder="1" applyAlignment="1">
      <alignment horizontal="right" indent="1"/>
    </xf>
    <xf numFmtId="3" fontId="10" fillId="2" borderId="0" xfId="0" applyNumberFormat="1" applyFont="1" applyFill="1" applyAlignment="1">
      <alignment horizontal="right" indent="1"/>
    </xf>
    <xf numFmtId="3" fontId="10" fillId="0" borderId="5" xfId="0" applyNumberFormat="1" applyFont="1" applyBorder="1" applyAlignment="1">
      <alignment horizontal="right" indent="1"/>
    </xf>
    <xf numFmtId="0" fontId="38" fillId="0" borderId="0" xfId="0" applyFont="1"/>
    <xf numFmtId="3" fontId="23" fillId="2" borderId="0" xfId="0" applyNumberFormat="1" applyFont="1" applyFill="1" applyAlignment="1">
      <alignment horizontal="right" indent="1"/>
    </xf>
    <xf numFmtId="164" fontId="23" fillId="2" borderId="0" xfId="0" applyNumberFormat="1" applyFont="1" applyFill="1" applyAlignment="1">
      <alignment horizontal="right" indent="1"/>
    </xf>
    <xf numFmtId="164" fontId="10" fillId="0" borderId="0" xfId="1" applyNumberFormat="1" applyFont="1" applyAlignment="1">
      <alignment horizontal="right" vertical="center" indent="1"/>
    </xf>
    <xf numFmtId="3" fontId="10" fillId="0" borderId="0" xfId="1" applyNumberFormat="1" applyFont="1" applyAlignment="1">
      <alignment horizontal="right" vertical="center" indent="1"/>
    </xf>
    <xf numFmtId="3" fontId="10" fillId="0" borderId="5" xfId="1" applyNumberFormat="1" applyFont="1" applyBorder="1" applyAlignment="1">
      <alignment horizontal="right" vertical="center" indent="1"/>
    </xf>
    <xf numFmtId="0" fontId="10" fillId="0" borderId="4" xfId="1" applyFont="1" applyBorder="1" applyAlignment="1">
      <alignment horizontal="left" vertical="center" indent="1"/>
    </xf>
    <xf numFmtId="0" fontId="10" fillId="0" borderId="6" xfId="1" applyFont="1" applyBorder="1" applyAlignment="1">
      <alignment horizontal="left" vertical="center" indent="1"/>
    </xf>
    <xf numFmtId="164" fontId="10" fillId="0" borderId="7" xfId="1" applyNumberFormat="1" applyFont="1" applyBorder="1" applyAlignment="1">
      <alignment horizontal="right" vertical="center" indent="1"/>
    </xf>
    <xf numFmtId="3" fontId="10" fillId="0" borderId="7" xfId="1" applyNumberFormat="1" applyFont="1" applyBorder="1" applyAlignment="1">
      <alignment horizontal="right" vertical="center" indent="1"/>
    </xf>
    <xf numFmtId="3" fontId="10" fillId="0" borderId="8" xfId="1" applyNumberFormat="1" applyFont="1" applyBorder="1" applyAlignment="1">
      <alignment horizontal="right" vertical="center" indent="1"/>
    </xf>
    <xf numFmtId="0" fontId="17" fillId="0" borderId="1" xfId="0" applyFont="1" applyBorder="1" applyAlignment="1">
      <alignment horizontal="justify" vertical="top" wrapText="1"/>
    </xf>
    <xf numFmtId="0" fontId="17" fillId="0" borderId="2" xfId="0" applyFont="1" applyBorder="1" applyAlignment="1">
      <alignment horizontal="justify" vertical="top" wrapText="1"/>
    </xf>
    <xf numFmtId="0" fontId="17" fillId="0" borderId="3" xfId="0" applyFont="1" applyBorder="1" applyAlignment="1">
      <alignment horizontal="justify" vertical="top" wrapText="1"/>
    </xf>
    <xf numFmtId="0" fontId="10" fillId="0" borderId="6" xfId="0" applyFont="1" applyBorder="1" applyAlignment="1">
      <alignment horizontal="justify" vertical="top"/>
    </xf>
    <xf numFmtId="0" fontId="10" fillId="0" borderId="7" xfId="0" applyFont="1" applyBorder="1" applyAlignment="1">
      <alignment horizontal="justify" vertical="top"/>
    </xf>
    <xf numFmtId="0" fontId="10" fillId="0" borderId="8" xfId="0" applyFont="1" applyBorder="1" applyAlignment="1">
      <alignment horizontal="justify" vertical="top"/>
    </xf>
    <xf numFmtId="0" fontId="0" fillId="0" borderId="0" xfId="0" applyAlignment="1">
      <alignment wrapText="1"/>
    </xf>
    <xf numFmtId="0" fontId="16" fillId="0" borderId="10" xfId="1" applyFont="1" applyBorder="1" applyAlignment="1">
      <alignment horizontal="center" vertical="center" wrapText="1"/>
    </xf>
    <xf numFmtId="164" fontId="16" fillId="2" borderId="0" xfId="1" applyNumberFormat="1" applyFont="1" applyFill="1" applyAlignment="1">
      <alignment horizontal="right" indent="1"/>
    </xf>
    <xf numFmtId="3" fontId="16" fillId="2" borderId="0" xfId="1" applyNumberFormat="1" applyFont="1" applyFill="1" applyAlignment="1">
      <alignment horizontal="right" indent="1"/>
    </xf>
    <xf numFmtId="164" fontId="39" fillId="0" borderId="0" xfId="0" applyNumberFormat="1" applyFont="1" applyAlignment="1">
      <alignment horizontal="right" indent="1"/>
    </xf>
    <xf numFmtId="164" fontId="16" fillId="0" borderId="0" xfId="0" applyNumberFormat="1" applyFont="1" applyAlignment="1">
      <alignment horizontal="right" indent="1"/>
    </xf>
    <xf numFmtId="3" fontId="39" fillId="0" borderId="5" xfId="0" applyNumberFormat="1" applyFont="1" applyBorder="1" applyAlignment="1">
      <alignment horizontal="right" indent="1"/>
    </xf>
    <xf numFmtId="164" fontId="17" fillId="2" borderId="0" xfId="1" applyNumberFormat="1" applyFont="1" applyFill="1" applyAlignment="1">
      <alignment horizontal="right" indent="1"/>
    </xf>
    <xf numFmtId="3" fontId="17" fillId="2" borderId="0" xfId="1" applyNumberFormat="1" applyFont="1" applyFill="1" applyAlignment="1">
      <alignment horizontal="right" indent="1"/>
    </xf>
    <xf numFmtId="164" fontId="40" fillId="0" borderId="0" xfId="0" applyNumberFormat="1" applyFont="1" applyAlignment="1">
      <alignment horizontal="right" indent="1"/>
    </xf>
    <xf numFmtId="164" fontId="17" fillId="0" borderId="0" xfId="0" applyNumberFormat="1" applyFont="1" applyAlignment="1">
      <alignment horizontal="right" indent="1"/>
    </xf>
    <xf numFmtId="3" fontId="40" fillId="0" borderId="5" xfId="0" applyNumberFormat="1" applyFont="1" applyBorder="1" applyAlignment="1">
      <alignment horizontal="right" indent="1"/>
    </xf>
    <xf numFmtId="3" fontId="10" fillId="2" borderId="0" xfId="0" applyNumberFormat="1" applyFont="1" applyFill="1" applyAlignment="1">
      <alignment horizontal="right" wrapText="1" indent="1"/>
    </xf>
    <xf numFmtId="164" fontId="10" fillId="2" borderId="0" xfId="0" applyNumberFormat="1" applyFont="1" applyFill="1" applyAlignment="1">
      <alignment horizontal="right" wrapText="1" indent="1"/>
    </xf>
    <xf numFmtId="167" fontId="0" fillId="0" borderId="0" xfId="0" applyNumberFormat="1"/>
    <xf numFmtId="0" fontId="16" fillId="0" borderId="2" xfId="1" applyFont="1" applyBorder="1" applyAlignment="1">
      <alignment horizontal="center" vertical="center" wrapText="1"/>
    </xf>
    <xf numFmtId="3" fontId="12" fillId="0" borderId="0" xfId="0" applyNumberFormat="1" applyFont="1" applyAlignment="1">
      <alignment horizontal="right" indent="1"/>
    </xf>
    <xf numFmtId="3" fontId="10" fillId="0" borderId="0" xfId="0" applyNumberFormat="1" applyFont="1" applyAlignment="1">
      <alignment horizontal="right" indent="1"/>
    </xf>
    <xf numFmtId="166" fontId="10" fillId="0" borderId="0" xfId="0" applyNumberFormat="1" applyFont="1" applyAlignment="1">
      <alignment horizontal="right" indent="1"/>
    </xf>
    <xf numFmtId="3" fontId="10" fillId="0" borderId="0" xfId="1" applyNumberFormat="1" applyFont="1" applyAlignment="1">
      <alignment horizontal="right" indent="1"/>
    </xf>
    <xf numFmtId="0" fontId="17" fillId="0" borderId="4" xfId="0" applyFont="1" applyBorder="1" applyAlignment="1">
      <alignment horizontal="justify" vertical="top" wrapText="1"/>
    </xf>
    <xf numFmtId="0" fontId="17" fillId="0" borderId="0" xfId="0" applyFont="1" applyAlignment="1">
      <alignment horizontal="justify" vertical="top" wrapText="1"/>
    </xf>
    <xf numFmtId="0" fontId="17" fillId="0" borderId="5" xfId="0" applyFont="1" applyBorder="1" applyAlignment="1">
      <alignment horizontal="justify" vertical="top" wrapText="1"/>
    </xf>
    <xf numFmtId="0" fontId="23" fillId="0" borderId="3" xfId="1" applyFont="1" applyBorder="1" applyAlignment="1">
      <alignment horizontal="center" wrapText="1"/>
    </xf>
    <xf numFmtId="0" fontId="23" fillId="0" borderId="8" xfId="1" applyFont="1" applyBorder="1" applyAlignment="1">
      <alignment horizontal="center" wrapText="1"/>
    </xf>
    <xf numFmtId="0" fontId="23" fillId="0" borderId="0" xfId="1" applyFont="1" applyAlignment="1">
      <alignment horizontal="right" wrapText="1"/>
    </xf>
    <xf numFmtId="1" fontId="16" fillId="2" borderId="0" xfId="1" applyNumberFormat="1" applyFont="1" applyFill="1" applyAlignment="1">
      <alignment horizontal="right" indent="1"/>
    </xf>
    <xf numFmtId="1" fontId="17" fillId="2" borderId="0" xfId="1" applyNumberFormat="1" applyFont="1" applyFill="1" applyAlignment="1">
      <alignment horizontal="right" indent="1"/>
    </xf>
    <xf numFmtId="1" fontId="16" fillId="2" borderId="0" xfId="0" applyNumberFormat="1" applyFont="1" applyFill="1" applyAlignment="1">
      <alignment horizontal="right" wrapText="1" indent="1"/>
    </xf>
    <xf numFmtId="1" fontId="17" fillId="2" borderId="0" xfId="0" applyNumberFormat="1" applyFont="1" applyFill="1" applyAlignment="1">
      <alignment horizontal="right" wrapText="1" indent="1"/>
    </xf>
    <xf numFmtId="3" fontId="17" fillId="0" borderId="5" xfId="0" applyNumberFormat="1" applyFont="1" applyBorder="1" applyAlignment="1">
      <alignment horizontal="right" indent="1"/>
    </xf>
    <xf numFmtId="1" fontId="16" fillId="0" borderId="0" xfId="1" applyNumberFormat="1" applyFont="1" applyAlignment="1">
      <alignment horizontal="right" indent="1"/>
    </xf>
    <xf numFmtId="1" fontId="17" fillId="0" borderId="0" xfId="1" applyNumberFormat="1" applyFont="1" applyAlignment="1">
      <alignment horizontal="right" indent="1"/>
    </xf>
    <xf numFmtId="0" fontId="42" fillId="0" borderId="0" xfId="0" applyFont="1"/>
    <xf numFmtId="164" fontId="22" fillId="0" borderId="0" xfId="0" applyNumberFormat="1" applyFont="1" applyAlignment="1">
      <alignment horizontal="right" indent="2"/>
    </xf>
    <xf numFmtId="164" fontId="40" fillId="0" borderId="0" xfId="0" applyNumberFormat="1" applyFont="1" applyAlignment="1">
      <alignment horizontal="right" indent="2"/>
    </xf>
    <xf numFmtId="164" fontId="17" fillId="0" borderId="0" xfId="0" applyNumberFormat="1" applyFont="1" applyAlignment="1">
      <alignment horizontal="right" indent="2"/>
    </xf>
    <xf numFmtId="164" fontId="17" fillId="0" borderId="0" xfId="1" applyNumberFormat="1" applyFont="1" applyAlignment="1">
      <alignment horizontal="right" vertical="center" indent="1"/>
    </xf>
    <xf numFmtId="3" fontId="17" fillId="0" borderId="5" xfId="1" applyNumberFormat="1" applyFont="1" applyBorder="1" applyAlignment="1">
      <alignment horizontal="right" vertical="center" indent="1"/>
    </xf>
    <xf numFmtId="164" fontId="17" fillId="0" borderId="0" xfId="1" applyNumberFormat="1" applyFont="1" applyAlignment="1">
      <alignment horizontal="right" vertical="center" indent="2"/>
    </xf>
    <xf numFmtId="0" fontId="8" fillId="3" borderId="1" xfId="1" applyFont="1" applyFill="1" applyBorder="1" applyAlignment="1">
      <alignment horizontal="justify" vertical="top" wrapText="1"/>
    </xf>
    <xf numFmtId="0" fontId="8" fillId="3" borderId="2" xfId="1" applyFont="1" applyFill="1" applyBorder="1" applyAlignment="1">
      <alignment horizontal="justify" vertical="top" wrapText="1"/>
    </xf>
    <xf numFmtId="0" fontId="8" fillId="3" borderId="3" xfId="1" applyFont="1" applyFill="1" applyBorder="1" applyAlignment="1">
      <alignment horizontal="justify" vertical="top" wrapText="1"/>
    </xf>
    <xf numFmtId="0" fontId="10" fillId="0" borderId="5" xfId="1" applyFont="1" applyBorder="1" applyAlignment="1">
      <alignment horizontal="justify" vertical="top" wrapText="1"/>
    </xf>
    <xf numFmtId="0" fontId="10" fillId="0" borderId="3" xfId="1" applyFont="1" applyBorder="1" applyAlignment="1">
      <alignment horizontal="center" wrapText="1"/>
    </xf>
    <xf numFmtId="0" fontId="17" fillId="0" borderId="1" xfId="1" applyFont="1" applyBorder="1" applyAlignment="1">
      <alignment horizontal="center" wrapText="1"/>
    </xf>
    <xf numFmtId="0" fontId="17" fillId="0" borderId="2" xfId="1" applyFont="1" applyBorder="1" applyAlignment="1">
      <alignment horizontal="right" wrapText="1"/>
    </xf>
    <xf numFmtId="0" fontId="17" fillId="0" borderId="3" xfId="1" applyFont="1" applyBorder="1" applyAlignment="1">
      <alignment horizontal="right" wrapText="1"/>
    </xf>
    <xf numFmtId="0" fontId="16" fillId="0" borderId="4" xfId="1" applyFont="1" applyBorder="1" applyAlignment="1">
      <alignment horizontal="left" vertical="center" wrapText="1"/>
    </xf>
    <xf numFmtId="3" fontId="23" fillId="2" borderId="5" xfId="0" applyNumberFormat="1" applyFont="1" applyFill="1" applyBorder="1" applyAlignment="1">
      <alignment horizontal="right" indent="1"/>
    </xf>
    <xf numFmtId="0" fontId="16" fillId="0" borderId="4" xfId="1" applyFont="1" applyBorder="1" applyAlignment="1">
      <alignment horizontal="left" wrapText="1"/>
    </xf>
    <xf numFmtId="3" fontId="12" fillId="0" borderId="5" xfId="1" applyNumberFormat="1" applyFont="1" applyBorder="1" applyAlignment="1">
      <alignment horizontal="right" vertical="center" wrapText="1" indent="1"/>
    </xf>
    <xf numFmtId="0" fontId="1" fillId="0" borderId="0" xfId="0" applyFont="1"/>
    <xf numFmtId="49" fontId="17" fillId="0" borderId="1" xfId="0" applyNumberFormat="1" applyFont="1" applyBorder="1" applyAlignment="1">
      <alignment horizontal="justify" vertical="top"/>
    </xf>
    <xf numFmtId="49" fontId="17" fillId="0" borderId="2" xfId="0" applyNumberFormat="1" applyFont="1" applyBorder="1" applyAlignment="1">
      <alignment horizontal="justify" vertical="top"/>
    </xf>
    <xf numFmtId="49" fontId="17" fillId="0" borderId="3" xfId="0" applyNumberFormat="1" applyFont="1" applyBorder="1" applyAlignment="1">
      <alignment horizontal="justify" vertical="top"/>
    </xf>
    <xf numFmtId="49" fontId="17" fillId="0" borderId="4" xfId="0" applyNumberFormat="1" applyFont="1" applyBorder="1" applyAlignment="1">
      <alignment horizontal="justify" vertical="top" wrapText="1"/>
    </xf>
    <xf numFmtId="49" fontId="17" fillId="0" borderId="0" xfId="0" applyNumberFormat="1" applyFont="1" applyAlignment="1">
      <alignment horizontal="justify" vertical="top" wrapText="1"/>
    </xf>
    <xf numFmtId="49" fontId="17" fillId="0" borderId="5" xfId="0" applyNumberFormat="1" applyFont="1" applyBorder="1" applyAlignment="1">
      <alignment horizontal="justify" vertical="top" wrapText="1"/>
    </xf>
    <xf numFmtId="49" fontId="17" fillId="0" borderId="6" xfId="0" applyNumberFormat="1" applyFont="1" applyBorder="1" applyAlignment="1">
      <alignment horizontal="justify" vertical="top"/>
    </xf>
    <xf numFmtId="49" fontId="17" fillId="0" borderId="7" xfId="0" applyNumberFormat="1" applyFont="1" applyBorder="1" applyAlignment="1">
      <alignment horizontal="justify" vertical="top"/>
    </xf>
    <xf numFmtId="49" fontId="17" fillId="0" borderId="8" xfId="0" applyNumberFormat="1" applyFont="1" applyBorder="1" applyAlignment="1">
      <alignment horizontal="justify" vertical="top"/>
    </xf>
    <xf numFmtId="49" fontId="24" fillId="0" borderId="0" xfId="0" applyNumberFormat="1" applyFont="1" applyAlignment="1">
      <alignment horizontal="left" vertical="center"/>
    </xf>
    <xf numFmtId="0" fontId="42" fillId="0" borderId="0" xfId="0" applyFont="1" applyAlignment="1">
      <alignment wrapText="1"/>
    </xf>
    <xf numFmtId="166" fontId="23" fillId="0" borderId="0" xfId="0" applyNumberFormat="1" applyFont="1" applyAlignment="1">
      <alignment horizontal="right" indent="1"/>
    </xf>
    <xf numFmtId="164" fontId="12" fillId="0" borderId="0" xfId="1" applyNumberFormat="1" applyFont="1" applyAlignment="1">
      <alignment horizontal="right" vertical="center" indent="1"/>
    </xf>
    <xf numFmtId="3" fontId="12" fillId="0" borderId="5" xfId="1" applyNumberFormat="1" applyFont="1" applyBorder="1" applyAlignment="1">
      <alignment horizontal="right" vertical="center" indent="1"/>
    </xf>
    <xf numFmtId="166" fontId="10" fillId="0" borderId="0" xfId="1" applyNumberFormat="1" applyFont="1" applyAlignment="1">
      <alignment horizontal="right" vertical="center" indent="1"/>
    </xf>
    <xf numFmtId="49" fontId="17" fillId="0" borderId="4" xfId="0" applyNumberFormat="1" applyFont="1" applyBorder="1" applyAlignment="1">
      <alignment horizontal="justify" vertical="top"/>
    </xf>
    <xf numFmtId="49" fontId="17" fillId="0" borderId="0" xfId="0" applyNumberFormat="1" applyFont="1" applyAlignment="1">
      <alignment horizontal="justify" vertical="top"/>
    </xf>
    <xf numFmtId="49" fontId="17" fillId="0" borderId="5" xfId="0" applyNumberFormat="1" applyFont="1" applyBorder="1" applyAlignment="1">
      <alignment horizontal="justify" vertical="top"/>
    </xf>
    <xf numFmtId="0" fontId="8" fillId="3" borderId="1" xfId="1" applyFont="1" applyFill="1" applyBorder="1" applyAlignment="1">
      <alignment horizontal="left"/>
    </xf>
    <xf numFmtId="0" fontId="8" fillId="3" borderId="2" xfId="1" applyFont="1" applyFill="1" applyBorder="1" applyAlignment="1">
      <alignment horizontal="left"/>
    </xf>
    <xf numFmtId="0" fontId="8" fillId="3" borderId="3" xfId="1" applyFont="1" applyFill="1" applyBorder="1" applyAlignment="1">
      <alignment horizontal="left"/>
    </xf>
    <xf numFmtId="0" fontId="10" fillId="0" borderId="8" xfId="1" applyFont="1" applyBorder="1" applyAlignment="1">
      <alignment horizontal="justify" vertical="top" wrapText="1"/>
    </xf>
    <xf numFmtId="0" fontId="44" fillId="0" borderId="2" xfId="1" applyFont="1" applyBorder="1" applyAlignment="1">
      <alignment horizontal="right" wrapText="1"/>
    </xf>
    <xf numFmtId="3" fontId="12" fillId="0" borderId="5" xfId="0" applyNumberFormat="1" applyFont="1" applyBorder="1" applyAlignment="1">
      <alignment horizontal="right" indent="1"/>
    </xf>
    <xf numFmtId="0" fontId="31" fillId="0" borderId="2" xfId="1" applyFont="1" applyBorder="1" applyAlignment="1">
      <alignment horizontal="center" wrapText="1"/>
    </xf>
    <xf numFmtId="164" fontId="16" fillId="0" borderId="0" xfId="0" applyNumberFormat="1" applyFont="1" applyAlignment="1">
      <alignment horizontal="right"/>
    </xf>
    <xf numFmtId="3" fontId="16" fillId="0" borderId="5" xfId="0" applyNumberFormat="1" applyFont="1" applyBorder="1" applyAlignment="1">
      <alignment horizontal="right"/>
    </xf>
    <xf numFmtId="164" fontId="17" fillId="0" borderId="0" xfId="0" applyNumberFormat="1" applyFont="1" applyAlignment="1">
      <alignment horizontal="right"/>
    </xf>
    <xf numFmtId="3" fontId="17" fillId="0" borderId="5" xfId="0" applyNumberFormat="1" applyFont="1" applyBorder="1" applyAlignment="1">
      <alignment horizontal="right"/>
    </xf>
    <xf numFmtId="164" fontId="17" fillId="0" borderId="0" xfId="1" applyNumberFormat="1" applyFont="1" applyAlignment="1">
      <alignment horizontal="right" vertical="center" wrapText="1"/>
    </xf>
    <xf numFmtId="164" fontId="17" fillId="0" borderId="0" xfId="1" applyNumberFormat="1" applyFont="1" applyAlignment="1">
      <alignment horizontal="right" wrapText="1"/>
    </xf>
    <xf numFmtId="3" fontId="17" fillId="0" borderId="5" xfId="1" applyNumberFormat="1" applyFont="1" applyBorder="1" applyAlignment="1">
      <alignment horizontal="right" vertical="center" wrapText="1"/>
    </xf>
    <xf numFmtId="166" fontId="17" fillId="0" borderId="0" xfId="0" applyNumberFormat="1" applyFont="1" applyAlignment="1">
      <alignment horizontal="right"/>
    </xf>
    <xf numFmtId="166" fontId="17" fillId="0" borderId="0" xfId="1" applyNumberFormat="1" applyFont="1" applyAlignment="1">
      <alignment horizontal="right" vertical="center" wrapText="1"/>
    </xf>
    <xf numFmtId="166" fontId="17" fillId="0" borderId="0" xfId="1" applyNumberFormat="1" applyFont="1" applyAlignment="1">
      <alignment horizontal="right" wrapText="1"/>
    </xf>
    <xf numFmtId="0" fontId="0" fillId="0" borderId="0" xfId="0" applyAlignment="1">
      <alignment horizontal="justify" vertical="top"/>
    </xf>
    <xf numFmtId="0" fontId="12" fillId="0" borderId="4" xfId="1" applyFont="1" applyBorder="1" applyAlignment="1">
      <alignment horizontal="left" wrapText="1"/>
    </xf>
    <xf numFmtId="3" fontId="10" fillId="0" borderId="5" xfId="1" applyNumberFormat="1" applyFont="1" applyBorder="1" applyAlignment="1">
      <alignment horizontal="right" vertical="center" wrapText="1" indent="1"/>
    </xf>
    <xf numFmtId="166" fontId="10" fillId="2" borderId="0" xfId="0" applyNumberFormat="1" applyFont="1" applyFill="1" applyAlignment="1">
      <alignment horizontal="right" indent="1"/>
    </xf>
    <xf numFmtId="166" fontId="10" fillId="2" borderId="0" xfId="1" applyNumberFormat="1" applyFont="1" applyFill="1" applyAlignment="1">
      <alignment horizontal="right" vertical="center" wrapText="1" indent="1"/>
    </xf>
    <xf numFmtId="166" fontId="10" fillId="0" borderId="0" xfId="1" applyNumberFormat="1" applyFont="1" applyAlignment="1">
      <alignment horizontal="right" vertical="center" wrapText="1" indent="1"/>
    </xf>
    <xf numFmtId="166" fontId="10" fillId="0" borderId="0" xfId="1" applyNumberFormat="1" applyFont="1" applyAlignment="1">
      <alignment horizontal="right" indent="1"/>
    </xf>
    <xf numFmtId="0" fontId="10" fillId="0" borderId="1" xfId="0" applyFont="1" applyBorder="1" applyAlignment="1">
      <alignment horizontal="justify" vertical="top"/>
    </xf>
    <xf numFmtId="0" fontId="10" fillId="0" borderId="2" xfId="0" applyFont="1" applyBorder="1" applyAlignment="1">
      <alignment horizontal="justify" vertical="top"/>
    </xf>
    <xf numFmtId="0" fontId="10" fillId="0" borderId="3" xfId="0" applyFont="1" applyBorder="1" applyAlignment="1">
      <alignment horizontal="justify" vertical="top"/>
    </xf>
    <xf numFmtId="49" fontId="10" fillId="0" borderId="4" xfId="0" applyNumberFormat="1" applyFont="1" applyBorder="1" applyAlignment="1">
      <alignment horizontal="justify" vertical="top"/>
    </xf>
    <xf numFmtId="49" fontId="10" fillId="0" borderId="0" xfId="0" applyNumberFormat="1" applyFont="1" applyAlignment="1">
      <alignment horizontal="justify" vertical="top"/>
    </xf>
    <xf numFmtId="49" fontId="10" fillId="0" borderId="5" xfId="0" applyNumberFormat="1" applyFont="1" applyBorder="1" applyAlignment="1">
      <alignment horizontal="justify" vertical="top"/>
    </xf>
    <xf numFmtId="49" fontId="10" fillId="0" borderId="6" xfId="0" applyNumberFormat="1" applyFont="1" applyBorder="1" applyAlignment="1">
      <alignment horizontal="justify" vertical="top"/>
    </xf>
    <xf numFmtId="49" fontId="10" fillId="0" borderId="7" xfId="0" applyNumberFormat="1" applyFont="1" applyBorder="1" applyAlignment="1">
      <alignment horizontal="justify" vertical="top"/>
    </xf>
    <xf numFmtId="49" fontId="10" fillId="0" borderId="8" xfId="0" applyNumberFormat="1" applyFont="1" applyBorder="1" applyAlignment="1">
      <alignment horizontal="justify" vertical="top"/>
    </xf>
    <xf numFmtId="0" fontId="10" fillId="0" borderId="0" xfId="1" applyFont="1" applyAlignment="1">
      <alignment horizontal="justify" vertical="top" wrapText="1"/>
    </xf>
    <xf numFmtId="0" fontId="26" fillId="0" borderId="0" xfId="0" applyFont="1" applyAlignment="1">
      <alignment horizontal="center" wrapText="1"/>
    </xf>
    <xf numFmtId="164" fontId="45" fillId="0" borderId="0" xfId="0" applyNumberFormat="1" applyFont="1" applyAlignment="1">
      <alignment horizontal="right" indent="1"/>
    </xf>
    <xf numFmtId="164" fontId="12" fillId="0" borderId="0" xfId="0" applyNumberFormat="1" applyFont="1" applyAlignment="1">
      <alignment horizontal="right" vertical="center" indent="1"/>
    </xf>
    <xf numFmtId="164" fontId="19" fillId="0" borderId="0" xfId="0" applyNumberFormat="1" applyFont="1" applyAlignment="1">
      <alignment horizontal="right" indent="1"/>
    </xf>
    <xf numFmtId="164" fontId="10" fillId="0" borderId="0" xfId="0" applyNumberFormat="1" applyFont="1" applyAlignment="1">
      <alignment horizontal="right" vertical="center" indent="1"/>
    </xf>
    <xf numFmtId="3" fontId="12" fillId="0" borderId="0" xfId="1" applyNumberFormat="1" applyFont="1" applyAlignment="1">
      <alignment horizontal="right" vertical="center" wrapText="1" indent="1"/>
    </xf>
    <xf numFmtId="164" fontId="23" fillId="0" borderId="0" xfId="0" applyNumberFormat="1" applyFont="1" applyAlignment="1">
      <alignment horizontal="right" vertical="center" indent="1"/>
    </xf>
    <xf numFmtId="164" fontId="45" fillId="0" borderId="0" xfId="1" applyNumberFormat="1" applyFont="1" applyAlignment="1">
      <alignment horizontal="right" vertical="center" wrapText="1" indent="1"/>
    </xf>
    <xf numFmtId="16" fontId="17" fillId="0" borderId="4" xfId="1" quotePrefix="1" applyNumberFormat="1" applyFont="1" applyBorder="1" applyAlignment="1">
      <alignment horizontal="left" vertical="center" wrapText="1" indent="1"/>
    </xf>
    <xf numFmtId="0" fontId="17" fillId="0" borderId="4" xfId="1" quotePrefix="1" applyFont="1" applyBorder="1" applyAlignment="1">
      <alignment horizontal="left" vertical="center" wrapText="1" indent="1"/>
    </xf>
    <xf numFmtId="164" fontId="10" fillId="2" borderId="0" xfId="1" applyNumberFormat="1" applyFont="1" applyFill="1" applyAlignment="1">
      <alignment horizontal="right" vertical="center" indent="1"/>
    </xf>
    <xf numFmtId="164" fontId="23" fillId="2" borderId="7" xfId="0" applyNumberFormat="1" applyFont="1" applyFill="1" applyBorder="1" applyAlignment="1">
      <alignment horizontal="right" indent="1"/>
    </xf>
    <xf numFmtId="49" fontId="17" fillId="0" borderId="9" xfId="0" applyNumberFormat="1" applyFont="1" applyBorder="1" applyAlignment="1">
      <alignment horizontal="justify" vertical="top"/>
    </xf>
    <xf numFmtId="49" fontId="17" fillId="0" borderId="10" xfId="0" applyNumberFormat="1" applyFont="1" applyBorder="1" applyAlignment="1">
      <alignment horizontal="justify" vertical="top"/>
    </xf>
    <xf numFmtId="49" fontId="17" fillId="0" borderId="11" xfId="0" applyNumberFormat="1" applyFont="1" applyBorder="1" applyAlignment="1">
      <alignment horizontal="justify" vertical="top"/>
    </xf>
    <xf numFmtId="0" fontId="26" fillId="0" borderId="0" xfId="0" applyFont="1"/>
    <xf numFmtId="164" fontId="10" fillId="0" borderId="0" xfId="1" quotePrefix="1" applyNumberFormat="1" applyFont="1" applyAlignment="1">
      <alignment horizontal="right" vertical="center" wrapText="1" indent="1"/>
    </xf>
    <xf numFmtId="1" fontId="0" fillId="0" borderId="0" xfId="0" applyNumberFormat="1"/>
    <xf numFmtId="3" fontId="0" fillId="0" borderId="0" xfId="0" applyNumberFormat="1"/>
    <xf numFmtId="49" fontId="17" fillId="0" borderId="6" xfId="0" applyNumberFormat="1" applyFont="1" applyBorder="1" applyAlignment="1">
      <alignment horizontal="justify" vertical="top" wrapText="1"/>
    </xf>
    <xf numFmtId="49" fontId="17" fillId="0" borderId="7" xfId="0" applyNumberFormat="1" applyFont="1" applyBorder="1" applyAlignment="1">
      <alignment horizontal="justify" vertical="top" wrapText="1"/>
    </xf>
    <xf numFmtId="49" fontId="17" fillId="0" borderId="8" xfId="0" applyNumberFormat="1" applyFont="1" applyBorder="1" applyAlignment="1">
      <alignment horizontal="justify" vertical="top" wrapText="1"/>
    </xf>
    <xf numFmtId="0" fontId="10" fillId="2" borderId="3" xfId="1" applyFont="1" applyFill="1" applyBorder="1" applyAlignment="1">
      <alignment horizontal="center" wrapText="1"/>
    </xf>
    <xf numFmtId="0" fontId="10" fillId="2" borderId="8" xfId="1" applyFont="1" applyFill="1" applyBorder="1" applyAlignment="1">
      <alignment horizontal="center" wrapText="1"/>
    </xf>
    <xf numFmtId="3" fontId="10" fillId="2" borderId="5" xfId="0" applyNumberFormat="1" applyFont="1" applyFill="1" applyBorder="1" applyAlignment="1">
      <alignment horizontal="right" indent="1"/>
    </xf>
    <xf numFmtId="164" fontId="10" fillId="2" borderId="0" xfId="1" applyNumberFormat="1" applyFont="1" applyFill="1" applyAlignment="1">
      <alignment horizontal="right" vertical="center" wrapText="1" indent="1"/>
    </xf>
    <xf numFmtId="3" fontId="10" fillId="2" borderId="5" xfId="1" applyNumberFormat="1" applyFont="1" applyFill="1" applyBorder="1" applyAlignment="1">
      <alignment horizontal="right" vertical="center" wrapText="1" indent="1"/>
    </xf>
    <xf numFmtId="1" fontId="10" fillId="0" borderId="5" xfId="0" applyNumberFormat="1" applyFont="1" applyBorder="1" applyAlignment="1">
      <alignment horizontal="right" indent="1"/>
    </xf>
    <xf numFmtId="0" fontId="46" fillId="0" borderId="0" xfId="0" applyFont="1"/>
    <xf numFmtId="164" fontId="10" fillId="0" borderId="7" xfId="1" applyNumberFormat="1" applyFont="1" applyBorder="1" applyAlignment="1">
      <alignment horizontal="right" indent="1"/>
    </xf>
    <xf numFmtId="164" fontId="10" fillId="0" borderId="7" xfId="0" applyNumberFormat="1" applyFont="1" applyBorder="1" applyAlignment="1">
      <alignment horizontal="right" vertical="center" indent="1"/>
    </xf>
    <xf numFmtId="3" fontId="10" fillId="0" borderId="8" xfId="1" applyNumberFormat="1" applyFont="1" applyBorder="1" applyAlignment="1">
      <alignment horizontal="right" indent="1"/>
    </xf>
    <xf numFmtId="0" fontId="10" fillId="0" borderId="4" xfId="0" applyFont="1" applyBorder="1" applyAlignment="1">
      <alignment horizontal="justify" vertical="top" wrapText="1"/>
    </xf>
    <xf numFmtId="0" fontId="10" fillId="0" borderId="0" xfId="0" applyFont="1" applyAlignment="1">
      <alignment horizontal="justify" vertical="top" wrapText="1"/>
    </xf>
    <xf numFmtId="0" fontId="10" fillId="0" borderId="5" xfId="0" applyFont="1" applyBorder="1" applyAlignment="1">
      <alignment horizontal="justify" vertical="top" wrapText="1"/>
    </xf>
    <xf numFmtId="0" fontId="10" fillId="2" borderId="2" xfId="1" applyFont="1" applyFill="1" applyBorder="1" applyAlignment="1">
      <alignment horizontal="center" wrapText="1"/>
    </xf>
    <xf numFmtId="0" fontId="10" fillId="2" borderId="7" xfId="1" applyFont="1" applyFill="1" applyBorder="1" applyAlignment="1">
      <alignment horizontal="center" wrapText="1"/>
    </xf>
    <xf numFmtId="168" fontId="10" fillId="0" borderId="0" xfId="0" applyNumberFormat="1" applyFont="1" applyAlignment="1">
      <alignment horizontal="right" indent="1"/>
    </xf>
    <xf numFmtId="0" fontId="10" fillId="0" borderId="1" xfId="1" applyFont="1" applyBorder="1" applyAlignment="1">
      <alignment horizontal="justify" vertical="top" wrapText="1"/>
    </xf>
    <xf numFmtId="0" fontId="10" fillId="0" borderId="2" xfId="1" applyFont="1" applyBorder="1" applyAlignment="1">
      <alignment horizontal="justify" vertical="top" wrapText="1"/>
    </xf>
    <xf numFmtId="0" fontId="10" fillId="0" borderId="3" xfId="1" applyFont="1" applyBorder="1" applyAlignment="1">
      <alignment horizontal="justify" vertical="top" wrapText="1"/>
    </xf>
    <xf numFmtId="49" fontId="10" fillId="0" borderId="4" xfId="0" applyNumberFormat="1" applyFont="1" applyBorder="1" applyAlignment="1">
      <alignment horizontal="justify" vertical="top" wrapText="1"/>
    </xf>
    <xf numFmtId="49" fontId="10" fillId="0" borderId="0" xfId="0" applyNumberFormat="1" applyFont="1" applyAlignment="1">
      <alignment horizontal="justify" vertical="top" wrapText="1"/>
    </xf>
    <xf numFmtId="49" fontId="10" fillId="0" borderId="5" xfId="0" applyNumberFormat="1" applyFont="1" applyBorder="1" applyAlignment="1">
      <alignment horizontal="justify" vertical="top" wrapText="1"/>
    </xf>
    <xf numFmtId="49" fontId="10" fillId="0" borderId="6" xfId="0" applyNumberFormat="1" applyFont="1" applyBorder="1" applyAlignment="1">
      <alignment horizontal="justify" vertical="top" wrapText="1"/>
    </xf>
    <xf numFmtId="49" fontId="10" fillId="0" borderId="7" xfId="0" applyNumberFormat="1" applyFont="1" applyBorder="1" applyAlignment="1">
      <alignment horizontal="justify" vertical="top" wrapText="1"/>
    </xf>
    <xf numFmtId="49" fontId="10" fillId="0" borderId="8" xfId="0" applyNumberFormat="1" applyFont="1" applyBorder="1" applyAlignment="1">
      <alignment horizontal="justify" vertical="top" wrapText="1"/>
    </xf>
    <xf numFmtId="49" fontId="24" fillId="0" borderId="0" xfId="0" applyNumberFormat="1" applyFont="1" applyAlignment="1">
      <alignment vertical="center"/>
    </xf>
    <xf numFmtId="0" fontId="10" fillId="0" borderId="0" xfId="1" applyFont="1" applyAlignment="1">
      <alignment horizontal="center" wrapText="1"/>
    </xf>
    <xf numFmtId="3" fontId="10" fillId="2" borderId="0" xfId="1" applyNumberFormat="1" applyFont="1" applyFill="1" applyAlignment="1">
      <alignment horizontal="right" vertical="center" wrapText="1" indent="1"/>
    </xf>
    <xf numFmtId="164" fontId="10" fillId="2" borderId="0" xfId="0" applyNumberFormat="1" applyFont="1" applyFill="1" applyAlignment="1">
      <alignment horizontal="right" vertical="center" indent="1"/>
    </xf>
    <xf numFmtId="0" fontId="12" fillId="0" borderId="2" xfId="1" applyFont="1" applyBorder="1" applyAlignment="1">
      <alignment horizontal="right" wrapText="1"/>
    </xf>
    <xf numFmtId="166" fontId="10" fillId="0" borderId="0" xfId="1" applyNumberFormat="1" applyFont="1" applyAlignment="1">
      <alignment horizontal="right" wrapText="1" indent="1"/>
    </xf>
    <xf numFmtId="166" fontId="10" fillId="2" borderId="0" xfId="1" applyNumberFormat="1" applyFont="1" applyFill="1" applyAlignment="1">
      <alignment horizontal="right" wrapText="1" indent="1"/>
    </xf>
    <xf numFmtId="164" fontId="7" fillId="0" borderId="0" xfId="1" applyNumberFormat="1"/>
    <xf numFmtId="164" fontId="40" fillId="2" borderId="0" xfId="0" applyNumberFormat="1" applyFont="1" applyFill="1" applyAlignment="1">
      <alignment horizontal="right" vertical="center"/>
    </xf>
    <xf numFmtId="0" fontId="10" fillId="0" borderId="4" xfId="0" applyFont="1" applyBorder="1" applyAlignment="1">
      <alignment horizontal="justify" vertical="top"/>
    </xf>
    <xf numFmtId="0" fontId="10" fillId="0" borderId="0" xfId="0" applyFont="1" applyAlignment="1">
      <alignment horizontal="justify" vertical="top"/>
    </xf>
    <xf numFmtId="0" fontId="10" fillId="0" borderId="5" xfId="0" applyFont="1" applyBorder="1" applyAlignment="1">
      <alignment horizontal="justify" vertical="top"/>
    </xf>
    <xf numFmtId="0" fontId="8" fillId="3" borderId="12" xfId="1" applyFont="1" applyFill="1" applyBorder="1" applyAlignment="1">
      <alignment horizontal="left"/>
    </xf>
    <xf numFmtId="0" fontId="10" fillId="0" borderId="12" xfId="1" applyFont="1" applyBorder="1" applyAlignment="1">
      <alignment horizontal="justify" vertical="top" wrapText="1"/>
    </xf>
    <xf numFmtId="1" fontId="12" fillId="0" borderId="5" xfId="1" applyNumberFormat="1" applyFont="1" applyBorder="1" applyAlignment="1">
      <alignment horizontal="right" wrapText="1" indent="1"/>
    </xf>
    <xf numFmtId="1" fontId="10" fillId="0" borderId="5" xfId="1" applyNumberFormat="1" applyFont="1" applyBorder="1" applyAlignment="1">
      <alignment horizontal="right" wrapText="1" indent="1"/>
    </xf>
    <xf numFmtId="164" fontId="16" fillId="0" borderId="0" xfId="1" applyNumberFormat="1" applyFont="1" applyAlignment="1">
      <alignment horizontal="right" wrapText="1" indent="1"/>
    </xf>
    <xf numFmtId="49" fontId="17" fillId="0" borderId="6"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49" fontId="17" fillId="0" borderId="8" xfId="0" applyNumberFormat="1" applyFont="1" applyBorder="1" applyAlignment="1">
      <alignment horizontal="left" vertical="top" wrapText="1"/>
    </xf>
    <xf numFmtId="0" fontId="8" fillId="3" borderId="12" xfId="1" applyFont="1" applyFill="1" applyBorder="1" applyAlignment="1">
      <alignment horizontal="left" wrapText="1"/>
    </xf>
    <xf numFmtId="3" fontId="16" fillId="0" borderId="5" xfId="1" applyNumberFormat="1" applyFont="1" applyBorder="1" applyAlignment="1">
      <alignment horizontal="right" wrapText="1" indent="1"/>
    </xf>
    <xf numFmtId="166" fontId="17" fillId="2" borderId="0" xfId="1" applyNumberFormat="1" applyFont="1" applyFill="1" applyAlignment="1">
      <alignment horizontal="right" wrapText="1" indent="1"/>
    </xf>
    <xf numFmtId="164" fontId="17" fillId="2" borderId="0" xfId="0" applyNumberFormat="1" applyFont="1" applyFill="1" applyAlignment="1">
      <alignment horizontal="right" indent="1"/>
    </xf>
    <xf numFmtId="166" fontId="17" fillId="0" borderId="0" xfId="0" applyNumberFormat="1" applyFont="1" applyAlignment="1">
      <alignment horizontal="right" wrapText="1" indent="1"/>
    </xf>
    <xf numFmtId="0" fontId="46" fillId="0" borderId="7" xfId="0" applyFont="1" applyBorder="1" applyAlignment="1">
      <alignment horizontal="justify" vertical="top"/>
    </xf>
    <xf numFmtId="0" fontId="46" fillId="0" borderId="8" xfId="0" applyFont="1" applyBorder="1" applyAlignment="1">
      <alignment horizontal="justify" vertical="top"/>
    </xf>
    <xf numFmtId="0" fontId="16" fillId="0" borderId="4" xfId="1" applyFont="1" applyBorder="1" applyAlignment="1">
      <alignment vertical="center"/>
    </xf>
    <xf numFmtId="0" fontId="17" fillId="0" borderId="4" xfId="1" applyFont="1" applyBorder="1" applyAlignment="1">
      <alignment horizontal="left" vertical="center" indent="1"/>
    </xf>
    <xf numFmtId="164" fontId="17" fillId="0" borderId="0" xfId="0" applyNumberFormat="1" applyFont="1" applyAlignment="1">
      <alignment horizontal="right" wrapText="1" indent="1"/>
    </xf>
    <xf numFmtId="0" fontId="17" fillId="0" borderId="1" xfId="1" applyFont="1" applyBorder="1" applyAlignment="1">
      <alignment horizontal="justify" vertical="top" wrapText="1"/>
    </xf>
    <xf numFmtId="0" fontId="17" fillId="0" borderId="2" xfId="1" applyFont="1" applyBorder="1" applyAlignment="1">
      <alignment horizontal="justify" vertical="top" wrapText="1"/>
    </xf>
    <xf numFmtId="0" fontId="17" fillId="0" borderId="3" xfId="1" applyFont="1" applyBorder="1" applyAlignment="1">
      <alignment horizontal="justify" vertical="top" wrapText="1"/>
    </xf>
    <xf numFmtId="0" fontId="10" fillId="0" borderId="0" xfId="1" applyFont="1" applyAlignment="1">
      <alignment horizontal="left" vertical="center" indent="1"/>
    </xf>
    <xf numFmtId="0" fontId="10" fillId="2" borderId="7" xfId="1" applyFont="1" applyFill="1" applyBorder="1" applyAlignment="1">
      <alignment horizontal="center" wrapText="1"/>
    </xf>
    <xf numFmtId="0" fontId="10" fillId="0" borderId="4" xfId="1" quotePrefix="1" applyFont="1" applyBorder="1" applyAlignment="1">
      <alignment horizontal="left" vertical="center" wrapText="1" indent="1"/>
    </xf>
    <xf numFmtId="0" fontId="47" fillId="0" borderId="0" xfId="0" applyFont="1" applyAlignment="1">
      <alignment vertical="center"/>
    </xf>
    <xf numFmtId="3" fontId="10" fillId="0" borderId="0" xfId="0" applyNumberFormat="1" applyFont="1" applyAlignment="1">
      <alignment horizontal="right" wrapText="1" indent="1"/>
    </xf>
    <xf numFmtId="49" fontId="10" fillId="0" borderId="1" xfId="0" applyNumberFormat="1" applyFont="1" applyBorder="1" applyAlignment="1">
      <alignment horizontal="justify" vertical="top"/>
    </xf>
    <xf numFmtId="49" fontId="10" fillId="0" borderId="2" xfId="0" applyNumberFormat="1" applyFont="1" applyBorder="1" applyAlignment="1">
      <alignment horizontal="justify" vertical="top"/>
    </xf>
    <xf numFmtId="49" fontId="10" fillId="0" borderId="3" xfId="0" applyNumberFormat="1" applyFont="1" applyBorder="1" applyAlignment="1">
      <alignment horizontal="justify" vertical="top"/>
    </xf>
    <xf numFmtId="0" fontId="10" fillId="2" borderId="3" xfId="1" applyFont="1" applyFill="1" applyBorder="1" applyAlignment="1">
      <alignment horizontal="center" wrapText="1"/>
    </xf>
    <xf numFmtId="3" fontId="12" fillId="0" borderId="5" xfId="1" applyNumberFormat="1" applyFont="1" applyBorder="1" applyAlignment="1">
      <alignment horizontal="right" wrapText="1"/>
    </xf>
    <xf numFmtId="3" fontId="10" fillId="0" borderId="5" xfId="1" applyNumberFormat="1" applyFont="1" applyBorder="1" applyAlignment="1">
      <alignment horizontal="right" wrapText="1"/>
    </xf>
    <xf numFmtId="166" fontId="10" fillId="0" borderId="0" xfId="1" applyNumberFormat="1" applyFont="1" applyAlignment="1">
      <alignment horizontal="right" wrapText="1"/>
    </xf>
    <xf numFmtId="0" fontId="10" fillId="2" borderId="4" xfId="1" applyFont="1" applyFill="1" applyBorder="1" applyAlignment="1">
      <alignment horizontal="justify" vertical="top" wrapText="1"/>
    </xf>
    <xf numFmtId="0" fontId="10" fillId="2" borderId="0" xfId="1" applyFont="1" applyFill="1" applyAlignment="1">
      <alignment horizontal="justify" vertical="top" wrapText="1"/>
    </xf>
    <xf numFmtId="0" fontId="10" fillId="2" borderId="5" xfId="1" applyFont="1" applyFill="1" applyBorder="1" applyAlignment="1">
      <alignment horizontal="justify" vertical="top" wrapText="1"/>
    </xf>
    <xf numFmtId="0" fontId="10" fillId="2" borderId="6" xfId="1" applyFont="1" applyFill="1" applyBorder="1" applyAlignment="1">
      <alignment horizontal="justify" vertical="top" wrapText="1"/>
    </xf>
    <xf numFmtId="0" fontId="10" fillId="2" borderId="7" xfId="1" applyFont="1" applyFill="1" applyBorder="1" applyAlignment="1">
      <alignment horizontal="justify" vertical="top" wrapText="1"/>
    </xf>
    <xf numFmtId="0" fontId="10" fillId="2" borderId="8" xfId="1" applyFont="1" applyFill="1" applyBorder="1" applyAlignment="1">
      <alignment horizontal="justify" vertical="top" wrapText="1"/>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3" borderId="3" xfId="1" applyFont="1" applyFill="1" applyBorder="1" applyAlignment="1">
      <alignment horizontal="left" vertical="top" wrapText="1"/>
    </xf>
    <xf numFmtId="0" fontId="8" fillId="3" borderId="1" xfId="1" applyFont="1" applyFill="1" applyBorder="1" applyAlignment="1">
      <alignment horizontal="left" vertical="top"/>
    </xf>
    <xf numFmtId="0" fontId="8" fillId="3" borderId="2" xfId="1" applyFont="1" applyFill="1" applyBorder="1" applyAlignment="1">
      <alignment horizontal="left" vertical="top"/>
    </xf>
    <xf numFmtId="0" fontId="8" fillId="3" borderId="3" xfId="1" applyFont="1" applyFill="1" applyBorder="1" applyAlignment="1">
      <alignment horizontal="left" vertical="top"/>
    </xf>
    <xf numFmtId="166" fontId="12" fillId="0" borderId="0" xfId="0" applyNumberFormat="1" applyFont="1" applyAlignment="1">
      <alignment horizontal="right" indent="1"/>
    </xf>
    <xf numFmtId="164" fontId="10" fillId="0" borderId="0" xfId="0" applyNumberFormat="1" applyFont="1" applyAlignment="1">
      <alignment vertical="center"/>
    </xf>
    <xf numFmtId="3" fontId="10" fillId="0" borderId="5" xfId="0" applyNumberFormat="1" applyFont="1" applyBorder="1" applyAlignment="1">
      <alignment vertical="center"/>
    </xf>
    <xf numFmtId="164" fontId="10" fillId="0" borderId="0" xfId="1" quotePrefix="1" applyNumberFormat="1" applyFont="1" applyAlignment="1">
      <alignment horizontal="right" wrapText="1" indent="1"/>
    </xf>
    <xf numFmtId="3" fontId="10" fillId="0" borderId="5" xfId="1" quotePrefix="1" applyNumberFormat="1" applyFont="1" applyBorder="1" applyAlignment="1">
      <alignment horizontal="right" wrapText="1" indent="1"/>
    </xf>
    <xf numFmtId="164" fontId="12" fillId="0" borderId="0" xfId="1" applyNumberFormat="1" applyFont="1" applyAlignment="1">
      <alignment horizontal="right" indent="1"/>
    </xf>
    <xf numFmtId="166" fontId="12" fillId="0" borderId="0" xfId="1" applyNumberFormat="1" applyFont="1" applyAlignment="1">
      <alignment horizontal="right" wrapText="1" indent="1"/>
    </xf>
    <xf numFmtId="164" fontId="10" fillId="0" borderId="0" xfId="1" applyNumberFormat="1" applyFont="1" applyAlignment="1">
      <alignment horizontal="right" vertical="center" wrapText="1"/>
    </xf>
    <xf numFmtId="3" fontId="10" fillId="0" borderId="0" xfId="1" applyNumberFormat="1" applyFont="1" applyAlignment="1">
      <alignment horizontal="right" vertical="center" wrapText="1"/>
    </xf>
    <xf numFmtId="164" fontId="10" fillId="0" borderId="0" xfId="0" applyNumberFormat="1" applyFont="1" applyAlignment="1">
      <alignment horizontal="right" vertical="center"/>
    </xf>
    <xf numFmtId="0" fontId="26" fillId="0" borderId="0" xfId="0" applyFont="1" applyAlignment="1">
      <alignment vertical="top" wrapText="1"/>
    </xf>
    <xf numFmtId="166" fontId="17" fillId="0" borderId="0" xfId="0" applyNumberFormat="1" applyFont="1" applyAlignment="1">
      <alignment horizontal="right" indent="1"/>
    </xf>
    <xf numFmtId="0" fontId="26" fillId="0" borderId="4" xfId="0" applyFont="1" applyBorder="1" applyAlignment="1">
      <alignment vertical="top" wrapText="1"/>
    </xf>
    <xf numFmtId="0" fontId="48" fillId="0" borderId="0" xfId="0" applyFont="1"/>
    <xf numFmtId="0" fontId="8" fillId="3" borderId="9" xfId="3" applyFont="1" applyFill="1" applyBorder="1" applyAlignment="1">
      <alignment horizontal="left" vertical="center"/>
    </xf>
    <xf numFmtId="0" fontId="8" fillId="3" borderId="10" xfId="3" applyFont="1" applyFill="1" applyBorder="1" applyAlignment="1">
      <alignment horizontal="left" vertical="center"/>
    </xf>
    <xf numFmtId="0" fontId="8" fillId="3" borderId="11" xfId="3" applyFont="1" applyFill="1" applyBorder="1" applyAlignment="1">
      <alignment horizontal="left" vertical="center"/>
    </xf>
    <xf numFmtId="0" fontId="10" fillId="0" borderId="9" xfId="3" applyFont="1" applyBorder="1" applyAlignment="1">
      <alignment horizontal="justify" vertical="top" wrapText="1"/>
    </xf>
    <xf numFmtId="0" fontId="7" fillId="0" borderId="10" xfId="3" applyFont="1" applyBorder="1" applyAlignment="1">
      <alignment horizontal="justify" vertical="top" wrapText="1"/>
    </xf>
    <xf numFmtId="0" fontId="7" fillId="0" borderId="11" xfId="3" applyFont="1" applyBorder="1" applyAlignment="1">
      <alignment horizontal="justify" vertical="top" wrapText="1"/>
    </xf>
    <xf numFmtId="0" fontId="7" fillId="0" borderId="1" xfId="3" applyFont="1" applyBorder="1" applyAlignment="1">
      <alignment horizontal="center"/>
    </xf>
    <xf numFmtId="0" fontId="12" fillId="0" borderId="10" xfId="3" applyFont="1" applyBorder="1" applyAlignment="1">
      <alignment horizontal="center" wrapText="1"/>
    </xf>
    <xf numFmtId="0" fontId="31" fillId="0" borderId="10" xfId="3" applyFont="1" applyBorder="1" applyAlignment="1">
      <alignment horizontal="center" wrapText="1"/>
    </xf>
    <xf numFmtId="0" fontId="7" fillId="0" borderId="10" xfId="3" applyFont="1" applyBorder="1" applyAlignment="1">
      <alignment horizontal="center" wrapText="1"/>
    </xf>
    <xf numFmtId="0" fontId="10" fillId="0" borderId="3" xfId="3" applyFont="1" applyBorder="1" applyAlignment="1">
      <alignment horizontal="center" wrapText="1"/>
    </xf>
    <xf numFmtId="0" fontId="7" fillId="0" borderId="4" xfId="3" applyFont="1" applyBorder="1" applyAlignment="1">
      <alignment horizontal="center"/>
    </xf>
    <xf numFmtId="0" fontId="10" fillId="0" borderId="2" xfId="3" applyFont="1" applyBorder="1" applyAlignment="1">
      <alignment horizontal="center" wrapText="1"/>
    </xf>
    <xf numFmtId="0" fontId="12" fillId="0" borderId="10" xfId="3" applyFont="1" applyBorder="1" applyAlignment="1">
      <alignment horizontal="center"/>
    </xf>
    <xf numFmtId="0" fontId="10" fillId="0" borderId="5" xfId="3" applyFont="1" applyBorder="1" applyAlignment="1">
      <alignment horizontal="center" wrapText="1"/>
    </xf>
    <xf numFmtId="0" fontId="7" fillId="0" borderId="6" xfId="3" applyFont="1" applyBorder="1" applyAlignment="1">
      <alignment horizontal="center"/>
    </xf>
    <xf numFmtId="0" fontId="10" fillId="0" borderId="7" xfId="3" applyFont="1" applyBorder="1" applyAlignment="1">
      <alignment horizontal="center" wrapText="1"/>
    </xf>
    <xf numFmtId="0" fontId="10" fillId="0" borderId="7" xfId="3" applyFont="1" applyBorder="1" applyAlignment="1">
      <alignment horizontal="center" wrapText="1"/>
    </xf>
    <xf numFmtId="0" fontId="7" fillId="0" borderId="8" xfId="3" applyFont="1" applyBorder="1" applyAlignment="1">
      <alignment wrapText="1"/>
    </xf>
    <xf numFmtId="0" fontId="10" fillId="0" borderId="4" xfId="3" applyFont="1" applyBorder="1" applyAlignment="1">
      <alignment horizontal="center" vertical="center" wrapText="1"/>
    </xf>
    <xf numFmtId="164" fontId="10" fillId="0" borderId="0" xfId="3" applyNumberFormat="1" applyFont="1" applyAlignment="1">
      <alignment horizontal="right" vertical="center" wrapText="1"/>
    </xf>
    <xf numFmtId="3" fontId="7" fillId="0" borderId="5" xfId="3" applyNumberFormat="1" applyFont="1" applyBorder="1" applyAlignment="1">
      <alignment horizontal="right" vertical="center" wrapText="1"/>
    </xf>
    <xf numFmtId="0" fontId="12" fillId="0" borderId="4" xfId="3" applyFont="1" applyBorder="1" applyAlignment="1">
      <alignment vertical="center"/>
    </xf>
    <xf numFmtId="164" fontId="16" fillId="0" borderId="0" xfId="3" applyNumberFormat="1" applyFont="1" applyAlignment="1">
      <alignment horizontal="right" wrapText="1"/>
    </xf>
    <xf numFmtId="3" fontId="16" fillId="0" borderId="5" xfId="3" applyNumberFormat="1" applyFont="1" applyBorder="1" applyAlignment="1">
      <alignment horizontal="right" wrapText="1"/>
    </xf>
    <xf numFmtId="164" fontId="33" fillId="0" borderId="0" xfId="3" applyNumberFormat="1"/>
    <xf numFmtId="0" fontId="10" fillId="0" borderId="4" xfId="3" applyFont="1" applyBorder="1" applyAlignment="1">
      <alignment vertical="center"/>
    </xf>
    <xf numFmtId="164" fontId="17" fillId="0" borderId="0" xfId="3" applyNumberFormat="1" applyFont="1" applyAlignment="1">
      <alignment horizontal="right" wrapText="1"/>
    </xf>
    <xf numFmtId="3" fontId="17" fillId="0" borderId="5" xfId="3" applyNumberFormat="1" applyFont="1" applyBorder="1" applyAlignment="1">
      <alignment horizontal="right" wrapText="1"/>
    </xf>
    <xf numFmtId="0" fontId="10" fillId="0" borderId="4" xfId="3" applyFont="1" applyBorder="1" applyAlignment="1">
      <alignment horizontal="left" vertical="center" indent="1"/>
    </xf>
    <xf numFmtId="0" fontId="12" fillId="0" borderId="4" xfId="3" applyFont="1" applyBorder="1" applyAlignment="1">
      <alignment horizontal="left" vertical="center"/>
    </xf>
    <xf numFmtId="16" fontId="10" fillId="0" borderId="4" xfId="3" quotePrefix="1" applyNumberFormat="1" applyFont="1" applyBorder="1" applyAlignment="1">
      <alignment horizontal="left" vertical="center" indent="1"/>
    </xf>
    <xf numFmtId="0" fontId="10" fillId="0" borderId="4" xfId="3" quotePrefix="1" applyFont="1" applyBorder="1" applyAlignment="1">
      <alignment horizontal="left" vertical="center" indent="1"/>
    </xf>
    <xf numFmtId="0" fontId="10" fillId="0" borderId="6" xfId="3" applyFont="1" applyBorder="1" applyAlignment="1">
      <alignment horizontal="left" vertical="center" indent="1"/>
    </xf>
    <xf numFmtId="164" fontId="17" fillId="0" borderId="7" xfId="3" applyNumberFormat="1" applyFont="1" applyBorder="1" applyAlignment="1">
      <alignment horizontal="right" wrapText="1"/>
    </xf>
    <xf numFmtId="3" fontId="17" fillId="0" borderId="8" xfId="3" applyNumberFormat="1" applyFont="1" applyBorder="1" applyAlignment="1">
      <alignment horizontal="right" wrapText="1"/>
    </xf>
    <xf numFmtId="0" fontId="7" fillId="0" borderId="9" xfId="3" applyFont="1" applyBorder="1" applyAlignment="1">
      <alignment horizontal="center"/>
    </xf>
    <xf numFmtId="0" fontId="10" fillId="0" borderId="10" xfId="3" applyFont="1" applyBorder="1" applyAlignment="1">
      <alignment horizontal="center" wrapText="1"/>
    </xf>
    <xf numFmtId="0" fontId="10" fillId="0" borderId="11" xfId="3" applyFont="1" applyBorder="1" applyAlignment="1">
      <alignment horizontal="center" wrapText="1"/>
    </xf>
    <xf numFmtId="164" fontId="10" fillId="0" borderId="0" xfId="3" applyNumberFormat="1" applyFont="1" applyAlignment="1">
      <alignment horizontal="center" vertical="center" wrapText="1"/>
    </xf>
    <xf numFmtId="3" fontId="10" fillId="0" borderId="5" xfId="3" applyNumberFormat="1" applyFont="1" applyBorder="1" applyAlignment="1">
      <alignment horizontal="center" vertical="center" wrapText="1"/>
    </xf>
    <xf numFmtId="164" fontId="17" fillId="0" borderId="0" xfId="3" applyNumberFormat="1" applyFont="1" applyAlignment="1">
      <alignment horizontal="right"/>
    </xf>
    <xf numFmtId="164" fontId="10" fillId="2" borderId="0" xfId="0" applyNumberFormat="1" applyFont="1" applyFill="1" applyAlignment="1">
      <alignment horizontal="right"/>
    </xf>
    <xf numFmtId="3" fontId="10" fillId="0" borderId="5" xfId="3" applyNumberFormat="1" applyFont="1" applyBorder="1" applyAlignment="1">
      <alignment horizontal="right" wrapText="1"/>
    </xf>
    <xf numFmtId="0" fontId="7" fillId="0" borderId="0" xfId="3" applyFont="1"/>
    <xf numFmtId="166" fontId="17" fillId="0" borderId="0" xfId="3" applyNumberFormat="1" applyFont="1" applyAlignment="1">
      <alignment horizontal="right"/>
    </xf>
    <xf numFmtId="0" fontId="8" fillId="3" borderId="9" xfId="2" applyFont="1" applyFill="1" applyBorder="1" applyAlignment="1">
      <alignment horizontal="left" vertical="center"/>
    </xf>
    <xf numFmtId="0" fontId="8" fillId="3" borderId="10" xfId="2" applyFont="1" applyFill="1" applyBorder="1" applyAlignment="1">
      <alignment horizontal="left" vertical="center"/>
    </xf>
    <xf numFmtId="0" fontId="8" fillId="3" borderId="11" xfId="2" applyFont="1" applyFill="1" applyBorder="1" applyAlignment="1">
      <alignment horizontal="left" vertical="center"/>
    </xf>
    <xf numFmtId="0" fontId="10" fillId="0" borderId="0" xfId="2" applyFont="1"/>
    <xf numFmtId="0" fontId="10" fillId="0" borderId="9" xfId="2" applyFont="1" applyBorder="1" applyAlignment="1">
      <alignment horizontal="justify" vertical="top" wrapText="1"/>
    </xf>
    <xf numFmtId="0" fontId="10" fillId="0" borderId="10" xfId="2" applyFont="1" applyBorder="1" applyAlignment="1">
      <alignment horizontal="justify" vertical="top" wrapText="1"/>
    </xf>
    <xf numFmtId="0" fontId="10" fillId="0" borderId="11" xfId="2" applyFont="1" applyBorder="1" applyAlignment="1">
      <alignment horizontal="justify" vertical="top" wrapText="1"/>
    </xf>
    <xf numFmtId="0" fontId="10" fillId="0" borderId="0" xfId="2" applyFont="1" applyAlignment="1">
      <alignment horizontal="justify" vertical="top"/>
    </xf>
    <xf numFmtId="0" fontId="10" fillId="0" borderId="1" xfId="2" applyFont="1" applyBorder="1" applyAlignment="1">
      <alignment horizontal="center"/>
    </xf>
    <xf numFmtId="0" fontId="12" fillId="0" borderId="10" xfId="2" applyFont="1" applyBorder="1" applyAlignment="1">
      <alignment horizontal="center" wrapText="1"/>
    </xf>
    <xf numFmtId="0" fontId="12" fillId="0" borderId="2" xfId="2" applyFont="1" applyBorder="1" applyAlignment="1">
      <alignment horizontal="center" wrapText="1"/>
    </xf>
    <xf numFmtId="3" fontId="10" fillId="0" borderId="2" xfId="2" applyNumberFormat="1" applyFont="1" applyBorder="1" applyAlignment="1">
      <alignment horizontal="center" wrapText="1"/>
    </xf>
    <xf numFmtId="0" fontId="10" fillId="0" borderId="2" xfId="2" applyFont="1" applyBorder="1" applyAlignment="1">
      <alignment horizontal="center" wrapText="1"/>
    </xf>
    <xf numFmtId="3" fontId="10" fillId="0" borderId="3" xfId="2" applyNumberFormat="1" applyFont="1" applyBorder="1" applyAlignment="1">
      <alignment horizontal="center" wrapText="1"/>
    </xf>
    <xf numFmtId="0" fontId="10" fillId="0" borderId="4" xfId="2" applyFont="1" applyBorder="1" applyAlignment="1">
      <alignment horizontal="center"/>
    </xf>
    <xf numFmtId="0" fontId="31" fillId="0" borderId="0" xfId="2" applyFont="1" applyAlignment="1">
      <alignment horizontal="center"/>
    </xf>
    <xf numFmtId="0" fontId="12" fillId="0" borderId="10" xfId="2" applyFont="1" applyBorder="1" applyAlignment="1">
      <alignment horizontal="center"/>
    </xf>
    <xf numFmtId="0" fontId="12" fillId="0" borderId="0" xfId="2" applyFont="1" applyAlignment="1">
      <alignment horizontal="center" wrapText="1"/>
    </xf>
    <xf numFmtId="3" fontId="10" fillId="0" borderId="0" xfId="2" applyNumberFormat="1" applyFont="1" applyAlignment="1">
      <alignment horizontal="center" wrapText="1"/>
    </xf>
    <xf numFmtId="0" fontId="10" fillId="0" borderId="0" xfId="2" applyFont="1" applyAlignment="1">
      <alignment horizontal="center" wrapText="1"/>
    </xf>
    <xf numFmtId="3" fontId="10" fillId="0" borderId="5" xfId="2" applyNumberFormat="1" applyFont="1" applyBorder="1" applyAlignment="1">
      <alignment horizontal="center" wrapText="1"/>
    </xf>
    <xf numFmtId="0" fontId="10" fillId="0" borderId="6" xfId="2" applyFont="1" applyBorder="1" applyAlignment="1">
      <alignment horizontal="center"/>
    </xf>
    <xf numFmtId="0" fontId="10" fillId="0" borderId="10" xfId="2" applyFont="1" applyBorder="1" applyAlignment="1">
      <alignment horizontal="center" wrapText="1"/>
    </xf>
    <xf numFmtId="0" fontId="10" fillId="0" borderId="7" xfId="2" applyFont="1" applyBorder="1" applyAlignment="1">
      <alignment horizontal="center" wrapText="1"/>
    </xf>
    <xf numFmtId="0" fontId="10" fillId="0" borderId="7" xfId="2" applyFont="1" applyBorder="1" applyAlignment="1">
      <alignment horizontal="center" wrapText="1"/>
    </xf>
    <xf numFmtId="0" fontId="12" fillId="0" borderId="7" xfId="2" applyFont="1" applyBorder="1" applyAlignment="1">
      <alignment horizontal="center" wrapText="1"/>
    </xf>
    <xf numFmtId="3" fontId="10" fillId="0" borderId="7" xfId="2" applyNumberFormat="1" applyFont="1" applyBorder="1" applyAlignment="1">
      <alignment horizontal="center" wrapText="1"/>
    </xf>
    <xf numFmtId="3" fontId="10" fillId="0" borderId="8" xfId="2" applyNumberFormat="1" applyFont="1" applyBorder="1" applyAlignment="1">
      <alignment horizontal="center" wrapText="1"/>
    </xf>
    <xf numFmtId="0" fontId="12" fillId="0" borderId="0" xfId="2" applyFont="1" applyAlignment="1">
      <alignment horizontal="center" wrapText="1"/>
    </xf>
    <xf numFmtId="0" fontId="10" fillId="0" borderId="4" xfId="2" applyFont="1" applyBorder="1" applyAlignment="1">
      <alignment horizontal="center" vertical="center"/>
    </xf>
    <xf numFmtId="0" fontId="10" fillId="0" borderId="0" xfId="2" applyFont="1" applyAlignment="1">
      <alignment horizontal="right" vertical="center" wrapText="1"/>
    </xf>
    <xf numFmtId="2" fontId="17" fillId="0" borderId="0" xfId="2" applyNumberFormat="1" applyFont="1" applyAlignment="1">
      <alignment vertical="center"/>
    </xf>
    <xf numFmtId="3" fontId="49" fillId="0" borderId="0" xfId="2" applyNumberFormat="1" applyFont="1" applyAlignment="1">
      <alignment horizontal="right" vertical="center" wrapText="1"/>
    </xf>
    <xf numFmtId="0" fontId="49" fillId="0" borderId="0" xfId="2" applyFont="1" applyAlignment="1">
      <alignment horizontal="right" vertical="center" wrapText="1"/>
    </xf>
    <xf numFmtId="3" fontId="49" fillId="0" borderId="5" xfId="2" applyNumberFormat="1" applyFont="1" applyBorder="1" applyAlignment="1">
      <alignment horizontal="right" vertical="center" wrapText="1"/>
    </xf>
    <xf numFmtId="0" fontId="12" fillId="0" borderId="4" xfId="2" applyFont="1" applyBorder="1" applyAlignment="1">
      <alignment horizontal="left" vertical="center"/>
    </xf>
    <xf numFmtId="164" fontId="16" fillId="0" borderId="0" xfId="2" applyNumberFormat="1" applyFont="1" applyAlignment="1">
      <alignment horizontal="right" indent="1"/>
    </xf>
    <xf numFmtId="164" fontId="12" fillId="0" borderId="0" xfId="2" applyNumberFormat="1" applyFont="1" applyAlignment="1">
      <alignment horizontal="right" indent="1"/>
    </xf>
    <xf numFmtId="164" fontId="17" fillId="0" borderId="0" xfId="2" applyNumberFormat="1" applyFont="1" applyAlignment="1">
      <alignment horizontal="right" indent="1"/>
    </xf>
    <xf numFmtId="3" fontId="16" fillId="0" borderId="0" xfId="2" applyNumberFormat="1" applyFont="1" applyAlignment="1">
      <alignment horizontal="right" indent="1"/>
    </xf>
    <xf numFmtId="3" fontId="16" fillId="0" borderId="5" xfId="2" applyNumberFormat="1" applyFont="1" applyBorder="1" applyAlignment="1">
      <alignment horizontal="right" indent="1"/>
    </xf>
    <xf numFmtId="0" fontId="12" fillId="0" borderId="0" xfId="2" applyFont="1"/>
    <xf numFmtId="0" fontId="10" fillId="0" borderId="4" xfId="2" applyFont="1" applyBorder="1" applyAlignment="1">
      <alignment horizontal="left" vertical="center"/>
    </xf>
    <xf numFmtId="164" fontId="10" fillId="0" borderId="0" xfId="2" applyNumberFormat="1" applyFont="1" applyAlignment="1">
      <alignment horizontal="right" indent="1"/>
    </xf>
    <xf numFmtId="3" fontId="17" fillId="0" borderId="0" xfId="2" applyNumberFormat="1" applyFont="1" applyAlignment="1">
      <alignment horizontal="right" indent="1"/>
    </xf>
    <xf numFmtId="3" fontId="17" fillId="0" borderId="5" xfId="2" applyNumberFormat="1" applyFont="1" applyBorder="1" applyAlignment="1">
      <alignment horizontal="right" indent="1"/>
    </xf>
    <xf numFmtId="0" fontId="12" fillId="0" borderId="4" xfId="2" applyFont="1" applyBorder="1" applyAlignment="1">
      <alignment vertical="center"/>
    </xf>
    <xf numFmtId="0" fontId="10" fillId="0" borderId="4" xfId="2" applyFont="1" applyBorder="1" applyAlignment="1">
      <alignment horizontal="left" vertical="center" indent="1"/>
    </xf>
    <xf numFmtId="0" fontId="27" fillId="0" borderId="0" xfId="2" applyFont="1"/>
    <xf numFmtId="3" fontId="10" fillId="0" borderId="0" xfId="2" applyNumberFormat="1" applyFont="1" applyAlignment="1">
      <alignment horizontal="right" indent="1"/>
    </xf>
    <xf numFmtId="3" fontId="10" fillId="0" borderId="5" xfId="2" applyNumberFormat="1" applyFont="1" applyBorder="1" applyAlignment="1">
      <alignment horizontal="right" indent="1"/>
    </xf>
    <xf numFmtId="166" fontId="10" fillId="0" borderId="0" xfId="2" applyNumberFormat="1" applyFont="1" applyAlignment="1">
      <alignment horizontal="right" indent="1"/>
    </xf>
    <xf numFmtId="0" fontId="21" fillId="0" borderId="0" xfId="2"/>
    <xf numFmtId="0" fontId="50" fillId="0" borderId="0" xfId="2" applyFont="1"/>
    <xf numFmtId="3" fontId="21" fillId="0" borderId="0" xfId="2" applyNumberFormat="1"/>
    <xf numFmtId="0" fontId="8" fillId="3" borderId="9" xfId="5" applyFont="1" applyFill="1" applyBorder="1" applyAlignment="1">
      <alignment horizontal="left" vertical="center"/>
    </xf>
    <xf numFmtId="0" fontId="8" fillId="3" borderId="10" xfId="5" applyFont="1" applyFill="1" applyBorder="1" applyAlignment="1">
      <alignment horizontal="left" vertical="center"/>
    </xf>
    <xf numFmtId="0" fontId="8" fillId="3" borderId="11" xfId="5" applyFont="1" applyFill="1" applyBorder="1" applyAlignment="1">
      <alignment horizontal="left" vertical="center"/>
    </xf>
    <xf numFmtId="0" fontId="10" fillId="0" borderId="0" xfId="5" applyFont="1"/>
    <xf numFmtId="0" fontId="23" fillId="0" borderId="9" xfId="5" applyFont="1" applyBorder="1" applyAlignment="1">
      <alignment horizontal="justify" vertical="top" wrapText="1"/>
    </xf>
    <xf numFmtId="0" fontId="23" fillId="0" borderId="10" xfId="5" applyFont="1" applyBorder="1" applyAlignment="1">
      <alignment horizontal="justify" vertical="top" wrapText="1"/>
    </xf>
    <xf numFmtId="0" fontId="23" fillId="0" borderId="11" xfId="5" applyFont="1" applyBorder="1" applyAlignment="1">
      <alignment horizontal="justify" vertical="top" wrapText="1"/>
    </xf>
    <xf numFmtId="0" fontId="23" fillId="0" borderId="1" xfId="5" applyFont="1" applyBorder="1" applyAlignment="1">
      <alignment horizontal="center"/>
    </xf>
    <xf numFmtId="0" fontId="12" fillId="0" borderId="10" xfId="5" applyFont="1" applyBorder="1" applyAlignment="1">
      <alignment horizontal="center" wrapText="1"/>
    </xf>
    <xf numFmtId="0" fontId="22" fillId="0" borderId="2" xfId="5" applyFont="1" applyBorder="1" applyAlignment="1">
      <alignment horizontal="center" wrapText="1"/>
    </xf>
    <xf numFmtId="0" fontId="23" fillId="0" borderId="2" xfId="5" applyFont="1" applyBorder="1" applyAlignment="1">
      <alignment horizontal="center" wrapText="1"/>
    </xf>
    <xf numFmtId="0" fontId="10" fillId="0" borderId="3" xfId="5" applyFont="1" applyBorder="1" applyAlignment="1">
      <alignment horizontal="center" wrapText="1"/>
    </xf>
    <xf numFmtId="0" fontId="23" fillId="0" borderId="4" xfId="5" applyFont="1" applyBorder="1" applyAlignment="1">
      <alignment horizontal="center"/>
    </xf>
    <xf numFmtId="0" fontId="22" fillId="0" borderId="0" xfId="5" applyFont="1" applyAlignment="1">
      <alignment horizontal="center" wrapText="1"/>
    </xf>
    <xf numFmtId="0" fontId="23" fillId="0" borderId="0" xfId="5" applyFont="1" applyAlignment="1">
      <alignment horizontal="center" wrapText="1"/>
    </xf>
    <xf numFmtId="0" fontId="7" fillId="0" borderId="5" xfId="5" applyBorder="1" applyAlignment="1">
      <alignment wrapText="1"/>
    </xf>
    <xf numFmtId="0" fontId="23" fillId="0" borderId="6" xfId="5" applyFont="1" applyBorder="1" applyAlignment="1">
      <alignment horizontal="center"/>
    </xf>
    <xf numFmtId="0" fontId="23" fillId="0" borderId="7" xfId="5" applyFont="1" applyBorder="1" applyAlignment="1">
      <alignment horizontal="center" wrapText="1"/>
    </xf>
    <xf numFmtId="0" fontId="23" fillId="0" borderId="7" xfId="5" applyFont="1" applyBorder="1" applyAlignment="1">
      <alignment horizontal="center" wrapText="1"/>
    </xf>
    <xf numFmtId="0" fontId="51" fillId="0" borderId="7" xfId="5" applyFont="1" applyBorder="1" applyAlignment="1">
      <alignment horizontal="center" wrapText="1"/>
    </xf>
    <xf numFmtId="0" fontId="22" fillId="0" borderId="7" xfId="5" applyFont="1" applyBorder="1" applyAlignment="1">
      <alignment horizontal="center" wrapText="1"/>
    </xf>
    <xf numFmtId="0" fontId="7" fillId="0" borderId="8" xfId="5" applyBorder="1" applyAlignment="1">
      <alignment wrapText="1"/>
    </xf>
    <xf numFmtId="0" fontId="12" fillId="0" borderId="0" xfId="5" applyFont="1" applyAlignment="1">
      <alignment horizontal="center" wrapText="1"/>
    </xf>
    <xf numFmtId="0" fontId="23" fillId="0" borderId="4" xfId="5" applyFont="1" applyBorder="1" applyAlignment="1">
      <alignment horizontal="center" vertical="center"/>
    </xf>
    <xf numFmtId="0" fontId="23" fillId="0" borderId="0" xfId="5" applyFont="1" applyAlignment="1">
      <alignment horizontal="right" vertical="center" wrapText="1"/>
    </xf>
    <xf numFmtId="0" fontId="51" fillId="0" borderId="0" xfId="5" applyFont="1" applyAlignment="1">
      <alignment horizontal="right" vertical="center" wrapText="1"/>
    </xf>
    <xf numFmtId="0" fontId="51" fillId="0" borderId="5" xfId="5" applyFont="1" applyBorder="1" applyAlignment="1">
      <alignment horizontal="right" vertical="center" wrapText="1"/>
    </xf>
    <xf numFmtId="0" fontId="22" fillId="0" borderId="4" xfId="5" applyFont="1" applyBorder="1" applyAlignment="1">
      <alignment horizontal="left" vertical="center"/>
    </xf>
    <xf numFmtId="164" fontId="22" fillId="0" borderId="0" xfId="5" applyNumberFormat="1" applyFont="1" applyAlignment="1">
      <alignment horizontal="right" indent="1"/>
    </xf>
    <xf numFmtId="3" fontId="22" fillId="0" borderId="5" xfId="5" applyNumberFormat="1" applyFont="1" applyBorder="1" applyAlignment="1">
      <alignment horizontal="right" indent="1"/>
    </xf>
    <xf numFmtId="0" fontId="12" fillId="0" borderId="0" xfId="5" applyFont="1"/>
    <xf numFmtId="0" fontId="23" fillId="0" borderId="4" xfId="5" applyFont="1" applyBorder="1" applyAlignment="1">
      <alignment horizontal="left" vertical="center"/>
    </xf>
    <xf numFmtId="164" fontId="23" fillId="0" borderId="0" xfId="5" applyNumberFormat="1" applyFont="1" applyAlignment="1">
      <alignment horizontal="right" indent="1"/>
    </xf>
    <xf numFmtId="3" fontId="23" fillId="0" borderId="5" xfId="5" applyNumberFormat="1" applyFont="1" applyBorder="1" applyAlignment="1">
      <alignment horizontal="right" indent="1"/>
    </xf>
    <xf numFmtId="164" fontId="40" fillId="0" borderId="0" xfId="2" applyNumberFormat="1" applyFont="1" applyAlignment="1">
      <alignment horizontal="right" indent="1"/>
    </xf>
    <xf numFmtId="3" fontId="40" fillId="0" borderId="5" xfId="2" applyNumberFormat="1" applyFont="1" applyBorder="1" applyAlignment="1">
      <alignment horizontal="right" indent="1"/>
    </xf>
    <xf numFmtId="166" fontId="17" fillId="0" borderId="0" xfId="2" applyNumberFormat="1" applyFont="1" applyAlignment="1">
      <alignment horizontal="right" indent="1"/>
    </xf>
    <xf numFmtId="3" fontId="40" fillId="0" borderId="0" xfId="2" applyNumberFormat="1" applyFont="1" applyAlignment="1">
      <alignment horizontal="right" indent="1"/>
    </xf>
    <xf numFmtId="165" fontId="40" fillId="0" borderId="0" xfId="2" applyNumberFormat="1" applyFont="1" applyAlignment="1">
      <alignment horizontal="right" indent="1"/>
    </xf>
    <xf numFmtId="0" fontId="7" fillId="0" borderId="0" xfId="5"/>
    <xf numFmtId="0" fontId="12" fillId="0" borderId="2" xfId="1" applyFont="1" applyBorder="1" applyAlignment="1">
      <alignment wrapText="1"/>
    </xf>
    <xf numFmtId="0" fontId="12" fillId="0" borderId="0" xfId="1" applyFont="1" applyAlignment="1">
      <alignment horizontal="center" wrapText="1"/>
    </xf>
    <xf numFmtId="0" fontId="12" fillId="0" borderId="0" xfId="1" applyFont="1" applyAlignment="1">
      <alignment horizontal="center" wrapText="1"/>
    </xf>
    <xf numFmtId="0" fontId="7" fillId="0" borderId="4" xfId="1" applyBorder="1" applyAlignment="1">
      <alignment vertical="center" wrapText="1"/>
    </xf>
    <xf numFmtId="0" fontId="10" fillId="0" borderId="0" xfId="1" applyFont="1" applyAlignment="1">
      <alignment horizontal="right" vertical="center" wrapText="1"/>
    </xf>
    <xf numFmtId="3" fontId="7" fillId="0" borderId="5" xfId="1" applyNumberFormat="1" applyBorder="1" applyAlignment="1">
      <alignment horizontal="right" vertical="center" wrapText="1"/>
    </xf>
    <xf numFmtId="164" fontId="12" fillId="0" borderId="0" xfId="3" applyNumberFormat="1" applyFont="1" applyAlignment="1">
      <alignment horizontal="right" indent="1"/>
    </xf>
    <xf numFmtId="0" fontId="10" fillId="0" borderId="4" xfId="1" applyFont="1" applyBorder="1" applyAlignment="1">
      <alignment horizontal="left" vertical="center"/>
    </xf>
    <xf numFmtId="164" fontId="52" fillId="0" borderId="0" xfId="3" applyNumberFormat="1" applyFont="1" applyAlignment="1">
      <alignment horizontal="right" indent="1"/>
    </xf>
    <xf numFmtId="164" fontId="10" fillId="0" borderId="0" xfId="3" applyNumberFormat="1" applyFont="1" applyAlignment="1">
      <alignment horizontal="right" indent="1"/>
    </xf>
    <xf numFmtId="0" fontId="16" fillId="0" borderId="4" xfId="0" applyFont="1" applyBorder="1" applyAlignment="1">
      <alignment horizontal="left" vertical="center" wrapText="1"/>
    </xf>
    <xf numFmtId="0" fontId="17" fillId="0" borderId="4" xfId="0" applyFont="1" applyBorder="1" applyAlignment="1">
      <alignment horizontal="left" vertical="center" wrapText="1" indent="1"/>
    </xf>
    <xf numFmtId="0" fontId="18" fillId="0" borderId="0" xfId="5" applyFont="1"/>
    <xf numFmtId="0" fontId="8" fillId="3" borderId="1" xfId="2" applyFont="1" applyFill="1" applyBorder="1" applyAlignment="1">
      <alignment horizontal="left" vertical="center"/>
    </xf>
    <xf numFmtId="0" fontId="8" fillId="3" borderId="2" xfId="2" applyFont="1" applyFill="1" applyBorder="1" applyAlignment="1">
      <alignment horizontal="left" vertical="center"/>
    </xf>
    <xf numFmtId="0" fontId="8" fillId="3" borderId="3" xfId="2" applyFont="1" applyFill="1" applyBorder="1" applyAlignment="1">
      <alignment horizontal="left" vertical="center"/>
    </xf>
    <xf numFmtId="0" fontId="10" fillId="0" borderId="6" xfId="2" applyFont="1" applyBorder="1" applyAlignment="1">
      <alignment horizontal="justify" vertical="top" wrapText="1"/>
    </xf>
    <xf numFmtId="0" fontId="10" fillId="0" borderId="7" xfId="2" applyFont="1" applyBorder="1" applyAlignment="1">
      <alignment horizontal="justify" vertical="top" wrapText="1"/>
    </xf>
    <xf numFmtId="0" fontId="10" fillId="0" borderId="8" xfId="2" applyFont="1" applyBorder="1" applyAlignment="1">
      <alignment horizontal="justify" vertical="top" wrapText="1"/>
    </xf>
    <xf numFmtId="0" fontId="10" fillId="0" borderId="3" xfId="2" applyFont="1" applyBorder="1" applyAlignment="1">
      <alignment horizontal="center" wrapText="1"/>
    </xf>
    <xf numFmtId="0" fontId="10" fillId="0" borderId="5" xfId="2" applyFont="1" applyBorder="1" applyAlignment="1">
      <alignment horizontal="center" wrapText="1"/>
    </xf>
    <xf numFmtId="0" fontId="10" fillId="0" borderId="8" xfId="2" applyFont="1" applyBorder="1" applyAlignment="1">
      <alignment horizontal="center" wrapText="1"/>
    </xf>
    <xf numFmtId="0" fontId="10" fillId="0" borderId="0" xfId="2" applyFont="1" applyAlignment="1">
      <alignment horizontal="center" vertical="center"/>
    </xf>
    <xf numFmtId="164" fontId="49" fillId="0" borderId="0" xfId="2" applyNumberFormat="1" applyFont="1" applyAlignment="1">
      <alignment horizontal="right" vertical="center" wrapText="1"/>
    </xf>
    <xf numFmtId="0" fontId="12" fillId="0" borderId="1" xfId="5" applyFont="1" applyBorder="1" applyAlignment="1">
      <alignment horizontal="justify" vertical="top"/>
    </xf>
    <xf numFmtId="0" fontId="12" fillId="0" borderId="2" xfId="5" applyFont="1" applyBorder="1" applyAlignment="1">
      <alignment horizontal="justify" vertical="top"/>
    </xf>
    <xf numFmtId="0" fontId="12" fillId="0" borderId="3" xfId="5" applyFont="1" applyBorder="1" applyAlignment="1">
      <alignment horizontal="justify" vertical="top"/>
    </xf>
    <xf numFmtId="0" fontId="10" fillId="0" borderId="4" xfId="5" applyFont="1" applyBorder="1" applyAlignment="1">
      <alignment horizontal="justify" vertical="top"/>
    </xf>
    <xf numFmtId="0" fontId="10" fillId="0" borderId="0" xfId="5" applyFont="1" applyAlignment="1">
      <alignment horizontal="justify" vertical="top"/>
    </xf>
    <xf numFmtId="0" fontId="10" fillId="0" borderId="5" xfId="5" applyFont="1" applyBorder="1" applyAlignment="1">
      <alignment horizontal="justify" vertical="top"/>
    </xf>
    <xf numFmtId="0" fontId="23" fillId="0" borderId="9" xfId="1" applyFont="1" applyBorder="1" applyAlignment="1">
      <alignment horizontal="justify" vertical="top" wrapText="1"/>
    </xf>
    <xf numFmtId="0" fontId="23" fillId="0" borderId="10" xfId="1" applyFont="1" applyBorder="1" applyAlignment="1">
      <alignment horizontal="justify" vertical="top" wrapText="1"/>
    </xf>
    <xf numFmtId="0" fontId="23" fillId="0" borderId="11" xfId="1" applyFont="1" applyBorder="1" applyAlignment="1">
      <alignment horizontal="justify" vertical="top" wrapText="1"/>
    </xf>
    <xf numFmtId="0" fontId="53" fillId="0" borderId="1" xfId="1" applyFont="1" applyBorder="1" applyAlignment="1">
      <alignment horizontal="center" wrapText="1"/>
    </xf>
    <xf numFmtId="0" fontId="22" fillId="0" borderId="2" xfId="1" applyFont="1" applyBorder="1" applyAlignment="1">
      <alignment horizontal="center" wrapText="1"/>
    </xf>
    <xf numFmtId="3" fontId="10" fillId="0" borderId="3" xfId="1" applyNumberFormat="1" applyFont="1" applyBorder="1" applyAlignment="1">
      <alignment horizontal="center" wrapText="1"/>
    </xf>
    <xf numFmtId="0" fontId="53" fillId="0" borderId="4" xfId="1" applyFont="1" applyBorder="1" applyAlignment="1">
      <alignment horizontal="center" wrapText="1"/>
    </xf>
    <xf numFmtId="0" fontId="23" fillId="0" borderId="0" xfId="1" applyFont="1" applyAlignment="1">
      <alignment horizontal="center" wrapText="1"/>
    </xf>
    <xf numFmtId="0" fontId="22" fillId="0" borderId="7" xfId="1" applyFont="1" applyBorder="1" applyAlignment="1">
      <alignment horizontal="center" wrapText="1"/>
    </xf>
    <xf numFmtId="0" fontId="22" fillId="0" borderId="0" xfId="1" applyFont="1" applyAlignment="1">
      <alignment horizontal="center"/>
    </xf>
    <xf numFmtId="0" fontId="22" fillId="0" borderId="0" xfId="1" applyFont="1" applyAlignment="1">
      <alignment horizontal="center" wrapText="1"/>
    </xf>
    <xf numFmtId="3" fontId="10" fillId="0" borderId="5" xfId="1" applyNumberFormat="1" applyFont="1" applyBorder="1" applyAlignment="1">
      <alignment horizontal="center" wrapText="1"/>
    </xf>
    <xf numFmtId="0" fontId="54" fillId="0" borderId="6" xfId="1" applyFont="1" applyBorder="1" applyAlignment="1">
      <alignment horizontal="center" wrapText="1"/>
    </xf>
    <xf numFmtId="0" fontId="23" fillId="0" borderId="7" xfId="1" applyFont="1" applyBorder="1" applyAlignment="1">
      <alignment horizontal="center" wrapText="1"/>
    </xf>
    <xf numFmtId="0" fontId="23" fillId="0" borderId="7" xfId="1" applyFont="1" applyBorder="1" applyAlignment="1">
      <alignment horizontal="center" wrapText="1"/>
    </xf>
    <xf numFmtId="3" fontId="10" fillId="0" borderId="8" xfId="1" applyNumberFormat="1" applyFont="1" applyBorder="1" applyAlignment="1">
      <alignment horizontal="center" wrapText="1"/>
    </xf>
    <xf numFmtId="0" fontId="51" fillId="0" borderId="4" xfId="1" applyFont="1" applyBorder="1" applyAlignment="1">
      <alignment vertical="center" wrapText="1"/>
    </xf>
    <xf numFmtId="0" fontId="23" fillId="0" borderId="0" xfId="1" applyFont="1" applyAlignment="1">
      <alignment horizontal="right" vertical="center" wrapText="1"/>
    </xf>
    <xf numFmtId="3" fontId="51" fillId="0" borderId="5" xfId="1" applyNumberFormat="1" applyFont="1" applyBorder="1" applyAlignment="1">
      <alignment horizontal="right" vertical="center" wrapText="1"/>
    </xf>
    <xf numFmtId="0" fontId="22" fillId="0" borderId="4" xfId="1" applyFont="1" applyBorder="1" applyAlignment="1">
      <alignment horizontal="left" vertical="center"/>
    </xf>
    <xf numFmtId="164" fontId="22" fillId="0" borderId="0" xfId="1" applyNumberFormat="1" applyFont="1" applyAlignment="1">
      <alignment horizontal="right" indent="1"/>
    </xf>
    <xf numFmtId="3" fontId="22" fillId="0" borderId="5" xfId="1" applyNumberFormat="1" applyFont="1" applyBorder="1" applyAlignment="1">
      <alignment horizontal="right" indent="1"/>
    </xf>
    <xf numFmtId="0" fontId="23" fillId="0" borderId="4" xfId="1" applyFont="1" applyBorder="1" applyAlignment="1">
      <alignment horizontal="left" vertical="center"/>
    </xf>
    <xf numFmtId="164" fontId="23" fillId="0" borderId="0" xfId="1" applyNumberFormat="1" applyFont="1" applyAlignment="1">
      <alignment horizontal="right" indent="1"/>
    </xf>
    <xf numFmtId="3" fontId="23" fillId="0" borderId="5" xfId="1" applyNumberFormat="1" applyFont="1" applyBorder="1" applyAlignment="1">
      <alignment horizontal="right" indent="1"/>
    </xf>
    <xf numFmtId="0" fontId="23" fillId="0" borderId="4" xfId="1" applyFont="1" applyBorder="1" applyAlignment="1">
      <alignment horizontal="left" vertical="center" indent="1"/>
    </xf>
    <xf numFmtId="3" fontId="7" fillId="0" borderId="0" xfId="1" applyNumberFormat="1"/>
    <xf numFmtId="0" fontId="23" fillId="0" borderId="9" xfId="2" applyFont="1" applyBorder="1" applyAlignment="1">
      <alignment horizontal="justify" vertical="top" wrapText="1"/>
    </xf>
    <xf numFmtId="0" fontId="23" fillId="0" borderId="10" xfId="2" applyFont="1" applyBorder="1" applyAlignment="1">
      <alignment horizontal="justify" vertical="top" wrapText="1"/>
    </xf>
    <xf numFmtId="0" fontId="23" fillId="0" borderId="11" xfId="2" applyFont="1" applyBorder="1" applyAlignment="1">
      <alignment horizontal="justify" vertical="top" wrapText="1"/>
    </xf>
    <xf numFmtId="0" fontId="23" fillId="0" borderId="4" xfId="2" applyFont="1" applyBorder="1" applyAlignment="1">
      <alignment horizontal="center"/>
    </xf>
    <xf numFmtId="0" fontId="22" fillId="0" borderId="2" xfId="2" applyFont="1" applyBorder="1" applyAlignment="1">
      <alignment horizontal="center" wrapText="1"/>
    </xf>
    <xf numFmtId="0" fontId="23" fillId="0" borderId="2" xfId="2" applyFont="1" applyBorder="1" applyAlignment="1">
      <alignment horizontal="center" wrapText="1"/>
    </xf>
    <xf numFmtId="0" fontId="22" fillId="0" borderId="10" xfId="2" applyFont="1" applyBorder="1" applyAlignment="1">
      <alignment horizontal="center" wrapText="1"/>
    </xf>
    <xf numFmtId="0" fontId="2" fillId="0" borderId="0" xfId="2" applyFont="1" applyAlignment="1">
      <alignment horizontal="center"/>
    </xf>
    <xf numFmtId="0" fontId="22" fillId="0" borderId="0" xfId="2" applyFont="1" applyAlignment="1">
      <alignment horizontal="center" wrapText="1"/>
    </xf>
    <xf numFmtId="0" fontId="23" fillId="0" borderId="0" xfId="2" applyFont="1" applyAlignment="1">
      <alignment horizontal="center" wrapText="1"/>
    </xf>
    <xf numFmtId="0" fontId="23" fillId="0" borderId="6" xfId="2" applyFont="1" applyBorder="1" applyAlignment="1">
      <alignment horizontal="center"/>
    </xf>
    <xf numFmtId="0" fontId="23" fillId="0" borderId="7" xfId="2" applyFont="1" applyBorder="1" applyAlignment="1">
      <alignment horizontal="center" wrapText="1"/>
    </xf>
    <xf numFmtId="0" fontId="23" fillId="0" borderId="7" xfId="2" applyFont="1" applyBorder="1" applyAlignment="1">
      <alignment horizontal="center" wrapText="1"/>
    </xf>
    <xf numFmtId="0" fontId="22" fillId="0" borderId="7" xfId="2" applyFont="1" applyBorder="1" applyAlignment="1">
      <alignment horizontal="center" wrapText="1"/>
    </xf>
    <xf numFmtId="0" fontId="23" fillId="0" borderId="4" xfId="2" applyFont="1" applyBorder="1" applyAlignment="1">
      <alignment horizontal="center" vertical="center"/>
    </xf>
    <xf numFmtId="0" fontId="23" fillId="0" borderId="0" xfId="2" applyFont="1" applyAlignment="1">
      <alignment horizontal="right" vertical="center" wrapText="1"/>
    </xf>
    <xf numFmtId="0" fontId="21" fillId="0" borderId="0" xfId="2" applyAlignment="1">
      <alignment horizontal="right" vertical="center" wrapText="1"/>
    </xf>
    <xf numFmtId="0" fontId="21" fillId="0" borderId="5" xfId="2" applyBorder="1" applyAlignment="1">
      <alignment horizontal="right" vertical="center" wrapText="1"/>
    </xf>
    <xf numFmtId="3" fontId="12" fillId="0" borderId="0" xfId="2" applyNumberFormat="1" applyFont="1" applyAlignment="1">
      <alignment horizontal="right" indent="1"/>
    </xf>
    <xf numFmtId="3" fontId="12" fillId="0" borderId="5" xfId="2" applyNumberFormat="1" applyFont="1" applyBorder="1" applyAlignment="1">
      <alignment horizontal="right" indent="1"/>
    </xf>
    <xf numFmtId="0" fontId="12" fillId="2" borderId="4" xfId="0" applyFont="1" applyFill="1" applyBorder="1" applyAlignment="1">
      <alignment horizontal="left" vertical="center" wrapText="1"/>
    </xf>
    <xf numFmtId="0" fontId="10" fillId="0" borderId="6" xfId="2" applyFont="1" applyBorder="1" applyAlignment="1">
      <alignment horizontal="left" vertical="center" indent="1"/>
    </xf>
    <xf numFmtId="164" fontId="10" fillId="0" borderId="7" xfId="2" applyNumberFormat="1" applyFont="1" applyBorder="1" applyAlignment="1">
      <alignment horizontal="right" indent="1"/>
    </xf>
    <xf numFmtId="3" fontId="10" fillId="0" borderId="7" xfId="2" applyNumberFormat="1" applyFont="1" applyBorder="1" applyAlignment="1">
      <alignment horizontal="right" indent="1"/>
    </xf>
    <xf numFmtId="3" fontId="10" fillId="0" borderId="8" xfId="2" applyNumberFormat="1" applyFont="1" applyBorder="1" applyAlignment="1">
      <alignment horizontal="right" indent="1"/>
    </xf>
    <xf numFmtId="0" fontId="10" fillId="0" borderId="1" xfId="2" applyFont="1" applyBorder="1" applyAlignment="1">
      <alignment horizontal="justify" vertical="top"/>
    </xf>
    <xf numFmtId="0" fontId="10" fillId="0" borderId="2" xfId="2" applyFont="1" applyBorder="1" applyAlignment="1">
      <alignment horizontal="justify" vertical="top"/>
    </xf>
    <xf numFmtId="0" fontId="10" fillId="0" borderId="3" xfId="2" applyFont="1" applyBorder="1" applyAlignment="1">
      <alignment horizontal="justify" vertical="top"/>
    </xf>
    <xf numFmtId="0" fontId="8" fillId="3" borderId="9" xfId="2" applyFont="1" applyFill="1" applyBorder="1" applyAlignment="1">
      <alignment horizontal="justify" vertical="top" wrapText="1"/>
    </xf>
    <xf numFmtId="0" fontId="8" fillId="3" borderId="10" xfId="2" applyFont="1" applyFill="1" applyBorder="1" applyAlignment="1">
      <alignment horizontal="justify" vertical="top" wrapText="1"/>
    </xf>
    <xf numFmtId="0" fontId="8" fillId="3" borderId="11" xfId="2" applyFont="1" applyFill="1" applyBorder="1" applyAlignment="1">
      <alignment horizontal="justify" vertical="top" wrapText="1"/>
    </xf>
    <xf numFmtId="0" fontId="49" fillId="0" borderId="10" xfId="2" applyFont="1" applyBorder="1" applyAlignment="1">
      <alignment horizontal="justify" vertical="top" wrapText="1"/>
    </xf>
    <xf numFmtId="0" fontId="49" fillId="0" borderId="11" xfId="2" applyFont="1" applyBorder="1" applyAlignment="1">
      <alignment horizontal="justify" vertical="top" wrapText="1"/>
    </xf>
    <xf numFmtId="0" fontId="10" fillId="0" borderId="4" xfId="2" applyFont="1" applyBorder="1" applyAlignment="1">
      <alignment horizontal="center" vertical="top" wrapText="1"/>
    </xf>
    <xf numFmtId="0" fontId="10" fillId="0" borderId="2" xfId="2" applyFont="1" applyBorder="1" applyAlignment="1">
      <alignment horizontal="center" wrapText="1"/>
    </xf>
    <xf numFmtId="0" fontId="10" fillId="0" borderId="3" xfId="2" applyFont="1" applyBorder="1" applyAlignment="1">
      <alignment horizontal="center" wrapText="1"/>
    </xf>
    <xf numFmtId="0" fontId="10" fillId="0" borderId="1" xfId="2" applyFont="1" applyBorder="1" applyAlignment="1">
      <alignment vertical="center"/>
    </xf>
    <xf numFmtId="164" fontId="10" fillId="0" borderId="2" xfId="2" applyNumberFormat="1" applyFont="1" applyBorder="1" applyAlignment="1">
      <alignment horizontal="right" vertical="center" wrapText="1"/>
    </xf>
    <xf numFmtId="0" fontId="10" fillId="0" borderId="3" xfId="2" applyFont="1" applyBorder="1" applyAlignment="1">
      <alignment horizontal="right" vertical="center" wrapText="1"/>
    </xf>
    <xf numFmtId="164" fontId="12" fillId="0" borderId="0" xfId="2" applyNumberFormat="1" applyFont="1" applyAlignment="1">
      <alignment horizontal="right" wrapText="1" indent="1"/>
    </xf>
    <xf numFmtId="3" fontId="16" fillId="0" borderId="5" xfId="2" applyNumberFormat="1" applyFont="1" applyBorder="1" applyAlignment="1">
      <alignment horizontal="right" wrapText="1" indent="1"/>
    </xf>
    <xf numFmtId="0" fontId="55" fillId="0" borderId="0" xfId="2" applyFont="1"/>
    <xf numFmtId="0" fontId="10" fillId="0" borderId="4" xfId="2" applyFont="1" applyBorder="1" applyAlignment="1">
      <alignment vertical="center"/>
    </xf>
    <xf numFmtId="164" fontId="17" fillId="0" borderId="0" xfId="2" applyNumberFormat="1" applyFont="1" applyAlignment="1">
      <alignment horizontal="right" wrapText="1" indent="1"/>
    </xf>
    <xf numFmtId="3" fontId="17" fillId="0" borderId="5" xfId="2" applyNumberFormat="1" applyFont="1" applyBorder="1" applyAlignment="1">
      <alignment horizontal="right" wrapText="1" indent="1"/>
    </xf>
    <xf numFmtId="0" fontId="49" fillId="0" borderId="0" xfId="2" applyFont="1"/>
    <xf numFmtId="166" fontId="17" fillId="0" borderId="0" xfId="2" applyNumberFormat="1" applyFont="1" applyAlignment="1">
      <alignment horizontal="right" wrapText="1" indent="1"/>
    </xf>
    <xf numFmtId="0" fontId="10" fillId="0" borderId="1" xfId="2" applyFont="1" applyBorder="1" applyAlignment="1">
      <alignment horizontal="justify" vertical="top" wrapText="1"/>
    </xf>
    <xf numFmtId="0" fontId="10" fillId="0" borderId="2" xfId="2" applyFont="1" applyBorder="1" applyAlignment="1">
      <alignment horizontal="justify" vertical="top" wrapText="1"/>
    </xf>
    <xf numFmtId="0" fontId="10" fillId="0" borderId="3" xfId="2" applyFont="1" applyBorder="1" applyAlignment="1">
      <alignment horizontal="justify" vertical="top" wrapText="1"/>
    </xf>
    <xf numFmtId="0" fontId="21" fillId="0" borderId="0" xfId="2" applyAlignment="1">
      <alignment horizontal="justify" vertical="top"/>
    </xf>
    <xf numFmtId="0" fontId="10" fillId="0" borderId="4" xfId="2" applyFont="1" applyBorder="1" applyAlignment="1">
      <alignment horizontal="justify" vertical="top" wrapText="1"/>
    </xf>
    <xf numFmtId="0" fontId="10" fillId="0" borderId="0" xfId="2" applyFont="1" applyAlignment="1">
      <alignment horizontal="justify" vertical="top" wrapText="1"/>
    </xf>
    <xf numFmtId="0" fontId="10" fillId="0" borderId="5" xfId="2" applyFont="1" applyBorder="1" applyAlignment="1">
      <alignment horizontal="justify" vertical="top" wrapText="1"/>
    </xf>
    <xf numFmtId="0" fontId="7" fillId="0" borderId="10" xfId="1" applyBorder="1" applyAlignment="1">
      <alignment horizontal="justify" vertical="top" wrapText="1"/>
    </xf>
    <xf numFmtId="0" fontId="7" fillId="0" borderId="11" xfId="1" applyBorder="1" applyAlignment="1">
      <alignment horizontal="justify" vertical="top" wrapText="1"/>
    </xf>
    <xf numFmtId="0" fontId="10" fillId="0" borderId="1" xfId="1" applyFont="1" applyBorder="1" applyAlignment="1">
      <alignment horizontal="center" vertical="top"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10" fillId="0" borderId="4" xfId="1" applyFont="1" applyBorder="1" applyAlignment="1">
      <alignment horizontal="center" vertical="top" wrapText="1"/>
    </xf>
    <xf numFmtId="0" fontId="7" fillId="0" borderId="10" xfId="1" applyBorder="1" applyAlignment="1">
      <alignment horizontal="center" wrapText="1"/>
    </xf>
    <xf numFmtId="0" fontId="31" fillId="0" borderId="2" xfId="1" applyFont="1" applyBorder="1" applyAlignment="1">
      <alignment horizontal="center" wrapText="1"/>
    </xf>
    <xf numFmtId="0" fontId="7" fillId="0" borderId="7" xfId="1" applyBorder="1" applyAlignment="1">
      <alignment horizontal="center" wrapText="1"/>
    </xf>
    <xf numFmtId="0" fontId="31" fillId="0" borderId="0" xfId="1" applyFont="1" applyAlignment="1">
      <alignment horizontal="center" wrapText="1"/>
    </xf>
    <xf numFmtId="0" fontId="10" fillId="0" borderId="6" xfId="1" applyFont="1" applyBorder="1" applyAlignment="1">
      <alignment horizontal="center" vertical="top" wrapText="1"/>
    </xf>
    <xf numFmtId="0" fontId="31" fillId="0" borderId="7" xfId="1" applyFont="1" applyBorder="1" applyAlignment="1">
      <alignment horizontal="center" wrapText="1"/>
    </xf>
    <xf numFmtId="0" fontId="56" fillId="0" borderId="7" xfId="1" applyFont="1" applyBorder="1" applyAlignment="1">
      <alignment horizontal="center" wrapText="1"/>
    </xf>
    <xf numFmtId="0" fontId="57" fillId="0" borderId="7" xfId="1" applyFont="1" applyBorder="1" applyAlignment="1">
      <alignment horizontal="center" wrapText="1"/>
    </xf>
    <xf numFmtId="0" fontId="57" fillId="0" borderId="8" xfId="1" applyFont="1" applyBorder="1" applyAlignment="1">
      <alignment horizontal="center" wrapText="1"/>
    </xf>
    <xf numFmtId="0" fontId="10" fillId="0" borderId="4" xfId="6" applyFont="1" applyBorder="1" applyAlignment="1">
      <alignment vertical="center"/>
    </xf>
    <xf numFmtId="0" fontId="12" fillId="0" borderId="0" xfId="6" applyFont="1" applyAlignment="1">
      <alignment horizontal="right" vertical="center" wrapText="1"/>
    </xf>
    <xf numFmtId="164" fontId="10" fillId="0" borderId="0" xfId="6" applyNumberFormat="1" applyFont="1" applyAlignment="1">
      <alignment horizontal="right" vertical="center" wrapText="1"/>
    </xf>
    <xf numFmtId="0" fontId="10" fillId="0" borderId="0" xfId="6" applyFont="1" applyAlignment="1">
      <alignment horizontal="right" vertical="center" wrapText="1"/>
    </xf>
    <xf numFmtId="0" fontId="10" fillId="0" borderId="5" xfId="6" applyFont="1" applyBorder="1" applyAlignment="1">
      <alignment horizontal="right" vertical="center" wrapText="1"/>
    </xf>
    <xf numFmtId="0" fontId="31" fillId="0" borderId="0" xfId="1" applyFont="1"/>
    <xf numFmtId="0" fontId="10" fillId="0" borderId="4" xfId="1" applyFont="1" applyBorder="1" applyAlignment="1">
      <alignment vertical="center"/>
    </xf>
    <xf numFmtId="0" fontId="12" fillId="0" borderId="4" xfId="7" applyFont="1" applyBorder="1" applyAlignment="1">
      <alignment vertical="center"/>
    </xf>
    <xf numFmtId="0" fontId="10" fillId="0" borderId="4" xfId="7" applyFont="1" applyBorder="1" applyAlignment="1">
      <alignment horizontal="left" vertical="center" indent="1"/>
    </xf>
    <xf numFmtId="0" fontId="10" fillId="0" borderId="4" xfId="1" applyFont="1" applyBorder="1" applyAlignment="1">
      <alignment horizontal="justify" vertical="top"/>
    </xf>
    <xf numFmtId="0" fontId="10" fillId="0" borderId="0" xfId="1" applyFont="1" applyAlignment="1">
      <alignment horizontal="justify" vertical="top"/>
    </xf>
    <xf numFmtId="0" fontId="10" fillId="0" borderId="5" xfId="1" applyFont="1" applyBorder="1" applyAlignment="1">
      <alignment horizontal="justify" vertical="top"/>
    </xf>
    <xf numFmtId="0" fontId="58" fillId="0" borderId="1" xfId="1" applyFont="1" applyBorder="1" applyAlignment="1">
      <alignment horizontal="center"/>
    </xf>
    <xf numFmtId="0" fontId="31" fillId="0" borderId="7" xfId="1" applyFont="1" applyBorder="1" applyAlignment="1">
      <alignment wrapText="1"/>
    </xf>
    <xf numFmtId="0" fontId="58" fillId="0" borderId="4" xfId="1" applyFont="1" applyBorder="1" applyAlignment="1">
      <alignment horizontal="center"/>
    </xf>
    <xf numFmtId="0" fontId="7" fillId="0" borderId="7" xfId="1" applyBorder="1" applyAlignment="1">
      <alignment wrapText="1"/>
    </xf>
    <xf numFmtId="0" fontId="7" fillId="0" borderId="2" xfId="1" applyBorder="1" applyAlignment="1">
      <alignment horizontal="center" wrapText="1"/>
    </xf>
    <xf numFmtId="0" fontId="58" fillId="0" borderId="6" xfId="1" applyFont="1" applyBorder="1" applyAlignment="1">
      <alignment horizontal="center"/>
    </xf>
    <xf numFmtId="0" fontId="10" fillId="0" borderId="1" xfId="6" applyFont="1" applyBorder="1" applyAlignment="1">
      <alignment vertical="center"/>
    </xf>
    <xf numFmtId="0" fontId="10" fillId="0" borderId="2" xfId="6" applyFont="1" applyBorder="1" applyAlignment="1">
      <alignment horizontal="right" vertical="center"/>
    </xf>
    <xf numFmtId="164" fontId="10" fillId="0" borderId="2" xfId="6" applyNumberFormat="1" applyFont="1" applyBorder="1" applyAlignment="1">
      <alignment horizontal="right" vertical="center"/>
    </xf>
    <xf numFmtId="0" fontId="10" fillId="0" borderId="3" xfId="6" applyFont="1" applyBorder="1" applyAlignment="1">
      <alignment horizontal="right" vertical="center"/>
    </xf>
    <xf numFmtId="0" fontId="59" fillId="0" borderId="0" xfId="7" applyFont="1" applyAlignment="1">
      <alignment wrapText="1"/>
    </xf>
    <xf numFmtId="0" fontId="21" fillId="0" borderId="0" xfId="7"/>
    <xf numFmtId="0" fontId="55" fillId="0" borderId="0" xfId="7" applyFont="1"/>
    <xf numFmtId="0" fontId="49" fillId="0" borderId="0" xfId="7" applyFont="1"/>
    <xf numFmtId="0" fontId="12" fillId="0" borderId="4" xfId="7" applyFont="1" applyBorder="1" applyAlignment="1">
      <alignment horizontal="left" vertical="center"/>
    </xf>
    <xf numFmtId="3" fontId="10" fillId="0" borderId="5" xfId="6" applyNumberFormat="1" applyFont="1" applyBorder="1" applyAlignment="1">
      <alignment horizontal="right" indent="1"/>
    </xf>
    <xf numFmtId="0" fontId="8" fillId="3" borderId="1" xfId="7" applyFont="1" applyFill="1" applyBorder="1" applyAlignment="1">
      <alignment horizontal="left" vertical="center" wrapText="1"/>
    </xf>
    <xf numFmtId="0" fontId="8" fillId="3" borderId="2" xfId="7" applyFont="1" applyFill="1" applyBorder="1" applyAlignment="1">
      <alignment horizontal="left" vertical="center" wrapText="1"/>
    </xf>
    <xf numFmtId="0" fontId="8" fillId="3" borderId="3" xfId="7" applyFont="1" applyFill="1" applyBorder="1" applyAlignment="1">
      <alignment horizontal="left" vertical="center" wrapText="1"/>
    </xf>
    <xf numFmtId="0" fontId="10" fillId="0" borderId="6" xfId="7" applyFont="1" applyBorder="1" applyAlignment="1">
      <alignment horizontal="justify" vertical="top" wrapText="1"/>
    </xf>
    <xf numFmtId="0" fontId="10" fillId="0" borderId="7" xfId="7" applyFont="1" applyBorder="1" applyAlignment="1">
      <alignment horizontal="justify" vertical="top" wrapText="1"/>
    </xf>
    <xf numFmtId="0" fontId="10" fillId="0" borderId="8" xfId="7" applyFont="1" applyBorder="1" applyAlignment="1">
      <alignment horizontal="justify" vertical="top" wrapText="1"/>
    </xf>
    <xf numFmtId="0" fontId="15" fillId="0" borderId="9" xfId="7" applyFont="1" applyBorder="1" applyAlignment="1">
      <alignment horizontal="center"/>
    </xf>
    <xf numFmtId="0" fontId="10" fillId="0" borderId="10" xfId="7" applyFont="1" applyBorder="1" applyAlignment="1">
      <alignment horizontal="center" wrapText="1"/>
    </xf>
    <xf numFmtId="0" fontId="10" fillId="0" borderId="11" xfId="7" applyFont="1" applyBorder="1" applyAlignment="1">
      <alignment horizontal="center" wrapText="1"/>
    </xf>
    <xf numFmtId="0" fontId="31" fillId="0" borderId="4" xfId="7" applyFont="1" applyBorder="1" applyAlignment="1">
      <alignment horizontal="center" vertical="center" wrapText="1"/>
    </xf>
    <xf numFmtId="0" fontId="49" fillId="0" borderId="0" xfId="7" applyFont="1" applyAlignment="1">
      <alignment vertical="center" wrapText="1"/>
    </xf>
    <xf numFmtId="0" fontId="49" fillId="0" borderId="5" xfId="7" applyFont="1" applyBorder="1" applyAlignment="1">
      <alignment vertical="center" wrapText="1"/>
    </xf>
    <xf numFmtId="164" fontId="16" fillId="0" borderId="0" xfId="7" applyNumberFormat="1" applyFont="1" applyAlignment="1">
      <alignment horizontal="right" wrapText="1" indent="1"/>
    </xf>
    <xf numFmtId="3" fontId="16" fillId="0" borderId="5" xfId="7" applyNumberFormat="1" applyFont="1" applyBorder="1" applyAlignment="1">
      <alignment horizontal="right" wrapText="1" indent="1"/>
    </xf>
    <xf numFmtId="0" fontId="10" fillId="0" borderId="4" xfId="7" applyFont="1" applyBorder="1" applyAlignment="1">
      <alignment vertical="center"/>
    </xf>
    <xf numFmtId="164" fontId="17" fillId="0" borderId="0" xfId="7" applyNumberFormat="1" applyFont="1" applyAlignment="1">
      <alignment horizontal="right" wrapText="1" indent="1"/>
    </xf>
    <xf numFmtId="3" fontId="17" fillId="0" borderId="5" xfId="7" applyNumberFormat="1" applyFont="1" applyBorder="1" applyAlignment="1">
      <alignment horizontal="right" wrapText="1" indent="1"/>
    </xf>
    <xf numFmtId="0" fontId="59" fillId="0" borderId="0" xfId="7" applyFont="1"/>
    <xf numFmtId="0" fontId="50" fillId="0" borderId="0" xfId="7" applyFont="1"/>
    <xf numFmtId="166" fontId="17" fillId="0" borderId="0" xfId="7" applyNumberFormat="1" applyFont="1" applyAlignment="1">
      <alignment horizontal="right" wrapText="1" indent="1"/>
    </xf>
    <xf numFmtId="0" fontId="10" fillId="0" borderId="9" xfId="1" applyFont="1" applyBorder="1" applyAlignment="1">
      <alignment horizontal="center" vertical="top" wrapText="1"/>
    </xf>
    <xf numFmtId="0" fontId="7" fillId="0" borderId="2" xfId="1" applyBorder="1" applyAlignment="1">
      <alignment horizontal="center" wrapText="1"/>
    </xf>
    <xf numFmtId="0" fontId="7" fillId="0" borderId="1" xfId="1" applyBorder="1" applyAlignment="1">
      <alignment horizontal="center" vertical="top" wrapText="1"/>
    </xf>
    <xf numFmtId="0" fontId="7" fillId="0" borderId="0" xfId="1" applyAlignment="1">
      <alignment horizontal="center" wrapText="1"/>
    </xf>
    <xf numFmtId="0" fontId="7" fillId="0" borderId="3" xfId="1" applyBorder="1" applyAlignment="1">
      <alignment horizontal="center" wrapText="1"/>
    </xf>
    <xf numFmtId="0" fontId="10" fillId="0" borderId="2" xfId="6" applyFont="1" applyBorder="1" applyAlignment="1">
      <alignment horizontal="right" vertical="center" wrapText="1"/>
    </xf>
    <xf numFmtId="0" fontId="10" fillId="0" borderId="2" xfId="1" applyFont="1" applyBorder="1" applyAlignment="1">
      <alignment horizontal="right" vertical="center" wrapText="1"/>
    </xf>
    <xf numFmtId="164" fontId="10" fillId="0" borderId="2" xfId="6" applyNumberFormat="1" applyFont="1" applyBorder="1" applyAlignment="1">
      <alignment horizontal="right" vertical="center" wrapText="1"/>
    </xf>
    <xf numFmtId="0" fontId="10" fillId="0" borderId="3" xfId="6" applyFont="1" applyBorder="1" applyAlignment="1">
      <alignment horizontal="right" vertical="center" wrapText="1"/>
    </xf>
    <xf numFmtId="0" fontId="12" fillId="0" borderId="4" xfId="0" applyFont="1" applyBorder="1" applyAlignment="1">
      <alignment horizontal="left" vertical="center" wrapText="1"/>
    </xf>
    <xf numFmtId="0" fontId="10" fillId="0" borderId="4" xfId="0" applyFont="1" applyBorder="1" applyAlignment="1">
      <alignment horizontal="left" vertical="center" wrapText="1" indent="1"/>
    </xf>
    <xf numFmtId="0" fontId="10" fillId="0" borderId="0" xfId="1" applyFont="1" applyAlignment="1">
      <alignment horizontal="right" indent="1"/>
    </xf>
    <xf numFmtId="0" fontId="10" fillId="0" borderId="4" xfId="7" applyFont="1" applyBorder="1" applyAlignment="1">
      <alignment horizontal="left" vertical="center" wrapText="1" indent="1"/>
    </xf>
    <xf numFmtId="0" fontId="12" fillId="0" borderId="10" xfId="1" applyFont="1" applyBorder="1" applyAlignment="1">
      <alignment horizontal="center"/>
    </xf>
    <xf numFmtId="0" fontId="7" fillId="0" borderId="0" xfId="1" applyAlignment="1">
      <alignment wrapText="1"/>
    </xf>
    <xf numFmtId="0" fontId="10" fillId="0" borderId="2" xfId="6" applyFont="1" applyBorder="1" applyAlignment="1">
      <alignment vertical="center"/>
    </xf>
    <xf numFmtId="0" fontId="7" fillId="0" borderId="3" xfId="6" applyBorder="1" applyAlignment="1">
      <alignment horizontal="right" vertical="center"/>
    </xf>
    <xf numFmtId="0" fontId="7" fillId="0" borderId="0" xfId="6"/>
    <xf numFmtId="0" fontId="7" fillId="0" borderId="0" xfId="1" applyAlignment="1">
      <alignment horizontal="center"/>
    </xf>
  </cellXfs>
  <cellStyles count="8">
    <cellStyle name="Normal" xfId="0" builtinId="0"/>
    <cellStyle name="Normal 2" xfId="1" xr:uid="{464E72C2-9265-4C71-84B2-CD132C573566}"/>
    <cellStyle name="Normal 2 2" xfId="6" xr:uid="{9948E25F-56DA-485B-B9D0-B459D3173624}"/>
    <cellStyle name="Normal 3" xfId="7" xr:uid="{54D79763-6FC3-4F09-8DBD-1D6A4908781D}"/>
    <cellStyle name="Normal 3 2" xfId="5" xr:uid="{656C8FDD-BBC6-4288-8407-E654CCB67B06}"/>
    <cellStyle name="Normal 4" xfId="3" xr:uid="{993C413C-DAE4-4079-92D1-9AF631B6DF40}"/>
    <cellStyle name="Normal 6" xfId="2" xr:uid="{A008A0BD-F80F-4503-BD95-CBC1C6912BED}"/>
    <cellStyle name="Normal_W2.1.13" xfId="4" xr:uid="{C74E436D-4E1F-4561-A96F-F7922A2C29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431C-930C-473C-B532-953FF36F9CCF}">
  <dimension ref="A1:M40"/>
  <sheetViews>
    <sheetView zoomScaleNormal="100" workbookViewId="0">
      <selection sqref="A1:M1"/>
    </sheetView>
  </sheetViews>
  <sheetFormatPr defaultColWidth="9.140625" defaultRowHeight="12" x14ac:dyDescent="0.2"/>
  <cols>
    <col min="1" max="6" width="13.140625" style="4" customWidth="1"/>
    <col min="7" max="7" width="1.5703125" style="4" customWidth="1"/>
    <col min="8" max="11" width="13.140625" style="4" customWidth="1"/>
    <col min="12" max="12" width="39.140625" style="4" customWidth="1"/>
    <col min="13" max="13" width="13.140625" style="4" customWidth="1"/>
    <col min="14" max="16384" width="9.140625" style="4"/>
  </cols>
  <sheetData>
    <row r="1" spans="1:13" ht="12" customHeight="1" x14ac:dyDescent="0.2">
      <c r="A1" s="1" t="s">
        <v>0</v>
      </c>
      <c r="B1" s="2"/>
      <c r="C1" s="2"/>
      <c r="D1" s="2"/>
      <c r="E1" s="2"/>
      <c r="F1" s="2"/>
      <c r="G1" s="2"/>
      <c r="H1" s="2"/>
      <c r="I1" s="2"/>
      <c r="J1" s="2"/>
      <c r="K1" s="2"/>
      <c r="L1" s="2"/>
      <c r="M1" s="3"/>
    </row>
    <row r="2" spans="1:13" ht="12" customHeight="1" x14ac:dyDescent="0.2">
      <c r="A2" s="5" t="s">
        <v>1</v>
      </c>
      <c r="B2" s="6"/>
      <c r="C2" s="6"/>
      <c r="D2" s="6"/>
      <c r="E2" s="6"/>
      <c r="F2" s="6"/>
      <c r="G2" s="7"/>
      <c r="H2" s="6" t="s">
        <v>2</v>
      </c>
      <c r="I2" s="6"/>
      <c r="J2" s="6"/>
      <c r="K2" s="6"/>
      <c r="L2" s="6"/>
      <c r="M2" s="8"/>
    </row>
    <row r="3" spans="1:13" ht="12" customHeight="1" x14ac:dyDescent="0.2">
      <c r="A3" s="9" t="s">
        <v>3</v>
      </c>
      <c r="B3" s="10"/>
      <c r="C3" s="10"/>
      <c r="D3" s="10"/>
      <c r="E3" s="10"/>
      <c r="F3" s="10"/>
      <c r="G3" s="11"/>
      <c r="H3" s="10" t="str">
        <f>'W2.7.1'!A1</f>
        <v>W2.7.1 Contact with teachers/school during distance learning</v>
      </c>
      <c r="I3" s="10"/>
      <c r="J3" s="10"/>
      <c r="K3" s="10"/>
      <c r="L3" s="10"/>
      <c r="M3" s="12"/>
    </row>
    <row r="4" spans="1:13" ht="12" customHeight="1" x14ac:dyDescent="0.2">
      <c r="A4" s="9" t="str">
        <f>'W2.1.2'!A1</f>
        <v xml:space="preserve">W2.1.2 Average number of call attempts </v>
      </c>
      <c r="B4" s="10"/>
      <c r="C4" s="10"/>
      <c r="D4" s="10"/>
      <c r="E4" s="10"/>
      <c r="F4" s="10"/>
      <c r="G4" s="11"/>
      <c r="H4" s="10" t="str">
        <f>'W2.7.2'!A1</f>
        <v>W2.7.2 Respondents' overall satisfaction with distance education provided</v>
      </c>
      <c r="I4" s="10"/>
      <c r="J4" s="10"/>
      <c r="K4" s="10"/>
      <c r="L4" s="10"/>
      <c r="M4" s="12"/>
    </row>
    <row r="5" spans="1:13" ht="12" customHeight="1" x14ac:dyDescent="0.2">
      <c r="A5" s="9" t="str">
        <f>'W2.1.3'!A1</f>
        <v xml:space="preserve">W2.1.3 Frequency of call attempts </v>
      </c>
      <c r="B5" s="10"/>
      <c r="C5" s="10"/>
      <c r="D5" s="10"/>
      <c r="E5" s="10"/>
      <c r="F5" s="10"/>
      <c r="G5" s="11"/>
      <c r="H5" s="10" t="str">
        <f>'W2.7.2a'!A1</f>
        <v>W2.7.2a Respondents' overall satisfaction with child's self-learning at home</v>
      </c>
      <c r="I5" s="10"/>
      <c r="J5" s="10"/>
      <c r="K5" s="10"/>
      <c r="L5" s="10"/>
      <c r="M5" s="12"/>
    </row>
    <row r="6" spans="1:13" ht="12" customHeight="1" x14ac:dyDescent="0.2">
      <c r="A6" s="9" t="str">
        <f>'W2.1.4'!A1</f>
        <v xml:space="preserve">W2.1.4 Interviews duration </v>
      </c>
      <c r="B6" s="10"/>
      <c r="C6" s="10"/>
      <c r="D6" s="10"/>
      <c r="E6" s="10"/>
      <c r="F6" s="10"/>
      <c r="G6" s="11"/>
      <c r="H6" s="13"/>
      <c r="I6" s="13"/>
      <c r="J6" s="13"/>
      <c r="K6" s="13"/>
      <c r="L6" s="13"/>
      <c r="M6" s="14"/>
    </row>
    <row r="7" spans="1:13" ht="12" customHeight="1" x14ac:dyDescent="0.2">
      <c r="A7" s="9" t="s">
        <v>4</v>
      </c>
      <c r="B7" s="10"/>
      <c r="C7" s="10"/>
      <c r="D7" s="10"/>
      <c r="E7" s="10"/>
      <c r="F7" s="10"/>
      <c r="G7" s="11"/>
      <c r="H7" s="15" t="s">
        <v>5</v>
      </c>
      <c r="I7" s="15"/>
      <c r="J7" s="15"/>
      <c r="K7" s="15"/>
      <c r="L7" s="15"/>
      <c r="M7" s="16"/>
    </row>
    <row r="8" spans="1:13" ht="12" customHeight="1" x14ac:dyDescent="0.2">
      <c r="A8" s="9" t="s">
        <v>6</v>
      </c>
      <c r="B8" s="10"/>
      <c r="C8" s="10"/>
      <c r="D8" s="10"/>
      <c r="E8" s="10"/>
      <c r="F8" s="10"/>
      <c r="G8" s="11"/>
      <c r="H8" s="10" t="str">
        <f>'W2.8.1'!A1</f>
        <v>W2.8.1 Change in performance compared to the last semester of the 2019-2020: grade 2-4 of secondary school</v>
      </c>
      <c r="I8" s="10"/>
      <c r="J8" s="10"/>
      <c r="K8" s="10"/>
      <c r="L8" s="10"/>
      <c r="M8" s="12"/>
    </row>
    <row r="9" spans="1:13" ht="12" customHeight="1" x14ac:dyDescent="0.2">
      <c r="A9" s="9" t="str">
        <f>'W2.1.6'!A1</f>
        <v>W2.1.6 Household composition</v>
      </c>
      <c r="B9" s="10"/>
      <c r="C9" s="10"/>
      <c r="D9" s="10"/>
      <c r="E9" s="10"/>
      <c r="F9" s="10"/>
      <c r="G9" s="11"/>
      <c r="H9" s="10" t="str">
        <f>'W2.8.2'!A1</f>
        <v>W2.8.2 Change in performance compared to the last semester of the 2019-2020: grade 5-12 of secondary school</v>
      </c>
      <c r="I9" s="10"/>
      <c r="J9" s="10"/>
      <c r="K9" s="10"/>
      <c r="L9" s="10"/>
      <c r="M9" s="12"/>
    </row>
    <row r="10" spans="1:13" ht="12" customHeight="1" x14ac:dyDescent="0.2">
      <c r="A10" s="9" t="str">
        <f>'W2.1.7'!A1</f>
        <v>W2.1.7 Children age 1-18's background characteristics</v>
      </c>
      <c r="B10" s="10"/>
      <c r="C10" s="10"/>
      <c r="D10" s="10"/>
      <c r="E10" s="10"/>
      <c r="F10" s="10"/>
      <c r="G10" s="11"/>
      <c r="H10" s="10"/>
      <c r="I10" s="10"/>
      <c r="J10" s="10"/>
      <c r="K10" s="10"/>
      <c r="L10" s="10"/>
      <c r="M10" s="12"/>
    </row>
    <row r="11" spans="1:13" ht="12" customHeight="1" x14ac:dyDescent="0.2">
      <c r="A11" s="9" t="str">
        <f>'W2.1.8'!A1</f>
        <v>W2.1.8 Age distribution of household population by sex</v>
      </c>
      <c r="B11" s="10"/>
      <c r="C11" s="10"/>
      <c r="D11" s="10"/>
      <c r="E11" s="10"/>
      <c r="F11" s="10"/>
      <c r="G11" s="11"/>
      <c r="H11" s="15" t="s">
        <v>7</v>
      </c>
      <c r="I11" s="15"/>
      <c r="J11" s="15"/>
      <c r="K11" s="15"/>
      <c r="L11" s="15"/>
      <c r="M11" s="16"/>
    </row>
    <row r="12" spans="1:13" ht="12" customHeight="1" x14ac:dyDescent="0.2">
      <c r="A12" s="9" t="str">
        <f>'W2.1.9'!A1</f>
        <v>W2.1.9 Birth date reporting</v>
      </c>
      <c r="B12" s="10"/>
      <c r="C12" s="10"/>
      <c r="D12" s="10"/>
      <c r="E12" s="10"/>
      <c r="F12" s="10"/>
      <c r="G12" s="11"/>
      <c r="H12" s="10" t="str">
        <f>'W2.9.2'!A1</f>
        <v>W2.9.2 Worrying about the return to in-class or combined teaching (children age 6-17 years)</v>
      </c>
      <c r="I12" s="10"/>
      <c r="J12" s="10"/>
      <c r="K12" s="10"/>
      <c r="L12" s="10"/>
      <c r="M12" s="12"/>
    </row>
    <row r="13" spans="1:13" ht="12" customHeight="1" x14ac:dyDescent="0.2">
      <c r="A13" s="9" t="str">
        <f>'W2.1.10'!A1</f>
        <v>W2.1.10 Household ownership of ICT equipment</v>
      </c>
      <c r="B13" s="10"/>
      <c r="C13" s="10"/>
      <c r="D13" s="10"/>
      <c r="E13" s="10"/>
      <c r="F13" s="10"/>
      <c r="G13" s="11"/>
      <c r="H13" s="10" t="str">
        <f>'W2.9.3'!A1</f>
        <v>W2.9.3 Returning to kindergarten (children age 2-5 years)</v>
      </c>
      <c r="I13" s="10"/>
      <c r="J13" s="10"/>
      <c r="K13" s="10"/>
      <c r="L13" s="10"/>
      <c r="M13" s="12"/>
    </row>
    <row r="14" spans="1:13" ht="12" customHeight="1" x14ac:dyDescent="0.2">
      <c r="A14" s="9" t="str">
        <f>'W2.1.12'!A1</f>
        <v>W2.1.12 Household and personal assets</v>
      </c>
      <c r="B14" s="10"/>
      <c r="C14" s="10"/>
      <c r="D14" s="10"/>
      <c r="E14" s="10"/>
      <c r="F14" s="10"/>
      <c r="G14" s="11"/>
      <c r="H14" s="10" t="s">
        <v>8</v>
      </c>
      <c r="I14" s="10"/>
      <c r="J14" s="10"/>
      <c r="K14" s="10"/>
      <c r="L14" s="10"/>
      <c r="M14" s="12"/>
    </row>
    <row r="15" spans="1:13" ht="12" customHeight="1" x14ac:dyDescent="0.2">
      <c r="A15" s="9" t="str">
        <f>'W2.1.13'!A1</f>
        <v>W2.1.13 Wealth quintiles</v>
      </c>
      <c r="B15" s="10"/>
      <c r="C15" s="10"/>
      <c r="D15" s="10"/>
      <c r="E15" s="10"/>
      <c r="F15" s="10"/>
      <c r="G15" s="11"/>
      <c r="H15" s="10" t="s">
        <v>9</v>
      </c>
      <c r="I15" s="10"/>
      <c r="J15" s="10"/>
      <c r="K15" s="10"/>
      <c r="L15" s="10"/>
      <c r="M15" s="12"/>
    </row>
    <row r="16" spans="1:13" ht="12" customHeight="1" x14ac:dyDescent="0.2">
      <c r="A16" s="9"/>
      <c r="B16" s="10"/>
      <c r="C16" s="10"/>
      <c r="D16" s="10"/>
      <c r="E16" s="10"/>
      <c r="F16" s="10"/>
      <c r="G16" s="11"/>
      <c r="H16" s="10" t="str">
        <f>'W2.9.6'!A1</f>
        <v>W2.9.6 Respondents' opinion on child's preferred learning modality (children age 2-5 years)</v>
      </c>
      <c r="I16" s="10"/>
      <c r="J16" s="10"/>
      <c r="K16" s="10"/>
      <c r="L16" s="10"/>
      <c r="M16" s="12"/>
    </row>
    <row r="17" spans="1:13" ht="12" customHeight="1" x14ac:dyDescent="0.2">
      <c r="A17" s="17" t="s">
        <v>10</v>
      </c>
      <c r="B17" s="15"/>
      <c r="C17" s="15"/>
      <c r="D17" s="15"/>
      <c r="E17" s="15"/>
      <c r="F17" s="15"/>
      <c r="G17" s="11"/>
      <c r="H17" s="10" t="s">
        <v>11</v>
      </c>
      <c r="I17" s="10"/>
      <c r="J17" s="10"/>
      <c r="K17" s="10"/>
      <c r="L17" s="10"/>
      <c r="M17" s="12"/>
    </row>
    <row r="18" spans="1:13" ht="12" customHeight="1" x14ac:dyDescent="0.2">
      <c r="A18" s="9" t="str">
        <f>'W2.3.5'!A1</f>
        <v>W2.3.5 Awareness about COVID-19 vaccine and attitude towards receiving vaccine</v>
      </c>
      <c r="B18" s="10"/>
      <c r="C18" s="10"/>
      <c r="D18" s="10"/>
      <c r="E18" s="10"/>
      <c r="F18" s="10"/>
      <c r="G18" s="11"/>
      <c r="H18" s="10"/>
      <c r="I18" s="10"/>
      <c r="J18" s="10"/>
      <c r="K18" s="10"/>
      <c r="L18" s="10"/>
      <c r="M18" s="12"/>
    </row>
    <row r="19" spans="1:13" ht="12" customHeight="1" x14ac:dyDescent="0.2">
      <c r="A19" s="9" t="str">
        <f>'W2.3.6'!A1</f>
        <v>W2.3.6 Hesitancy for vaccine against COVID-19</v>
      </c>
      <c r="B19" s="10"/>
      <c r="C19" s="10"/>
      <c r="D19" s="10"/>
      <c r="E19" s="10"/>
      <c r="F19" s="10"/>
      <c r="G19" s="11"/>
      <c r="H19" s="15" t="s">
        <v>12</v>
      </c>
      <c r="I19" s="15"/>
      <c r="J19" s="15"/>
      <c r="K19" s="15"/>
      <c r="L19" s="15"/>
      <c r="M19" s="16"/>
    </row>
    <row r="20" spans="1:13" ht="12" customHeight="1" x14ac:dyDescent="0.2">
      <c r="A20" s="9" t="str">
        <f>'W2.3.7'!A1</f>
        <v>W2.3.7 Main drivers to receive COVID-19 vaccine</v>
      </c>
      <c r="B20" s="10"/>
      <c r="C20" s="10"/>
      <c r="D20" s="10"/>
      <c r="E20" s="10"/>
      <c r="F20" s="10"/>
      <c r="G20" s="11"/>
      <c r="H20" s="10" t="str">
        <f>'W2.10.1'!A1</f>
        <v>W2.10.1 Child discipline</v>
      </c>
      <c r="I20" s="10"/>
      <c r="J20" s="10"/>
      <c r="K20" s="10"/>
      <c r="L20" s="10"/>
      <c r="M20" s="12"/>
    </row>
    <row r="21" spans="1:13" ht="12" customHeight="1" x14ac:dyDescent="0.2">
      <c r="A21" s="9" t="str">
        <f>'W2.3.8'!A1</f>
        <v>W2.3.8 Information about vaccine against COVID-19</v>
      </c>
      <c r="B21" s="10"/>
      <c r="C21" s="10"/>
      <c r="D21" s="10"/>
      <c r="E21" s="10"/>
      <c r="F21" s="10"/>
      <c r="G21" s="11"/>
      <c r="H21" s="10" t="str">
        <f>'W2.10.2'!A1</f>
        <v xml:space="preserve">W2.10.2 Attitudes toward physical punishment </v>
      </c>
      <c r="I21" s="10"/>
      <c r="J21" s="10"/>
      <c r="K21" s="10"/>
      <c r="L21" s="10"/>
      <c r="M21" s="12"/>
    </row>
    <row r="22" spans="1:13" ht="12" customHeight="1" x14ac:dyDescent="0.2">
      <c r="A22" s="9" t="str">
        <f>'W2.3.9'!A1</f>
        <v>W2.3.9 Attitude towards vaccination</v>
      </c>
      <c r="B22" s="10"/>
      <c r="C22" s="10"/>
      <c r="D22" s="10"/>
      <c r="E22" s="10"/>
      <c r="F22" s="10"/>
      <c r="G22" s="11"/>
      <c r="H22" s="10"/>
      <c r="I22" s="10"/>
      <c r="J22" s="10"/>
      <c r="K22" s="10"/>
      <c r="L22" s="10"/>
      <c r="M22" s="12"/>
    </row>
    <row r="23" spans="1:13" ht="12" customHeight="1" x14ac:dyDescent="0.2">
      <c r="A23" s="9"/>
      <c r="B23" s="10"/>
      <c r="C23" s="10"/>
      <c r="D23" s="10"/>
      <c r="E23" s="10"/>
      <c r="F23" s="10"/>
      <c r="G23" s="11"/>
      <c r="H23" s="15" t="s">
        <v>13</v>
      </c>
      <c r="I23" s="15"/>
      <c r="J23" s="15"/>
      <c r="K23" s="15"/>
      <c r="L23" s="15"/>
      <c r="M23" s="16"/>
    </row>
    <row r="24" spans="1:13" ht="12" customHeight="1" x14ac:dyDescent="0.2">
      <c r="A24" s="17" t="s">
        <v>14</v>
      </c>
      <c r="B24" s="15"/>
      <c r="C24" s="15"/>
      <c r="D24" s="15"/>
      <c r="E24" s="15"/>
      <c r="F24" s="15"/>
      <c r="G24" s="11"/>
      <c r="H24" s="10" t="str">
        <f>'W2.11.1'!A1</f>
        <v>W2.11.1 Primary reliance on clean fuels and technologies for cooking</v>
      </c>
      <c r="I24" s="10"/>
      <c r="J24" s="10"/>
      <c r="K24" s="10"/>
      <c r="L24" s="10"/>
      <c r="M24" s="12"/>
    </row>
    <row r="25" spans="1:13" ht="12" customHeight="1" x14ac:dyDescent="0.2">
      <c r="A25" s="9" t="str">
        <f>'W2.4.1'!A1</f>
        <v>W2.4.1 Attendance to early childhood education (ECD) among children age 2-4 years</v>
      </c>
      <c r="B25" s="10"/>
      <c r="C25" s="10"/>
      <c r="D25" s="10"/>
      <c r="E25" s="10"/>
      <c r="F25" s="10"/>
      <c r="G25" s="11"/>
      <c r="H25" s="10" t="str">
        <f>'W2.11.2'!A1</f>
        <v>W2.11.2 Primary reliance on solid fuels for cooking</v>
      </c>
      <c r="I25" s="10"/>
      <c r="J25" s="10"/>
      <c r="K25" s="10"/>
      <c r="L25" s="10"/>
      <c r="M25" s="12"/>
    </row>
    <row r="26" spans="1:13" ht="12" customHeight="1" x14ac:dyDescent="0.2">
      <c r="A26" s="9" t="str">
        <f>'W2.4.2'!A1</f>
        <v>W2.4.2 Attendance to early childhood education (ECD) among children age 2-5 years</v>
      </c>
      <c r="B26" s="10"/>
      <c r="C26" s="10"/>
      <c r="D26" s="10"/>
      <c r="E26" s="10"/>
      <c r="F26" s="10"/>
      <c r="G26" s="11"/>
      <c r="H26" s="10" t="str">
        <f>'W2.11.3'!A1</f>
        <v>W2.11.3 Polluting fuels and technologies for cooking by type and characteristics of cookstove and place of cooking</v>
      </c>
      <c r="I26" s="10"/>
      <c r="J26" s="10"/>
      <c r="K26" s="10"/>
      <c r="L26" s="10"/>
      <c r="M26" s="12"/>
    </row>
    <row r="27" spans="1:13" ht="12" customHeight="1" x14ac:dyDescent="0.2">
      <c r="A27" s="9" t="str">
        <f>'W2.4.3'!A1</f>
        <v>W2.4.3 Food support</v>
      </c>
      <c r="B27" s="10"/>
      <c r="C27" s="10"/>
      <c r="D27" s="10"/>
      <c r="E27" s="10"/>
      <c r="F27" s="10"/>
      <c r="G27" s="11"/>
      <c r="H27" s="10" t="str">
        <f>'W2.11.4'!A1</f>
        <v>W2.11.4 Primary reliance on clean fuels and technologies for space heating</v>
      </c>
      <c r="I27" s="10"/>
      <c r="J27" s="10"/>
      <c r="K27" s="10"/>
      <c r="L27" s="10"/>
      <c r="M27" s="12"/>
    </row>
    <row r="28" spans="1:13" ht="12" customHeight="1" x14ac:dyDescent="0.2">
      <c r="A28" s="9" t="str">
        <f>'W2.4.4'!A1</f>
        <v>W2.4.4 Support for learning among children age 2-4 years</v>
      </c>
      <c r="B28" s="10"/>
      <c r="C28" s="10"/>
      <c r="D28" s="10"/>
      <c r="E28" s="10"/>
      <c r="F28" s="10"/>
      <c r="G28" s="11"/>
      <c r="H28" s="10" t="str">
        <f>'W2.11.5'!A1</f>
        <v>W2.11.5 Type of space heater mainly used</v>
      </c>
      <c r="I28" s="10"/>
      <c r="J28" s="10"/>
      <c r="K28" s="10"/>
      <c r="L28" s="10"/>
      <c r="M28" s="12"/>
    </row>
    <row r="29" spans="1:13" ht="12" customHeight="1" x14ac:dyDescent="0.2">
      <c r="A29" s="9" t="str">
        <f>'W2.4.5'!A1</f>
        <v>W2.4.5 Support for learning among children age 2-5 years</v>
      </c>
      <c r="B29" s="10"/>
      <c r="C29" s="10"/>
      <c r="D29" s="10"/>
      <c r="E29" s="10"/>
      <c r="F29" s="10"/>
      <c r="G29" s="11"/>
      <c r="H29" s="10" t="str">
        <f>'W2.11.6'!A1</f>
        <v>W2.11.6 Primary reliance on clean fuels and technologies for lighting</v>
      </c>
      <c r="I29" s="10"/>
      <c r="J29" s="10"/>
      <c r="K29" s="10"/>
      <c r="L29" s="10"/>
      <c r="M29" s="12"/>
    </row>
    <row r="30" spans="1:13" ht="12" customHeight="1" x14ac:dyDescent="0.2">
      <c r="A30" s="9"/>
      <c r="B30" s="10"/>
      <c r="C30" s="10"/>
      <c r="D30" s="10"/>
      <c r="E30" s="10"/>
      <c r="F30" s="10"/>
      <c r="G30" s="11"/>
      <c r="H30" s="10" t="str">
        <f>'W2.11.7'!A1</f>
        <v xml:space="preserve">W2.11.7 Primary reliance on clean fuels and technologies for cooking, space heating, and lighting </v>
      </c>
      <c r="I30" s="10"/>
      <c r="J30" s="10"/>
      <c r="K30" s="10"/>
      <c r="L30" s="10"/>
      <c r="M30" s="12"/>
    </row>
    <row r="31" spans="1:13" ht="12" customHeight="1" x14ac:dyDescent="0.2">
      <c r="A31" s="17" t="s">
        <v>15</v>
      </c>
      <c r="B31" s="15"/>
      <c r="C31" s="15"/>
      <c r="D31" s="15"/>
      <c r="E31" s="15"/>
      <c r="F31" s="15"/>
      <c r="G31" s="11"/>
      <c r="H31" s="10"/>
      <c r="I31" s="10"/>
      <c r="J31" s="10"/>
      <c r="K31" s="10"/>
      <c r="L31" s="10"/>
      <c r="M31" s="12"/>
    </row>
    <row r="32" spans="1:13" ht="12" customHeight="1" x14ac:dyDescent="0.2">
      <c r="A32" s="9" t="str">
        <f>'W2.5.1'!A1</f>
        <v>W2.5.1 Attendance to educational institutions among children age 6-17 years</v>
      </c>
      <c r="B32" s="10"/>
      <c r="C32" s="10"/>
      <c r="D32" s="10"/>
      <c r="E32" s="10"/>
      <c r="F32" s="10"/>
      <c r="G32" s="11"/>
      <c r="H32" s="15" t="s">
        <v>16</v>
      </c>
      <c r="I32" s="15"/>
      <c r="J32" s="15"/>
      <c r="K32" s="15"/>
      <c r="L32" s="15"/>
      <c r="M32" s="16"/>
    </row>
    <row r="33" spans="1:13" ht="12" customHeight="1" x14ac:dyDescent="0.2">
      <c r="A33" s="9" t="str">
        <f>'W2.5.2'!A1</f>
        <v xml:space="preserve">W2.5.2 Attendance to any learning modaliity among children age 6-17 years in the last 7 days </v>
      </c>
      <c r="B33" s="10"/>
      <c r="C33" s="10"/>
      <c r="D33" s="10"/>
      <c r="E33" s="10"/>
      <c r="F33" s="10"/>
      <c r="G33" s="11"/>
      <c r="H33" s="10" t="str">
        <f>'W2.12.1'!A1</f>
        <v xml:space="preserve">W2.12.1 Use of improved and unimproved water sources </v>
      </c>
      <c r="I33" s="10"/>
      <c r="J33" s="10"/>
      <c r="K33" s="10"/>
      <c r="L33" s="10"/>
      <c r="M33" s="12"/>
    </row>
    <row r="34" spans="1:13" ht="12" customHeight="1" x14ac:dyDescent="0.2">
      <c r="A34" s="9"/>
      <c r="B34" s="10"/>
      <c r="C34" s="10"/>
      <c r="D34" s="10"/>
      <c r="E34" s="10"/>
      <c r="F34" s="10"/>
      <c r="G34" s="11"/>
      <c r="H34" s="10" t="str">
        <f>'W2.12.2'!A1</f>
        <v>W2.12.2 Use of basic and limited drinking water services</v>
      </c>
      <c r="I34" s="10"/>
      <c r="J34" s="10"/>
      <c r="K34" s="10"/>
      <c r="L34" s="10"/>
      <c r="M34" s="12"/>
    </row>
    <row r="35" spans="1:13" ht="12" customHeight="1" x14ac:dyDescent="0.2">
      <c r="A35" s="17" t="s">
        <v>17</v>
      </c>
      <c r="B35" s="15"/>
      <c r="C35" s="15"/>
      <c r="D35" s="15"/>
      <c r="E35" s="15"/>
      <c r="F35" s="15"/>
      <c r="G35" s="11"/>
      <c r="H35" s="10" t="str">
        <f>'W2.12.3'!A1</f>
        <v xml:space="preserve">W2.12.3 Time spent collecting water </v>
      </c>
      <c r="I35" s="10"/>
      <c r="J35" s="10"/>
      <c r="K35" s="10"/>
      <c r="L35" s="10"/>
      <c r="M35" s="12"/>
    </row>
    <row r="36" spans="1:13" ht="12" customHeight="1" x14ac:dyDescent="0.2">
      <c r="A36" s="9" t="str">
        <f>'W2.6.1'!A1</f>
        <v>W2.6.1 Engagement in distance learning: TV lessons</v>
      </c>
      <c r="B36" s="10"/>
      <c r="C36" s="10"/>
      <c r="D36" s="10"/>
      <c r="E36" s="10"/>
      <c r="F36" s="10"/>
      <c r="G36" s="11"/>
      <c r="H36" s="10" t="str">
        <f>'W2.12.4'!A1</f>
        <v>W2.12.4 Availability of sufficient drinking water when needed</v>
      </c>
      <c r="I36" s="10"/>
      <c r="J36" s="10"/>
      <c r="K36" s="10"/>
      <c r="L36" s="10"/>
      <c r="M36" s="12"/>
    </row>
    <row r="37" spans="1:13" ht="12" customHeight="1" x14ac:dyDescent="0.2">
      <c r="A37" s="9" t="str">
        <f>'W2.6.2'!A1</f>
        <v>W2.6.2 Engagement in distance learning: Online lessons</v>
      </c>
      <c r="B37" s="10"/>
      <c r="C37" s="10"/>
      <c r="D37" s="10"/>
      <c r="E37" s="10"/>
      <c r="F37" s="10"/>
      <c r="G37" s="11"/>
      <c r="H37" s="10" t="str">
        <f>'W2.12.5'!A1</f>
        <v>W2.12.5 Use of improved and unimproved sanitation facilities</v>
      </c>
      <c r="I37" s="10"/>
      <c r="J37" s="10"/>
      <c r="K37" s="10"/>
      <c r="L37" s="10"/>
      <c r="M37" s="12"/>
    </row>
    <row r="38" spans="1:13" ht="12" customHeight="1" x14ac:dyDescent="0.2">
      <c r="A38" s="9" t="str">
        <f>'W2.6.3'!A1</f>
        <v>W2.6.3 Support for homework</v>
      </c>
      <c r="B38" s="10"/>
      <c r="C38" s="10"/>
      <c r="D38" s="10"/>
      <c r="E38" s="10"/>
      <c r="F38" s="10"/>
      <c r="G38" s="18"/>
      <c r="H38" s="10" t="str">
        <f>'W2.12.6'!A1</f>
        <v>W2.12.6 Drinking water ladders</v>
      </c>
      <c r="I38" s="10"/>
      <c r="J38" s="10"/>
      <c r="K38" s="10"/>
      <c r="L38" s="10"/>
      <c r="M38" s="12"/>
    </row>
    <row r="39" spans="1:13" ht="12" customHeight="1" x14ac:dyDescent="0.2">
      <c r="A39" s="9" t="str">
        <f>'W2.6.4'!A1</f>
        <v>W2.6.4 Learning materials for self-learning (children age 2-5 years)</v>
      </c>
      <c r="B39" s="10"/>
      <c r="C39" s="10"/>
      <c r="D39" s="10"/>
      <c r="E39" s="10"/>
      <c r="F39" s="10"/>
      <c r="G39" s="18"/>
      <c r="H39" s="19"/>
      <c r="I39" s="19"/>
      <c r="J39" s="19"/>
      <c r="K39" s="19"/>
      <c r="L39" s="19"/>
      <c r="M39" s="20"/>
    </row>
    <row r="40" spans="1:13" ht="12" customHeight="1" x14ac:dyDescent="0.2">
      <c r="A40" s="21" t="s">
        <v>18</v>
      </c>
      <c r="B40" s="22"/>
      <c r="C40" s="22"/>
      <c r="D40" s="22"/>
      <c r="E40" s="22"/>
      <c r="F40" s="22"/>
      <c r="G40" s="23"/>
      <c r="H40" s="22"/>
      <c r="I40" s="22"/>
      <c r="J40" s="22"/>
      <c r="K40" s="22"/>
      <c r="L40" s="22"/>
      <c r="M40" s="24"/>
    </row>
  </sheetData>
  <mergeCells count="79">
    <mergeCell ref="A38:F38"/>
    <mergeCell ref="H38:M38"/>
    <mergeCell ref="A39:F39"/>
    <mergeCell ref="H39:M39"/>
    <mergeCell ref="A40:F40"/>
    <mergeCell ref="H40:M40"/>
    <mergeCell ref="A35:F35"/>
    <mergeCell ref="H35:M35"/>
    <mergeCell ref="A36:F36"/>
    <mergeCell ref="H36:M36"/>
    <mergeCell ref="A37:F37"/>
    <mergeCell ref="H37:M37"/>
    <mergeCell ref="A32:F32"/>
    <mergeCell ref="H32:M32"/>
    <mergeCell ref="A33:F33"/>
    <mergeCell ref="H33:M33"/>
    <mergeCell ref="A34:F34"/>
    <mergeCell ref="H34:M34"/>
    <mergeCell ref="A29:F29"/>
    <mergeCell ref="H29:M29"/>
    <mergeCell ref="A30:F30"/>
    <mergeCell ref="H30:M30"/>
    <mergeCell ref="A31:F31"/>
    <mergeCell ref="H31:M31"/>
    <mergeCell ref="A26:F26"/>
    <mergeCell ref="H26:M26"/>
    <mergeCell ref="A27:F27"/>
    <mergeCell ref="H27:M27"/>
    <mergeCell ref="A28:F28"/>
    <mergeCell ref="H28:M28"/>
    <mergeCell ref="A23:F23"/>
    <mergeCell ref="H23:M23"/>
    <mergeCell ref="A24:F24"/>
    <mergeCell ref="H24:M24"/>
    <mergeCell ref="A25:F25"/>
    <mergeCell ref="H25:M25"/>
    <mergeCell ref="A20:F20"/>
    <mergeCell ref="H20:M20"/>
    <mergeCell ref="A21:F21"/>
    <mergeCell ref="H21:M21"/>
    <mergeCell ref="A22:F22"/>
    <mergeCell ref="H22:M22"/>
    <mergeCell ref="A17:F17"/>
    <mergeCell ref="H17:M17"/>
    <mergeCell ref="A18:F18"/>
    <mergeCell ref="H18:M18"/>
    <mergeCell ref="A19:F19"/>
    <mergeCell ref="H19:M19"/>
    <mergeCell ref="A14:F14"/>
    <mergeCell ref="H14:M14"/>
    <mergeCell ref="A15:F15"/>
    <mergeCell ref="H15:M15"/>
    <mergeCell ref="A16:F16"/>
    <mergeCell ref="H16:M16"/>
    <mergeCell ref="A11:F11"/>
    <mergeCell ref="H11:M11"/>
    <mergeCell ref="A12:F12"/>
    <mergeCell ref="H12:M12"/>
    <mergeCell ref="A13:F13"/>
    <mergeCell ref="H13:M13"/>
    <mergeCell ref="A8:F8"/>
    <mergeCell ref="H8:M8"/>
    <mergeCell ref="A9:F9"/>
    <mergeCell ref="H9:M9"/>
    <mergeCell ref="A10:F10"/>
    <mergeCell ref="H10:M10"/>
    <mergeCell ref="A5:F5"/>
    <mergeCell ref="H5:M5"/>
    <mergeCell ref="A6:F6"/>
    <mergeCell ref="H6:M6"/>
    <mergeCell ref="A7:F7"/>
    <mergeCell ref="H7:M7"/>
    <mergeCell ref="A1:M1"/>
    <mergeCell ref="A2:F2"/>
    <mergeCell ref="H2:M2"/>
    <mergeCell ref="A3:F3"/>
    <mergeCell ref="H3:M3"/>
    <mergeCell ref="A4:F4"/>
    <mergeCell ref="H4:M4"/>
  </mergeCells>
  <hyperlinks>
    <hyperlink ref="H8:M8" location="W2.8.1!A1" display="W2.8.1!A1" xr:uid="{F1879E3A-30B3-4220-BED5-9535028C6C55}"/>
    <hyperlink ref="H9:M9" location="W2.8.2!A1" display="W2.8.2!A1" xr:uid="{DA866D80-5280-4F0F-A71D-3CE93E660046}"/>
    <hyperlink ref="A3:E3" location="W2.1.1!A1" display="W2.1.1 Response rates" xr:uid="{D68F415A-5708-4333-B6F4-A27AF45CD9DD}"/>
    <hyperlink ref="A4:E4" location="W2.1.2!A1" display="W2.1.2!A1" xr:uid="{22902077-6238-4CFE-B306-FC91268520DD}"/>
    <hyperlink ref="A5:E5" location="W2.1.3!A1" display="W2.1.3!A1" xr:uid="{2D049D6F-0FF8-4E76-A122-DA07D979920D}"/>
    <hyperlink ref="A6:E6" location="W2.1.4!A1" display="W2.1.4!A1" xr:uid="{49AF89B0-8A06-4971-9830-8DFCA5AC46B5}"/>
    <hyperlink ref="A7:E7" location="W2.1.5!A1" display="W2.1.5!A1" xr:uid="{57B3ABF0-72EE-481B-867D-8A6492914C75}"/>
    <hyperlink ref="A9:E9" location="W2.1.6!A1" display="W2.1.6!A1" xr:uid="{A37B2BB7-6E9F-494B-9D7B-B421395B07F5}"/>
    <hyperlink ref="A10:E10" location="W2.1.7!A1" display="W2.1.7!A1" xr:uid="{08B9887E-0B01-4D89-9B36-362A6F502828}"/>
    <hyperlink ref="A11:E11" location="W2.1.8!A1" display="W2.1.8!A1" xr:uid="{E484ECE5-C708-4A13-85BC-148194053FD0}"/>
    <hyperlink ref="A12:E12" location="W2.1.10!A1" display="W2.1.10!A1" xr:uid="{89B7362F-5A7F-431D-931B-70E508B07225}"/>
    <hyperlink ref="A13:E13" location="W2.1.11!A1" display="W2.1.11!A1" xr:uid="{7D7EC141-F06E-4FCF-9E06-FB1D6284BF4E}"/>
    <hyperlink ref="A14:E14" location="W2.1.12!A1" display="W2.1.12!A1" xr:uid="{43F3788D-8340-44B6-82D3-16595C449786}"/>
    <hyperlink ref="A15:E15" location="W2.1.13!A1" display="W2.1.13!A1" xr:uid="{20109F69-B391-455B-8A79-6087F61A20DC}"/>
    <hyperlink ref="A18:E18" location="W2.3.5!A1" display="W2.3.5!A1" xr:uid="{D4245F7E-CB64-474E-AE29-F1E942859FBC}"/>
    <hyperlink ref="A19:E19" location="W2.3.6!A1" display="W2.3.6!A1" xr:uid="{0905B637-E523-4E94-8A10-747B57954256}"/>
    <hyperlink ref="A20:E20" location="W2.3.7!A1" display="W2.3.7!A1" xr:uid="{5B710FE2-4665-4E97-AC6E-BE760F159D9F}"/>
    <hyperlink ref="A21:E21" location="W2.3.8!A1" display="W2.3.8!A1" xr:uid="{D993B8F4-3374-43CA-9F53-38D58876BF98}"/>
    <hyperlink ref="A22:E22" location="W2.3.9!A1" display="W2.3.9!A1" xr:uid="{34608A45-2680-4AE9-B48D-53E30D1DA215}"/>
    <hyperlink ref="A25:E25" location="W2.4.1!A1" display="W2.4.1!A1" xr:uid="{D34642F2-53E1-452A-9E38-62F761FCE6FD}"/>
    <hyperlink ref="A26:E26" location="W2.4.2!A1" display="W2.4.2!A1" xr:uid="{01A476D9-4279-4224-A0B4-554FBAC509A1}"/>
    <hyperlink ref="A27:E27" location="W2.4.3!A1" display="W2.4.3!A1" xr:uid="{5D9086C0-DE07-4ED9-8FBE-356878C66180}"/>
    <hyperlink ref="A28:E28" location="W2.4.4!A1" display="W2.4.4!A1" xr:uid="{433AE4A4-87EC-43B3-B828-F4EB651514CD}"/>
    <hyperlink ref="A29:E29" location="W2.4.5!A1" display="W2.4.5!A1" xr:uid="{D0EBC91D-B122-4E6E-91FA-EF423F3EA031}"/>
    <hyperlink ref="H4" location="W2.7.2!A1" display="W2.7.2!A1" xr:uid="{8EDD3A5D-FE35-487D-9305-8EA81C516A9D}"/>
    <hyperlink ref="H24" location="W2.11.1!A1" display="W2.11.1!A1" xr:uid="{0CFC4CCF-145B-4941-913A-018719D6C330}"/>
    <hyperlink ref="H25" location="W2.11.2!A1" display="W2.11.2!A1" xr:uid="{519C0D52-CE60-41EB-8904-E1DD98C01E4E}"/>
    <hyperlink ref="H26" location="W2.11.3!A1" display="W2.11.3!A1" xr:uid="{009EB0BD-9751-4016-97AD-FD444F85D4B9}"/>
    <hyperlink ref="H27" location="W2.11.4!A1" display="W2.11.4!A1" xr:uid="{B74844FA-EB5A-4D46-BE1D-0F9B887E1DCB}"/>
    <hyperlink ref="H28" location="W2.11.5!A1" display="W2.11.5!A1" xr:uid="{504F2B7F-387E-4D32-BD68-F5146844C93F}"/>
    <hyperlink ref="H29" location="W2.11.6!A1" display="W2.11.6!A1" xr:uid="{5FA3B350-9676-40A1-8174-633536FE80DB}"/>
    <hyperlink ref="H30" location="W2.11.7!A1" display="W2.11.7!A1" xr:uid="{F4D3B598-A673-4425-8705-7844FE949ECD}"/>
    <hyperlink ref="H33" location="W2.12.1!A1" display="W2.12.1!A1" xr:uid="{44978912-DBA2-4736-AE4C-6161F758F723}"/>
    <hyperlink ref="H34" location="W2.12.2!A1" display="W2.12.2!A1" xr:uid="{86D00A06-B677-4C47-92A8-B9E23CE372E3}"/>
    <hyperlink ref="H35" location="W2.12.3!A1" display="W2.12.3!A1" xr:uid="{2C30E089-FB30-4B49-BCDF-1FD696072538}"/>
    <hyperlink ref="H36" location="W2.12.4!A1" display="W2.12.4!A1" xr:uid="{F2024409-C261-426F-91C2-CF5B2856AD53}"/>
    <hyperlink ref="A8:E8" location="W2.1.5a!A1" display="W2.1.5a Access to the internet" xr:uid="{7C723199-0637-48E6-9D46-D6F1FB4330BE}"/>
    <hyperlink ref="A12" location="W2.1.9!A1" display="W2.1.9!A1" xr:uid="{FD5DACD2-D6F7-40F5-8DE6-497604441BB0}"/>
    <hyperlink ref="A13" location="W2.1.10!A1" display="W2.1.10!A1" xr:uid="{28373DBA-BE00-4FD7-8632-8E9C54759D0E}"/>
    <hyperlink ref="A14" location="W2.1.12!A1" display="W2.1.12!A1" xr:uid="{25507706-89B4-448D-AB64-58332DE0C575}"/>
    <hyperlink ref="A15" location="W2.1.13!A1" display="W2.1.13!A1" xr:uid="{D6993230-BE6E-44AF-8BF0-68888D3F28AE}"/>
    <hyperlink ref="A40:E40" location="W2.6.4a!A1" display="W2.6.4a Learning materials for self-learning (children age 6-17 years)" xr:uid="{E71842A5-170C-4605-8D07-88CFFF33443A}"/>
    <hyperlink ref="H15" location="W2.9.4a!A1" display="W2.9.4a Reasons for wanting to return to classroom teaching (children age 6-17 years)" xr:uid="{5E23B3E3-8203-4ED1-99BC-22520B2FCA1B}"/>
    <hyperlink ref="H16" location="W2.9.6!A1" display="W2.9.6!A1" xr:uid="{77720CBD-41CF-46A0-8BD0-BE24EEEEA127}"/>
    <hyperlink ref="H20" location="W2.10.1!A1" display="W2.10.1!A1" xr:uid="{5FA03A83-D940-4AAE-B80B-BB9DAFE4DBB4}"/>
    <hyperlink ref="H21" location="W2.10.2!A1" display="W2.10.2!A1" xr:uid="{F222C65A-1078-488D-9DD0-4F7EA7F33AD6}"/>
    <hyperlink ref="A32" location="W2.5.1!A1" display="W2.5.1!A1" xr:uid="{8CD57539-F422-428F-8509-99F4505F4A01}"/>
    <hyperlink ref="A33" location="W2.5.2!A1" display="W2.5.2!A1" xr:uid="{EC4F3892-4D0B-4216-9DAA-9D533BA037BD}"/>
    <hyperlink ref="H3" location="W2.7.1!A1" display="W2.7.1!A1" xr:uid="{AC3A99AA-9941-47AB-893C-316CB4DD1021}"/>
    <hyperlink ref="H14" location="W2.9.3a!A1" display="W2.9.3a Returning to in-class or combined teaching (children age 6-17 years)" xr:uid="{41BA9B38-9DE9-4F6D-8A9D-D1A805AA39BE}"/>
    <hyperlink ref="H17" location="W2.9.6a!A1" display="W2.9.6a Respondents' opinion on child's preferred learning modality (children age 6-17 years)" xr:uid="{F9837E95-F391-4F64-95A2-DCC60D050EB1}"/>
    <hyperlink ref="A38" location="W2.6.3!A1" display="W2.6.3!A1" xr:uid="{DEFD97B0-96AF-47EE-8599-85CFD6285C62}"/>
    <hyperlink ref="A39" location="W2.6.4!A1" display="W2.6.4!A1" xr:uid="{F2225AFF-F5E2-4A37-96FE-E1BAAE21585F}"/>
    <hyperlink ref="H37" location="W2.12.5!A1" display="W2.12.5!A1" xr:uid="{329EC18E-83B4-4B25-8C55-C88D73D7DF0B}"/>
    <hyperlink ref="H38" location="W2.12.6!A1" display="W2.12.6!A1" xr:uid="{DA569B3A-3EA7-4BC4-BF19-7781D6E2F3F6}"/>
    <hyperlink ref="A36:F36" location="W2.6.1!A1" display="W2.6.1!A1" xr:uid="{BD47B556-0521-41F7-AF3C-B7F08E40BCBC}"/>
    <hyperlink ref="A37:F37" location="W2.6.2!A1" display="W2.6.2!A1" xr:uid="{8A5A6F2B-5E90-478E-9709-874B510F114F}"/>
    <hyperlink ref="H13:M13" location="W2.9.3!A1" display="W2.9.3!A1" xr:uid="{11476FA7-68F8-4EBA-85A6-2E97BCFFF8D1}"/>
    <hyperlink ref="H12:M12" location="W2.9.2!A1" display="W2.9.2!A1" xr:uid="{0839A0A1-8CCF-403D-874E-7EA856331AA9}"/>
    <hyperlink ref="H5:M5" location="W2.7.2a!A1" display="=W2.7.2a!A1" xr:uid="{0C8AE65C-28E9-490F-9A04-FAD86B9DE44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6BCF2-2A0E-484A-B0D7-120093346E7F}">
  <sheetPr>
    <pageSetUpPr fitToPage="1"/>
  </sheetPr>
  <dimension ref="A1:J42"/>
  <sheetViews>
    <sheetView showGridLines="0" zoomScaleNormal="100" workbookViewId="0">
      <selection sqref="A1:I1"/>
    </sheetView>
  </sheetViews>
  <sheetFormatPr defaultColWidth="9.140625" defaultRowHeight="12.75" x14ac:dyDescent="0.2"/>
  <cols>
    <col min="1" max="1" width="10.140625" style="28" customWidth="1"/>
    <col min="2" max="3" width="9.5703125" style="28" customWidth="1"/>
    <col min="4" max="4" width="0.85546875" style="28" customWidth="1"/>
    <col min="5" max="6" width="9.5703125" style="28" customWidth="1"/>
    <col min="7" max="7" width="0.85546875" style="28" customWidth="1"/>
    <col min="8" max="9" width="9.5703125" style="28" customWidth="1"/>
    <col min="10" max="16384" width="9.140625" style="28"/>
  </cols>
  <sheetData>
    <row r="1" spans="1:10" ht="15" customHeight="1" x14ac:dyDescent="0.2">
      <c r="A1" s="59" t="s">
        <v>125</v>
      </c>
      <c r="B1" s="60"/>
      <c r="C1" s="60"/>
      <c r="D1" s="60"/>
      <c r="E1" s="60"/>
      <c r="F1" s="60"/>
      <c r="G1" s="60"/>
      <c r="H1" s="60"/>
      <c r="I1" s="60"/>
    </row>
    <row r="2" spans="1:10" ht="24" customHeight="1" x14ac:dyDescent="0.2">
      <c r="A2" s="29" t="s">
        <v>126</v>
      </c>
      <c r="B2" s="30"/>
      <c r="C2" s="30"/>
      <c r="D2" s="30"/>
      <c r="E2" s="30"/>
      <c r="F2" s="30"/>
      <c r="G2" s="30"/>
      <c r="H2" s="79"/>
      <c r="I2" s="62"/>
    </row>
    <row r="3" spans="1:10" s="37" customFormat="1" ht="12" customHeight="1" x14ac:dyDescent="0.2">
      <c r="A3" s="33"/>
      <c r="B3" s="80" t="s">
        <v>127</v>
      </c>
      <c r="C3" s="80"/>
      <c r="D3" s="200"/>
      <c r="E3" s="80" t="s">
        <v>128</v>
      </c>
      <c r="F3" s="80"/>
      <c r="G3" s="200"/>
      <c r="H3" s="80" t="s">
        <v>20</v>
      </c>
      <c r="I3" s="82"/>
    </row>
    <row r="4" spans="1:10" s="37" customFormat="1" ht="36" customHeight="1" x14ac:dyDescent="0.2">
      <c r="A4" s="38"/>
      <c r="B4" s="81" t="s">
        <v>107</v>
      </c>
      <c r="C4" s="81" t="s">
        <v>41</v>
      </c>
      <c r="D4" s="81"/>
      <c r="E4" s="81" t="s">
        <v>107</v>
      </c>
      <c r="F4" s="81" t="s">
        <v>41</v>
      </c>
      <c r="G4" s="81"/>
      <c r="H4" s="81" t="s">
        <v>107</v>
      </c>
      <c r="I4" s="201" t="s">
        <v>41</v>
      </c>
      <c r="J4" s="202"/>
    </row>
    <row r="5" spans="1:10" s="37" customFormat="1" ht="12" customHeight="1" x14ac:dyDescent="0.2">
      <c r="A5" s="42"/>
      <c r="B5" s="43"/>
      <c r="C5" s="43"/>
      <c r="D5" s="43"/>
      <c r="E5" s="43"/>
      <c r="F5" s="43"/>
      <c r="G5" s="43"/>
      <c r="H5" s="43"/>
      <c r="I5" s="44"/>
    </row>
    <row r="6" spans="1:10" s="37" customFormat="1" ht="12" customHeight="1" x14ac:dyDescent="0.2">
      <c r="A6" s="45" t="s">
        <v>20</v>
      </c>
      <c r="B6" s="46">
        <v>2842.7345227275264</v>
      </c>
      <c r="C6" s="203">
        <v>100</v>
      </c>
      <c r="D6" s="203"/>
      <c r="E6" s="46">
        <v>3172.9491382813103</v>
      </c>
      <c r="F6" s="203">
        <v>100</v>
      </c>
      <c r="G6" s="203"/>
      <c r="H6" s="46">
        <v>6015.6836610087739</v>
      </c>
      <c r="I6" s="204">
        <v>100</v>
      </c>
    </row>
    <row r="7" spans="1:10" s="37" customFormat="1" ht="12" customHeight="1" x14ac:dyDescent="0.2">
      <c r="A7" s="45"/>
      <c r="B7" s="49"/>
      <c r="C7" s="89"/>
      <c r="D7" s="89"/>
      <c r="E7" s="49"/>
      <c r="F7" s="89"/>
      <c r="G7" s="89"/>
      <c r="H7" s="49"/>
      <c r="I7" s="205"/>
    </row>
    <row r="8" spans="1:10" s="37" customFormat="1" ht="12" customHeight="1" x14ac:dyDescent="0.2">
      <c r="A8" s="45" t="s">
        <v>115</v>
      </c>
      <c r="B8" s="49"/>
      <c r="C8" s="89"/>
      <c r="D8" s="89"/>
      <c r="E8" s="49"/>
      <c r="F8" s="89"/>
      <c r="G8" s="89"/>
      <c r="H8" s="49"/>
      <c r="I8" s="205"/>
    </row>
    <row r="9" spans="1:10" s="37" customFormat="1" ht="12" customHeight="1" x14ac:dyDescent="0.2">
      <c r="A9" s="48" t="s">
        <v>129</v>
      </c>
      <c r="B9" s="49">
        <v>176.73854457376319</v>
      </c>
      <c r="C9" s="89">
        <v>6.2172018934848472</v>
      </c>
      <c r="D9" s="89"/>
      <c r="E9" s="49">
        <v>147.20337814289798</v>
      </c>
      <c r="F9" s="89">
        <v>4.6393235985696748</v>
      </c>
      <c r="G9" s="89"/>
      <c r="H9" s="49">
        <v>323.94192271666145</v>
      </c>
      <c r="I9" s="205">
        <v>5.3849560743415061</v>
      </c>
    </row>
    <row r="10" spans="1:10" s="37" customFormat="1" ht="12" customHeight="1" x14ac:dyDescent="0.2">
      <c r="A10" s="48" t="s">
        <v>130</v>
      </c>
      <c r="B10" s="49">
        <v>209.02137855789383</v>
      </c>
      <c r="C10" s="89">
        <v>7.3528279509316787</v>
      </c>
      <c r="D10" s="89"/>
      <c r="E10" s="49">
        <v>219.13447621293665</v>
      </c>
      <c r="F10" s="89">
        <v>6.9063343489847151</v>
      </c>
      <c r="G10" s="89"/>
      <c r="H10" s="49">
        <v>428.15585477083056</v>
      </c>
      <c r="I10" s="205">
        <v>7.1173266231727492</v>
      </c>
    </row>
    <row r="11" spans="1:10" s="37" customFormat="1" ht="12" customHeight="1" x14ac:dyDescent="0.2">
      <c r="A11" s="48" t="s">
        <v>131</v>
      </c>
      <c r="B11" s="49">
        <v>172.1603019880846</v>
      </c>
      <c r="C11" s="89">
        <v>6.0561512378898286</v>
      </c>
      <c r="D11" s="89"/>
      <c r="E11" s="49">
        <v>207.77356707514113</v>
      </c>
      <c r="F11" s="89">
        <v>6.5482791567117813</v>
      </c>
      <c r="G11" s="89"/>
      <c r="H11" s="49">
        <v>379.93386906322542</v>
      </c>
      <c r="I11" s="205">
        <v>6.315722210025819</v>
      </c>
    </row>
    <row r="12" spans="1:10" s="37" customFormat="1" ht="12" customHeight="1" x14ac:dyDescent="0.2">
      <c r="A12" s="48" t="s">
        <v>132</v>
      </c>
      <c r="B12" s="49">
        <v>171.81380043331905</v>
      </c>
      <c r="C12" s="89">
        <v>6.0439622152429617</v>
      </c>
      <c r="D12" s="89"/>
      <c r="E12" s="49">
        <v>117.00560608925524</v>
      </c>
      <c r="F12" s="89">
        <v>3.6875979093895466</v>
      </c>
      <c r="G12" s="89"/>
      <c r="H12" s="49">
        <v>288.81940652257447</v>
      </c>
      <c r="I12" s="205">
        <v>4.8011069530564736</v>
      </c>
    </row>
    <row r="13" spans="1:10" s="37" customFormat="1" ht="12" customHeight="1" x14ac:dyDescent="0.2">
      <c r="A13" s="48" t="s">
        <v>133</v>
      </c>
      <c r="B13" s="49">
        <v>154.71710056022826</v>
      </c>
      <c r="C13" s="89">
        <v>5.4425448216593022</v>
      </c>
      <c r="D13" s="89"/>
      <c r="E13" s="49">
        <v>147.1268280959325</v>
      </c>
      <c r="F13" s="89">
        <v>4.6369110150825366</v>
      </c>
      <c r="G13" s="89"/>
      <c r="H13" s="49">
        <v>301.84392865616087</v>
      </c>
      <c r="I13" s="205">
        <v>5.0176163785438224</v>
      </c>
    </row>
    <row r="14" spans="1:10" s="37" customFormat="1" ht="12" customHeight="1" x14ac:dyDescent="0.2">
      <c r="A14" s="48" t="s">
        <v>134</v>
      </c>
      <c r="B14" s="49">
        <v>190.62301418523455</v>
      </c>
      <c r="C14" s="89">
        <v>6.7056213888849863</v>
      </c>
      <c r="D14" s="89"/>
      <c r="E14" s="49">
        <v>201.17809348357503</v>
      </c>
      <c r="F14" s="89">
        <v>6.3404134360800706</v>
      </c>
      <c r="G14" s="89"/>
      <c r="H14" s="49">
        <v>391.80110766880961</v>
      </c>
      <c r="I14" s="205">
        <v>6.5129938631631479</v>
      </c>
    </row>
    <row r="15" spans="1:10" s="37" customFormat="1" ht="12" customHeight="1" x14ac:dyDescent="0.2">
      <c r="A15" s="48" t="s">
        <v>135</v>
      </c>
      <c r="B15" s="49">
        <v>209.95433945617236</v>
      </c>
      <c r="C15" s="89">
        <v>7.3856470865498514</v>
      </c>
      <c r="D15" s="89"/>
      <c r="E15" s="49">
        <v>200.27496389914421</v>
      </c>
      <c r="F15" s="89">
        <v>6.3119500241225754</v>
      </c>
      <c r="G15" s="89"/>
      <c r="H15" s="49">
        <v>410.22930335531669</v>
      </c>
      <c r="I15" s="205">
        <v>6.8193297133334481</v>
      </c>
    </row>
    <row r="16" spans="1:10" s="37" customFormat="1" ht="12" customHeight="1" x14ac:dyDescent="0.2">
      <c r="A16" s="48" t="s">
        <v>136</v>
      </c>
      <c r="B16" s="49">
        <v>210.35217284482999</v>
      </c>
      <c r="C16" s="89">
        <v>7.3996418294805384</v>
      </c>
      <c r="D16" s="89"/>
      <c r="E16" s="49">
        <v>207.45561547734269</v>
      </c>
      <c r="F16" s="89">
        <v>6.5382584603834859</v>
      </c>
      <c r="G16" s="89"/>
      <c r="H16" s="49">
        <v>417.80778832217294</v>
      </c>
      <c r="I16" s="205">
        <v>6.9453084946975165</v>
      </c>
    </row>
    <row r="17" spans="1:9" s="37" customFormat="1" ht="12" customHeight="1" x14ac:dyDescent="0.2">
      <c r="A17" s="48" t="s">
        <v>137</v>
      </c>
      <c r="B17" s="49">
        <v>181.49190092110601</v>
      </c>
      <c r="C17" s="89">
        <v>6.3844125953404003</v>
      </c>
      <c r="D17" s="89"/>
      <c r="E17" s="49">
        <v>177.78641509566899</v>
      </c>
      <c r="F17" s="89">
        <v>5.6031914584035993</v>
      </c>
      <c r="G17" s="89"/>
      <c r="H17" s="49">
        <v>359.27831601677462</v>
      </c>
      <c r="I17" s="205">
        <v>5.9723605206415895</v>
      </c>
    </row>
    <row r="18" spans="1:9" s="37" customFormat="1" ht="12" customHeight="1" x14ac:dyDescent="0.2">
      <c r="A18" s="48" t="s">
        <v>138</v>
      </c>
      <c r="B18" s="49">
        <v>181.63213188142137</v>
      </c>
      <c r="C18" s="89">
        <v>6.3893455554601095</v>
      </c>
      <c r="D18" s="89"/>
      <c r="E18" s="49">
        <v>192.4629989440341</v>
      </c>
      <c r="F18" s="89">
        <v>6.0657448498618365</v>
      </c>
      <c r="G18" s="89"/>
      <c r="H18" s="49">
        <v>374.09513082545573</v>
      </c>
      <c r="I18" s="205">
        <v>6.2186636117552014</v>
      </c>
    </row>
    <row r="19" spans="1:9" s="37" customFormat="1" ht="12" customHeight="1" x14ac:dyDescent="0.2">
      <c r="A19" s="48" t="s">
        <v>139</v>
      </c>
      <c r="B19" s="49">
        <v>221.6369568620116</v>
      </c>
      <c r="C19" s="89">
        <v>7.7966111534522389</v>
      </c>
      <c r="D19" s="89"/>
      <c r="E19" s="49">
        <v>219.99551700794569</v>
      </c>
      <c r="F19" s="89">
        <v>6.9334712729467372</v>
      </c>
      <c r="G19" s="89"/>
      <c r="H19" s="49">
        <v>441.6324738699571</v>
      </c>
      <c r="I19" s="205">
        <v>7.3413513535035095</v>
      </c>
    </row>
    <row r="20" spans="1:9" s="37" customFormat="1" ht="12" customHeight="1" x14ac:dyDescent="0.2">
      <c r="A20" s="48" t="s">
        <v>140</v>
      </c>
      <c r="B20" s="49">
        <v>178.40260209026161</v>
      </c>
      <c r="C20" s="89">
        <v>6.27573910486334</v>
      </c>
      <c r="D20" s="89"/>
      <c r="E20" s="49">
        <v>250.27521031825236</v>
      </c>
      <c r="F20" s="89">
        <v>7.8877788269186944</v>
      </c>
      <c r="G20" s="89"/>
      <c r="H20" s="49">
        <v>428.6778124085144</v>
      </c>
      <c r="I20" s="205">
        <v>7.126003236955933</v>
      </c>
    </row>
    <row r="21" spans="1:9" s="37" customFormat="1" ht="12" customHeight="1" x14ac:dyDescent="0.2">
      <c r="A21" s="48" t="s">
        <v>141</v>
      </c>
      <c r="B21" s="49">
        <v>183.71160659900983</v>
      </c>
      <c r="C21" s="89">
        <v>6.4624960625146084</v>
      </c>
      <c r="D21" s="89"/>
      <c r="E21" s="49">
        <v>219.59545755704031</v>
      </c>
      <c r="F21" s="89">
        <v>6.9208628309746079</v>
      </c>
      <c r="G21" s="89"/>
      <c r="H21" s="49">
        <v>403.3070641560505</v>
      </c>
      <c r="I21" s="205">
        <v>6.7042598461438994</v>
      </c>
    </row>
    <row r="22" spans="1:9" s="37" customFormat="1" ht="12" customHeight="1" x14ac:dyDescent="0.2">
      <c r="A22" s="48" t="s">
        <v>142</v>
      </c>
      <c r="B22" s="49">
        <v>148.86240756790176</v>
      </c>
      <c r="C22" s="89">
        <v>5.2365919637501825</v>
      </c>
      <c r="D22" s="89"/>
      <c r="E22" s="49">
        <v>205.31049073607574</v>
      </c>
      <c r="F22" s="89">
        <v>6.4706518065173322</v>
      </c>
      <c r="G22" s="89"/>
      <c r="H22" s="49">
        <v>354.17289830397783</v>
      </c>
      <c r="I22" s="205">
        <v>5.8874920667717818</v>
      </c>
    </row>
    <row r="23" spans="1:9" s="37" customFormat="1" ht="12" customHeight="1" x14ac:dyDescent="0.2">
      <c r="A23" s="48" t="s">
        <v>143</v>
      </c>
      <c r="B23" s="49">
        <v>110.23164138067804</v>
      </c>
      <c r="C23" s="89">
        <v>3.8776621770123572</v>
      </c>
      <c r="D23" s="89"/>
      <c r="E23" s="49">
        <v>196.817475646579</v>
      </c>
      <c r="F23" s="89">
        <v>6.20298236968239</v>
      </c>
      <c r="G23" s="89"/>
      <c r="H23" s="49">
        <v>307.04911702725735</v>
      </c>
      <c r="I23" s="205">
        <v>5.1041433414696558</v>
      </c>
    </row>
    <row r="24" spans="1:9" s="37" customFormat="1" ht="12" customHeight="1" x14ac:dyDescent="0.2">
      <c r="A24" s="48" t="s">
        <v>144</v>
      </c>
      <c r="B24" s="49">
        <v>49.83874785829785</v>
      </c>
      <c r="C24" s="89">
        <v>1.7531974041135199</v>
      </c>
      <c r="D24" s="89"/>
      <c r="E24" s="49">
        <v>97.336032879464284</v>
      </c>
      <c r="F24" s="89">
        <v>3.0676833645114225</v>
      </c>
      <c r="G24" s="89"/>
      <c r="H24" s="49">
        <v>147.17478073776218</v>
      </c>
      <c r="I24" s="205">
        <v>2.4465179525926457</v>
      </c>
    </row>
    <row r="25" spans="1:9" s="37" customFormat="1" ht="12" customHeight="1" x14ac:dyDescent="0.2">
      <c r="A25" s="48" t="s">
        <v>145</v>
      </c>
      <c r="B25" s="49">
        <v>67.553154544292241</v>
      </c>
      <c r="C25" s="89">
        <v>2.3763441152949039</v>
      </c>
      <c r="D25" s="89"/>
      <c r="E25" s="49">
        <v>118.97919125758202</v>
      </c>
      <c r="F25" s="89">
        <v>3.7497982499029092</v>
      </c>
      <c r="G25" s="89"/>
      <c r="H25" s="49">
        <v>186.53234580187419</v>
      </c>
      <c r="I25" s="205">
        <v>3.1007671997598765</v>
      </c>
    </row>
    <row r="26" spans="1:9" s="37" customFormat="1" ht="12" customHeight="1" x14ac:dyDescent="0.2">
      <c r="A26" s="74" t="s">
        <v>57</v>
      </c>
      <c r="B26" s="90">
        <v>23.992720423010976</v>
      </c>
      <c r="C26" s="91">
        <v>0.84400144407401834</v>
      </c>
      <c r="D26" s="91"/>
      <c r="E26" s="90">
        <v>47.237820362429154</v>
      </c>
      <c r="F26" s="91">
        <v>1.4887670209556665</v>
      </c>
      <c r="G26" s="91"/>
      <c r="H26" s="90">
        <v>71.230540785440155</v>
      </c>
      <c r="I26" s="206">
        <v>1.1840805600721276</v>
      </c>
    </row>
    <row r="27" spans="1:9" x14ac:dyDescent="0.2">
      <c r="B27" s="207"/>
      <c r="C27" s="207"/>
      <c r="D27" s="207"/>
      <c r="E27" s="207"/>
      <c r="F27" s="207"/>
      <c r="G27" s="207"/>
      <c r="H27" s="207"/>
      <c r="I27" s="207"/>
    </row>
    <row r="29" spans="1:9" x14ac:dyDescent="0.2">
      <c r="E29" s="208"/>
    </row>
    <row r="30" spans="1:9" x14ac:dyDescent="0.2">
      <c r="E30" s="208"/>
    </row>
    <row r="31" spans="1:9" x14ac:dyDescent="0.2">
      <c r="E31" s="208"/>
    </row>
    <row r="32" spans="1:9" x14ac:dyDescent="0.2">
      <c r="E32" s="208"/>
    </row>
    <row r="33" spans="5:5" x14ac:dyDescent="0.2">
      <c r="E33" s="208"/>
    </row>
    <row r="34" spans="5:5" x14ac:dyDescent="0.2">
      <c r="E34" s="208"/>
    </row>
    <row r="35" spans="5:5" x14ac:dyDescent="0.2">
      <c r="E35" s="208"/>
    </row>
    <row r="36" spans="5:5" x14ac:dyDescent="0.2">
      <c r="E36" s="208"/>
    </row>
    <row r="37" spans="5:5" x14ac:dyDescent="0.2">
      <c r="E37" s="208"/>
    </row>
    <row r="38" spans="5:5" x14ac:dyDescent="0.2">
      <c r="E38" s="208"/>
    </row>
    <row r="39" spans="5:5" x14ac:dyDescent="0.2">
      <c r="E39" s="208"/>
    </row>
    <row r="40" spans="5:5" x14ac:dyDescent="0.2">
      <c r="E40" s="208"/>
    </row>
    <row r="41" spans="5:5" x14ac:dyDescent="0.2">
      <c r="E41" s="208"/>
    </row>
    <row r="42" spans="5:5" x14ac:dyDescent="0.2">
      <c r="E42" s="208"/>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7BE6-21BD-4C4B-B811-BB6668C2AAF2}">
  <sheetPr>
    <pageSetUpPr fitToPage="1"/>
  </sheetPr>
  <dimension ref="A1:J20"/>
  <sheetViews>
    <sheetView showGridLines="0" zoomScaleNormal="100" workbookViewId="0">
      <selection sqref="A1:I1"/>
    </sheetView>
  </sheetViews>
  <sheetFormatPr defaultColWidth="9.140625" defaultRowHeight="12.75" x14ac:dyDescent="0.2"/>
  <cols>
    <col min="1" max="1" width="14.140625" style="28" customWidth="1"/>
    <col min="2" max="8" width="11.7109375" style="28" customWidth="1"/>
    <col min="9" max="9" width="15.42578125" style="28" customWidth="1"/>
    <col min="10" max="16384" width="9.140625" style="28"/>
  </cols>
  <sheetData>
    <row r="1" spans="1:10" ht="15" customHeight="1" x14ac:dyDescent="0.2">
      <c r="A1" s="59" t="s">
        <v>146</v>
      </c>
      <c r="B1" s="60"/>
      <c r="C1" s="60"/>
      <c r="D1" s="60"/>
      <c r="E1" s="60"/>
      <c r="F1" s="60"/>
      <c r="G1" s="60"/>
      <c r="H1" s="60"/>
      <c r="I1" s="60"/>
    </row>
    <row r="2" spans="1:10" ht="12" customHeight="1" x14ac:dyDescent="0.2">
      <c r="A2" s="29" t="s">
        <v>147</v>
      </c>
      <c r="B2" s="30"/>
      <c r="C2" s="30"/>
      <c r="D2" s="30"/>
      <c r="E2" s="30"/>
      <c r="F2" s="30"/>
      <c r="G2" s="30"/>
      <c r="H2" s="79"/>
      <c r="I2" s="62"/>
    </row>
    <row r="3" spans="1:10" s="37" customFormat="1" ht="12" customHeight="1" x14ac:dyDescent="0.2">
      <c r="A3" s="33"/>
      <c r="B3" s="63" t="s">
        <v>148</v>
      </c>
      <c r="C3" s="63"/>
      <c r="D3" s="63"/>
      <c r="E3" s="63"/>
      <c r="F3" s="63"/>
      <c r="G3" s="63"/>
      <c r="H3" s="209" t="s">
        <v>20</v>
      </c>
      <c r="I3" s="210" t="s">
        <v>149</v>
      </c>
    </row>
    <row r="4" spans="1:10" s="37" customFormat="1" ht="24" customHeight="1" x14ac:dyDescent="0.2">
      <c r="A4" s="38"/>
      <c r="B4" s="211" t="s">
        <v>150</v>
      </c>
      <c r="C4" s="211" t="s">
        <v>151</v>
      </c>
      <c r="D4" s="211" t="s">
        <v>152</v>
      </c>
      <c r="E4" s="211" t="s">
        <v>153</v>
      </c>
      <c r="F4" s="211" t="s">
        <v>154</v>
      </c>
      <c r="G4" s="211" t="s">
        <v>155</v>
      </c>
      <c r="H4" s="212"/>
      <c r="I4" s="213"/>
    </row>
    <row r="5" spans="1:10" s="37" customFormat="1" ht="12" customHeight="1" x14ac:dyDescent="0.2">
      <c r="A5" s="42"/>
      <c r="B5" s="43"/>
      <c r="C5" s="43"/>
      <c r="D5" s="43"/>
      <c r="E5" s="43"/>
      <c r="F5" s="43"/>
      <c r="G5" s="43"/>
      <c r="H5" s="43"/>
      <c r="I5" s="44"/>
      <c r="J5" s="214"/>
    </row>
    <row r="6" spans="1:10" s="37" customFormat="1" ht="12" customHeight="1" x14ac:dyDescent="0.2">
      <c r="A6" s="45" t="s">
        <v>20</v>
      </c>
      <c r="B6" s="87">
        <v>97.801378668600933</v>
      </c>
      <c r="C6" s="87">
        <v>1.5056484479536891</v>
      </c>
      <c r="D6" s="87">
        <v>0.3180881847145669</v>
      </c>
      <c r="E6" s="87">
        <v>0</v>
      </c>
      <c r="F6" s="87">
        <v>0.28225706013387242</v>
      </c>
      <c r="G6" s="87">
        <v>9.2627638596854897E-2</v>
      </c>
      <c r="H6" s="87">
        <v>100</v>
      </c>
      <c r="I6" s="47">
        <v>6015.6836610087739</v>
      </c>
    </row>
    <row r="7" spans="1:10" s="37" customFormat="1" ht="12" customHeight="1" x14ac:dyDescent="0.2">
      <c r="A7" s="45"/>
      <c r="B7" s="87"/>
      <c r="C7" s="53"/>
      <c r="D7" s="53"/>
      <c r="E7" s="53"/>
      <c r="F7" s="53"/>
      <c r="G7" s="53"/>
      <c r="H7" s="53"/>
      <c r="I7" s="50"/>
    </row>
    <row r="8" spans="1:10" s="37" customFormat="1" ht="12" customHeight="1" x14ac:dyDescent="0.2">
      <c r="A8" s="45" t="s">
        <v>21</v>
      </c>
      <c r="B8" s="87"/>
      <c r="C8" s="53"/>
      <c r="D8" s="53"/>
      <c r="E8" s="53"/>
      <c r="F8" s="53"/>
      <c r="G8" s="53"/>
      <c r="H8" s="53"/>
      <c r="I8" s="50"/>
    </row>
    <row r="9" spans="1:10" s="37" customFormat="1" ht="12" customHeight="1" x14ac:dyDescent="0.2">
      <c r="A9" s="48" t="s">
        <v>22</v>
      </c>
      <c r="B9" s="53">
        <v>98.725377997297002</v>
      </c>
      <c r="C9" s="53">
        <v>0.77842741099026014</v>
      </c>
      <c r="D9" s="53">
        <v>5.4657725991219298E-2</v>
      </c>
      <c r="E9" s="53">
        <v>0</v>
      </c>
      <c r="F9" s="53">
        <v>0.42061779100282792</v>
      </c>
      <c r="G9" s="53">
        <v>2.0919074718515923E-2</v>
      </c>
      <c r="H9" s="53">
        <v>100</v>
      </c>
      <c r="I9" s="50">
        <v>3528.4875897921779</v>
      </c>
    </row>
    <row r="10" spans="1:10" s="37" customFormat="1" ht="12" customHeight="1" x14ac:dyDescent="0.2">
      <c r="A10" s="48" t="s">
        <v>23</v>
      </c>
      <c r="B10" s="53">
        <v>96.490537033712783</v>
      </c>
      <c r="C10" s="53">
        <v>2.5373284323572247</v>
      </c>
      <c r="D10" s="53">
        <v>0.69180665232372984</v>
      </c>
      <c r="E10" s="53">
        <v>0</v>
      </c>
      <c r="F10" s="53">
        <v>8.5970113786739244E-2</v>
      </c>
      <c r="G10" s="53">
        <v>0.19435776781934647</v>
      </c>
      <c r="H10" s="53">
        <v>100</v>
      </c>
      <c r="I10" s="50">
        <v>2487.1960712166042</v>
      </c>
    </row>
    <row r="11" spans="1:10" s="37" customFormat="1" ht="12" customHeight="1" x14ac:dyDescent="0.2">
      <c r="A11" s="45" t="s">
        <v>115</v>
      </c>
      <c r="B11" s="215"/>
      <c r="C11" s="116"/>
      <c r="D11" s="53"/>
      <c r="E11" s="53"/>
      <c r="F11" s="53"/>
      <c r="G11" s="53"/>
      <c r="H11" s="53"/>
      <c r="I11" s="50"/>
    </row>
    <row r="12" spans="1:10" s="37" customFormat="1" ht="12" customHeight="1" x14ac:dyDescent="0.2">
      <c r="A12" s="48" t="s">
        <v>156</v>
      </c>
      <c r="B12" s="53">
        <v>94.508843792674597</v>
      </c>
      <c r="C12" s="53">
        <v>3.3653170129364929</v>
      </c>
      <c r="D12" s="53">
        <v>2.1258391943889405</v>
      </c>
      <c r="E12" s="53">
        <v>0</v>
      </c>
      <c r="F12" s="53">
        <v>0</v>
      </c>
      <c r="G12" s="53">
        <v>0</v>
      </c>
      <c r="H12" s="53">
        <v>100</v>
      </c>
      <c r="I12" s="50">
        <v>100.58358591600134</v>
      </c>
    </row>
    <row r="13" spans="1:10" s="37" customFormat="1" ht="12" customHeight="1" x14ac:dyDescent="0.2">
      <c r="A13" s="48" t="s">
        <v>121</v>
      </c>
      <c r="B13" s="53">
        <v>95.814879812304696</v>
      </c>
      <c r="C13" s="53">
        <v>2.6252794492272309</v>
      </c>
      <c r="D13" s="53">
        <v>0.36179086396221799</v>
      </c>
      <c r="E13" s="53">
        <v>0</v>
      </c>
      <c r="F13" s="53">
        <v>1.1980498745058787</v>
      </c>
      <c r="G13" s="53">
        <v>0</v>
      </c>
      <c r="H13" s="53">
        <v>100</v>
      </c>
      <c r="I13" s="50">
        <v>290.72371425045895</v>
      </c>
    </row>
    <row r="14" spans="1:10" s="37" customFormat="1" ht="12" customHeight="1" x14ac:dyDescent="0.2">
      <c r="A14" s="48" t="s">
        <v>122</v>
      </c>
      <c r="B14" s="53">
        <v>97.947744356217967</v>
      </c>
      <c r="C14" s="53">
        <v>1.6715663139104537</v>
      </c>
      <c r="D14" s="53">
        <v>0</v>
      </c>
      <c r="E14" s="53">
        <v>0</v>
      </c>
      <c r="F14" s="53">
        <v>0.38068932987171616</v>
      </c>
      <c r="G14" s="53">
        <v>0</v>
      </c>
      <c r="H14" s="53">
        <v>100</v>
      </c>
      <c r="I14" s="50">
        <v>914.92322490629067</v>
      </c>
    </row>
    <row r="15" spans="1:10" s="37" customFormat="1" ht="12" customHeight="1" x14ac:dyDescent="0.2">
      <c r="A15" s="48" t="s">
        <v>54</v>
      </c>
      <c r="B15" s="53">
        <v>98.267004773976296</v>
      </c>
      <c r="C15" s="53">
        <v>1.1390605562143969</v>
      </c>
      <c r="D15" s="53">
        <v>0.30845947607730378</v>
      </c>
      <c r="E15" s="53">
        <v>0</v>
      </c>
      <c r="F15" s="53">
        <v>0.25011442841545006</v>
      </c>
      <c r="G15" s="53">
        <v>3.5360765316484778E-2</v>
      </c>
      <c r="H15" s="53">
        <v>100</v>
      </c>
      <c r="I15" s="50">
        <v>1218.4948676808287</v>
      </c>
    </row>
    <row r="16" spans="1:10" s="37" customFormat="1" ht="12" customHeight="1" x14ac:dyDescent="0.2">
      <c r="A16" s="48" t="s">
        <v>55</v>
      </c>
      <c r="B16" s="53">
        <v>97.985752659470919</v>
      </c>
      <c r="C16" s="53">
        <v>1.2715062321365393</v>
      </c>
      <c r="D16" s="53">
        <v>0.25280532372253911</v>
      </c>
      <c r="E16" s="53">
        <v>0</v>
      </c>
      <c r="F16" s="53">
        <v>0.28728283779299169</v>
      </c>
      <c r="G16" s="53">
        <v>0.20265294687694363</v>
      </c>
      <c r="H16" s="53">
        <v>100</v>
      </c>
      <c r="I16" s="50">
        <v>2424.7985855989291</v>
      </c>
    </row>
    <row r="17" spans="1:9" s="37" customFormat="1" ht="12" customHeight="1" x14ac:dyDescent="0.2">
      <c r="A17" s="48" t="s">
        <v>56</v>
      </c>
      <c r="B17" s="53">
        <v>97.9167711350687</v>
      </c>
      <c r="C17" s="53">
        <v>1.6665474772670505</v>
      </c>
      <c r="D17" s="53">
        <v>0.39382641126658163</v>
      </c>
      <c r="E17" s="53">
        <v>0</v>
      </c>
      <c r="F17" s="53">
        <v>0</v>
      </c>
      <c r="G17" s="53">
        <v>2.2854976397712116E-2</v>
      </c>
      <c r="H17" s="53">
        <v>100</v>
      </c>
      <c r="I17" s="50">
        <v>994.92914187087058</v>
      </c>
    </row>
    <row r="18" spans="1:9" s="37" customFormat="1" ht="12" customHeight="1" x14ac:dyDescent="0.2">
      <c r="A18" s="74" t="s">
        <v>57</v>
      </c>
      <c r="B18" s="98">
        <v>92.825195529003864</v>
      </c>
      <c r="C18" s="98">
        <v>4.172938601459883</v>
      </c>
      <c r="D18" s="98">
        <v>3.0018658695362572</v>
      </c>
      <c r="E18" s="98">
        <v>0</v>
      </c>
      <c r="F18" s="98">
        <v>0</v>
      </c>
      <c r="G18" s="98">
        <v>0</v>
      </c>
      <c r="H18" s="98">
        <v>100</v>
      </c>
      <c r="I18" s="99">
        <v>71.230540785440155</v>
      </c>
    </row>
    <row r="19" spans="1:9" x14ac:dyDescent="0.2">
      <c r="C19" s="78"/>
    </row>
    <row r="20" spans="1:9" x14ac:dyDescent="0.2">
      <c r="C20" s="216"/>
      <c r="D20" s="216"/>
      <c r="E20" s="216"/>
      <c r="F20" s="216"/>
      <c r="G20" s="216"/>
      <c r="H20" s="216"/>
      <c r="I20" s="216"/>
    </row>
  </sheetData>
  <mergeCells count="6">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7A2DE-4A6C-4EF5-A153-66260EAC4A4A}">
  <sheetPr>
    <pageSetUpPr fitToPage="1"/>
  </sheetPr>
  <dimension ref="A1:H28"/>
  <sheetViews>
    <sheetView showGridLines="0" zoomScaleNormal="100" workbookViewId="0">
      <selection sqref="A1:H1"/>
    </sheetView>
  </sheetViews>
  <sheetFormatPr defaultColWidth="8.85546875" defaultRowHeight="12.75" x14ac:dyDescent="0.2"/>
  <cols>
    <col min="1" max="1" width="19.5703125" style="28" bestFit="1" customWidth="1"/>
    <col min="2" max="7" width="10.42578125" style="28" customWidth="1"/>
    <col min="8" max="8" width="15.42578125" style="28" customWidth="1"/>
    <col min="9" max="16384" width="8.85546875" style="28"/>
  </cols>
  <sheetData>
    <row r="1" spans="1:8" ht="15" customHeight="1" x14ac:dyDescent="0.2">
      <c r="A1" s="217" t="s">
        <v>157</v>
      </c>
      <c r="B1" s="218"/>
      <c r="C1" s="218"/>
      <c r="D1" s="218"/>
      <c r="E1" s="218"/>
      <c r="F1" s="218"/>
      <c r="G1" s="218"/>
      <c r="H1" s="219"/>
    </row>
    <row r="2" spans="1:8" ht="12" customHeight="1" x14ac:dyDescent="0.2">
      <c r="A2" s="29" t="s">
        <v>158</v>
      </c>
      <c r="B2" s="30"/>
      <c r="C2" s="30"/>
      <c r="D2" s="30"/>
      <c r="E2" s="30"/>
      <c r="F2" s="30"/>
      <c r="G2" s="30"/>
      <c r="H2" s="31"/>
    </row>
    <row r="3" spans="1:8" ht="12" customHeight="1" x14ac:dyDescent="0.2">
      <c r="A3" s="220"/>
      <c r="B3" s="221" t="s">
        <v>159</v>
      </c>
      <c r="C3" s="221"/>
      <c r="D3" s="221"/>
      <c r="E3" s="221"/>
      <c r="F3" s="221"/>
      <c r="G3" s="221"/>
      <c r="H3" s="95" t="s">
        <v>76</v>
      </c>
    </row>
    <row r="4" spans="1:8" ht="12" customHeight="1" x14ac:dyDescent="0.2">
      <c r="A4" s="222"/>
      <c r="B4" s="124" t="s">
        <v>160</v>
      </c>
      <c r="C4" s="124" t="s">
        <v>161</v>
      </c>
      <c r="D4" s="35" t="s">
        <v>162</v>
      </c>
      <c r="E4" s="35"/>
      <c r="F4" s="35"/>
      <c r="G4" s="124" t="s">
        <v>163</v>
      </c>
      <c r="H4" s="223"/>
    </row>
    <row r="5" spans="1:8" ht="12" customHeight="1" x14ac:dyDescent="0.2">
      <c r="A5" s="224"/>
      <c r="B5" s="126"/>
      <c r="C5" s="126"/>
      <c r="D5" s="40" t="s">
        <v>164</v>
      </c>
      <c r="E5" s="40" t="s">
        <v>165</v>
      </c>
      <c r="F5" s="40" t="s">
        <v>166</v>
      </c>
      <c r="G5" s="126"/>
      <c r="H5" s="97"/>
    </row>
    <row r="6" spans="1:8" ht="12" customHeight="1" x14ac:dyDescent="0.2">
      <c r="A6" s="127"/>
      <c r="B6" s="225"/>
      <c r="C6" s="225"/>
      <c r="D6" s="225"/>
      <c r="E6" s="225"/>
      <c r="F6" s="225"/>
      <c r="G6" s="225"/>
      <c r="H6" s="226"/>
    </row>
    <row r="7" spans="1:8" ht="12" customHeight="1" x14ac:dyDescent="0.2">
      <c r="A7" s="128" t="s">
        <v>20</v>
      </c>
      <c r="B7" s="227">
        <v>5.1508617209151666</v>
      </c>
      <c r="C7" s="227">
        <v>97.060483159695281</v>
      </c>
      <c r="D7" s="227">
        <v>21.260787530514179</v>
      </c>
      <c r="E7" s="227">
        <v>99.551607120624112</v>
      </c>
      <c r="F7" s="227">
        <v>99.687658012368487</v>
      </c>
      <c r="G7" s="227">
        <v>58.391679296821238</v>
      </c>
      <c r="H7" s="228">
        <v>1737.9999999999991</v>
      </c>
    </row>
    <row r="8" spans="1:8" ht="12" customHeight="1" x14ac:dyDescent="0.2">
      <c r="A8" s="131"/>
      <c r="B8" s="229"/>
      <c r="C8" s="229"/>
      <c r="D8" s="229"/>
      <c r="E8" s="229"/>
      <c r="F8" s="229"/>
      <c r="G8" s="229"/>
      <c r="H8" s="142"/>
    </row>
    <row r="9" spans="1:8" ht="12" customHeight="1" x14ac:dyDescent="0.2">
      <c r="A9" s="134" t="s">
        <v>21</v>
      </c>
      <c r="B9" s="229"/>
      <c r="C9" s="229"/>
      <c r="D9" s="229"/>
      <c r="E9" s="229"/>
      <c r="F9" s="229"/>
      <c r="G9" s="229"/>
      <c r="H9" s="142"/>
    </row>
    <row r="10" spans="1:8" ht="12" customHeight="1" x14ac:dyDescent="0.2">
      <c r="A10" s="135" t="s">
        <v>48</v>
      </c>
      <c r="B10" s="229">
        <v>5.7837329408908289</v>
      </c>
      <c r="C10" s="229">
        <v>97.318564462470619</v>
      </c>
      <c r="D10" s="229">
        <v>32.121427719638575</v>
      </c>
      <c r="E10" s="229">
        <v>99.454177286207482</v>
      </c>
      <c r="F10" s="229">
        <v>99.685245941247871</v>
      </c>
      <c r="G10" s="229">
        <v>71.091025441501841</v>
      </c>
      <c r="H10" s="142">
        <v>1023.316857105003</v>
      </c>
    </row>
    <row r="11" spans="1:8" ht="12" customHeight="1" x14ac:dyDescent="0.2">
      <c r="A11" s="135" t="s">
        <v>23</v>
      </c>
      <c r="B11" s="229">
        <v>4.2446870136815296</v>
      </c>
      <c r="C11" s="229">
        <v>96.690950241143469</v>
      </c>
      <c r="D11" s="229">
        <v>5.7100133238307471</v>
      </c>
      <c r="E11" s="229">
        <v>99.691111728973667</v>
      </c>
      <c r="F11" s="229">
        <v>99.691111728973667</v>
      </c>
      <c r="G11" s="229">
        <v>40.208159630438885</v>
      </c>
      <c r="H11" s="142">
        <v>714.68314289499665</v>
      </c>
    </row>
    <row r="12" spans="1:8" ht="12" customHeight="1" x14ac:dyDescent="0.2">
      <c r="A12" s="136" t="s">
        <v>90</v>
      </c>
      <c r="B12" s="229"/>
      <c r="C12" s="229"/>
      <c r="D12" s="229"/>
      <c r="E12" s="229"/>
      <c r="F12" s="229"/>
      <c r="G12" s="229"/>
      <c r="H12" s="142"/>
    </row>
    <row r="13" spans="1:8" ht="12" customHeight="1" x14ac:dyDescent="0.2">
      <c r="A13" s="137" t="s">
        <v>50</v>
      </c>
      <c r="B13" s="229">
        <v>5.8721053797952836</v>
      </c>
      <c r="C13" s="229">
        <v>97.741141242064828</v>
      </c>
      <c r="D13" s="229">
        <v>19.003460666224274</v>
      </c>
      <c r="E13" s="229">
        <v>99.67446902494062</v>
      </c>
      <c r="F13" s="229">
        <v>99.852317355086612</v>
      </c>
      <c r="G13" s="229">
        <v>61.131763052064656</v>
      </c>
      <c r="H13" s="142">
        <v>1171.5307513416137</v>
      </c>
    </row>
    <row r="14" spans="1:8" ht="12" customHeight="1" x14ac:dyDescent="0.2">
      <c r="A14" s="137" t="s">
        <v>51</v>
      </c>
      <c r="B14" s="229">
        <v>3.6592377226321839</v>
      </c>
      <c r="C14" s="229">
        <v>95.652795316914833</v>
      </c>
      <c r="D14" s="229">
        <v>25.929227774372922</v>
      </c>
      <c r="E14" s="229">
        <v>99.297513011515591</v>
      </c>
      <c r="F14" s="229">
        <v>99.347121462596405</v>
      </c>
      <c r="G14" s="229">
        <v>52.724836148456262</v>
      </c>
      <c r="H14" s="142">
        <v>566.46924865839151</v>
      </c>
    </row>
    <row r="15" spans="1:8" ht="12" customHeight="1" x14ac:dyDescent="0.2">
      <c r="A15" s="136" t="s">
        <v>91</v>
      </c>
      <c r="B15" s="229"/>
      <c r="C15" s="229"/>
      <c r="D15" s="229"/>
      <c r="E15" s="229"/>
      <c r="F15" s="229"/>
      <c r="G15" s="229"/>
      <c r="H15" s="142"/>
    </row>
    <row r="16" spans="1:8" ht="12" customHeight="1" x14ac:dyDescent="0.2">
      <c r="A16" s="138" t="s">
        <v>53</v>
      </c>
      <c r="B16" s="230" t="s">
        <v>92</v>
      </c>
      <c r="C16" s="230" t="s">
        <v>92</v>
      </c>
      <c r="D16" s="230" t="s">
        <v>92</v>
      </c>
      <c r="E16" s="230" t="s">
        <v>92</v>
      </c>
      <c r="F16" s="230" t="s">
        <v>92</v>
      </c>
      <c r="G16" s="230" t="s">
        <v>92</v>
      </c>
      <c r="H16" s="231">
        <v>0</v>
      </c>
    </row>
    <row r="17" spans="1:8" ht="12" customHeight="1" x14ac:dyDescent="0.2">
      <c r="A17" s="137" t="s">
        <v>54</v>
      </c>
      <c r="B17" s="229">
        <v>1.3683071748515028</v>
      </c>
      <c r="C17" s="229">
        <v>90.314790344343564</v>
      </c>
      <c r="D17" s="229">
        <v>5.0576044078973483</v>
      </c>
      <c r="E17" s="229">
        <v>99.127830947852928</v>
      </c>
      <c r="F17" s="229">
        <v>99.127830947852928</v>
      </c>
      <c r="G17" s="229">
        <v>75.222238377913399</v>
      </c>
      <c r="H17" s="142">
        <v>93.905396326581439</v>
      </c>
    </row>
    <row r="18" spans="1:8" ht="12" customHeight="1" x14ac:dyDescent="0.2">
      <c r="A18" s="137" t="s">
        <v>55</v>
      </c>
      <c r="B18" s="229">
        <v>5.8701313213032345</v>
      </c>
      <c r="C18" s="229">
        <v>97.882877986328609</v>
      </c>
      <c r="D18" s="229">
        <v>19.091271721471422</v>
      </c>
      <c r="E18" s="229">
        <v>99.789940033498894</v>
      </c>
      <c r="F18" s="229">
        <v>99.789940033498894</v>
      </c>
      <c r="G18" s="229">
        <v>66.389698458096646</v>
      </c>
      <c r="H18" s="142">
        <v>975.31669242433668</v>
      </c>
    </row>
    <row r="19" spans="1:8" ht="12" customHeight="1" x14ac:dyDescent="0.2">
      <c r="A19" s="137" t="s">
        <v>56</v>
      </c>
      <c r="B19" s="229">
        <v>4.3012609898872745</v>
      </c>
      <c r="C19" s="229">
        <v>96.877321680544341</v>
      </c>
      <c r="D19" s="229">
        <v>26.145642005116358</v>
      </c>
      <c r="E19" s="229">
        <v>99.815172994359955</v>
      </c>
      <c r="F19" s="229">
        <v>99.859467708254357</v>
      </c>
      <c r="G19" s="229">
        <v>43.943777349402659</v>
      </c>
      <c r="H19" s="142">
        <v>634.424732437687</v>
      </c>
    </row>
    <row r="20" spans="1:8" ht="12" customHeight="1" x14ac:dyDescent="0.2">
      <c r="A20" s="137" t="s">
        <v>57</v>
      </c>
      <c r="B20" s="232">
        <v>10.760076334861877</v>
      </c>
      <c r="C20" s="232">
        <v>95.534095376459121</v>
      </c>
      <c r="D20" s="232">
        <v>36.934994154279153</v>
      </c>
      <c r="E20" s="232">
        <v>89.076072681049169</v>
      </c>
      <c r="F20" s="232">
        <v>95.141152974919549</v>
      </c>
      <c r="G20" s="232">
        <v>52.133871565757254</v>
      </c>
      <c r="H20" s="142">
        <v>34.353178811395281</v>
      </c>
    </row>
    <row r="21" spans="1:8" ht="12" customHeight="1" x14ac:dyDescent="0.2">
      <c r="A21" s="128" t="s">
        <v>94</v>
      </c>
      <c r="B21" s="229"/>
      <c r="C21" s="229"/>
      <c r="D21" s="229"/>
      <c r="E21" s="229"/>
      <c r="F21" s="229"/>
      <c r="G21" s="229"/>
      <c r="H21" s="142"/>
    </row>
    <row r="22" spans="1:8" ht="12" customHeight="1" x14ac:dyDescent="0.2">
      <c r="A22" s="135" t="s">
        <v>95</v>
      </c>
      <c r="B22" s="229">
        <v>4.3179493123440089</v>
      </c>
      <c r="C22" s="229">
        <v>94.086373607917807</v>
      </c>
      <c r="D22" s="229">
        <v>3.8486082148595102</v>
      </c>
      <c r="E22" s="229">
        <v>98.828593008430005</v>
      </c>
      <c r="F22" s="229">
        <v>98.828593008430005</v>
      </c>
      <c r="G22" s="229">
        <v>14.482956931870296</v>
      </c>
      <c r="H22" s="142">
        <v>400.49424640409103</v>
      </c>
    </row>
    <row r="23" spans="1:8" ht="12" customHeight="1" x14ac:dyDescent="0.2">
      <c r="A23" s="135" t="s">
        <v>96</v>
      </c>
      <c r="B23" s="229">
        <v>4.5254929741618968</v>
      </c>
      <c r="C23" s="229">
        <v>97.687666861281343</v>
      </c>
      <c r="D23" s="229">
        <v>13.094141406394673</v>
      </c>
      <c r="E23" s="229">
        <v>99.107412002964693</v>
      </c>
      <c r="F23" s="229">
        <v>99.787882544082933</v>
      </c>
      <c r="G23" s="229">
        <v>45.125624487028588</v>
      </c>
      <c r="H23" s="142">
        <v>347.48962014300133</v>
      </c>
    </row>
    <row r="24" spans="1:8" ht="12" customHeight="1" x14ac:dyDescent="0.2">
      <c r="A24" s="135" t="s">
        <v>97</v>
      </c>
      <c r="B24" s="229">
        <v>4.915560229644341</v>
      </c>
      <c r="C24" s="229">
        <v>96.850096897058691</v>
      </c>
      <c r="D24" s="229">
        <v>17.373401369306556</v>
      </c>
      <c r="E24" s="229">
        <v>100</v>
      </c>
      <c r="F24" s="229">
        <v>100</v>
      </c>
      <c r="G24" s="229">
        <v>59.296350886017365</v>
      </c>
      <c r="H24" s="142">
        <v>349.67657023519195</v>
      </c>
    </row>
    <row r="25" spans="1:8" ht="12" customHeight="1" x14ac:dyDescent="0.2">
      <c r="A25" s="135" t="s">
        <v>98</v>
      </c>
      <c r="B25" s="229">
        <v>7.4553057086984182</v>
      </c>
      <c r="C25" s="229">
        <v>97.581826510983376</v>
      </c>
      <c r="D25" s="229">
        <v>31.374833016186862</v>
      </c>
      <c r="E25" s="229">
        <v>100</v>
      </c>
      <c r="F25" s="229">
        <v>100</v>
      </c>
      <c r="G25" s="229">
        <v>86.210140648022559</v>
      </c>
      <c r="H25" s="142">
        <v>345.52849462846484</v>
      </c>
    </row>
    <row r="26" spans="1:8" ht="12" customHeight="1" x14ac:dyDescent="0.2">
      <c r="A26" s="135" t="s">
        <v>99</v>
      </c>
      <c r="B26" s="229">
        <v>4.5976739836092655</v>
      </c>
      <c r="C26" s="229">
        <v>100</v>
      </c>
      <c r="D26" s="229">
        <v>47.297596047516663</v>
      </c>
      <c r="E26" s="229">
        <v>100</v>
      </c>
      <c r="F26" s="229">
        <v>100</v>
      </c>
      <c r="G26" s="229">
        <v>100</v>
      </c>
      <c r="H26" s="142">
        <v>294.81106858925199</v>
      </c>
    </row>
    <row r="27" spans="1:8" ht="12" customHeight="1" x14ac:dyDescent="0.2">
      <c r="A27" s="233" t="s">
        <v>100</v>
      </c>
      <c r="B27" s="234"/>
      <c r="C27" s="234"/>
      <c r="D27" s="234"/>
      <c r="E27" s="234"/>
      <c r="F27" s="234"/>
      <c r="G27" s="234"/>
      <c r="H27" s="235"/>
    </row>
    <row r="28" spans="1:8" ht="12" customHeight="1" x14ac:dyDescent="0.2">
      <c r="A28" s="236" t="s">
        <v>102</v>
      </c>
      <c r="B28" s="237"/>
      <c r="C28" s="237"/>
      <c r="D28" s="237"/>
      <c r="E28" s="237"/>
      <c r="F28" s="237"/>
      <c r="G28" s="237"/>
      <c r="H28" s="238"/>
    </row>
  </sheetData>
  <mergeCells count="11">
    <mergeCell ref="A27:H27"/>
    <mergeCell ref="A28:H28"/>
    <mergeCell ref="A1:H1"/>
    <mergeCell ref="A2:H2"/>
    <mergeCell ref="A3:A5"/>
    <mergeCell ref="B3:G3"/>
    <mergeCell ref="H3:H5"/>
    <mergeCell ref="B4:B5"/>
    <mergeCell ref="C4:C5"/>
    <mergeCell ref="D4:F4"/>
    <mergeCell ref="G4:G5"/>
  </mergeCells>
  <printOptions horizontalCentered="1"/>
  <pageMargins left="0.25" right="0.25" top="0.75" bottom="0.75" header="0.3" footer="0.3"/>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88AF2-358B-4068-AAF5-F227E1A76A46}">
  <sheetPr>
    <pageSetUpPr fitToPage="1"/>
  </sheetPr>
  <dimension ref="A1:R33"/>
  <sheetViews>
    <sheetView showGridLines="0" zoomScaleNormal="100" workbookViewId="0">
      <selection sqref="A1:M1"/>
    </sheetView>
  </sheetViews>
  <sheetFormatPr defaultColWidth="9.140625" defaultRowHeight="12.75" x14ac:dyDescent="0.2"/>
  <cols>
    <col min="1" max="1" width="36.5703125" style="28" customWidth="1"/>
    <col min="2" max="4" width="8.7109375" style="28" customWidth="1"/>
    <col min="5" max="5" width="0.85546875" style="28" customWidth="1"/>
    <col min="6" max="7" width="8.7109375" style="28" customWidth="1"/>
    <col min="8" max="8" width="1.42578125" style="28" customWidth="1"/>
    <col min="9" max="13" width="8.7109375" style="28" customWidth="1"/>
    <col min="14" max="16384" width="9.140625" style="28"/>
  </cols>
  <sheetData>
    <row r="1" spans="1:18" ht="15" customHeight="1" x14ac:dyDescent="0.2">
      <c r="A1" s="59" t="s">
        <v>167</v>
      </c>
      <c r="B1" s="60"/>
      <c r="C1" s="60"/>
      <c r="D1" s="60"/>
      <c r="E1" s="60"/>
      <c r="F1" s="60"/>
      <c r="G1" s="60"/>
      <c r="H1" s="60"/>
      <c r="I1" s="60"/>
      <c r="J1" s="60"/>
      <c r="K1" s="60"/>
      <c r="L1" s="60"/>
      <c r="M1" s="61"/>
    </row>
    <row r="2" spans="1:18" ht="24" customHeight="1" x14ac:dyDescent="0.2">
      <c r="A2" s="29" t="s">
        <v>168</v>
      </c>
      <c r="B2" s="30"/>
      <c r="C2" s="79"/>
      <c r="D2" s="79"/>
      <c r="E2" s="79"/>
      <c r="F2" s="79"/>
      <c r="G2" s="79"/>
      <c r="H2" s="79"/>
      <c r="I2" s="79"/>
      <c r="J2" s="79"/>
      <c r="K2" s="79"/>
      <c r="L2" s="79"/>
      <c r="M2" s="62"/>
    </row>
    <row r="3" spans="1:18" ht="12" customHeight="1" x14ac:dyDescent="0.2">
      <c r="A3" s="33"/>
      <c r="B3" s="34" t="s">
        <v>20</v>
      </c>
      <c r="C3" s="35" t="s">
        <v>21</v>
      </c>
      <c r="D3" s="239"/>
      <c r="E3" s="240"/>
      <c r="F3" s="35" t="s">
        <v>90</v>
      </c>
      <c r="G3" s="35"/>
      <c r="H3" s="240"/>
      <c r="I3" s="35" t="s">
        <v>91</v>
      </c>
      <c r="J3" s="239"/>
      <c r="K3" s="239"/>
      <c r="L3" s="239"/>
      <c r="M3" s="241"/>
    </row>
    <row r="4" spans="1:18" ht="12" customHeight="1" x14ac:dyDescent="0.2">
      <c r="A4" s="38"/>
      <c r="B4" s="39"/>
      <c r="C4" s="40" t="s">
        <v>22</v>
      </c>
      <c r="D4" s="40" t="s">
        <v>23</v>
      </c>
      <c r="E4" s="40"/>
      <c r="F4" s="40" t="s">
        <v>50</v>
      </c>
      <c r="G4" s="40" t="s">
        <v>51</v>
      </c>
      <c r="H4" s="40"/>
      <c r="I4" s="40" t="s">
        <v>53</v>
      </c>
      <c r="J4" s="40" t="s">
        <v>54</v>
      </c>
      <c r="K4" s="40" t="s">
        <v>55</v>
      </c>
      <c r="L4" s="40" t="s">
        <v>56</v>
      </c>
      <c r="M4" s="41" t="s">
        <v>57</v>
      </c>
      <c r="N4" s="242"/>
    </row>
    <row r="5" spans="1:18" ht="12" customHeight="1" x14ac:dyDescent="0.2">
      <c r="A5" s="119" t="s">
        <v>169</v>
      </c>
      <c r="B5" s="243"/>
      <c r="C5" s="244"/>
      <c r="D5" s="244"/>
      <c r="E5" s="244"/>
      <c r="F5" s="244"/>
      <c r="G5" s="244"/>
      <c r="H5" s="244"/>
      <c r="I5" s="245"/>
      <c r="J5" s="244"/>
      <c r="K5" s="244"/>
      <c r="L5" s="244"/>
      <c r="M5" s="246"/>
      <c r="N5" s="247"/>
    </row>
    <row r="6" spans="1:18" ht="12" customHeight="1" x14ac:dyDescent="0.25">
      <c r="A6" s="48" t="s">
        <v>170</v>
      </c>
      <c r="B6" s="87">
        <v>21.260787530514179</v>
      </c>
      <c r="C6" s="113">
        <v>32.121427719638575</v>
      </c>
      <c r="D6" s="113">
        <v>5.7100133238307471</v>
      </c>
      <c r="E6" s="113"/>
      <c r="F6" s="113">
        <v>19.003460666224274</v>
      </c>
      <c r="G6" s="113">
        <v>25.929227774372922</v>
      </c>
      <c r="H6" s="113"/>
      <c r="I6" s="53" t="s">
        <v>92</v>
      </c>
      <c r="J6" s="113">
        <v>5.0576044078973483</v>
      </c>
      <c r="K6" s="113">
        <v>19.091271721471422</v>
      </c>
      <c r="L6" s="113">
        <v>26.145642005116358</v>
      </c>
      <c r="M6" s="248">
        <v>36.934994154279153</v>
      </c>
      <c r="N6" s="249"/>
      <c r="R6" s="250"/>
    </row>
    <row r="7" spans="1:18" ht="12" customHeight="1" x14ac:dyDescent="0.25">
      <c r="A7" s="48" t="s">
        <v>160</v>
      </c>
      <c r="B7" s="87">
        <v>5.1508617209151666</v>
      </c>
      <c r="C7" s="113">
        <v>5.7837329408908289</v>
      </c>
      <c r="D7" s="113">
        <v>4.2446870136815296</v>
      </c>
      <c r="E7" s="113"/>
      <c r="F7" s="113">
        <v>5.8721053797952836</v>
      </c>
      <c r="G7" s="113">
        <v>3.6592377226321839</v>
      </c>
      <c r="H7" s="113"/>
      <c r="I7" s="53" t="s">
        <v>92</v>
      </c>
      <c r="J7" s="113">
        <v>1.3683071748515028</v>
      </c>
      <c r="K7" s="113">
        <v>5.8701313213032345</v>
      </c>
      <c r="L7" s="113">
        <v>4.3012609898872745</v>
      </c>
      <c r="M7" s="248">
        <v>10.760076334861877</v>
      </c>
      <c r="N7" s="247"/>
      <c r="R7" s="250"/>
    </row>
    <row r="8" spans="1:18" ht="12" customHeight="1" x14ac:dyDescent="0.25">
      <c r="A8" s="48" t="s">
        <v>171</v>
      </c>
      <c r="B8" s="87">
        <v>97.505356437735387</v>
      </c>
      <c r="C8" s="113">
        <v>98.143648317734744</v>
      </c>
      <c r="D8" s="113">
        <v>96.591420175140854</v>
      </c>
      <c r="E8" s="113"/>
      <c r="F8" s="113">
        <v>97.710773090497383</v>
      </c>
      <c r="G8" s="113">
        <v>97.080528565581062</v>
      </c>
      <c r="H8" s="113"/>
      <c r="I8" s="53" t="s">
        <v>92</v>
      </c>
      <c r="J8" s="113">
        <v>95.493421466499754</v>
      </c>
      <c r="K8" s="113">
        <v>97.815724841952829</v>
      </c>
      <c r="L8" s="113">
        <v>97.499560849437444</v>
      </c>
      <c r="M8" s="248">
        <v>94.300439925446909</v>
      </c>
      <c r="N8" s="251"/>
      <c r="R8" s="250"/>
    </row>
    <row r="9" spans="1:18" ht="12" customHeight="1" x14ac:dyDescent="0.25">
      <c r="A9" s="48" t="s">
        <v>172</v>
      </c>
      <c r="B9" s="87">
        <v>96.43733935370679</v>
      </c>
      <c r="C9" s="113">
        <v>97.03657833155259</v>
      </c>
      <c r="D9" s="113">
        <v>95.57932086878796</v>
      </c>
      <c r="E9" s="113"/>
      <c r="F9" s="113">
        <v>97.234274392439957</v>
      </c>
      <c r="G9" s="113">
        <v>94.789175915164464</v>
      </c>
      <c r="H9" s="113"/>
      <c r="I9" s="53" t="s">
        <v>92</v>
      </c>
      <c r="J9" s="113">
        <v>98.558136624848359</v>
      </c>
      <c r="K9" s="113">
        <v>96.677593287099427</v>
      </c>
      <c r="L9" s="113">
        <v>95.612559622164213</v>
      </c>
      <c r="M9" s="248">
        <v>99.050858209235727</v>
      </c>
      <c r="N9" s="247"/>
      <c r="R9" s="250"/>
    </row>
    <row r="10" spans="1:18" ht="12" customHeight="1" x14ac:dyDescent="0.25">
      <c r="A10" s="48" t="s">
        <v>173</v>
      </c>
      <c r="B10" s="87">
        <v>99.52149969344697</v>
      </c>
      <c r="C10" s="113">
        <v>99.419779650573105</v>
      </c>
      <c r="D10" s="113">
        <v>99.667147223562722</v>
      </c>
      <c r="E10" s="113"/>
      <c r="F10" s="113">
        <v>99.508160256727024</v>
      </c>
      <c r="G10" s="113">
        <v>99.549087352194533</v>
      </c>
      <c r="H10" s="113"/>
      <c r="I10" s="53" t="s">
        <v>92</v>
      </c>
      <c r="J10" s="113">
        <v>98.558136624848359</v>
      </c>
      <c r="K10" s="113">
        <v>99.732310711368342</v>
      </c>
      <c r="L10" s="113">
        <v>99.314098383524012</v>
      </c>
      <c r="M10" s="248">
        <v>100</v>
      </c>
      <c r="N10" s="247"/>
      <c r="R10" s="250"/>
    </row>
    <row r="11" spans="1:18" ht="12" customHeight="1" x14ac:dyDescent="0.25">
      <c r="A11" s="48" t="s">
        <v>174</v>
      </c>
      <c r="B11" s="87">
        <v>99.286059549650446</v>
      </c>
      <c r="C11" s="113">
        <v>99.346326487331297</v>
      </c>
      <c r="D11" s="113">
        <v>99.199766520539484</v>
      </c>
      <c r="E11" s="113"/>
      <c r="F11" s="113">
        <v>99.285942773506662</v>
      </c>
      <c r="G11" s="113">
        <v>99.286301057629856</v>
      </c>
      <c r="H11" s="113"/>
      <c r="I11" s="53" t="s">
        <v>92</v>
      </c>
      <c r="J11" s="113">
        <v>98.558136624848359</v>
      </c>
      <c r="K11" s="113">
        <v>99.647240542160873</v>
      </c>
      <c r="L11" s="113">
        <v>98.85128764933485</v>
      </c>
      <c r="M11" s="248">
        <v>99.050858209235727</v>
      </c>
      <c r="N11" s="247"/>
      <c r="R11" s="250"/>
    </row>
    <row r="12" spans="1:18" ht="12" customHeight="1" x14ac:dyDescent="0.25">
      <c r="A12" s="48" t="s">
        <v>175</v>
      </c>
      <c r="B12" s="87">
        <v>99.428787290292831</v>
      </c>
      <c r="C12" s="113">
        <v>99.346063362178782</v>
      </c>
      <c r="D12" s="113">
        <v>99.547235291993559</v>
      </c>
      <c r="E12" s="113"/>
      <c r="F12" s="113">
        <v>99.508160256727024</v>
      </c>
      <c r="G12" s="113">
        <v>99.264633858799414</v>
      </c>
      <c r="H12" s="113"/>
      <c r="I12" s="53" t="s">
        <v>92</v>
      </c>
      <c r="J12" s="113">
        <v>98.558136624848359</v>
      </c>
      <c r="K12" s="113">
        <v>99.732310711368342</v>
      </c>
      <c r="L12" s="113">
        <v>99.060113712934935</v>
      </c>
      <c r="M12" s="248">
        <v>100</v>
      </c>
      <c r="N12" s="247"/>
      <c r="R12" s="250"/>
    </row>
    <row r="13" spans="1:18" ht="12" customHeight="1" x14ac:dyDescent="0.25">
      <c r="A13" s="48" t="s">
        <v>161</v>
      </c>
      <c r="B13" s="252">
        <v>97.060483159695281</v>
      </c>
      <c r="C13" s="253">
        <v>97.318564462470619</v>
      </c>
      <c r="D13" s="253">
        <v>96.690950241143469</v>
      </c>
      <c r="E13" s="253"/>
      <c r="F13" s="253">
        <v>97.741141242064828</v>
      </c>
      <c r="G13" s="253">
        <v>95.652795316914833</v>
      </c>
      <c r="H13" s="253"/>
      <c r="I13" s="53" t="s">
        <v>92</v>
      </c>
      <c r="J13" s="253">
        <v>90.314790344343564</v>
      </c>
      <c r="K13" s="253">
        <v>97.882877986328609</v>
      </c>
      <c r="L13" s="253">
        <v>96.877321680544341</v>
      </c>
      <c r="M13" s="254">
        <v>95.534095376459121</v>
      </c>
      <c r="N13" s="247"/>
      <c r="R13" s="250"/>
    </row>
    <row r="14" spans="1:18" ht="12" customHeight="1" x14ac:dyDescent="0.25">
      <c r="A14" s="48" t="s">
        <v>176</v>
      </c>
      <c r="B14" s="252">
        <v>96.176985211338206</v>
      </c>
      <c r="C14" s="253">
        <v>97.693801473057093</v>
      </c>
      <c r="D14" s="253">
        <v>94.005136518419192</v>
      </c>
      <c r="E14" s="253"/>
      <c r="F14" s="253">
        <v>96.253401893498676</v>
      </c>
      <c r="G14" s="253">
        <v>96.018945753276682</v>
      </c>
      <c r="H14" s="253"/>
      <c r="I14" s="53" t="s">
        <v>92</v>
      </c>
      <c r="J14" s="253">
        <v>97.153583488646433</v>
      </c>
      <c r="K14" s="253">
        <v>96.272776810502904</v>
      </c>
      <c r="L14" s="253">
        <v>95.966011024986742</v>
      </c>
      <c r="M14" s="254">
        <v>94.684030148982345</v>
      </c>
      <c r="N14" s="247"/>
      <c r="R14" s="250"/>
    </row>
    <row r="15" spans="1:18" ht="12" customHeight="1" x14ac:dyDescent="0.25">
      <c r="A15" s="48" t="s">
        <v>177</v>
      </c>
      <c r="B15" s="252">
        <v>95.726447760399012</v>
      </c>
      <c r="C15" s="253">
        <v>98.680478726961226</v>
      </c>
      <c r="D15" s="253">
        <v>91.496727618619417</v>
      </c>
      <c r="E15" s="253"/>
      <c r="F15" s="253">
        <v>95.535158516642824</v>
      </c>
      <c r="G15" s="253">
        <v>96.122058346484735</v>
      </c>
      <c r="H15" s="253"/>
      <c r="I15" s="53" t="s">
        <v>92</v>
      </c>
      <c r="J15" s="253">
        <v>99.332689998954507</v>
      </c>
      <c r="K15" s="253">
        <v>96.590760836322929</v>
      </c>
      <c r="L15" s="253">
        <v>93.735031058164466</v>
      </c>
      <c r="M15" s="254">
        <v>98.106996933027389</v>
      </c>
      <c r="N15" s="247"/>
      <c r="R15" s="250"/>
    </row>
    <row r="16" spans="1:18" ht="12" customHeight="1" x14ac:dyDescent="0.25">
      <c r="A16" s="48" t="s">
        <v>178</v>
      </c>
      <c r="B16" s="252">
        <v>91.95978873848874</v>
      </c>
      <c r="C16" s="253">
        <v>94.075090089639502</v>
      </c>
      <c r="D16" s="253">
        <v>88.931001013454051</v>
      </c>
      <c r="E16" s="253"/>
      <c r="F16" s="253">
        <v>93.533067008543682</v>
      </c>
      <c r="G16" s="253">
        <v>88.706048348957808</v>
      </c>
      <c r="H16" s="253"/>
      <c r="I16" s="53" t="s">
        <v>92</v>
      </c>
      <c r="J16" s="253">
        <v>94.218315362129317</v>
      </c>
      <c r="K16" s="253">
        <v>94.730028816944838</v>
      </c>
      <c r="L16" s="253">
        <v>87.964991078193364</v>
      </c>
      <c r="M16" s="254">
        <v>80.911297605939296</v>
      </c>
      <c r="N16" s="247"/>
      <c r="R16" s="250"/>
    </row>
    <row r="17" spans="1:18" ht="12" customHeight="1" x14ac:dyDescent="0.25">
      <c r="A17" s="48" t="s">
        <v>179</v>
      </c>
      <c r="B17" s="252">
        <v>86.815460523745415</v>
      </c>
      <c r="C17" s="253">
        <v>92.405470841877928</v>
      </c>
      <c r="D17" s="253">
        <v>78.811421465590712</v>
      </c>
      <c r="E17" s="253"/>
      <c r="F17" s="253">
        <v>89.412318725846376</v>
      </c>
      <c r="G17" s="253">
        <v>81.444826110949805</v>
      </c>
      <c r="H17" s="253"/>
      <c r="I17" s="53" t="s">
        <v>92</v>
      </c>
      <c r="J17" s="253">
        <v>93.411748215216448</v>
      </c>
      <c r="K17" s="253">
        <v>89.858861179097673</v>
      </c>
      <c r="L17" s="253">
        <v>81.561271995875444</v>
      </c>
      <c r="M17" s="254">
        <v>79.412380847262824</v>
      </c>
      <c r="N17" s="247"/>
      <c r="R17" s="250"/>
    </row>
    <row r="18" spans="1:18" ht="12" customHeight="1" x14ac:dyDescent="0.25">
      <c r="A18" s="48" t="s">
        <v>180</v>
      </c>
      <c r="B18" s="252">
        <v>44.955882596407015</v>
      </c>
      <c r="C18" s="253">
        <v>48.911691262046098</v>
      </c>
      <c r="D18" s="253">
        <v>39.291770141434164</v>
      </c>
      <c r="E18" s="253"/>
      <c r="F18" s="253">
        <v>48.738520716696378</v>
      </c>
      <c r="G18" s="253">
        <v>37.132903874064191</v>
      </c>
      <c r="H18" s="253"/>
      <c r="I18" s="53" t="s">
        <v>92</v>
      </c>
      <c r="J18" s="253">
        <v>44.979273072388267</v>
      </c>
      <c r="K18" s="253">
        <v>50.08489591818082</v>
      </c>
      <c r="L18" s="253">
        <v>37.565136889105574</v>
      </c>
      <c r="M18" s="254">
        <v>35.764973825665585</v>
      </c>
      <c r="N18" s="247"/>
      <c r="R18" s="250"/>
    </row>
    <row r="19" spans="1:18" ht="12" customHeight="1" x14ac:dyDescent="0.25">
      <c r="A19" s="255" t="s">
        <v>181</v>
      </c>
      <c r="B19" s="252">
        <v>23.024282643726188</v>
      </c>
      <c r="C19" s="253">
        <v>27.800013685761968</v>
      </c>
      <c r="D19" s="253">
        <v>16.186166859270219</v>
      </c>
      <c r="E19" s="253"/>
      <c r="F19" s="253">
        <v>25.13306505960934</v>
      </c>
      <c r="G19" s="253">
        <v>18.663051290132664</v>
      </c>
      <c r="H19" s="253"/>
      <c r="I19" s="53" t="s">
        <v>92</v>
      </c>
      <c r="J19" s="253">
        <v>36.335131416013866</v>
      </c>
      <c r="K19" s="253">
        <v>25.889810944923681</v>
      </c>
      <c r="L19" s="253">
        <v>17.480343361437882</v>
      </c>
      <c r="M19" s="254">
        <v>7.6677439881075955</v>
      </c>
      <c r="N19" s="247"/>
      <c r="R19" s="250"/>
    </row>
    <row r="20" spans="1:18" ht="12" customHeight="1" x14ac:dyDescent="0.25">
      <c r="A20" s="255" t="s">
        <v>182</v>
      </c>
      <c r="B20" s="252">
        <v>19.071373773862714</v>
      </c>
      <c r="C20" s="253">
        <v>28.540180362218951</v>
      </c>
      <c r="D20" s="253">
        <v>5.5134922219322231</v>
      </c>
      <c r="E20" s="253"/>
      <c r="F20" s="253">
        <v>20.345863810857498</v>
      </c>
      <c r="G20" s="253">
        <v>16.435565609246435</v>
      </c>
      <c r="H20" s="253"/>
      <c r="I20" s="53" t="s">
        <v>92</v>
      </c>
      <c r="J20" s="253">
        <v>22.046118935403289</v>
      </c>
      <c r="K20" s="253">
        <v>22.708140995670398</v>
      </c>
      <c r="L20" s="253">
        <v>13.231576899392698</v>
      </c>
      <c r="M20" s="254">
        <v>15.536538399635889</v>
      </c>
      <c r="N20" s="247"/>
      <c r="R20" s="250"/>
    </row>
    <row r="21" spans="1:18" ht="24" customHeight="1" x14ac:dyDescent="0.25">
      <c r="A21" s="45" t="s">
        <v>183</v>
      </c>
      <c r="B21" s="252"/>
      <c r="C21" s="253"/>
      <c r="D21" s="253"/>
      <c r="E21" s="253"/>
      <c r="F21" s="253"/>
      <c r="G21" s="253"/>
      <c r="H21" s="253"/>
      <c r="I21" s="256"/>
      <c r="J21" s="253"/>
      <c r="K21" s="253"/>
      <c r="L21" s="253"/>
      <c r="M21" s="254"/>
      <c r="N21" s="247"/>
      <c r="R21" s="250"/>
    </row>
    <row r="22" spans="1:18" ht="12" customHeight="1" x14ac:dyDescent="0.25">
      <c r="A22" s="48" t="s">
        <v>184</v>
      </c>
      <c r="B22" s="252">
        <v>45.018986857095626</v>
      </c>
      <c r="C22" s="253">
        <v>54.754934778030552</v>
      </c>
      <c r="D22" s="253">
        <v>31.078599810842295</v>
      </c>
      <c r="E22" s="253"/>
      <c r="F22" s="253">
        <v>48.00029518112045</v>
      </c>
      <c r="G22" s="253">
        <v>38.853260493135544</v>
      </c>
      <c r="H22" s="253"/>
      <c r="I22" s="53" t="s">
        <v>92</v>
      </c>
      <c r="J22" s="253">
        <v>74.741996760193885</v>
      </c>
      <c r="K22" s="253">
        <v>47.970519033692518</v>
      </c>
      <c r="L22" s="253">
        <v>36.119952701644436</v>
      </c>
      <c r="M22" s="254">
        <v>44.318549143954797</v>
      </c>
      <c r="N22" s="247"/>
      <c r="R22" s="250"/>
    </row>
    <row r="23" spans="1:18" ht="12" customHeight="1" x14ac:dyDescent="0.25">
      <c r="A23" s="48" t="s">
        <v>185</v>
      </c>
      <c r="B23" s="252">
        <v>16.506613893679063</v>
      </c>
      <c r="C23" s="253">
        <v>18.749856311070289</v>
      </c>
      <c r="D23" s="253">
        <v>13.294634146975094</v>
      </c>
      <c r="E23" s="253"/>
      <c r="F23" s="253">
        <v>19.366717620246003</v>
      </c>
      <c r="G23" s="253">
        <v>10.591554116584977</v>
      </c>
      <c r="H23" s="253"/>
      <c r="I23" s="53" t="s">
        <v>92</v>
      </c>
      <c r="J23" s="253">
        <v>22.347535492642471</v>
      </c>
      <c r="K23" s="253">
        <v>19.968496150318867</v>
      </c>
      <c r="L23" s="253">
        <v>10.702284409505875</v>
      </c>
      <c r="M23" s="254">
        <v>9.4471382298307685</v>
      </c>
      <c r="N23" s="247"/>
      <c r="R23" s="250"/>
    </row>
    <row r="24" spans="1:18" ht="12" customHeight="1" x14ac:dyDescent="0.25">
      <c r="A24" s="48" t="s">
        <v>186</v>
      </c>
      <c r="B24" s="252">
        <v>2.6650968646076647</v>
      </c>
      <c r="C24" s="253">
        <v>3.1882080930252013</v>
      </c>
      <c r="D24" s="253">
        <v>1.9160816632525921</v>
      </c>
      <c r="E24" s="253"/>
      <c r="F24" s="253">
        <v>2.5189133775446533</v>
      </c>
      <c r="G24" s="253">
        <v>2.9674229852898928</v>
      </c>
      <c r="H24" s="253"/>
      <c r="I24" s="53" t="s">
        <v>92</v>
      </c>
      <c r="J24" s="253">
        <v>6.5894368515676556</v>
      </c>
      <c r="K24" s="253">
        <v>2.6835732849389391</v>
      </c>
      <c r="L24" s="253">
        <v>2.200136249519276</v>
      </c>
      <c r="M24" s="254">
        <v>0</v>
      </c>
      <c r="N24" s="247"/>
      <c r="R24" s="250"/>
    </row>
    <row r="25" spans="1:18" ht="12" customHeight="1" x14ac:dyDescent="0.25">
      <c r="A25" s="48" t="s">
        <v>187</v>
      </c>
      <c r="B25" s="252">
        <v>2.0228722976456615</v>
      </c>
      <c r="C25" s="253">
        <v>0.31492416686348185</v>
      </c>
      <c r="D25" s="253">
        <v>4.4683925686438153</v>
      </c>
      <c r="E25" s="253"/>
      <c r="F25" s="253">
        <v>2.5956962800614889</v>
      </c>
      <c r="G25" s="253">
        <v>0.83819914531571715</v>
      </c>
      <c r="H25" s="253"/>
      <c r="I25" s="53" t="s">
        <v>92</v>
      </c>
      <c r="J25" s="253">
        <v>0.35018716532214483</v>
      </c>
      <c r="K25" s="253">
        <v>2.1877051017198625</v>
      </c>
      <c r="L25" s="253">
        <v>2.1265915655067085</v>
      </c>
      <c r="M25" s="254">
        <v>0</v>
      </c>
      <c r="N25" s="247"/>
      <c r="R25" s="250"/>
    </row>
    <row r="26" spans="1:18" ht="12" customHeight="1" x14ac:dyDescent="0.25">
      <c r="A26" s="48" t="s">
        <v>188</v>
      </c>
      <c r="B26" s="252">
        <v>46.862791039035599</v>
      </c>
      <c r="C26" s="253">
        <v>48.87121318689497</v>
      </c>
      <c r="D26" s="253">
        <v>43.987037972072144</v>
      </c>
      <c r="E26" s="253"/>
      <c r="F26" s="253">
        <v>56.754822674994443</v>
      </c>
      <c r="G26" s="253">
        <v>26.404806281316834</v>
      </c>
      <c r="H26" s="253"/>
      <c r="I26" s="53" t="s">
        <v>92</v>
      </c>
      <c r="J26" s="253">
        <v>54.025552636944596</v>
      </c>
      <c r="K26" s="253">
        <v>53.446058945728225</v>
      </c>
      <c r="L26" s="253">
        <v>36.244942162450336</v>
      </c>
      <c r="M26" s="254">
        <v>36.465875047285195</v>
      </c>
      <c r="N26" s="247"/>
      <c r="R26" s="250"/>
    </row>
    <row r="27" spans="1:18" ht="12" customHeight="1" x14ac:dyDescent="0.25">
      <c r="A27" s="48" t="s">
        <v>189</v>
      </c>
      <c r="B27" s="252">
        <v>0.28716584354995561</v>
      </c>
      <c r="C27" s="253">
        <v>0.43964993306947581</v>
      </c>
      <c r="D27" s="253">
        <v>6.8831969585114436E-2</v>
      </c>
      <c r="E27" s="253"/>
      <c r="F27" s="253">
        <v>0.4260188949528399</v>
      </c>
      <c r="G27" s="253">
        <v>0</v>
      </c>
      <c r="H27" s="253"/>
      <c r="I27" s="53" t="s">
        <v>92</v>
      </c>
      <c r="J27" s="253">
        <v>2.3599739054783315</v>
      </c>
      <c r="K27" s="253">
        <v>0.10644556645033418</v>
      </c>
      <c r="L27" s="253">
        <v>0.27373115281089994</v>
      </c>
      <c r="M27" s="254">
        <v>0</v>
      </c>
      <c r="N27" s="247"/>
      <c r="R27" s="250"/>
    </row>
    <row r="28" spans="1:18" ht="12" customHeight="1" x14ac:dyDescent="0.25">
      <c r="A28" s="71" t="s">
        <v>190</v>
      </c>
      <c r="B28" s="252">
        <v>7.4555518513990382</v>
      </c>
      <c r="C28" s="253">
        <v>2.4925880047816951</v>
      </c>
      <c r="D28" s="253">
        <v>14.561756350463833</v>
      </c>
      <c r="E28" s="253"/>
      <c r="F28" s="253">
        <v>9.4463877319519511</v>
      </c>
      <c r="G28" s="253">
        <v>3.3382489960970063</v>
      </c>
      <c r="H28" s="253"/>
      <c r="I28" s="53" t="s">
        <v>92</v>
      </c>
      <c r="J28" s="253">
        <v>4.3582947415397477</v>
      </c>
      <c r="K28" s="253">
        <v>8.0239999468437713</v>
      </c>
      <c r="L28" s="253">
        <v>7.3180184331315665</v>
      </c>
      <c r="M28" s="254">
        <v>2.323183789630674</v>
      </c>
      <c r="N28" s="247"/>
      <c r="R28" s="250"/>
    </row>
    <row r="29" spans="1:18" ht="12" customHeight="1" x14ac:dyDescent="0.25">
      <c r="A29" s="48" t="s">
        <v>191</v>
      </c>
      <c r="B29" s="252">
        <v>99.551607120624112</v>
      </c>
      <c r="C29" s="253">
        <v>99.454177286207482</v>
      </c>
      <c r="D29" s="253">
        <v>99.691111728973667</v>
      </c>
      <c r="E29" s="253"/>
      <c r="F29" s="253">
        <v>99.67446902494062</v>
      </c>
      <c r="G29" s="253">
        <v>99.297513011515591</v>
      </c>
      <c r="H29" s="253"/>
      <c r="I29" s="53" t="s">
        <v>92</v>
      </c>
      <c r="J29" s="253">
        <v>99.127830947852928</v>
      </c>
      <c r="K29" s="253">
        <v>99.789940033498894</v>
      </c>
      <c r="L29" s="253">
        <v>99.815172994359955</v>
      </c>
      <c r="M29" s="254">
        <v>89.076072681049169</v>
      </c>
      <c r="N29" s="247"/>
      <c r="R29" s="250"/>
    </row>
    <row r="30" spans="1:18" ht="12" customHeight="1" x14ac:dyDescent="0.25">
      <c r="A30" s="48" t="s">
        <v>163</v>
      </c>
      <c r="B30" s="252">
        <v>58.391679296821238</v>
      </c>
      <c r="C30" s="253">
        <v>71.091025441501841</v>
      </c>
      <c r="D30" s="253">
        <v>40.208159630438885</v>
      </c>
      <c r="E30" s="253"/>
      <c r="F30" s="253">
        <v>61.131763052064656</v>
      </c>
      <c r="G30" s="253">
        <v>52.724836148456262</v>
      </c>
      <c r="H30" s="253"/>
      <c r="I30" s="53" t="s">
        <v>92</v>
      </c>
      <c r="J30" s="253">
        <v>75.222238377913399</v>
      </c>
      <c r="K30" s="253">
        <v>66.389698458096646</v>
      </c>
      <c r="L30" s="253">
        <v>43.943777349402659</v>
      </c>
      <c r="M30" s="254">
        <v>52.133871565757254</v>
      </c>
      <c r="N30" s="247"/>
      <c r="R30" s="250"/>
    </row>
    <row r="31" spans="1:18" ht="12" customHeight="1" x14ac:dyDescent="0.2">
      <c r="A31" s="257"/>
      <c r="B31" s="258"/>
      <c r="C31" s="259"/>
      <c r="D31" s="259"/>
      <c r="E31" s="259"/>
      <c r="F31" s="259"/>
      <c r="G31" s="259"/>
      <c r="H31" s="259"/>
      <c r="I31" s="260"/>
      <c r="J31" s="259"/>
      <c r="K31" s="259"/>
      <c r="L31" s="259"/>
      <c r="M31" s="261"/>
    </row>
    <row r="32" spans="1:18" ht="12" customHeight="1" x14ac:dyDescent="0.2">
      <c r="A32" s="262" t="s">
        <v>76</v>
      </c>
      <c r="B32" s="263">
        <v>1737.9999999999991</v>
      </c>
      <c r="C32" s="264">
        <v>1023.316857105003</v>
      </c>
      <c r="D32" s="264">
        <v>714.68314289499665</v>
      </c>
      <c r="E32" s="264"/>
      <c r="F32" s="264">
        <v>1171.5307513416137</v>
      </c>
      <c r="G32" s="264">
        <v>566.46924865839151</v>
      </c>
      <c r="H32" s="264"/>
      <c r="I32" s="265">
        <v>0</v>
      </c>
      <c r="J32" s="264">
        <v>93.905396326581439</v>
      </c>
      <c r="K32" s="264">
        <v>975.31669242433668</v>
      </c>
      <c r="L32" s="264">
        <v>634.424732437687</v>
      </c>
      <c r="M32" s="266">
        <v>34.353178811395281</v>
      </c>
    </row>
    <row r="33" spans="1:14" ht="12" customHeight="1" x14ac:dyDescent="0.2">
      <c r="A33" s="161" t="s">
        <v>102</v>
      </c>
      <c r="B33" s="161"/>
      <c r="C33" s="161"/>
      <c r="D33" s="161"/>
      <c r="E33" s="161"/>
      <c r="F33" s="161"/>
      <c r="G33" s="161"/>
      <c r="H33" s="161"/>
      <c r="I33" s="161"/>
      <c r="J33" s="161"/>
      <c r="K33" s="161"/>
      <c r="L33" s="161"/>
      <c r="M33" s="161"/>
      <c r="N33" s="78"/>
    </row>
  </sheetData>
  <mergeCells count="8">
    <mergeCell ref="A33:M33"/>
    <mergeCell ref="A1:M1"/>
    <mergeCell ref="A2:M2"/>
    <mergeCell ref="A3:A4"/>
    <mergeCell ref="B3:B4"/>
    <mergeCell ref="C3:D3"/>
    <mergeCell ref="F3:G3"/>
    <mergeCell ref="I3:M3"/>
  </mergeCells>
  <printOptions horizontalCentered="1"/>
  <pageMargins left="0.25" right="0.25" top="0.75" bottom="0.75" header="0.3" footer="0.3"/>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874CC-38E2-48B6-9B34-83A282A01598}">
  <dimension ref="A1:J17"/>
  <sheetViews>
    <sheetView showGridLines="0" zoomScaleNormal="100" workbookViewId="0">
      <selection sqref="A1:H1"/>
    </sheetView>
  </sheetViews>
  <sheetFormatPr defaultColWidth="9.140625" defaultRowHeight="12.75" x14ac:dyDescent="0.2"/>
  <cols>
    <col min="1" max="1" width="19.42578125" style="267" customWidth="1"/>
    <col min="2" max="6" width="9.140625" style="295" customWidth="1"/>
    <col min="7" max="7" width="9.140625" style="267" customWidth="1"/>
    <col min="8" max="8" width="15.28515625" style="267" customWidth="1"/>
    <col min="9" max="16384" width="9.140625" style="267"/>
  </cols>
  <sheetData>
    <row r="1" spans="1:10" ht="15" customHeight="1" x14ac:dyDescent="0.2">
      <c r="A1" s="163" t="s">
        <v>192</v>
      </c>
      <c r="B1" s="164"/>
      <c r="C1" s="164"/>
      <c r="D1" s="164"/>
      <c r="E1" s="164"/>
      <c r="F1" s="164"/>
      <c r="G1" s="164"/>
      <c r="H1" s="165"/>
      <c r="J1" s="268"/>
    </row>
    <row r="2" spans="1:10" ht="24" customHeight="1" x14ac:dyDescent="0.2">
      <c r="A2" s="269" t="s">
        <v>193</v>
      </c>
      <c r="B2" s="270"/>
      <c r="C2" s="270"/>
      <c r="D2" s="270"/>
      <c r="E2" s="270"/>
      <c r="F2" s="270"/>
      <c r="G2" s="270"/>
      <c r="H2" s="271"/>
      <c r="J2" s="268"/>
    </row>
    <row r="3" spans="1:10" ht="12" customHeight="1" x14ac:dyDescent="0.2">
      <c r="A3" s="272"/>
      <c r="B3" s="273" t="s">
        <v>94</v>
      </c>
      <c r="C3" s="273"/>
      <c r="D3" s="273"/>
      <c r="E3" s="273"/>
      <c r="F3" s="273"/>
      <c r="G3" s="274" t="s">
        <v>20</v>
      </c>
      <c r="H3" s="210" t="s">
        <v>149</v>
      </c>
      <c r="J3" s="268"/>
    </row>
    <row r="4" spans="1:10" ht="24" customHeight="1" x14ac:dyDescent="0.2">
      <c r="A4" s="275"/>
      <c r="B4" s="276" t="s">
        <v>95</v>
      </c>
      <c r="C4" s="276" t="s">
        <v>96</v>
      </c>
      <c r="D4" s="276" t="s">
        <v>97</v>
      </c>
      <c r="E4" s="276" t="s">
        <v>98</v>
      </c>
      <c r="F4" s="276" t="s">
        <v>99</v>
      </c>
      <c r="G4" s="277"/>
      <c r="H4" s="213"/>
      <c r="J4" s="268"/>
    </row>
    <row r="5" spans="1:10" ht="12" customHeight="1" x14ac:dyDescent="0.2">
      <c r="A5" s="278"/>
      <c r="B5" s="279"/>
      <c r="C5" s="279"/>
      <c r="D5" s="279"/>
      <c r="E5" s="279"/>
      <c r="F5" s="279"/>
      <c r="G5" s="279"/>
      <c r="H5" s="280"/>
      <c r="J5" s="268"/>
    </row>
    <row r="6" spans="1:10" s="284" customFormat="1" ht="12" customHeight="1" x14ac:dyDescent="0.2">
      <c r="A6" s="281" t="s">
        <v>20</v>
      </c>
      <c r="B6" s="282">
        <v>19.962115476329778</v>
      </c>
      <c r="C6" s="282">
        <v>20.057049577646541</v>
      </c>
      <c r="D6" s="282">
        <v>19.988519595013909</v>
      </c>
      <c r="E6" s="282">
        <v>20.01505970750371</v>
      </c>
      <c r="F6" s="282">
        <v>19.977255643506123</v>
      </c>
      <c r="G6" s="282">
        <v>100</v>
      </c>
      <c r="H6" s="283">
        <v>6015.6836610088094</v>
      </c>
      <c r="J6" s="268"/>
    </row>
    <row r="7" spans="1:10" ht="12" customHeight="1" x14ac:dyDescent="0.2">
      <c r="A7" s="285"/>
      <c r="B7" s="286"/>
      <c r="C7" s="286"/>
      <c r="D7" s="286"/>
      <c r="E7" s="286"/>
      <c r="F7" s="286"/>
      <c r="G7" s="286"/>
      <c r="H7" s="287"/>
    </row>
    <row r="8" spans="1:10" ht="12" customHeight="1" x14ac:dyDescent="0.2">
      <c r="A8" s="281" t="s">
        <v>21</v>
      </c>
      <c r="B8" s="286"/>
      <c r="C8" s="288"/>
      <c r="D8" s="286"/>
      <c r="E8" s="286"/>
      <c r="F8" s="286"/>
      <c r="G8" s="286"/>
      <c r="H8" s="287"/>
    </row>
    <row r="9" spans="1:10" ht="12" customHeight="1" x14ac:dyDescent="0.2">
      <c r="A9" s="289" t="s">
        <v>22</v>
      </c>
      <c r="B9" s="290">
        <v>4.6971157249231439</v>
      </c>
      <c r="C9" s="290">
        <v>8.478737223575326</v>
      </c>
      <c r="D9" s="290">
        <v>23.087758897043365</v>
      </c>
      <c r="E9" s="290">
        <v>32.006618256491507</v>
      </c>
      <c r="F9" s="290">
        <v>31.729769897966769</v>
      </c>
      <c r="G9" s="290">
        <v>100</v>
      </c>
      <c r="H9" s="287">
        <v>3528.4875897922075</v>
      </c>
    </row>
    <row r="10" spans="1:10" ht="12" customHeight="1" x14ac:dyDescent="0.2">
      <c r="A10" s="291" t="s">
        <v>23</v>
      </c>
      <c r="B10" s="292">
        <v>41.617972368493795</v>
      </c>
      <c r="C10" s="292">
        <v>36.482747545275835</v>
      </c>
      <c r="D10" s="292">
        <v>15.591750260436241</v>
      </c>
      <c r="E10" s="292">
        <v>3.0031055588011055</v>
      </c>
      <c r="F10" s="292">
        <v>3.3044242669929607</v>
      </c>
      <c r="G10" s="292">
        <v>100</v>
      </c>
      <c r="H10" s="293">
        <v>2487.1960712166047</v>
      </c>
    </row>
    <row r="15" spans="1:10" ht="15" x14ac:dyDescent="0.2">
      <c r="A15" s="294"/>
    </row>
    <row r="17" ht="12.75" customHeight="1" x14ac:dyDescent="0.2"/>
  </sheetData>
  <mergeCells count="6">
    <mergeCell ref="A1:H1"/>
    <mergeCell ref="A2:H2"/>
    <mergeCell ref="A3:A4"/>
    <mergeCell ref="B3:F3"/>
    <mergeCell ref="G3:G4"/>
    <mergeCell ref="H3: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ED822-612D-4202-8600-A81350261865}">
  <dimension ref="A1:L27"/>
  <sheetViews>
    <sheetView showGridLines="0" zoomScaleNormal="100" workbookViewId="0">
      <selection sqref="A1:L1"/>
    </sheetView>
  </sheetViews>
  <sheetFormatPr defaultRowHeight="15" x14ac:dyDescent="0.25"/>
  <cols>
    <col min="1" max="1" width="19.5703125" style="334" bestFit="1" customWidth="1"/>
    <col min="2" max="3" width="12.7109375" customWidth="1"/>
    <col min="4" max="4" width="1.28515625" customWidth="1"/>
    <col min="5" max="11" width="8.7109375" customWidth="1"/>
    <col min="12" max="12" width="14.5703125" customWidth="1"/>
  </cols>
  <sheetData>
    <row r="1" spans="1:12" ht="15" customHeight="1" x14ac:dyDescent="0.25">
      <c r="A1" s="59" t="s">
        <v>194</v>
      </c>
      <c r="B1" s="60"/>
      <c r="C1" s="60"/>
      <c r="D1" s="60"/>
      <c r="E1" s="60"/>
      <c r="F1" s="60"/>
      <c r="G1" s="60"/>
      <c r="H1" s="60"/>
      <c r="I1" s="60"/>
      <c r="J1" s="60"/>
      <c r="K1" s="60"/>
      <c r="L1" s="61"/>
    </row>
    <row r="2" spans="1:12" ht="24" customHeight="1" x14ac:dyDescent="0.25">
      <c r="A2" s="29" t="s">
        <v>195</v>
      </c>
      <c r="B2" s="30"/>
      <c r="C2" s="30"/>
      <c r="D2" s="30"/>
      <c r="E2" s="30"/>
      <c r="F2" s="30"/>
      <c r="G2" s="30"/>
      <c r="H2" s="30"/>
      <c r="I2" s="30"/>
      <c r="J2" s="30"/>
      <c r="K2" s="30"/>
      <c r="L2" s="31"/>
    </row>
    <row r="3" spans="1:12" ht="36" customHeight="1" x14ac:dyDescent="0.25">
      <c r="A3" s="257"/>
      <c r="B3" s="296" t="s">
        <v>196</v>
      </c>
      <c r="C3" s="296" t="s">
        <v>197</v>
      </c>
      <c r="D3" s="297"/>
      <c r="E3" s="94" t="s">
        <v>198</v>
      </c>
      <c r="F3" s="94"/>
      <c r="G3" s="94"/>
      <c r="H3" s="94"/>
      <c r="I3" s="94"/>
      <c r="J3" s="94"/>
      <c r="K3" s="34" t="s">
        <v>20</v>
      </c>
      <c r="L3" s="210" t="s">
        <v>199</v>
      </c>
    </row>
    <row r="4" spans="1:12" s="301" customFormat="1" ht="36" customHeight="1" x14ac:dyDescent="0.2">
      <c r="A4" s="298"/>
      <c r="B4" s="299"/>
      <c r="C4" s="299"/>
      <c r="D4" s="300"/>
      <c r="E4" s="40" t="s">
        <v>200</v>
      </c>
      <c r="F4" s="40" t="s">
        <v>201</v>
      </c>
      <c r="G4" s="40" t="s">
        <v>202</v>
      </c>
      <c r="H4" s="40" t="s">
        <v>203</v>
      </c>
      <c r="I4" s="40" t="s">
        <v>204</v>
      </c>
      <c r="J4" s="40" t="s">
        <v>74</v>
      </c>
      <c r="K4" s="39"/>
      <c r="L4" s="213"/>
    </row>
    <row r="5" spans="1:12" s="301" customFormat="1" ht="12" customHeight="1" x14ac:dyDescent="0.2">
      <c r="A5" s="302"/>
      <c r="B5" s="303"/>
      <c r="C5" s="303"/>
      <c r="D5" s="303"/>
      <c r="E5" s="107"/>
      <c r="F5" s="107"/>
      <c r="G5" s="107"/>
      <c r="H5" s="107"/>
      <c r="I5" s="107"/>
      <c r="J5" s="107"/>
      <c r="K5" s="107"/>
      <c r="L5" s="304"/>
    </row>
    <row r="6" spans="1:12" s="301" customFormat="1" ht="12" customHeight="1" x14ac:dyDescent="0.2">
      <c r="A6" s="305" t="s">
        <v>20</v>
      </c>
      <c r="B6" s="306">
        <v>99.260234884969947</v>
      </c>
      <c r="C6" s="307">
        <v>1737.9999999999991</v>
      </c>
      <c r="D6" s="306"/>
      <c r="E6" s="308">
        <v>8.5986724342205356</v>
      </c>
      <c r="F6" s="308">
        <v>20.194546745126377</v>
      </c>
      <c r="G6" s="308">
        <v>29.452976925700693</v>
      </c>
      <c r="H6" s="308">
        <v>10.358852128977102</v>
      </c>
      <c r="I6" s="308">
        <v>31.353129389671292</v>
      </c>
      <c r="J6" s="308">
        <v>4.1822376304008549E-2</v>
      </c>
      <c r="K6" s="308">
        <v>100</v>
      </c>
      <c r="L6" s="309">
        <v>1725.1428823007827</v>
      </c>
    </row>
    <row r="7" spans="1:12" s="301" customFormat="1" ht="12" customHeight="1" x14ac:dyDescent="0.2">
      <c r="A7" s="310"/>
      <c r="B7" s="311"/>
      <c r="C7" s="312"/>
      <c r="D7" s="311"/>
      <c r="E7" s="313"/>
      <c r="F7" s="313"/>
      <c r="G7" s="313"/>
      <c r="H7" s="313"/>
      <c r="I7" s="313"/>
      <c r="J7" s="313"/>
      <c r="K7" s="313"/>
      <c r="L7" s="314"/>
    </row>
    <row r="8" spans="1:12" s="301" customFormat="1" ht="12" customHeight="1" x14ac:dyDescent="0.2">
      <c r="A8" s="136" t="s">
        <v>21</v>
      </c>
      <c r="B8" s="311"/>
      <c r="C8" s="312"/>
      <c r="D8" s="311"/>
      <c r="E8" s="313"/>
      <c r="F8" s="313"/>
      <c r="G8" s="313"/>
      <c r="H8" s="313"/>
      <c r="I8" s="313"/>
      <c r="J8" s="313"/>
      <c r="K8" s="313"/>
      <c r="L8" s="314"/>
    </row>
    <row r="9" spans="1:12" s="301" customFormat="1" ht="12" customHeight="1" x14ac:dyDescent="0.2">
      <c r="A9" s="137" t="s">
        <v>22</v>
      </c>
      <c r="B9" s="311">
        <v>99.729497710860926</v>
      </c>
      <c r="C9" s="312">
        <v>1023.316857105003</v>
      </c>
      <c r="D9" s="311"/>
      <c r="E9" s="313">
        <v>11.485634563533685</v>
      </c>
      <c r="F9" s="313">
        <v>18.567752215942932</v>
      </c>
      <c r="G9" s="313">
        <v>29.690203331068176</v>
      </c>
      <c r="H9" s="313">
        <v>10.532124551517596</v>
      </c>
      <c r="I9" s="313">
        <v>29.724285337937566</v>
      </c>
      <c r="J9" s="313">
        <v>0</v>
      </c>
      <c r="K9" s="313">
        <v>100</v>
      </c>
      <c r="L9" s="314">
        <v>1020.5487615813872</v>
      </c>
    </row>
    <row r="10" spans="1:12" s="301" customFormat="1" ht="12" customHeight="1" x14ac:dyDescent="0.2">
      <c r="A10" s="137" t="s">
        <v>23</v>
      </c>
      <c r="B10" s="311">
        <v>98.588322352933531</v>
      </c>
      <c r="C10" s="312">
        <v>714.68314289499665</v>
      </c>
      <c r="D10" s="311"/>
      <c r="E10" s="313">
        <v>4.4171365128098774</v>
      </c>
      <c r="F10" s="313">
        <v>22.550829735978503</v>
      </c>
      <c r="G10" s="313">
        <v>29.10937327206101</v>
      </c>
      <c r="H10" s="313">
        <v>10.107880752634424</v>
      </c>
      <c r="I10" s="313">
        <v>33.712380951561933</v>
      </c>
      <c r="J10" s="313">
        <v>0.10239877495443769</v>
      </c>
      <c r="K10" s="313">
        <v>100</v>
      </c>
      <c r="L10" s="314">
        <v>704.59412071939482</v>
      </c>
    </row>
    <row r="11" spans="1:12" s="301" customFormat="1" ht="12" customHeight="1" x14ac:dyDescent="0.2">
      <c r="A11" s="136" t="s">
        <v>49</v>
      </c>
      <c r="B11" s="311"/>
      <c r="C11" s="312"/>
      <c r="D11" s="311"/>
      <c r="E11" s="313"/>
      <c r="F11" s="313"/>
      <c r="G11" s="313"/>
      <c r="H11" s="313"/>
      <c r="I11" s="313"/>
      <c r="J11" s="313"/>
      <c r="K11" s="313"/>
      <c r="L11" s="314"/>
    </row>
    <row r="12" spans="1:12" s="301" customFormat="1" ht="12" customHeight="1" x14ac:dyDescent="0.2">
      <c r="A12" s="137" t="s">
        <v>50</v>
      </c>
      <c r="B12" s="311">
        <v>99.20694831071782</v>
      </c>
      <c r="C12" s="312">
        <v>516.9450096330047</v>
      </c>
      <c r="D12" s="311"/>
      <c r="E12" s="313">
        <v>10.6544607370279</v>
      </c>
      <c r="F12" s="313">
        <v>28.504002810676418</v>
      </c>
      <c r="G12" s="313">
        <v>28.221486316476113</v>
      </c>
      <c r="H12" s="313">
        <v>6.694809887623169</v>
      </c>
      <c r="I12" s="313">
        <v>25.78455539612769</v>
      </c>
      <c r="J12" s="313">
        <v>0.14068485206874051</v>
      </c>
      <c r="K12" s="313">
        <v>100</v>
      </c>
      <c r="L12" s="314">
        <v>512.84536850145014</v>
      </c>
    </row>
    <row r="13" spans="1:12" s="301" customFormat="1" ht="12" customHeight="1" x14ac:dyDescent="0.2">
      <c r="A13" s="137" t="s">
        <v>51</v>
      </c>
      <c r="B13" s="311">
        <v>99.282794252777094</v>
      </c>
      <c r="C13" s="312">
        <v>1221.054990366998</v>
      </c>
      <c r="D13" s="311"/>
      <c r="E13" s="313">
        <v>7.7290001815652678</v>
      </c>
      <c r="F13" s="313">
        <v>16.679348528948982</v>
      </c>
      <c r="G13" s="313">
        <v>29.973941662578195</v>
      </c>
      <c r="H13" s="313">
        <v>11.908873532207529</v>
      </c>
      <c r="I13" s="313">
        <v>33.70883609469977</v>
      </c>
      <c r="J13" s="313">
        <v>0</v>
      </c>
      <c r="K13" s="313">
        <v>100</v>
      </c>
      <c r="L13" s="314">
        <v>1212.297513799336</v>
      </c>
    </row>
    <row r="14" spans="1:12" s="301" customFormat="1" ht="12" customHeight="1" x14ac:dyDescent="0.2">
      <c r="A14" s="136" t="s">
        <v>52</v>
      </c>
      <c r="B14" s="311"/>
      <c r="C14" s="312"/>
      <c r="D14" s="311"/>
      <c r="E14" s="313"/>
      <c r="F14" s="313"/>
      <c r="G14" s="313"/>
      <c r="H14" s="313"/>
      <c r="I14" s="313"/>
      <c r="J14" s="313"/>
      <c r="K14" s="313"/>
      <c r="L14" s="314"/>
    </row>
    <row r="15" spans="1:12" s="317" customFormat="1" ht="12" customHeight="1" x14ac:dyDescent="0.2">
      <c r="A15" s="138" t="s">
        <v>53</v>
      </c>
      <c r="B15" s="140" t="s">
        <v>93</v>
      </c>
      <c r="C15" s="315">
        <v>13.07591411717895</v>
      </c>
      <c r="D15" s="140"/>
      <c r="E15" s="313" t="s">
        <v>93</v>
      </c>
      <c r="F15" s="313" t="s">
        <v>93</v>
      </c>
      <c r="G15" s="313" t="s">
        <v>93</v>
      </c>
      <c r="H15" s="313" t="s">
        <v>93</v>
      </c>
      <c r="I15" s="313" t="s">
        <v>93</v>
      </c>
      <c r="J15" s="313" t="s">
        <v>93</v>
      </c>
      <c r="K15" s="313">
        <v>100</v>
      </c>
      <c r="L15" s="316">
        <v>13.07591411717895</v>
      </c>
    </row>
    <row r="16" spans="1:12" s="301" customFormat="1" ht="12" customHeight="1" x14ac:dyDescent="0.2">
      <c r="A16" s="137" t="s">
        <v>54</v>
      </c>
      <c r="B16" s="311">
        <v>100</v>
      </c>
      <c r="C16" s="312">
        <v>293.14059976529802</v>
      </c>
      <c r="D16" s="311"/>
      <c r="E16" s="313">
        <v>3.9094093743907652</v>
      </c>
      <c r="F16" s="313">
        <v>22.467463114581424</v>
      </c>
      <c r="G16" s="313">
        <v>29.955211631691871</v>
      </c>
      <c r="H16" s="313">
        <v>13.403454272586751</v>
      </c>
      <c r="I16" s="313">
        <v>30.264461606749162</v>
      </c>
      <c r="J16" s="313">
        <v>0</v>
      </c>
      <c r="K16" s="313">
        <v>100</v>
      </c>
      <c r="L16" s="314">
        <v>293.14059976529802</v>
      </c>
    </row>
    <row r="17" spans="1:12" s="301" customFormat="1" ht="12" customHeight="1" x14ac:dyDescent="0.2">
      <c r="A17" s="137" t="s">
        <v>55</v>
      </c>
      <c r="B17" s="311">
        <v>99.194750222616989</v>
      </c>
      <c r="C17" s="312">
        <v>1002.2560578293358</v>
      </c>
      <c r="D17" s="311"/>
      <c r="E17" s="313">
        <v>10.715603908075433</v>
      </c>
      <c r="F17" s="313">
        <v>20.014517324427064</v>
      </c>
      <c r="G17" s="313">
        <v>31.050888019368685</v>
      </c>
      <c r="H17" s="313">
        <v>9.0271176500536932</v>
      </c>
      <c r="I17" s="313">
        <v>29.191873098075192</v>
      </c>
      <c r="J17" s="313">
        <v>0</v>
      </c>
      <c r="K17" s="313">
        <v>100</v>
      </c>
      <c r="L17" s="314">
        <v>994.18539315485714</v>
      </c>
    </row>
    <row r="18" spans="1:12" s="301" customFormat="1" ht="12" customHeight="1" x14ac:dyDescent="0.2">
      <c r="A18" s="137" t="s">
        <v>56</v>
      </c>
      <c r="B18" s="311">
        <v>99.049347583809023</v>
      </c>
      <c r="C18" s="312">
        <v>415.66439241669775</v>
      </c>
      <c r="D18" s="311"/>
      <c r="E18" s="313">
        <v>6.8363268227097675</v>
      </c>
      <c r="F18" s="313">
        <v>19.732840955287283</v>
      </c>
      <c r="G18" s="313">
        <v>24.771091871334232</v>
      </c>
      <c r="H18" s="313">
        <v>11.390353161469923</v>
      </c>
      <c r="I18" s="313">
        <v>37.094144731980144</v>
      </c>
      <c r="J18" s="313">
        <v>0.1752424572186306</v>
      </c>
      <c r="K18" s="313">
        <v>100</v>
      </c>
      <c r="L18" s="314">
        <v>411.71286882694272</v>
      </c>
    </row>
    <row r="19" spans="1:12" s="301" customFormat="1" ht="12" customHeight="1" x14ac:dyDescent="0.2">
      <c r="A19" s="137" t="s">
        <v>57</v>
      </c>
      <c r="B19" s="140" t="s">
        <v>93</v>
      </c>
      <c r="C19" s="318">
        <v>13.863035871490041</v>
      </c>
      <c r="D19" s="319"/>
      <c r="E19" s="313" t="s">
        <v>93</v>
      </c>
      <c r="F19" s="313" t="s">
        <v>93</v>
      </c>
      <c r="G19" s="313" t="s">
        <v>93</v>
      </c>
      <c r="H19" s="313" t="s">
        <v>93</v>
      </c>
      <c r="I19" s="313" t="s">
        <v>93</v>
      </c>
      <c r="J19" s="313" t="s">
        <v>93</v>
      </c>
      <c r="K19" s="313">
        <v>100</v>
      </c>
      <c r="L19" s="314">
        <v>13.028106436504414</v>
      </c>
    </row>
    <row r="20" spans="1:12" s="28" customFormat="1" ht="12" customHeight="1" x14ac:dyDescent="0.2">
      <c r="A20" s="111" t="s">
        <v>94</v>
      </c>
      <c r="B20" s="320"/>
      <c r="C20" s="321"/>
      <c r="D20" s="320"/>
      <c r="E20" s="320"/>
      <c r="F20" s="120"/>
      <c r="G20" s="120"/>
      <c r="H20" s="120"/>
      <c r="I20" s="120"/>
      <c r="J20" s="120"/>
      <c r="K20" s="120"/>
      <c r="L20" s="322"/>
    </row>
    <row r="21" spans="1:12" s="28" customFormat="1" ht="12" customHeight="1" x14ac:dyDescent="0.2">
      <c r="A21" s="323" t="s">
        <v>95</v>
      </c>
      <c r="B21" s="320">
        <v>97.913876602971413</v>
      </c>
      <c r="C21" s="321">
        <v>400.49424640409103</v>
      </c>
      <c r="D21" s="320"/>
      <c r="E21" s="320">
        <v>3.909491774908084</v>
      </c>
      <c r="F21" s="120">
        <v>20.998759586630282</v>
      </c>
      <c r="G21" s="120">
        <v>26.173102500448344</v>
      </c>
      <c r="H21" s="120">
        <v>9.0481094752522111</v>
      </c>
      <c r="I21" s="120">
        <v>39.870536662760983</v>
      </c>
      <c r="J21" s="120">
        <v>0</v>
      </c>
      <c r="K21" s="313">
        <v>100</v>
      </c>
      <c r="L21" s="322">
        <v>392.13944222610183</v>
      </c>
    </row>
    <row r="22" spans="1:12" s="28" customFormat="1" ht="12" customHeight="1" x14ac:dyDescent="0.2">
      <c r="A22" s="323" t="s">
        <v>96</v>
      </c>
      <c r="B22" s="320">
        <v>99.635648285911259</v>
      </c>
      <c r="C22" s="321">
        <v>347.48962014300133</v>
      </c>
      <c r="D22" s="320"/>
      <c r="E22" s="320">
        <v>2.8426738180162383</v>
      </c>
      <c r="F22" s="120">
        <v>19.755711784733059</v>
      </c>
      <c r="G22" s="120">
        <v>32.605805751003054</v>
      </c>
      <c r="H22" s="120">
        <v>10.958283953861034</v>
      </c>
      <c r="I22" s="120">
        <v>33.837524692386644</v>
      </c>
      <c r="J22" s="120">
        <v>0</v>
      </c>
      <c r="K22" s="313">
        <v>100</v>
      </c>
      <c r="L22" s="322">
        <v>346.22353575572987</v>
      </c>
    </row>
    <row r="23" spans="1:12" s="28" customFormat="1" ht="12" customHeight="1" x14ac:dyDescent="0.2">
      <c r="A23" s="323" t="s">
        <v>97</v>
      </c>
      <c r="B23" s="320">
        <v>99.475083107292136</v>
      </c>
      <c r="C23" s="321">
        <v>349.67657023519195</v>
      </c>
      <c r="D23" s="320"/>
      <c r="E23" s="320">
        <v>9.6054167028604756</v>
      </c>
      <c r="F23" s="120">
        <v>14.24323629432968</v>
      </c>
      <c r="G23" s="120">
        <v>30.467404286151559</v>
      </c>
      <c r="H23" s="120">
        <v>8.1663825509100825</v>
      </c>
      <c r="I23" s="120">
        <v>37.517560165748172</v>
      </c>
      <c r="J23" s="120">
        <v>0</v>
      </c>
      <c r="K23" s="313">
        <v>100</v>
      </c>
      <c r="L23" s="322">
        <v>347.84105884818604</v>
      </c>
    </row>
    <row r="24" spans="1:12" s="28" customFormat="1" ht="12" customHeight="1" x14ac:dyDescent="0.2">
      <c r="A24" s="323" t="s">
        <v>98</v>
      </c>
      <c r="B24" s="320">
        <v>99.59461585115929</v>
      </c>
      <c r="C24" s="321">
        <v>345.52849462846484</v>
      </c>
      <c r="D24" s="320"/>
      <c r="E24" s="320">
        <v>10.024040584591317</v>
      </c>
      <c r="F24" s="120">
        <v>19.479247555125966</v>
      </c>
      <c r="G24" s="120">
        <v>31.938898452019227</v>
      </c>
      <c r="H24" s="120">
        <v>14.082292280358109</v>
      </c>
      <c r="I24" s="120">
        <v>24.265861868616319</v>
      </c>
      <c r="J24" s="120">
        <v>0.20965925928904913</v>
      </c>
      <c r="K24" s="313">
        <v>100</v>
      </c>
      <c r="L24" s="322">
        <v>344.12777688151323</v>
      </c>
    </row>
    <row r="25" spans="1:12" s="28" customFormat="1" ht="12" customHeight="1" x14ac:dyDescent="0.2">
      <c r="A25" s="324" t="s">
        <v>99</v>
      </c>
      <c r="B25" s="325">
        <v>100</v>
      </c>
      <c r="C25" s="326">
        <v>294.81106858925199</v>
      </c>
      <c r="D25" s="325"/>
      <c r="E25" s="325">
        <v>18.744082272603737</v>
      </c>
      <c r="F25" s="120">
        <v>27.496972246324265</v>
      </c>
      <c r="G25" s="120">
        <v>26.01433550620629</v>
      </c>
      <c r="H25" s="120">
        <v>9.6388935607431367</v>
      </c>
      <c r="I25" s="120">
        <v>18.105716414122551</v>
      </c>
      <c r="J25" s="120">
        <v>0</v>
      </c>
      <c r="K25" s="313">
        <v>100</v>
      </c>
      <c r="L25" s="327">
        <v>294.81106858925199</v>
      </c>
    </row>
    <row r="26" spans="1:12" ht="24" customHeight="1" x14ac:dyDescent="0.25">
      <c r="A26" s="328" t="s">
        <v>205</v>
      </c>
      <c r="B26" s="329"/>
      <c r="C26" s="329"/>
      <c r="D26" s="329"/>
      <c r="E26" s="329"/>
      <c r="F26" s="329"/>
      <c r="G26" s="329"/>
      <c r="H26" s="329"/>
      <c r="I26" s="329"/>
      <c r="J26" s="329"/>
      <c r="K26" s="329"/>
      <c r="L26" s="330"/>
    </row>
    <row r="27" spans="1:12" ht="12" customHeight="1" x14ac:dyDescent="0.25">
      <c r="A27" s="331" t="s">
        <v>101</v>
      </c>
      <c r="B27" s="332"/>
      <c r="C27" s="332"/>
      <c r="D27" s="332"/>
      <c r="E27" s="332"/>
      <c r="F27" s="332"/>
      <c r="G27" s="332"/>
      <c r="H27" s="332"/>
      <c r="I27" s="332"/>
      <c r="J27" s="332"/>
      <c r="K27" s="332"/>
      <c r="L27" s="333"/>
    </row>
  </sheetData>
  <mergeCells count="9">
    <mergeCell ref="A26:L26"/>
    <mergeCell ref="A27:L27"/>
    <mergeCell ref="A1:L1"/>
    <mergeCell ref="A2:L2"/>
    <mergeCell ref="B3:B4"/>
    <mergeCell ref="C3:C4"/>
    <mergeCell ref="E3:J3"/>
    <mergeCell ref="K3:K4"/>
    <mergeCell ref="L3:L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322E2-D9E3-43AB-8450-029B30365014}">
  <dimension ref="A1:S31"/>
  <sheetViews>
    <sheetView showGridLines="0" zoomScaleNormal="100" workbookViewId="0">
      <selection sqref="A1:S1"/>
    </sheetView>
  </sheetViews>
  <sheetFormatPr defaultRowHeight="15" x14ac:dyDescent="0.25"/>
  <cols>
    <col min="1" max="1" width="19.5703125" style="334" bestFit="1" customWidth="1"/>
    <col min="2" max="3" width="15.7109375" style="334" customWidth="1"/>
    <col min="4" max="9" width="11.7109375" customWidth="1"/>
    <col min="10" max="10" width="12.5703125" customWidth="1"/>
    <col min="11" max="18" width="11.7109375" customWidth="1"/>
    <col min="19" max="19" width="21.140625" customWidth="1"/>
  </cols>
  <sheetData>
    <row r="1" spans="1:19" ht="15" customHeight="1" x14ac:dyDescent="0.25">
      <c r="A1" s="59" t="s">
        <v>206</v>
      </c>
      <c r="B1" s="60"/>
      <c r="C1" s="60"/>
      <c r="D1" s="60"/>
      <c r="E1" s="60"/>
      <c r="F1" s="60"/>
      <c r="G1" s="60"/>
      <c r="H1" s="60"/>
      <c r="I1" s="60"/>
      <c r="J1" s="60"/>
      <c r="K1" s="60"/>
      <c r="L1" s="60"/>
      <c r="M1" s="60"/>
      <c r="N1" s="60"/>
      <c r="O1" s="60"/>
      <c r="P1" s="60"/>
      <c r="Q1" s="60"/>
      <c r="R1" s="60"/>
      <c r="S1" s="61"/>
    </row>
    <row r="2" spans="1:19" ht="12" customHeight="1" x14ac:dyDescent="0.25">
      <c r="A2" s="29" t="s">
        <v>207</v>
      </c>
      <c r="B2" s="30"/>
      <c r="C2" s="30"/>
      <c r="D2" s="30"/>
      <c r="E2" s="30"/>
      <c r="F2" s="30"/>
      <c r="G2" s="30"/>
      <c r="H2" s="30"/>
      <c r="I2" s="30"/>
      <c r="J2" s="30"/>
      <c r="K2" s="30"/>
      <c r="L2" s="30"/>
      <c r="M2" s="30"/>
      <c r="N2" s="30"/>
      <c r="O2" s="30"/>
      <c r="P2" s="30"/>
      <c r="Q2" s="30"/>
      <c r="R2" s="30"/>
      <c r="S2" s="31"/>
    </row>
    <row r="3" spans="1:19" ht="12" customHeight="1" x14ac:dyDescent="0.25">
      <c r="A3" s="257"/>
      <c r="B3" s="154" t="s">
        <v>208</v>
      </c>
      <c r="C3" s="154" t="s">
        <v>199</v>
      </c>
      <c r="D3" s="335" t="s">
        <v>209</v>
      </c>
      <c r="E3" s="335"/>
      <c r="F3" s="335"/>
      <c r="G3" s="335"/>
      <c r="H3" s="335"/>
      <c r="I3" s="335"/>
      <c r="J3" s="335"/>
      <c r="K3" s="335"/>
      <c r="L3" s="335"/>
      <c r="M3" s="335"/>
      <c r="N3" s="335"/>
      <c r="O3" s="335"/>
      <c r="P3" s="335"/>
      <c r="Q3" s="335"/>
      <c r="R3" s="335"/>
      <c r="S3" s="210" t="s">
        <v>210</v>
      </c>
    </row>
    <row r="4" spans="1:19" s="301" customFormat="1" ht="48" customHeight="1" x14ac:dyDescent="0.2">
      <c r="A4" s="298"/>
      <c r="B4" s="126"/>
      <c r="C4" s="126"/>
      <c r="D4" s="300" t="s">
        <v>211</v>
      </c>
      <c r="E4" s="300" t="s">
        <v>212</v>
      </c>
      <c r="F4" s="300" t="s">
        <v>213</v>
      </c>
      <c r="G4" s="300" t="s">
        <v>214</v>
      </c>
      <c r="H4" s="300" t="s">
        <v>215</v>
      </c>
      <c r="I4" s="300" t="s">
        <v>216</v>
      </c>
      <c r="J4" s="300" t="s">
        <v>217</v>
      </c>
      <c r="K4" s="300" t="s">
        <v>218</v>
      </c>
      <c r="L4" s="300" t="s">
        <v>219</v>
      </c>
      <c r="M4" s="300" t="s">
        <v>220</v>
      </c>
      <c r="N4" s="300" t="s">
        <v>221</v>
      </c>
      <c r="O4" s="40" t="s">
        <v>222</v>
      </c>
      <c r="P4" s="40" t="s">
        <v>223</v>
      </c>
      <c r="Q4" s="40" t="s">
        <v>32</v>
      </c>
      <c r="R4" s="40" t="s">
        <v>74</v>
      </c>
      <c r="S4" s="213"/>
    </row>
    <row r="5" spans="1:19" s="301" customFormat="1" ht="12" customHeight="1" x14ac:dyDescent="0.2">
      <c r="A5" s="84"/>
      <c r="B5" s="107"/>
      <c r="C5" s="107"/>
      <c r="D5" s="303"/>
      <c r="E5" s="303"/>
      <c r="F5" s="303"/>
      <c r="G5" s="303"/>
      <c r="H5" s="303"/>
      <c r="I5" s="303"/>
      <c r="J5" s="303"/>
      <c r="K5" s="303"/>
      <c r="L5" s="303"/>
      <c r="M5" s="303"/>
      <c r="N5" s="303"/>
      <c r="O5" s="107"/>
      <c r="P5" s="107"/>
      <c r="Q5" s="107"/>
      <c r="R5" s="107"/>
      <c r="S5" s="304"/>
    </row>
    <row r="6" spans="1:19" s="301" customFormat="1" ht="12" customHeight="1" x14ac:dyDescent="0.2">
      <c r="A6" s="305" t="s">
        <v>20</v>
      </c>
      <c r="B6" s="336">
        <v>71.206780820652924</v>
      </c>
      <c r="C6" s="337">
        <v>1725.142882300782</v>
      </c>
      <c r="D6" s="338">
        <v>58.126768215705219</v>
      </c>
      <c r="E6" s="338">
        <v>36.475570766106316</v>
      </c>
      <c r="F6" s="338">
        <v>17.937196404461822</v>
      </c>
      <c r="G6" s="339">
        <v>3.1974934662897478</v>
      </c>
      <c r="H6" s="339">
        <v>2.5932042258091683</v>
      </c>
      <c r="I6" s="339">
        <v>37.473887638100621</v>
      </c>
      <c r="J6" s="339">
        <v>4.6788978369787353</v>
      </c>
      <c r="K6" s="339">
        <v>2.5006698409540142</v>
      </c>
      <c r="L6" s="339">
        <v>7.5385975824827911</v>
      </c>
      <c r="M6" s="339">
        <v>1.5022244175619381</v>
      </c>
      <c r="N6" s="339">
        <v>1.0147859627347413</v>
      </c>
      <c r="O6" s="308">
        <v>6.1400584455923157</v>
      </c>
      <c r="P6" s="308">
        <v>8.464630175332152</v>
      </c>
      <c r="Q6" s="308">
        <v>2.7722927304645464</v>
      </c>
      <c r="R6" s="308">
        <v>0.80590263560374131</v>
      </c>
      <c r="S6" s="340">
        <v>1228.4187110430153</v>
      </c>
    </row>
    <row r="7" spans="1:19" s="301" customFormat="1" ht="12" customHeight="1" x14ac:dyDescent="0.2">
      <c r="A7" s="310"/>
      <c r="B7" s="341"/>
      <c r="C7" s="342"/>
      <c r="D7" s="343"/>
      <c r="E7" s="343"/>
      <c r="F7" s="343"/>
      <c r="G7" s="344"/>
      <c r="H7" s="344"/>
      <c r="I7" s="344"/>
      <c r="J7" s="344"/>
      <c r="K7" s="344"/>
      <c r="L7" s="344"/>
      <c r="M7" s="344"/>
      <c r="N7" s="344"/>
      <c r="O7" s="313"/>
      <c r="P7" s="313"/>
      <c r="Q7" s="313"/>
      <c r="R7" s="313"/>
      <c r="S7" s="345"/>
    </row>
    <row r="8" spans="1:19" s="301" customFormat="1" ht="12" customHeight="1" x14ac:dyDescent="0.2">
      <c r="A8" s="136" t="s">
        <v>21</v>
      </c>
      <c r="B8" s="181"/>
      <c r="C8" s="182"/>
      <c r="D8" s="343"/>
      <c r="E8" s="343"/>
      <c r="F8" s="343"/>
      <c r="G8" s="344"/>
      <c r="H8" s="344"/>
      <c r="I8" s="344"/>
      <c r="J8" s="344"/>
      <c r="K8" s="344"/>
      <c r="L8" s="344"/>
      <c r="M8" s="344"/>
      <c r="N8" s="344"/>
      <c r="O8" s="313"/>
      <c r="P8" s="313"/>
      <c r="Q8" s="313"/>
      <c r="R8" s="313"/>
      <c r="S8" s="345"/>
    </row>
    <row r="9" spans="1:19" s="301" customFormat="1" ht="12" customHeight="1" x14ac:dyDescent="0.2">
      <c r="A9" s="137" t="s">
        <v>22</v>
      </c>
      <c r="B9" s="184">
        <v>69.946613220523332</v>
      </c>
      <c r="C9" s="185">
        <v>1020.5487615813872</v>
      </c>
      <c r="D9" s="343">
        <v>59.767448650083189</v>
      </c>
      <c r="E9" s="343">
        <v>39.378433393602826</v>
      </c>
      <c r="F9" s="343">
        <v>20.454995977664627</v>
      </c>
      <c r="G9" s="344">
        <v>4.2146065558116321</v>
      </c>
      <c r="H9" s="344">
        <v>3.0133003059665189</v>
      </c>
      <c r="I9" s="344">
        <v>34.39278914143317</v>
      </c>
      <c r="J9" s="344">
        <v>4.9907161800571407</v>
      </c>
      <c r="K9" s="344">
        <v>2.6451957562015078</v>
      </c>
      <c r="L9" s="344">
        <v>9.6991089719447867</v>
      </c>
      <c r="M9" s="344">
        <v>1.2879796191382555</v>
      </c>
      <c r="N9" s="344">
        <v>0.15560226689782375</v>
      </c>
      <c r="O9" s="313">
        <v>4.7959452971790615</v>
      </c>
      <c r="P9" s="313">
        <v>6.5742010559028046</v>
      </c>
      <c r="Q9" s="313">
        <v>2.719295289334021</v>
      </c>
      <c r="R9" s="313">
        <v>0.74499163208780761</v>
      </c>
      <c r="S9" s="345">
        <v>713.8392949901737</v>
      </c>
    </row>
    <row r="10" spans="1:19" s="301" customFormat="1" ht="12" customHeight="1" x14ac:dyDescent="0.2">
      <c r="A10" s="137" t="s">
        <v>23</v>
      </c>
      <c r="B10" s="184">
        <v>73.032033751211756</v>
      </c>
      <c r="C10" s="185">
        <v>704.59412071939505</v>
      </c>
      <c r="D10" s="343">
        <v>55.8507693551906</v>
      </c>
      <c r="E10" s="343">
        <v>32.448636639280267</v>
      </c>
      <c r="F10" s="343">
        <v>14.444432768387788</v>
      </c>
      <c r="G10" s="344">
        <v>1.78652507521245</v>
      </c>
      <c r="H10" s="344">
        <v>2.0104349188128983</v>
      </c>
      <c r="I10" s="344">
        <v>41.748075664367271</v>
      </c>
      <c r="J10" s="344">
        <v>4.2463345061415421</v>
      </c>
      <c r="K10" s="344">
        <v>2.3001793544914029</v>
      </c>
      <c r="L10" s="344">
        <v>4.5414743417167465</v>
      </c>
      <c r="M10" s="344">
        <v>1.7994309343619879</v>
      </c>
      <c r="N10" s="344">
        <v>2.2066701784070966</v>
      </c>
      <c r="O10" s="313">
        <v>8.0046506782357838</v>
      </c>
      <c r="P10" s="313">
        <v>11.087087560420706</v>
      </c>
      <c r="Q10" s="313">
        <v>2.8458122977707814</v>
      </c>
      <c r="R10" s="313">
        <v>0.89040012316451744</v>
      </c>
      <c r="S10" s="345">
        <v>514.57941605284236</v>
      </c>
    </row>
    <row r="11" spans="1:19" s="301" customFormat="1" ht="12" customHeight="1" x14ac:dyDescent="0.2">
      <c r="A11" s="136" t="s">
        <v>49</v>
      </c>
      <c r="B11" s="181"/>
      <c r="C11" s="182"/>
      <c r="D11" s="343"/>
      <c r="E11" s="343"/>
      <c r="F11" s="343"/>
      <c r="G11" s="344"/>
      <c r="H11" s="344"/>
      <c r="I11" s="344"/>
      <c r="J11" s="344"/>
      <c r="K11" s="344"/>
      <c r="L11" s="344"/>
      <c r="M11" s="344"/>
      <c r="N11" s="344"/>
      <c r="O11" s="313"/>
      <c r="P11" s="313"/>
      <c r="Q11" s="313"/>
      <c r="R11" s="313"/>
      <c r="S11" s="345"/>
    </row>
    <row r="12" spans="1:19" s="301" customFormat="1" ht="12" customHeight="1" x14ac:dyDescent="0.2">
      <c r="A12" s="137" t="s">
        <v>50</v>
      </c>
      <c r="B12" s="184">
        <v>60.841536452295671</v>
      </c>
      <c r="C12" s="185">
        <v>512.84536850145025</v>
      </c>
      <c r="D12" s="343">
        <v>49.955513605095803</v>
      </c>
      <c r="E12" s="343">
        <v>33.28904842041036</v>
      </c>
      <c r="F12" s="343">
        <v>16.365768217926451</v>
      </c>
      <c r="G12" s="344">
        <v>3.1637909090405061</v>
      </c>
      <c r="H12" s="344">
        <v>3.4805294991781923</v>
      </c>
      <c r="I12" s="344">
        <v>33.425874232068921</v>
      </c>
      <c r="J12" s="344">
        <v>6.1622559642170902</v>
      </c>
      <c r="K12" s="344">
        <v>5.3167972554859944</v>
      </c>
      <c r="L12" s="344">
        <v>7.1784098574200321</v>
      </c>
      <c r="M12" s="344">
        <v>3.3635212218711223</v>
      </c>
      <c r="N12" s="344">
        <v>1.9593922358648372</v>
      </c>
      <c r="O12" s="313">
        <v>3.6049096532951581</v>
      </c>
      <c r="P12" s="313">
        <v>4.1229106071815504</v>
      </c>
      <c r="Q12" s="313">
        <v>5.2485899934660676</v>
      </c>
      <c r="R12" s="313">
        <v>1.7264402023527941</v>
      </c>
      <c r="S12" s="345">
        <v>312.02300182072025</v>
      </c>
    </row>
    <row r="13" spans="1:19" s="301" customFormat="1" ht="12" customHeight="1" x14ac:dyDescent="0.2">
      <c r="A13" s="137" t="s">
        <v>51</v>
      </c>
      <c r="B13" s="184">
        <v>75.591651289485839</v>
      </c>
      <c r="C13" s="185">
        <v>1212.2975137993353</v>
      </c>
      <c r="D13" s="343">
        <v>60.908993586890666</v>
      </c>
      <c r="E13" s="343">
        <v>37.560547766398678</v>
      </c>
      <c r="F13" s="343">
        <v>18.472251004755208</v>
      </c>
      <c r="G13" s="344">
        <v>3.2089688289263472</v>
      </c>
      <c r="H13" s="344">
        <v>2.2910793985083493</v>
      </c>
      <c r="I13" s="344">
        <v>38.852193190657687</v>
      </c>
      <c r="J13" s="344">
        <v>4.1738301560869786</v>
      </c>
      <c r="K13" s="344">
        <v>1.5418083790888126</v>
      </c>
      <c r="L13" s="344">
        <v>7.6612376756892777</v>
      </c>
      <c r="M13" s="344">
        <v>0.86847263291779164</v>
      </c>
      <c r="N13" s="344">
        <v>0.69315756365497871</v>
      </c>
      <c r="O13" s="313">
        <v>7.0032496721270165</v>
      </c>
      <c r="P13" s="313">
        <v>9.9429395553136466</v>
      </c>
      <c r="Q13" s="313">
        <v>1.9291398243276456</v>
      </c>
      <c r="R13" s="313">
        <v>0.49246937530449769</v>
      </c>
      <c r="S13" s="345">
        <v>916.39570922229836</v>
      </c>
    </row>
    <row r="14" spans="1:19" s="301" customFormat="1" ht="12" customHeight="1" x14ac:dyDescent="0.2">
      <c r="A14" s="136" t="s">
        <v>52</v>
      </c>
      <c r="B14" s="181"/>
      <c r="C14" s="182"/>
      <c r="D14" s="343"/>
      <c r="E14" s="343"/>
      <c r="F14" s="343"/>
      <c r="G14" s="344"/>
      <c r="H14" s="344"/>
      <c r="I14" s="344"/>
      <c r="J14" s="344"/>
      <c r="K14" s="344"/>
      <c r="L14" s="344"/>
      <c r="M14" s="344"/>
      <c r="N14" s="344"/>
      <c r="O14" s="313"/>
      <c r="P14" s="313"/>
      <c r="Q14" s="313"/>
      <c r="R14" s="313"/>
      <c r="S14" s="345"/>
    </row>
    <row r="15" spans="1:19" s="317" customFormat="1" ht="12" customHeight="1" x14ac:dyDescent="0.2">
      <c r="A15" s="137" t="s">
        <v>53</v>
      </c>
      <c r="B15" s="140" t="s">
        <v>93</v>
      </c>
      <c r="C15" s="346">
        <v>13.07591411717895</v>
      </c>
      <c r="D15" s="313" t="s">
        <v>93</v>
      </c>
      <c r="E15" s="313" t="s">
        <v>93</v>
      </c>
      <c r="F15" s="313" t="s">
        <v>93</v>
      </c>
      <c r="G15" s="313" t="s">
        <v>93</v>
      </c>
      <c r="H15" s="313" t="s">
        <v>93</v>
      </c>
      <c r="I15" s="313" t="s">
        <v>93</v>
      </c>
      <c r="J15" s="313" t="s">
        <v>93</v>
      </c>
      <c r="K15" s="313" t="s">
        <v>93</v>
      </c>
      <c r="L15" s="313" t="s">
        <v>93</v>
      </c>
      <c r="M15" s="313" t="s">
        <v>93</v>
      </c>
      <c r="N15" s="313" t="s">
        <v>93</v>
      </c>
      <c r="O15" s="313" t="s">
        <v>93</v>
      </c>
      <c r="P15" s="313" t="s">
        <v>93</v>
      </c>
      <c r="Q15" s="313" t="s">
        <v>93</v>
      </c>
      <c r="R15" s="313" t="s">
        <v>93</v>
      </c>
      <c r="S15" s="316">
        <v>10.875600859815213</v>
      </c>
    </row>
    <row r="16" spans="1:19" s="301" customFormat="1" ht="12" customHeight="1" x14ac:dyDescent="0.2">
      <c r="A16" s="137" t="s">
        <v>54</v>
      </c>
      <c r="B16" s="347">
        <v>73.623127511027832</v>
      </c>
      <c r="C16" s="346">
        <v>293.14059976529802</v>
      </c>
      <c r="D16" s="313">
        <v>58.203093240226394</v>
      </c>
      <c r="E16" s="313">
        <v>41.194549518043388</v>
      </c>
      <c r="F16" s="313">
        <v>21.284535986127121</v>
      </c>
      <c r="G16" s="313">
        <v>2.1245067281910179</v>
      </c>
      <c r="H16" s="313">
        <v>2.2877188197389375</v>
      </c>
      <c r="I16" s="313">
        <v>38.917752051749268</v>
      </c>
      <c r="J16" s="313">
        <v>5.2766327966467159</v>
      </c>
      <c r="K16" s="313">
        <v>2.7270042871518423</v>
      </c>
      <c r="L16" s="313">
        <v>8.328747826227838</v>
      </c>
      <c r="M16" s="313">
        <v>2.9007552600444644</v>
      </c>
      <c r="N16" s="313">
        <v>0.9321506712406763</v>
      </c>
      <c r="O16" s="313">
        <v>4.9411646902173825</v>
      </c>
      <c r="P16" s="313">
        <v>2.5553818566903592</v>
      </c>
      <c r="Q16" s="313">
        <v>2.2314273533981637</v>
      </c>
      <c r="R16" s="313">
        <v>0.59193652307532196</v>
      </c>
      <c r="S16" s="316">
        <v>215.81927755179694</v>
      </c>
    </row>
    <row r="17" spans="1:19" s="301" customFormat="1" ht="12" customHeight="1" x14ac:dyDescent="0.2">
      <c r="A17" s="137" t="s">
        <v>55</v>
      </c>
      <c r="B17" s="347">
        <v>69.269878767497559</v>
      </c>
      <c r="C17" s="346">
        <v>994.18539315485873</v>
      </c>
      <c r="D17" s="313">
        <v>60.069976746822391</v>
      </c>
      <c r="E17" s="313">
        <v>39.106698445628368</v>
      </c>
      <c r="F17" s="313">
        <v>19.513735520805312</v>
      </c>
      <c r="G17" s="313">
        <v>3.86800127541024</v>
      </c>
      <c r="H17" s="313">
        <v>2.6849420022491195</v>
      </c>
      <c r="I17" s="313">
        <v>38.064197078294946</v>
      </c>
      <c r="J17" s="313">
        <v>5.2421094003775801</v>
      </c>
      <c r="K17" s="313">
        <v>3.2367039293262025</v>
      </c>
      <c r="L17" s="313">
        <v>7.9753381000026637</v>
      </c>
      <c r="M17" s="313">
        <v>0.72764843292733516</v>
      </c>
      <c r="N17" s="313">
        <v>1.0190437390730001</v>
      </c>
      <c r="O17" s="313">
        <v>5.9706092581386487</v>
      </c>
      <c r="P17" s="313">
        <v>7.066599980156151</v>
      </c>
      <c r="Q17" s="313">
        <v>2.0615288418613389</v>
      </c>
      <c r="R17" s="313">
        <v>0.94656623204844825</v>
      </c>
      <c r="S17" s="316">
        <v>688.67101656253988</v>
      </c>
    </row>
    <row r="18" spans="1:19" s="301" customFormat="1" ht="12" customHeight="1" x14ac:dyDescent="0.2">
      <c r="A18" s="137" t="s">
        <v>56</v>
      </c>
      <c r="B18" s="347">
        <v>73.430832222002877</v>
      </c>
      <c r="C18" s="346">
        <v>411.71286882694301</v>
      </c>
      <c r="D18" s="313">
        <v>53.050905714981504</v>
      </c>
      <c r="E18" s="313">
        <v>27.320059865676409</v>
      </c>
      <c r="F18" s="313">
        <v>10.880339548653062</v>
      </c>
      <c r="G18" s="313">
        <v>2.6645930502608461</v>
      </c>
      <c r="H18" s="313">
        <v>2.7876202788349422</v>
      </c>
      <c r="I18" s="313">
        <v>35.177060761313676</v>
      </c>
      <c r="J18" s="313">
        <v>3.3035986158830681</v>
      </c>
      <c r="K18" s="313">
        <v>0.84116770717303591</v>
      </c>
      <c r="L18" s="313">
        <v>5.7886639451181221</v>
      </c>
      <c r="M18" s="313">
        <v>2.375632931559621</v>
      </c>
      <c r="N18" s="313">
        <v>0.65080236542806491</v>
      </c>
      <c r="O18" s="313">
        <v>7.8206728087858446</v>
      </c>
      <c r="P18" s="313">
        <v>16.260724700689089</v>
      </c>
      <c r="Q18" s="313">
        <v>3.7985671873987257</v>
      </c>
      <c r="R18" s="313">
        <v>0.6958154345540023</v>
      </c>
      <c r="S18" s="316">
        <v>302.32418594470744</v>
      </c>
    </row>
    <row r="19" spans="1:19" s="301" customFormat="1" ht="12" customHeight="1" x14ac:dyDescent="0.2">
      <c r="A19" s="137" t="s">
        <v>57</v>
      </c>
      <c r="B19" s="140" t="s">
        <v>93</v>
      </c>
      <c r="C19" s="346">
        <v>13.028106436504414</v>
      </c>
      <c r="D19" s="313" t="s">
        <v>93</v>
      </c>
      <c r="E19" s="313" t="s">
        <v>93</v>
      </c>
      <c r="F19" s="313" t="s">
        <v>93</v>
      </c>
      <c r="G19" s="313" t="s">
        <v>93</v>
      </c>
      <c r="H19" s="313" t="s">
        <v>93</v>
      </c>
      <c r="I19" s="313" t="s">
        <v>93</v>
      </c>
      <c r="J19" s="313" t="s">
        <v>93</v>
      </c>
      <c r="K19" s="313" t="s">
        <v>93</v>
      </c>
      <c r="L19" s="313" t="s">
        <v>93</v>
      </c>
      <c r="M19" s="313" t="s">
        <v>93</v>
      </c>
      <c r="N19" s="313" t="s">
        <v>93</v>
      </c>
      <c r="O19" s="313" t="s">
        <v>93</v>
      </c>
      <c r="P19" s="313" t="s">
        <v>93</v>
      </c>
      <c r="Q19" s="313" t="s">
        <v>93</v>
      </c>
      <c r="R19" s="313" t="s">
        <v>93</v>
      </c>
      <c r="S19" s="316">
        <v>10.728630124157393</v>
      </c>
    </row>
    <row r="20" spans="1:19" s="28" customFormat="1" ht="12" customHeight="1" x14ac:dyDescent="0.2">
      <c r="A20" s="111" t="s">
        <v>94</v>
      </c>
      <c r="B20" s="112"/>
      <c r="C20" s="129"/>
      <c r="D20" s="114"/>
      <c r="E20" s="114"/>
      <c r="F20" s="114"/>
      <c r="G20" s="114"/>
      <c r="H20" s="114"/>
      <c r="I20" s="114"/>
      <c r="J20" s="114"/>
      <c r="K20" s="114"/>
      <c r="L20" s="114"/>
      <c r="M20" s="114"/>
      <c r="N20" s="114"/>
      <c r="O20" s="120"/>
      <c r="P20" s="120"/>
      <c r="Q20" s="120"/>
      <c r="R20" s="120"/>
      <c r="S20" s="142"/>
    </row>
    <row r="21" spans="1:19" s="28" customFormat="1" ht="12" customHeight="1" x14ac:dyDescent="0.2">
      <c r="A21" s="323" t="s">
        <v>95</v>
      </c>
      <c r="B21" s="114">
        <v>75.091748638461581</v>
      </c>
      <c r="C21" s="141">
        <v>392.13944222610189</v>
      </c>
      <c r="D21" s="114">
        <v>57.145218733401414</v>
      </c>
      <c r="E21" s="114">
        <v>22.039758165186328</v>
      </c>
      <c r="F21" s="114">
        <v>8.4336048972715112</v>
      </c>
      <c r="G21" s="114">
        <v>1.8390239767308612</v>
      </c>
      <c r="H21" s="114">
        <v>1.0804870173427132</v>
      </c>
      <c r="I21" s="114">
        <v>44.931108578893479</v>
      </c>
      <c r="J21" s="114">
        <v>4.3109581896512283</v>
      </c>
      <c r="K21" s="114">
        <v>1.4681513698967583</v>
      </c>
      <c r="L21" s="114">
        <v>3.8835076835353983</v>
      </c>
      <c r="M21" s="114">
        <v>1.2515339113880339</v>
      </c>
      <c r="N21" s="114">
        <v>1.7108823606423247</v>
      </c>
      <c r="O21" s="120">
        <v>9.8680725144847692</v>
      </c>
      <c r="P21" s="120">
        <v>12.920971304859908</v>
      </c>
      <c r="Q21" s="120">
        <v>2.8909160102173259</v>
      </c>
      <c r="R21" s="120">
        <v>0.87712035547805645</v>
      </c>
      <c r="S21" s="142">
        <v>294.46436426869002</v>
      </c>
    </row>
    <row r="22" spans="1:19" s="28" customFormat="1" ht="12" customHeight="1" x14ac:dyDescent="0.2">
      <c r="A22" s="323" t="s">
        <v>96</v>
      </c>
      <c r="B22" s="114">
        <v>77.401614397250626</v>
      </c>
      <c r="C22" s="141">
        <v>346.22353575573015</v>
      </c>
      <c r="D22" s="114">
        <v>60.799046997745954</v>
      </c>
      <c r="E22" s="114">
        <v>38.849402379446111</v>
      </c>
      <c r="F22" s="114">
        <v>17.805580152221182</v>
      </c>
      <c r="G22" s="114">
        <v>1.8908332771877738</v>
      </c>
      <c r="H22" s="114">
        <v>3.191720712945517</v>
      </c>
      <c r="I22" s="114">
        <v>39.892246877964055</v>
      </c>
      <c r="J22" s="114">
        <v>4.3881401588747915</v>
      </c>
      <c r="K22" s="114">
        <v>2.0066836607110528</v>
      </c>
      <c r="L22" s="114">
        <v>3.9567122506985859</v>
      </c>
      <c r="M22" s="114">
        <v>1.8564547774026072</v>
      </c>
      <c r="N22" s="114">
        <v>1.8092456647753816</v>
      </c>
      <c r="O22" s="120">
        <v>6.8750859357572258</v>
      </c>
      <c r="P22" s="120">
        <v>10.071349011696952</v>
      </c>
      <c r="Q22" s="120">
        <v>2.5233469450619692</v>
      </c>
      <c r="R22" s="120">
        <v>1.7357486562581801</v>
      </c>
      <c r="S22" s="142">
        <v>267.98260609817788</v>
      </c>
    </row>
    <row r="23" spans="1:19" s="28" customFormat="1" ht="12" customHeight="1" x14ac:dyDescent="0.2">
      <c r="A23" s="323" t="s">
        <v>97</v>
      </c>
      <c r="B23" s="114">
        <v>76.151347002809814</v>
      </c>
      <c r="C23" s="141">
        <v>347.84105884818615</v>
      </c>
      <c r="D23" s="114">
        <v>48.878496500537658</v>
      </c>
      <c r="E23" s="114">
        <v>33.319008000825491</v>
      </c>
      <c r="F23" s="114">
        <v>21.804594700568185</v>
      </c>
      <c r="G23" s="114">
        <v>2.0870759545768345</v>
      </c>
      <c r="H23" s="114">
        <v>3.18168442706226</v>
      </c>
      <c r="I23" s="114">
        <v>32.443098928165938</v>
      </c>
      <c r="J23" s="114">
        <v>6.1974324189786625</v>
      </c>
      <c r="K23" s="114">
        <v>3.6007965712863457</v>
      </c>
      <c r="L23" s="114">
        <v>8.7565465076955977</v>
      </c>
      <c r="M23" s="114">
        <v>2.3500178501885376</v>
      </c>
      <c r="N23" s="114">
        <v>0.69391848338895123</v>
      </c>
      <c r="O23" s="120">
        <v>4.6414421226796323</v>
      </c>
      <c r="P23" s="120">
        <v>7.2384576326983661</v>
      </c>
      <c r="Q23" s="120">
        <v>5.8343512456088291</v>
      </c>
      <c r="R23" s="120">
        <v>0.30984822694529468</v>
      </c>
      <c r="S23" s="142">
        <v>264.8856517417301</v>
      </c>
    </row>
    <row r="24" spans="1:19" s="28" customFormat="1" ht="12" customHeight="1" x14ac:dyDescent="0.2">
      <c r="A24" s="323" t="s">
        <v>98</v>
      </c>
      <c r="B24" s="114">
        <v>70.496711860282687</v>
      </c>
      <c r="C24" s="141">
        <v>344.12777688151328</v>
      </c>
      <c r="D24" s="114">
        <v>65.661031109913125</v>
      </c>
      <c r="E24" s="114">
        <v>40.757933332103917</v>
      </c>
      <c r="F24" s="114">
        <v>17.494498121329226</v>
      </c>
      <c r="G24" s="114">
        <v>4.6890434873084601</v>
      </c>
      <c r="H24" s="114">
        <v>2.3867338509437186</v>
      </c>
      <c r="I24" s="114">
        <v>31.95709151173304</v>
      </c>
      <c r="J24" s="114">
        <v>2.7192599557654025</v>
      </c>
      <c r="K24" s="114">
        <v>2.555378215874021</v>
      </c>
      <c r="L24" s="114">
        <v>12.357017383921489</v>
      </c>
      <c r="M24" s="114">
        <v>0.53913450345365543</v>
      </c>
      <c r="N24" s="114">
        <v>0.30557764345181593</v>
      </c>
      <c r="O24" s="120">
        <v>3.6559244221202496</v>
      </c>
      <c r="P24" s="120">
        <v>5.3431207573798778</v>
      </c>
      <c r="Q24" s="120">
        <v>1.2443991936124488</v>
      </c>
      <c r="R24" s="120">
        <v>0.76043416491478522</v>
      </c>
      <c r="S24" s="142">
        <v>242.59876729935723</v>
      </c>
    </row>
    <row r="25" spans="1:19" s="28" customFormat="1" ht="12" customHeight="1" x14ac:dyDescent="0.2">
      <c r="A25" s="323" t="s">
        <v>99</v>
      </c>
      <c r="B25" s="114">
        <v>53.758945481071969</v>
      </c>
      <c r="C25" s="141">
        <v>294.81106858925199</v>
      </c>
      <c r="D25" s="114">
        <v>59.356132812035447</v>
      </c>
      <c r="E25" s="114">
        <v>58.003596279796071</v>
      </c>
      <c r="F25" s="114">
        <v>30.031032160564077</v>
      </c>
      <c r="G25" s="114">
        <v>7.5036330374042528</v>
      </c>
      <c r="H25" s="114">
        <v>3.7242650452152026</v>
      </c>
      <c r="I25" s="114">
        <v>36.382239754646164</v>
      </c>
      <c r="J25" s="114">
        <v>6.3158163227889368</v>
      </c>
      <c r="K25" s="114">
        <v>3.3319011817029773</v>
      </c>
      <c r="L25" s="114">
        <v>10.974940532651985</v>
      </c>
      <c r="M25" s="114">
        <v>1.426306392581024</v>
      </c>
      <c r="N25" s="114">
        <v>0</v>
      </c>
      <c r="O25" s="120">
        <v>4.2778775544123802</v>
      </c>
      <c r="P25" s="120">
        <v>4.2956120994485536</v>
      </c>
      <c r="Q25" s="120">
        <v>0.19386903735786834</v>
      </c>
      <c r="R25" s="120">
        <v>0</v>
      </c>
      <c r="S25" s="142">
        <v>158.48732163506179</v>
      </c>
    </row>
    <row r="26" spans="1:19" ht="12" customHeight="1" x14ac:dyDescent="0.25">
      <c r="A26" s="328" t="s">
        <v>205</v>
      </c>
      <c r="B26" s="329"/>
      <c r="C26" s="329"/>
      <c r="D26" s="329"/>
      <c r="E26" s="329"/>
      <c r="F26" s="329"/>
      <c r="G26" s="329"/>
      <c r="H26" s="329"/>
      <c r="I26" s="329"/>
      <c r="J26" s="329"/>
      <c r="K26" s="329"/>
      <c r="L26" s="329"/>
      <c r="M26" s="329"/>
      <c r="N26" s="329"/>
      <c r="O26" s="329"/>
      <c r="P26" s="329"/>
      <c r="Q26" s="329"/>
      <c r="R26" s="329"/>
      <c r="S26" s="330"/>
    </row>
    <row r="27" spans="1:19" ht="12" customHeight="1" x14ac:dyDescent="0.25">
      <c r="A27" s="331" t="s">
        <v>101</v>
      </c>
      <c r="B27" s="332"/>
      <c r="C27" s="332"/>
      <c r="D27" s="332"/>
      <c r="E27" s="332"/>
      <c r="F27" s="332"/>
      <c r="G27" s="332"/>
      <c r="H27" s="332"/>
      <c r="I27" s="332"/>
      <c r="J27" s="332"/>
      <c r="K27" s="332"/>
      <c r="L27" s="332"/>
      <c r="M27" s="332"/>
      <c r="N27" s="332"/>
      <c r="O27" s="332"/>
      <c r="P27" s="332"/>
      <c r="Q27" s="332"/>
      <c r="R27" s="332"/>
      <c r="S27" s="333"/>
    </row>
    <row r="31" spans="1:19" x14ac:dyDescent="0.25">
      <c r="D31" s="348"/>
    </row>
  </sheetData>
  <mergeCells count="8">
    <mergeCell ref="A26:S26"/>
    <mergeCell ref="A27:S27"/>
    <mergeCell ref="A1:S1"/>
    <mergeCell ref="A2:S2"/>
    <mergeCell ref="B3:B4"/>
    <mergeCell ref="C3:C4"/>
    <mergeCell ref="D3:R3"/>
    <mergeCell ref="S3:S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CA6A-AFA6-4CEA-866E-F97F09B74236}">
  <dimension ref="A1:T29"/>
  <sheetViews>
    <sheetView showGridLines="0" zoomScaleNormal="100" workbookViewId="0">
      <selection sqref="A1:T1"/>
    </sheetView>
  </sheetViews>
  <sheetFormatPr defaultRowHeight="15" x14ac:dyDescent="0.25"/>
  <cols>
    <col min="1" max="1" width="19.5703125" style="334" bestFit="1" customWidth="1"/>
    <col min="2" max="8" width="8.7109375" customWidth="1"/>
    <col min="9" max="9" width="19" customWidth="1"/>
    <col min="10" max="10" width="1.5703125" customWidth="1"/>
    <col min="11" max="19" width="8.7109375" customWidth="1"/>
    <col min="20" max="20" width="22.7109375" customWidth="1"/>
  </cols>
  <sheetData>
    <row r="1" spans="1:20" ht="15" customHeight="1" x14ac:dyDescent="0.25">
      <c r="A1" s="59" t="s">
        <v>224</v>
      </c>
      <c r="B1" s="60"/>
      <c r="C1" s="60"/>
      <c r="D1" s="60"/>
      <c r="E1" s="60"/>
      <c r="F1" s="60"/>
      <c r="G1" s="60"/>
      <c r="H1" s="60"/>
      <c r="I1" s="60"/>
      <c r="J1" s="60"/>
      <c r="K1" s="60"/>
      <c r="L1" s="60"/>
      <c r="M1" s="60"/>
      <c r="N1" s="60"/>
      <c r="O1" s="60"/>
      <c r="P1" s="60"/>
      <c r="Q1" s="60"/>
      <c r="R1" s="60"/>
      <c r="S1" s="60"/>
      <c r="T1" s="61"/>
    </row>
    <row r="2" spans="1:20" ht="12" customHeight="1" x14ac:dyDescent="0.25">
      <c r="A2" s="29" t="s">
        <v>225</v>
      </c>
      <c r="B2" s="30"/>
      <c r="C2" s="30"/>
      <c r="D2" s="30"/>
      <c r="E2" s="30"/>
      <c r="F2" s="30"/>
      <c r="G2" s="30"/>
      <c r="H2" s="30"/>
      <c r="I2" s="30"/>
      <c r="J2" s="30"/>
      <c r="K2" s="30"/>
      <c r="L2" s="30"/>
      <c r="M2" s="30"/>
      <c r="N2" s="30"/>
      <c r="O2" s="30"/>
      <c r="P2" s="30"/>
      <c r="Q2" s="30"/>
      <c r="R2" s="30"/>
      <c r="S2" s="30"/>
      <c r="T2" s="31"/>
    </row>
    <row r="3" spans="1:20" ht="12" customHeight="1" x14ac:dyDescent="0.25">
      <c r="A3" s="257"/>
      <c r="B3" s="335" t="s">
        <v>226</v>
      </c>
      <c r="C3" s="335"/>
      <c r="D3" s="335"/>
      <c r="E3" s="335"/>
      <c r="F3" s="335"/>
      <c r="G3" s="335"/>
      <c r="H3" s="63" t="s">
        <v>20</v>
      </c>
      <c r="I3" s="154" t="s">
        <v>227</v>
      </c>
      <c r="J3" s="349"/>
      <c r="K3" s="335" t="s">
        <v>228</v>
      </c>
      <c r="L3" s="335"/>
      <c r="M3" s="335"/>
      <c r="N3" s="335"/>
      <c r="O3" s="335"/>
      <c r="P3" s="335"/>
      <c r="Q3" s="335"/>
      <c r="R3" s="335"/>
      <c r="S3" s="63" t="s">
        <v>20</v>
      </c>
      <c r="T3" s="210" t="s">
        <v>229</v>
      </c>
    </row>
    <row r="4" spans="1:20" s="301" customFormat="1" ht="60" customHeight="1" x14ac:dyDescent="0.2">
      <c r="A4" s="298"/>
      <c r="B4" s="300" t="s">
        <v>230</v>
      </c>
      <c r="C4" s="300" t="s">
        <v>231</v>
      </c>
      <c r="D4" s="300" t="s">
        <v>232</v>
      </c>
      <c r="E4" s="300" t="s">
        <v>233</v>
      </c>
      <c r="F4" s="300" t="s">
        <v>234</v>
      </c>
      <c r="G4" s="300" t="s">
        <v>32</v>
      </c>
      <c r="H4" s="64"/>
      <c r="I4" s="126"/>
      <c r="J4" s="300"/>
      <c r="K4" s="300" t="s">
        <v>230</v>
      </c>
      <c r="L4" s="300" t="s">
        <v>231</v>
      </c>
      <c r="M4" s="300" t="s">
        <v>232</v>
      </c>
      <c r="N4" s="300" t="s">
        <v>233</v>
      </c>
      <c r="O4" s="300" t="s">
        <v>234</v>
      </c>
      <c r="P4" s="300" t="s">
        <v>32</v>
      </c>
      <c r="Q4" s="300" t="s">
        <v>235</v>
      </c>
      <c r="R4" s="300" t="s">
        <v>236</v>
      </c>
      <c r="S4" s="64"/>
      <c r="T4" s="213"/>
    </row>
    <row r="5" spans="1:20" s="301" customFormat="1" ht="12" customHeight="1" x14ac:dyDescent="0.2">
      <c r="A5" s="84"/>
      <c r="B5" s="303"/>
      <c r="C5" s="303"/>
      <c r="D5" s="303"/>
      <c r="E5" s="303"/>
      <c r="F5" s="303"/>
      <c r="G5" s="303"/>
      <c r="H5" s="303"/>
      <c r="I5" s="303"/>
      <c r="J5" s="303"/>
      <c r="K5" s="303"/>
      <c r="L5" s="303"/>
      <c r="M5" s="303"/>
      <c r="N5" s="303"/>
      <c r="O5" s="303"/>
      <c r="P5" s="303"/>
      <c r="Q5" s="303"/>
      <c r="R5" s="303"/>
      <c r="S5" s="303"/>
      <c r="T5" s="304"/>
    </row>
    <row r="6" spans="1:20" s="301" customFormat="1" ht="12" customHeight="1" x14ac:dyDescent="0.2">
      <c r="A6" s="305" t="s">
        <v>20</v>
      </c>
      <c r="B6" s="306">
        <v>59.600323452004119</v>
      </c>
      <c r="C6" s="306">
        <v>16.341331213710475</v>
      </c>
      <c r="D6" s="306">
        <v>6.0190650490577164</v>
      </c>
      <c r="E6" s="308">
        <v>13.729031466731012</v>
      </c>
      <c r="F6" s="308">
        <v>2.6079162260111191</v>
      </c>
      <c r="G6" s="308">
        <v>1.7023325924855655</v>
      </c>
      <c r="H6" s="306">
        <v>100</v>
      </c>
      <c r="I6" s="350">
        <v>496.72417125776747</v>
      </c>
      <c r="J6" s="308"/>
      <c r="K6" s="306">
        <v>40.220358514147343</v>
      </c>
      <c r="L6" s="306">
        <v>11.84344477957892</v>
      </c>
      <c r="M6" s="306">
        <v>2.1183786742627779</v>
      </c>
      <c r="N6" s="308">
        <v>5.3145040489244364</v>
      </c>
      <c r="O6" s="308">
        <v>8.7321831620001191</v>
      </c>
      <c r="P6" s="308">
        <v>1.0601641130818793</v>
      </c>
      <c r="Q6" s="308">
        <v>21.872970135471171</v>
      </c>
      <c r="R6" s="308">
        <v>8.8379965725331111</v>
      </c>
      <c r="S6" s="306">
        <v>100</v>
      </c>
      <c r="T6" s="309">
        <v>1228.4187110430153</v>
      </c>
    </row>
    <row r="7" spans="1:20" s="301" customFormat="1" ht="12" customHeight="1" x14ac:dyDescent="0.2">
      <c r="A7" s="310"/>
      <c r="B7" s="311"/>
      <c r="C7" s="311"/>
      <c r="D7" s="311"/>
      <c r="E7" s="313"/>
      <c r="F7" s="313"/>
      <c r="G7" s="313"/>
      <c r="H7" s="311"/>
      <c r="I7" s="351"/>
      <c r="J7" s="313"/>
      <c r="K7" s="311"/>
      <c r="L7" s="311"/>
      <c r="M7" s="311"/>
      <c r="N7" s="313"/>
      <c r="O7" s="313"/>
      <c r="P7" s="313"/>
      <c r="Q7" s="313"/>
      <c r="R7" s="313"/>
      <c r="S7" s="311"/>
      <c r="T7" s="314"/>
    </row>
    <row r="8" spans="1:20" s="301" customFormat="1" ht="12" customHeight="1" x14ac:dyDescent="0.2">
      <c r="A8" s="136" t="s">
        <v>21</v>
      </c>
      <c r="B8" s="311"/>
      <c r="C8" s="311"/>
      <c r="D8" s="311"/>
      <c r="E8" s="313"/>
      <c r="F8" s="313"/>
      <c r="G8" s="313"/>
      <c r="H8" s="311"/>
      <c r="I8" s="351"/>
      <c r="J8" s="313"/>
      <c r="K8" s="311"/>
      <c r="L8" s="311"/>
      <c r="M8" s="311"/>
      <c r="N8" s="313"/>
      <c r="O8" s="313"/>
      <c r="P8" s="313"/>
      <c r="Q8" s="313"/>
      <c r="R8" s="313"/>
      <c r="S8" s="311"/>
      <c r="T8" s="314"/>
    </row>
    <row r="9" spans="1:20" s="301" customFormat="1" ht="12" customHeight="1" x14ac:dyDescent="0.2">
      <c r="A9" s="137" t="s">
        <v>22</v>
      </c>
      <c r="B9" s="311">
        <v>55.762423605455801</v>
      </c>
      <c r="C9" s="311">
        <v>16.044054752359116</v>
      </c>
      <c r="D9" s="311">
        <v>7.7702679199311211</v>
      </c>
      <c r="E9" s="313">
        <v>15.935483018556894</v>
      </c>
      <c r="F9" s="313">
        <v>2.3214918754965002</v>
      </c>
      <c r="G9" s="313">
        <v>2.1662788282005483</v>
      </c>
      <c r="H9" s="311">
        <v>100</v>
      </c>
      <c r="I9" s="351">
        <v>306.70946659121358</v>
      </c>
      <c r="J9" s="313"/>
      <c r="K9" s="311">
        <v>38.445620550539381</v>
      </c>
      <c r="L9" s="311">
        <v>11.266644261725672</v>
      </c>
      <c r="M9" s="311">
        <v>3.0969929607737496</v>
      </c>
      <c r="N9" s="313">
        <v>5.799961772870085</v>
      </c>
      <c r="O9" s="313">
        <v>9.3000783308335162</v>
      </c>
      <c r="P9" s="313">
        <v>1.6945828135214185</v>
      </c>
      <c r="Q9" s="313">
        <v>21.992529166861239</v>
      </c>
      <c r="R9" s="313">
        <v>8.4035901428747586</v>
      </c>
      <c r="S9" s="311">
        <v>100</v>
      </c>
      <c r="T9" s="314">
        <v>713.8392949901737</v>
      </c>
    </row>
    <row r="10" spans="1:20" s="301" customFormat="1" ht="12" customHeight="1" x14ac:dyDescent="0.2">
      <c r="A10" s="137" t="s">
        <v>23</v>
      </c>
      <c r="B10" s="311">
        <v>65.795213562382628</v>
      </c>
      <c r="C10" s="311">
        <v>16.821175681806789</v>
      </c>
      <c r="D10" s="311">
        <v>3.1923864540451485</v>
      </c>
      <c r="E10" s="313">
        <v>10.167519847367421</v>
      </c>
      <c r="F10" s="313">
        <v>3.070243917540231</v>
      </c>
      <c r="G10" s="313">
        <v>0.95346053685780729</v>
      </c>
      <c r="H10" s="311">
        <v>100</v>
      </c>
      <c r="I10" s="351">
        <v>190.01470466655365</v>
      </c>
      <c r="J10" s="313"/>
      <c r="K10" s="311">
        <v>42.682325816399768</v>
      </c>
      <c r="L10" s="311">
        <v>12.643598967969696</v>
      </c>
      <c r="M10" s="311">
        <v>0.76081692469103923</v>
      </c>
      <c r="N10" s="313">
        <v>4.6410631987888831</v>
      </c>
      <c r="O10" s="313">
        <v>7.9443827286716413</v>
      </c>
      <c r="P10" s="313">
        <v>0.18008033257590797</v>
      </c>
      <c r="Q10" s="313">
        <v>21.707114424934211</v>
      </c>
      <c r="R10" s="313">
        <v>9.4406176059688711</v>
      </c>
      <c r="S10" s="311">
        <v>100</v>
      </c>
      <c r="T10" s="314">
        <v>514.57941605284236</v>
      </c>
    </row>
    <row r="11" spans="1:20" s="301" customFormat="1" ht="12" customHeight="1" x14ac:dyDescent="0.2">
      <c r="A11" s="136" t="s">
        <v>49</v>
      </c>
      <c r="B11" s="311"/>
      <c r="C11" s="311"/>
      <c r="D11" s="311"/>
      <c r="E11" s="313"/>
      <c r="F11" s="313"/>
      <c r="G11" s="313"/>
      <c r="H11" s="311"/>
      <c r="I11" s="351"/>
      <c r="J11" s="313"/>
      <c r="K11" s="311"/>
      <c r="L11" s="311"/>
      <c r="M11" s="311"/>
      <c r="N11" s="313"/>
      <c r="O11" s="313"/>
      <c r="P11" s="313"/>
      <c r="Q11" s="313"/>
      <c r="R11" s="313"/>
      <c r="S11" s="311"/>
      <c r="T11" s="314"/>
    </row>
    <row r="12" spans="1:20" s="301" customFormat="1" ht="12" customHeight="1" x14ac:dyDescent="0.2">
      <c r="A12" s="137" t="s">
        <v>50</v>
      </c>
      <c r="B12" s="311">
        <v>66.934484589044899</v>
      </c>
      <c r="C12" s="311">
        <v>13.994212255406056</v>
      </c>
      <c r="D12" s="311">
        <v>8.5309626809909016</v>
      </c>
      <c r="E12" s="313">
        <v>6.7351070642703528</v>
      </c>
      <c r="F12" s="313">
        <v>1.2333081209988495</v>
      </c>
      <c r="G12" s="313">
        <v>2.5719252892889388</v>
      </c>
      <c r="H12" s="311">
        <v>100</v>
      </c>
      <c r="I12" s="351">
        <v>200.82236668073037</v>
      </c>
      <c r="J12" s="313"/>
      <c r="K12" s="311">
        <v>36.159621490487446</v>
      </c>
      <c r="L12" s="311">
        <v>11.006327577176549</v>
      </c>
      <c r="M12" s="311">
        <v>2.257207620911609</v>
      </c>
      <c r="N12" s="313">
        <v>3.4517928672869487</v>
      </c>
      <c r="O12" s="313">
        <v>8.5189476912513324</v>
      </c>
      <c r="P12" s="313">
        <v>1.5436107550951121</v>
      </c>
      <c r="Q12" s="313">
        <v>26.483706593896365</v>
      </c>
      <c r="R12" s="313">
        <v>10.57878540389439</v>
      </c>
      <c r="S12" s="311">
        <v>100</v>
      </c>
      <c r="T12" s="314">
        <v>312.02300182072025</v>
      </c>
    </row>
    <row r="13" spans="1:20" s="301" customFormat="1" ht="12" customHeight="1" x14ac:dyDescent="0.2">
      <c r="A13" s="137" t="s">
        <v>51</v>
      </c>
      <c r="B13" s="311">
        <v>54.622781664911287</v>
      </c>
      <c r="C13" s="311">
        <v>17.934271766275408</v>
      </c>
      <c r="D13" s="311">
        <v>4.3142926566567992</v>
      </c>
      <c r="E13" s="313">
        <v>18.47566169731008</v>
      </c>
      <c r="F13" s="313">
        <v>3.5408340002087737</v>
      </c>
      <c r="G13" s="313">
        <v>1.1121582146376368</v>
      </c>
      <c r="H13" s="311">
        <v>100</v>
      </c>
      <c r="I13" s="351">
        <v>295.9018045770373</v>
      </c>
      <c r="J13" s="313"/>
      <c r="K13" s="311">
        <v>41.602996323311928</v>
      </c>
      <c r="L13" s="311">
        <v>12.128474292201851</v>
      </c>
      <c r="M13" s="311">
        <v>2.0711088930568677</v>
      </c>
      <c r="N13" s="313">
        <v>5.9487374140204015</v>
      </c>
      <c r="O13" s="313">
        <v>8.8047875740549966</v>
      </c>
      <c r="P13" s="313">
        <v>0.89555566834229106</v>
      </c>
      <c r="Q13" s="313">
        <v>20.303063362792212</v>
      </c>
      <c r="R13" s="313">
        <v>8.2452764722193734</v>
      </c>
      <c r="S13" s="311">
        <v>100</v>
      </c>
      <c r="T13" s="314">
        <v>916.39570922229836</v>
      </c>
    </row>
    <row r="14" spans="1:20" s="301" customFormat="1" ht="12" customHeight="1" x14ac:dyDescent="0.2">
      <c r="A14" s="136" t="s">
        <v>52</v>
      </c>
      <c r="B14" s="311"/>
      <c r="C14" s="311"/>
      <c r="D14" s="311"/>
      <c r="E14" s="313"/>
      <c r="F14" s="313"/>
      <c r="G14" s="313"/>
      <c r="H14" s="311"/>
      <c r="I14" s="351"/>
      <c r="J14" s="313"/>
      <c r="K14" s="311"/>
      <c r="L14" s="311"/>
      <c r="M14" s="311"/>
      <c r="N14" s="313"/>
      <c r="O14" s="313"/>
      <c r="P14" s="313"/>
      <c r="Q14" s="313"/>
      <c r="R14" s="313"/>
      <c r="S14" s="311"/>
      <c r="T14" s="314"/>
    </row>
    <row r="15" spans="1:20" s="317" customFormat="1" ht="12" customHeight="1" x14ac:dyDescent="0.2">
      <c r="A15" s="137" t="s">
        <v>53</v>
      </c>
      <c r="B15" s="140" t="s">
        <v>93</v>
      </c>
      <c r="C15" s="140" t="s">
        <v>93</v>
      </c>
      <c r="D15" s="140" t="s">
        <v>93</v>
      </c>
      <c r="E15" s="140" t="s">
        <v>93</v>
      </c>
      <c r="F15" s="140" t="s">
        <v>93</v>
      </c>
      <c r="G15" s="140" t="s">
        <v>93</v>
      </c>
      <c r="H15" s="313">
        <v>100</v>
      </c>
      <c r="I15" s="315">
        <v>2.2003132573637356</v>
      </c>
      <c r="J15" s="140"/>
      <c r="K15" s="140" t="s">
        <v>93</v>
      </c>
      <c r="L15" s="140" t="s">
        <v>93</v>
      </c>
      <c r="M15" s="140" t="s">
        <v>93</v>
      </c>
      <c r="N15" s="140" t="s">
        <v>93</v>
      </c>
      <c r="O15" s="140" t="s">
        <v>93</v>
      </c>
      <c r="P15" s="140" t="s">
        <v>93</v>
      </c>
      <c r="Q15" s="140" t="s">
        <v>93</v>
      </c>
      <c r="R15" s="140" t="s">
        <v>93</v>
      </c>
      <c r="S15" s="313">
        <v>100</v>
      </c>
      <c r="T15" s="316">
        <v>10.875600859815213</v>
      </c>
    </row>
    <row r="16" spans="1:20" s="301" customFormat="1" ht="12" customHeight="1" x14ac:dyDescent="0.2">
      <c r="A16" s="137" t="s">
        <v>54</v>
      </c>
      <c r="B16" s="352">
        <v>58.03733551599958</v>
      </c>
      <c r="C16" s="352">
        <v>12.827178334007828</v>
      </c>
      <c r="D16" s="352">
        <v>7.9107177080431219</v>
      </c>
      <c r="E16" s="352">
        <v>13.671950199051174</v>
      </c>
      <c r="F16" s="352">
        <v>3.2159989594300025</v>
      </c>
      <c r="G16" s="352">
        <v>4.336819283468297</v>
      </c>
      <c r="H16" s="311">
        <v>100</v>
      </c>
      <c r="I16" s="351">
        <v>77.321322213500991</v>
      </c>
      <c r="J16" s="313"/>
      <c r="K16" s="311">
        <v>34.916047388741084</v>
      </c>
      <c r="L16" s="311">
        <v>16.077862538441252</v>
      </c>
      <c r="M16" s="311">
        <v>2.5416273990003737</v>
      </c>
      <c r="N16" s="313">
        <v>7.5207115062939893</v>
      </c>
      <c r="O16" s="313">
        <v>9.0335273875426765</v>
      </c>
      <c r="P16" s="313">
        <v>2.2041625893217933</v>
      </c>
      <c r="Q16" s="313">
        <v>21.879138789843179</v>
      </c>
      <c r="R16" s="313">
        <v>5.826922400815616</v>
      </c>
      <c r="S16" s="311">
        <v>100</v>
      </c>
      <c r="T16" s="314">
        <v>215.81927755179694</v>
      </c>
    </row>
    <row r="17" spans="1:20" s="301" customFormat="1" ht="12" customHeight="1" x14ac:dyDescent="0.2">
      <c r="A17" s="137" t="s">
        <v>55</v>
      </c>
      <c r="B17" s="311">
        <v>58.488255129671579</v>
      </c>
      <c r="C17" s="311">
        <v>17.05762896732077</v>
      </c>
      <c r="D17" s="311">
        <v>6.7748138149250066</v>
      </c>
      <c r="E17" s="313">
        <v>13.833996226875731</v>
      </c>
      <c r="F17" s="313">
        <v>2.1751352109739246</v>
      </c>
      <c r="G17" s="313">
        <v>1.6701706502329261</v>
      </c>
      <c r="H17" s="311">
        <v>100</v>
      </c>
      <c r="I17" s="351">
        <v>305.51437659231976</v>
      </c>
      <c r="J17" s="313"/>
      <c r="K17" s="311">
        <v>42.011680811404815</v>
      </c>
      <c r="L17" s="311">
        <v>12.16427779431331</v>
      </c>
      <c r="M17" s="311">
        <v>2.3457521285991145</v>
      </c>
      <c r="N17" s="313">
        <v>5.3797499179057011</v>
      </c>
      <c r="O17" s="313">
        <v>9.3682270402477279</v>
      </c>
      <c r="P17" s="313">
        <v>1.1540715614751234</v>
      </c>
      <c r="Q17" s="313">
        <v>18.128236402509451</v>
      </c>
      <c r="R17" s="313">
        <v>9.4480043435449321</v>
      </c>
      <c r="S17" s="311">
        <v>100</v>
      </c>
      <c r="T17" s="314">
        <v>688.67101656253988</v>
      </c>
    </row>
    <row r="18" spans="1:20" s="301" customFormat="1" ht="12" customHeight="1" x14ac:dyDescent="0.2">
      <c r="A18" s="137" t="s">
        <v>56</v>
      </c>
      <c r="B18" s="311">
        <v>64.160634660469341</v>
      </c>
      <c r="C18" s="311">
        <v>17.496955670373836</v>
      </c>
      <c r="D18" s="311">
        <v>0.80733763436010308</v>
      </c>
      <c r="E18" s="313">
        <v>14.040975147996576</v>
      </c>
      <c r="F18" s="313">
        <v>3.4940968868001065</v>
      </c>
      <c r="G18" s="313">
        <v>0</v>
      </c>
      <c r="H18" s="311">
        <v>100</v>
      </c>
      <c r="I18" s="351">
        <v>109.38868288223543</v>
      </c>
      <c r="J18" s="313"/>
      <c r="K18" s="311">
        <v>40.401989389682321</v>
      </c>
      <c r="L18" s="311">
        <v>7.6844777659252959</v>
      </c>
      <c r="M18" s="311">
        <v>1.4496766347197088</v>
      </c>
      <c r="N18" s="313">
        <v>3.3890478913046507</v>
      </c>
      <c r="O18" s="313">
        <v>7.2758973904977458</v>
      </c>
      <c r="P18" s="313">
        <v>0.10534724545927231</v>
      </c>
      <c r="Q18" s="313">
        <v>30.197917013755671</v>
      </c>
      <c r="R18" s="313">
        <v>9.4956466686553291</v>
      </c>
      <c r="S18" s="311">
        <v>100</v>
      </c>
      <c r="T18" s="314">
        <v>302.32418594470744</v>
      </c>
    </row>
    <row r="19" spans="1:20" s="301" customFormat="1" ht="12" customHeight="1" x14ac:dyDescent="0.2">
      <c r="A19" s="137" t="s">
        <v>57</v>
      </c>
      <c r="B19" s="140" t="s">
        <v>93</v>
      </c>
      <c r="C19" s="140" t="s">
        <v>93</v>
      </c>
      <c r="D19" s="140" t="s">
        <v>93</v>
      </c>
      <c r="E19" s="140" t="s">
        <v>93</v>
      </c>
      <c r="F19" s="140" t="s">
        <v>93</v>
      </c>
      <c r="G19" s="140" t="s">
        <v>93</v>
      </c>
      <c r="H19" s="311">
        <v>100</v>
      </c>
      <c r="I19" s="315">
        <v>2.2994763123470183</v>
      </c>
      <c r="J19" s="140"/>
      <c r="K19" s="140" t="s">
        <v>93</v>
      </c>
      <c r="L19" s="140" t="s">
        <v>93</v>
      </c>
      <c r="M19" s="140" t="s">
        <v>93</v>
      </c>
      <c r="N19" s="140" t="s">
        <v>93</v>
      </c>
      <c r="O19" s="140" t="s">
        <v>93</v>
      </c>
      <c r="P19" s="140" t="s">
        <v>93</v>
      </c>
      <c r="Q19" s="140" t="s">
        <v>93</v>
      </c>
      <c r="R19" s="140" t="s">
        <v>93</v>
      </c>
      <c r="S19" s="311">
        <v>100</v>
      </c>
      <c r="T19" s="314">
        <v>10.728630124157393</v>
      </c>
    </row>
    <row r="20" spans="1:20" s="28" customFormat="1" ht="12" customHeight="1" x14ac:dyDescent="0.2">
      <c r="A20" s="111" t="s">
        <v>94</v>
      </c>
      <c r="B20" s="320"/>
      <c r="C20" s="120"/>
      <c r="D20" s="120"/>
      <c r="E20" s="120"/>
      <c r="F20" s="120"/>
      <c r="G20" s="120"/>
      <c r="H20" s="311"/>
      <c r="I20" s="353"/>
      <c r="J20" s="120"/>
      <c r="K20" s="320"/>
      <c r="L20" s="120"/>
      <c r="M20" s="120"/>
      <c r="N20" s="120"/>
      <c r="O20" s="120"/>
      <c r="P20" s="120"/>
      <c r="Q20" s="120"/>
      <c r="R20" s="120"/>
      <c r="S20" s="311"/>
      <c r="T20" s="322"/>
    </row>
    <row r="21" spans="1:20" s="28" customFormat="1" ht="12" customHeight="1" x14ac:dyDescent="0.2">
      <c r="A21" s="323" t="s">
        <v>95</v>
      </c>
      <c r="B21" s="320">
        <v>72.779055256113566</v>
      </c>
      <c r="C21" s="120">
        <v>13.834595121029411</v>
      </c>
      <c r="D21" s="120">
        <v>2.1972515785490687</v>
      </c>
      <c r="E21" s="120">
        <v>5.0275835524726773</v>
      </c>
      <c r="F21" s="120">
        <v>4.3066757129888416</v>
      </c>
      <c r="G21" s="120">
        <v>1.8548387788463698</v>
      </c>
      <c r="H21" s="320">
        <v>100</v>
      </c>
      <c r="I21" s="353">
        <v>97.675077957412014</v>
      </c>
      <c r="J21" s="120"/>
      <c r="K21" s="320">
        <v>41.951319352145553</v>
      </c>
      <c r="L21" s="120">
        <v>7.9351497195572014</v>
      </c>
      <c r="M21" s="120">
        <v>0.740042401704474</v>
      </c>
      <c r="N21" s="120">
        <v>4.8752223402714332</v>
      </c>
      <c r="O21" s="120">
        <v>5.9850143412515049</v>
      </c>
      <c r="P21" s="120">
        <v>0.19177640742925653</v>
      </c>
      <c r="Q21" s="120">
        <v>25.598760052335635</v>
      </c>
      <c r="R21" s="120">
        <v>12.722715385304845</v>
      </c>
      <c r="S21" s="320">
        <v>100</v>
      </c>
      <c r="T21" s="322">
        <v>294.46436426869002</v>
      </c>
    </row>
    <row r="22" spans="1:20" s="28" customFormat="1" ht="12" customHeight="1" x14ac:dyDescent="0.2">
      <c r="A22" s="323" t="s">
        <v>96</v>
      </c>
      <c r="B22" s="320">
        <v>58.54075933251508</v>
      </c>
      <c r="C22" s="120">
        <v>18.444748310147343</v>
      </c>
      <c r="D22" s="120">
        <v>4.2432228817594089</v>
      </c>
      <c r="E22" s="120">
        <v>12.791830986167342</v>
      </c>
      <c r="F22" s="120">
        <v>1.6935921597920769</v>
      </c>
      <c r="G22" s="120">
        <v>4.2858463296187042</v>
      </c>
      <c r="H22" s="320">
        <v>100</v>
      </c>
      <c r="I22" s="353">
        <v>78.240929657552471</v>
      </c>
      <c r="J22" s="120"/>
      <c r="K22" s="320">
        <v>40.275031784638081</v>
      </c>
      <c r="L22" s="120">
        <v>12.467974086641897</v>
      </c>
      <c r="M22" s="120">
        <v>2.4402642048429803</v>
      </c>
      <c r="N22" s="120">
        <v>2.6313845787832255</v>
      </c>
      <c r="O22" s="120">
        <v>10.871146797131804</v>
      </c>
      <c r="P22" s="120">
        <v>0.77168528281548165</v>
      </c>
      <c r="Q22" s="120">
        <v>22.227054047762415</v>
      </c>
      <c r="R22" s="120">
        <v>8.3154592173840989</v>
      </c>
      <c r="S22" s="320">
        <v>100</v>
      </c>
      <c r="T22" s="322">
        <v>267.98260609817788</v>
      </c>
    </row>
    <row r="23" spans="1:20" s="28" customFormat="1" ht="12" customHeight="1" x14ac:dyDescent="0.2">
      <c r="A23" s="323" t="s">
        <v>97</v>
      </c>
      <c r="B23" s="320">
        <v>63.427398120345913</v>
      </c>
      <c r="C23" s="120">
        <v>21.545306868329234</v>
      </c>
      <c r="D23" s="120">
        <v>0.84246088925647422</v>
      </c>
      <c r="E23" s="120">
        <v>12.436054555115621</v>
      </c>
      <c r="F23" s="120">
        <v>0.55880356087798799</v>
      </c>
      <c r="G23" s="120">
        <v>1.1899760060747699</v>
      </c>
      <c r="H23" s="320">
        <v>100</v>
      </c>
      <c r="I23" s="353">
        <v>82.955407106455979</v>
      </c>
      <c r="J23" s="120"/>
      <c r="K23" s="320">
        <v>39.548485403106817</v>
      </c>
      <c r="L23" s="120">
        <v>10.77181795024441</v>
      </c>
      <c r="M23" s="120">
        <v>1.792192861536503</v>
      </c>
      <c r="N23" s="120">
        <v>5.4063277286440776</v>
      </c>
      <c r="O23" s="120">
        <v>5.6148747955189551</v>
      </c>
      <c r="P23" s="120">
        <v>1.9205480410370557</v>
      </c>
      <c r="Q23" s="120">
        <v>26.229954838403259</v>
      </c>
      <c r="R23" s="120">
        <v>8.715798381508824</v>
      </c>
      <c r="S23" s="320">
        <v>100</v>
      </c>
      <c r="T23" s="322">
        <v>264.8856517417301</v>
      </c>
    </row>
    <row r="24" spans="1:20" s="28" customFormat="1" ht="12" customHeight="1" x14ac:dyDescent="0.2">
      <c r="A24" s="323" t="s">
        <v>98</v>
      </c>
      <c r="B24" s="320">
        <v>58.80387844885071</v>
      </c>
      <c r="C24" s="120">
        <v>16.134466630177599</v>
      </c>
      <c r="D24" s="120">
        <v>10.815713958283872</v>
      </c>
      <c r="E24" s="120">
        <v>11.345092088203661</v>
      </c>
      <c r="F24" s="120">
        <v>2.900848874484117</v>
      </c>
      <c r="G24" s="120">
        <v>0</v>
      </c>
      <c r="H24" s="320">
        <v>100</v>
      </c>
      <c r="I24" s="353">
        <v>101.52900958215632</v>
      </c>
      <c r="J24" s="120"/>
      <c r="K24" s="320">
        <v>41.828094818061736</v>
      </c>
      <c r="L24" s="120">
        <v>17.194136368717949</v>
      </c>
      <c r="M24" s="120">
        <v>2.9178501185643477</v>
      </c>
      <c r="N24" s="120">
        <v>8.6391303203861085</v>
      </c>
      <c r="O24" s="120">
        <v>8.4223036726305534</v>
      </c>
      <c r="P24" s="120">
        <v>1.1738300380547748</v>
      </c>
      <c r="Q24" s="120">
        <v>14.29282420823575</v>
      </c>
      <c r="R24" s="120">
        <v>5.5318304553488371</v>
      </c>
      <c r="S24" s="320">
        <v>100</v>
      </c>
      <c r="T24" s="322">
        <v>242.59876729935723</v>
      </c>
    </row>
    <row r="25" spans="1:20" s="28" customFormat="1" ht="12" customHeight="1" x14ac:dyDescent="0.2">
      <c r="A25" s="323" t="s">
        <v>99</v>
      </c>
      <c r="B25" s="320">
        <v>49.030289458791557</v>
      </c>
      <c r="C25" s="120">
        <v>13.917521452672814</v>
      </c>
      <c r="D25" s="120">
        <v>9.3542709347654398</v>
      </c>
      <c r="E25" s="120">
        <v>23.063725522331264</v>
      </c>
      <c r="F25" s="120">
        <v>2.9442839852731271</v>
      </c>
      <c r="G25" s="120">
        <v>1.6899086461658008</v>
      </c>
      <c r="H25" s="320">
        <v>100</v>
      </c>
      <c r="I25" s="353">
        <v>136.3237469541902</v>
      </c>
      <c r="J25" s="120"/>
      <c r="K25" s="320">
        <v>35.573784521893728</v>
      </c>
      <c r="L25" s="120">
        <v>11.649599723945132</v>
      </c>
      <c r="M25" s="120">
        <v>3.4564184835277465</v>
      </c>
      <c r="N25" s="120">
        <v>5.4249806885599252</v>
      </c>
      <c r="O25" s="120">
        <v>15.904018106209119</v>
      </c>
      <c r="P25" s="120">
        <v>1.5494018062668977</v>
      </c>
      <c r="Q25" s="120">
        <v>18.672907452870202</v>
      </c>
      <c r="R25" s="120">
        <v>7.7688892167272856</v>
      </c>
      <c r="S25" s="320">
        <v>100</v>
      </c>
      <c r="T25" s="322">
        <v>158.48732163506179</v>
      </c>
    </row>
    <row r="26" spans="1:20" ht="24" customHeight="1" x14ac:dyDescent="0.25">
      <c r="A26" s="328" t="s">
        <v>205</v>
      </c>
      <c r="B26" s="329"/>
      <c r="C26" s="329"/>
      <c r="D26" s="329"/>
      <c r="E26" s="329"/>
      <c r="F26" s="329"/>
      <c r="G26" s="329"/>
      <c r="H26" s="329"/>
      <c r="I26" s="329"/>
      <c r="J26" s="329"/>
      <c r="K26" s="329"/>
      <c r="L26" s="329"/>
      <c r="M26" s="329"/>
      <c r="N26" s="329"/>
      <c r="O26" s="329"/>
      <c r="P26" s="329"/>
      <c r="Q26" s="329"/>
      <c r="R26" s="329"/>
      <c r="S26" s="329"/>
      <c r="T26" s="330"/>
    </row>
    <row r="27" spans="1:20" ht="12" customHeight="1" x14ac:dyDescent="0.25">
      <c r="A27" s="354" t="s">
        <v>237</v>
      </c>
      <c r="B27" s="355"/>
      <c r="C27" s="355"/>
      <c r="D27" s="355"/>
      <c r="E27" s="355"/>
      <c r="F27" s="355"/>
      <c r="G27" s="355"/>
      <c r="H27" s="355"/>
      <c r="I27" s="355"/>
      <c r="J27" s="355"/>
      <c r="K27" s="355"/>
      <c r="L27" s="355"/>
      <c r="M27" s="355"/>
      <c r="N27" s="355"/>
      <c r="O27" s="355"/>
      <c r="P27" s="355"/>
      <c r="Q27" s="355"/>
      <c r="R27" s="355"/>
      <c r="S27" s="355"/>
      <c r="T27" s="356"/>
    </row>
    <row r="28" spans="1:20" ht="12" customHeight="1" x14ac:dyDescent="0.25">
      <c r="A28" s="147" t="s">
        <v>100</v>
      </c>
      <c r="B28" s="148"/>
      <c r="C28" s="148"/>
      <c r="D28" s="148"/>
      <c r="E28" s="148"/>
      <c r="F28" s="148"/>
      <c r="G28" s="148"/>
      <c r="H28" s="148"/>
      <c r="I28" s="148"/>
      <c r="J28" s="148"/>
      <c r="K28" s="148"/>
      <c r="L28" s="148"/>
      <c r="M28" s="148"/>
      <c r="N28" s="148"/>
      <c r="O28" s="148"/>
      <c r="P28" s="148"/>
      <c r="Q28" s="148"/>
      <c r="R28" s="148"/>
      <c r="S28" s="148"/>
      <c r="T28" s="149"/>
    </row>
    <row r="29" spans="1:20" ht="12" customHeight="1" x14ac:dyDescent="0.25">
      <c r="A29" s="150" t="s">
        <v>101</v>
      </c>
      <c r="B29" s="151"/>
      <c r="C29" s="151"/>
      <c r="D29" s="151"/>
      <c r="E29" s="151"/>
      <c r="F29" s="151"/>
      <c r="G29" s="151"/>
      <c r="H29" s="151"/>
      <c r="I29" s="151"/>
      <c r="J29" s="151"/>
      <c r="K29" s="151"/>
      <c r="L29" s="151"/>
      <c r="M29" s="151"/>
      <c r="N29" s="151"/>
      <c r="O29" s="151"/>
      <c r="P29" s="151"/>
      <c r="Q29" s="151"/>
      <c r="R29" s="151"/>
      <c r="S29" s="151"/>
      <c r="T29" s="152"/>
    </row>
  </sheetData>
  <mergeCells count="12">
    <mergeCell ref="A26:T26"/>
    <mergeCell ref="A27:T27"/>
    <mergeCell ref="A28:T28"/>
    <mergeCell ref="A29:T29"/>
    <mergeCell ref="A1:T1"/>
    <mergeCell ref="A2:T2"/>
    <mergeCell ref="B3:G3"/>
    <mergeCell ref="H3:H4"/>
    <mergeCell ref="I3:I4"/>
    <mergeCell ref="K3:R3"/>
    <mergeCell ref="S3:S4"/>
    <mergeCell ref="T3:T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97C9-E52C-4C4C-8EDA-A20BA53E758A}">
  <dimension ref="A1:Z28"/>
  <sheetViews>
    <sheetView showGridLines="0" zoomScaleNormal="100" workbookViewId="0">
      <selection sqref="A1:Z1"/>
    </sheetView>
  </sheetViews>
  <sheetFormatPr defaultRowHeight="15" x14ac:dyDescent="0.25"/>
  <cols>
    <col min="1" max="1" width="19.5703125" style="334" bestFit="1" customWidth="1"/>
    <col min="2" max="3" width="15.7109375" style="334" customWidth="1"/>
    <col min="4" max="4" width="6.5703125" style="334" customWidth="1"/>
    <col min="5" max="12" width="9.5703125" customWidth="1"/>
    <col min="13" max="13" width="1.5703125" customWidth="1"/>
    <col min="14" max="15" width="9.5703125" customWidth="1"/>
    <col min="16" max="16" width="10.28515625" customWidth="1"/>
    <col min="17" max="25" width="9.5703125" customWidth="1"/>
    <col min="26" max="26" width="24.28515625" customWidth="1"/>
  </cols>
  <sheetData>
    <row r="1" spans="1:26" ht="15" customHeight="1" x14ac:dyDescent="0.25">
      <c r="A1" s="59" t="s">
        <v>238</v>
      </c>
      <c r="B1" s="60"/>
      <c r="C1" s="60"/>
      <c r="D1" s="60"/>
      <c r="E1" s="60"/>
      <c r="F1" s="60"/>
      <c r="G1" s="60"/>
      <c r="H1" s="60"/>
      <c r="I1" s="60"/>
      <c r="J1" s="60"/>
      <c r="K1" s="60"/>
      <c r="L1" s="60"/>
      <c r="M1" s="60"/>
      <c r="N1" s="60"/>
      <c r="O1" s="60"/>
      <c r="P1" s="60"/>
      <c r="Q1" s="60"/>
      <c r="R1" s="60"/>
      <c r="S1" s="60"/>
      <c r="T1" s="60"/>
      <c r="U1" s="60"/>
      <c r="V1" s="60"/>
      <c r="W1" s="60"/>
      <c r="X1" s="60"/>
      <c r="Y1" s="60"/>
      <c r="Z1" s="61"/>
    </row>
    <row r="2" spans="1:26" ht="12" customHeight="1" x14ac:dyDescent="0.25">
      <c r="A2" s="29" t="s">
        <v>239</v>
      </c>
      <c r="B2" s="30"/>
      <c r="C2" s="30"/>
      <c r="D2" s="30"/>
      <c r="E2" s="30"/>
      <c r="F2" s="30"/>
      <c r="G2" s="30"/>
      <c r="H2" s="30"/>
      <c r="I2" s="30"/>
      <c r="J2" s="30"/>
      <c r="K2" s="30"/>
      <c r="L2" s="30"/>
      <c r="M2" s="30"/>
      <c r="N2" s="30"/>
      <c r="O2" s="30"/>
      <c r="P2" s="30"/>
      <c r="Q2" s="30"/>
      <c r="R2" s="30"/>
      <c r="S2" s="30"/>
      <c r="T2" s="30"/>
      <c r="U2" s="30"/>
      <c r="V2" s="30"/>
      <c r="W2" s="30"/>
      <c r="X2" s="30"/>
      <c r="Y2" s="30"/>
      <c r="Z2" s="31"/>
    </row>
    <row r="3" spans="1:26" ht="12" customHeight="1" x14ac:dyDescent="0.25">
      <c r="A3" s="257"/>
      <c r="B3" s="154" t="s">
        <v>240</v>
      </c>
      <c r="C3" s="154" t="s">
        <v>199</v>
      </c>
      <c r="D3" s="297"/>
      <c r="E3" s="335" t="s">
        <v>241</v>
      </c>
      <c r="F3" s="335"/>
      <c r="G3" s="335"/>
      <c r="H3" s="335"/>
      <c r="I3" s="335"/>
      <c r="J3" s="335"/>
      <c r="K3" s="335"/>
      <c r="L3" s="335"/>
      <c r="M3" s="349"/>
      <c r="N3" s="335" t="s">
        <v>242</v>
      </c>
      <c r="O3" s="335"/>
      <c r="P3" s="335"/>
      <c r="Q3" s="335"/>
      <c r="R3" s="335"/>
      <c r="S3" s="335"/>
      <c r="T3" s="335"/>
      <c r="U3" s="335"/>
      <c r="V3" s="335"/>
      <c r="W3" s="335"/>
      <c r="X3" s="335"/>
      <c r="Y3" s="335"/>
      <c r="Z3" s="357" t="s">
        <v>243</v>
      </c>
    </row>
    <row r="4" spans="1:26" s="301" customFormat="1" ht="48" customHeight="1" x14ac:dyDescent="0.2">
      <c r="A4" s="298"/>
      <c r="B4" s="126"/>
      <c r="C4" s="126"/>
      <c r="D4" s="40"/>
      <c r="E4" s="300" t="s">
        <v>244</v>
      </c>
      <c r="F4" s="300" t="s">
        <v>245</v>
      </c>
      <c r="G4" s="300" t="s">
        <v>246</v>
      </c>
      <c r="H4" s="300" t="s">
        <v>247</v>
      </c>
      <c r="I4" s="300" t="s">
        <v>248</v>
      </c>
      <c r="J4" s="300" t="s">
        <v>249</v>
      </c>
      <c r="K4" s="300" t="s">
        <v>32</v>
      </c>
      <c r="L4" s="300" t="s">
        <v>250</v>
      </c>
      <c r="M4" s="300"/>
      <c r="N4" s="300" t="s">
        <v>251</v>
      </c>
      <c r="O4" s="300" t="s">
        <v>252</v>
      </c>
      <c r="P4" s="300" t="s">
        <v>253</v>
      </c>
      <c r="Q4" s="300" t="s">
        <v>254</v>
      </c>
      <c r="R4" s="300" t="s">
        <v>255</v>
      </c>
      <c r="S4" s="300" t="s">
        <v>256</v>
      </c>
      <c r="T4" s="300" t="s">
        <v>257</v>
      </c>
      <c r="U4" s="300" t="s">
        <v>258</v>
      </c>
      <c r="V4" s="300" t="s">
        <v>259</v>
      </c>
      <c r="W4" s="300" t="s">
        <v>32</v>
      </c>
      <c r="X4" s="300" t="s">
        <v>235</v>
      </c>
      <c r="Y4" s="300" t="s">
        <v>250</v>
      </c>
      <c r="Z4" s="358"/>
    </row>
    <row r="5" spans="1:26" s="301" customFormat="1" ht="12" customHeight="1" x14ac:dyDescent="0.2">
      <c r="A5" s="84"/>
      <c r="B5" s="107"/>
      <c r="C5" s="107"/>
      <c r="D5" s="107"/>
      <c r="E5" s="303"/>
      <c r="F5" s="303"/>
      <c r="G5" s="303"/>
      <c r="H5" s="303"/>
      <c r="I5" s="303"/>
      <c r="J5" s="303"/>
      <c r="K5" s="303"/>
      <c r="L5" s="303"/>
      <c r="M5" s="303"/>
      <c r="N5" s="303"/>
      <c r="O5" s="303"/>
      <c r="P5" s="303"/>
      <c r="Q5" s="303"/>
      <c r="R5" s="303"/>
      <c r="S5" s="303"/>
      <c r="T5" s="303"/>
      <c r="U5" s="303"/>
      <c r="V5" s="359"/>
      <c r="W5" s="359"/>
      <c r="X5" s="359"/>
      <c r="Y5" s="359"/>
      <c r="Z5" s="304"/>
    </row>
    <row r="6" spans="1:26" s="301" customFormat="1" ht="12" customHeight="1" x14ac:dyDescent="0.2">
      <c r="A6" s="305" t="s">
        <v>20</v>
      </c>
      <c r="B6" s="336">
        <v>38.800913140474982</v>
      </c>
      <c r="C6" s="337">
        <v>1725.142882300782</v>
      </c>
      <c r="D6" s="360"/>
      <c r="E6" s="338">
        <v>31.698691511078412</v>
      </c>
      <c r="F6" s="338">
        <v>21.398285739222466</v>
      </c>
      <c r="G6" s="338">
        <v>55.53704746901483</v>
      </c>
      <c r="H6" s="339">
        <v>81.324623909506329</v>
      </c>
      <c r="I6" s="339">
        <v>56.41998636783979</v>
      </c>
      <c r="J6" s="339">
        <v>9.4512106187566172</v>
      </c>
      <c r="K6" s="339">
        <v>3.7802090730748095</v>
      </c>
      <c r="L6" s="308">
        <v>1.4185297931006564</v>
      </c>
      <c r="M6" s="308"/>
      <c r="N6" s="308">
        <v>51.628215613957821</v>
      </c>
      <c r="O6" s="308">
        <v>18.900727881099154</v>
      </c>
      <c r="P6" s="308">
        <v>31.187175575275369</v>
      </c>
      <c r="Q6" s="308">
        <v>14.708849385538416</v>
      </c>
      <c r="R6" s="308">
        <v>16.585516167003345</v>
      </c>
      <c r="S6" s="308">
        <v>1.2739909079165042</v>
      </c>
      <c r="T6" s="308">
        <v>3.0587236590563567</v>
      </c>
      <c r="U6" s="308">
        <v>8.2768708013717465</v>
      </c>
      <c r="V6" s="308">
        <v>1.5581306576044476</v>
      </c>
      <c r="W6" s="308">
        <v>4.4205491636089773</v>
      </c>
      <c r="X6" s="308">
        <v>5.6221923959264224</v>
      </c>
      <c r="Y6" s="308">
        <v>9.1265195350020853</v>
      </c>
      <c r="Z6" s="340">
        <v>669.37119131061138</v>
      </c>
    </row>
    <row r="7" spans="1:26" s="301" customFormat="1" ht="12" customHeight="1" x14ac:dyDescent="0.2">
      <c r="A7" s="310"/>
      <c r="B7" s="341"/>
      <c r="C7" s="342"/>
      <c r="D7" s="361"/>
      <c r="E7" s="343"/>
      <c r="F7" s="343"/>
      <c r="G7" s="343"/>
      <c r="H7" s="344"/>
      <c r="I7" s="344"/>
      <c r="J7" s="344"/>
      <c r="K7" s="344"/>
      <c r="L7" s="313"/>
      <c r="M7" s="313"/>
      <c r="N7" s="313"/>
      <c r="O7" s="313"/>
      <c r="P7" s="313"/>
      <c r="Q7" s="313"/>
      <c r="R7" s="313"/>
      <c r="S7" s="313"/>
      <c r="T7" s="313"/>
      <c r="U7" s="313"/>
      <c r="V7" s="313"/>
      <c r="W7" s="313"/>
      <c r="X7" s="313"/>
      <c r="Y7" s="313"/>
      <c r="Z7" s="345"/>
    </row>
    <row r="8" spans="1:26" s="301" customFormat="1" ht="12" customHeight="1" x14ac:dyDescent="0.2">
      <c r="A8" s="136" t="s">
        <v>21</v>
      </c>
      <c r="B8" s="181"/>
      <c r="C8" s="182"/>
      <c r="D8" s="362"/>
      <c r="E8" s="343"/>
      <c r="F8" s="343"/>
      <c r="G8" s="343"/>
      <c r="H8" s="344"/>
      <c r="I8" s="344"/>
      <c r="J8" s="344"/>
      <c r="K8" s="344"/>
      <c r="L8" s="313"/>
      <c r="M8" s="313"/>
      <c r="N8" s="313"/>
      <c r="O8" s="313"/>
      <c r="P8" s="313"/>
      <c r="Q8" s="313"/>
      <c r="R8" s="313"/>
      <c r="S8" s="313"/>
      <c r="T8" s="313"/>
      <c r="U8" s="313"/>
      <c r="V8" s="313"/>
      <c r="W8" s="313"/>
      <c r="X8" s="313"/>
      <c r="Y8" s="313"/>
      <c r="Z8" s="345"/>
    </row>
    <row r="9" spans="1:26" s="301" customFormat="1" ht="12" customHeight="1" x14ac:dyDescent="0.2">
      <c r="A9" s="137" t="s">
        <v>22</v>
      </c>
      <c r="B9" s="184">
        <v>36.371003343767597</v>
      </c>
      <c r="C9" s="185">
        <v>1020.5487615813872</v>
      </c>
      <c r="D9" s="363"/>
      <c r="E9" s="343">
        <v>34.343457538685698</v>
      </c>
      <c r="F9" s="343">
        <v>23.838679706131895</v>
      </c>
      <c r="G9" s="343">
        <v>58.345213313783475</v>
      </c>
      <c r="H9" s="344">
        <v>82.205906654685933</v>
      </c>
      <c r="I9" s="344">
        <v>57.443799117256596</v>
      </c>
      <c r="J9" s="344">
        <v>11.187669967392985</v>
      </c>
      <c r="K9" s="344">
        <v>4.5779013823899533</v>
      </c>
      <c r="L9" s="313">
        <v>1.1806464840924691</v>
      </c>
      <c r="M9" s="313"/>
      <c r="N9" s="313">
        <v>52.330122341799019</v>
      </c>
      <c r="O9" s="313">
        <v>16.668112028751231</v>
      </c>
      <c r="P9" s="313">
        <v>37.540554134646648</v>
      </c>
      <c r="Q9" s="313">
        <v>12.541519602576857</v>
      </c>
      <c r="R9" s="313">
        <v>13.632965186520545</v>
      </c>
      <c r="S9" s="313">
        <v>1.0357163420535933</v>
      </c>
      <c r="T9" s="313">
        <v>4.3891390029026063</v>
      </c>
      <c r="U9" s="313">
        <v>8.2452600595643766</v>
      </c>
      <c r="V9" s="313">
        <v>1.4173048059572975</v>
      </c>
      <c r="W9" s="313">
        <v>4.7762849931449836</v>
      </c>
      <c r="X9" s="313">
        <v>6.4592552345618506</v>
      </c>
      <c r="Y9" s="313">
        <v>7.1813379277227085</v>
      </c>
      <c r="Z9" s="345">
        <v>371.18382419954617</v>
      </c>
    </row>
    <row r="10" spans="1:26" s="301" customFormat="1" ht="12" customHeight="1" x14ac:dyDescent="0.2">
      <c r="A10" s="137" t="s">
        <v>23</v>
      </c>
      <c r="B10" s="184">
        <v>42.320444968603361</v>
      </c>
      <c r="C10" s="185">
        <v>704.59412071939505</v>
      </c>
      <c r="D10" s="363"/>
      <c r="E10" s="343">
        <v>28.406485078085268</v>
      </c>
      <c r="F10" s="343">
        <v>18.360481777347971</v>
      </c>
      <c r="G10" s="343">
        <v>52.041440839711711</v>
      </c>
      <c r="H10" s="344">
        <v>80.22760258789171</v>
      </c>
      <c r="I10" s="344">
        <v>55.14554360631508</v>
      </c>
      <c r="J10" s="344">
        <v>7.2896649173459336</v>
      </c>
      <c r="K10" s="344">
        <v>2.7872411791805027</v>
      </c>
      <c r="L10" s="313">
        <v>1.7146470874259134</v>
      </c>
      <c r="M10" s="313"/>
      <c r="N10" s="313">
        <v>50.754481672792977</v>
      </c>
      <c r="O10" s="313">
        <v>21.679889513839687</v>
      </c>
      <c r="P10" s="313">
        <v>23.278485904406345</v>
      </c>
      <c r="Q10" s="313">
        <v>17.406742877591004</v>
      </c>
      <c r="R10" s="313">
        <v>20.260853505058645</v>
      </c>
      <c r="S10" s="313">
        <v>1.5705952390233127</v>
      </c>
      <c r="T10" s="313">
        <v>1.4026217930149731</v>
      </c>
      <c r="U10" s="313">
        <v>8.3162198728750205</v>
      </c>
      <c r="V10" s="313">
        <v>1.7334307672870841</v>
      </c>
      <c r="W10" s="313">
        <v>3.9777289767873159</v>
      </c>
      <c r="X10" s="313">
        <v>4.5802160420982192</v>
      </c>
      <c r="Y10" s="313">
        <v>11.547882836699728</v>
      </c>
      <c r="Z10" s="345">
        <v>298.18736711106612</v>
      </c>
    </row>
    <row r="11" spans="1:26" s="301" customFormat="1" ht="12" customHeight="1" x14ac:dyDescent="0.2">
      <c r="A11" s="136" t="s">
        <v>49</v>
      </c>
      <c r="B11" s="181"/>
      <c r="C11" s="182"/>
      <c r="D11" s="362"/>
      <c r="E11" s="343"/>
      <c r="F11" s="343"/>
      <c r="G11" s="343"/>
      <c r="H11" s="344"/>
      <c r="I11" s="344"/>
      <c r="J11" s="344"/>
      <c r="K11" s="344"/>
      <c r="L11" s="313"/>
      <c r="M11" s="313"/>
      <c r="N11" s="313"/>
      <c r="O11" s="313"/>
      <c r="P11" s="313"/>
      <c r="Q11" s="313"/>
      <c r="R11" s="313"/>
      <c r="S11" s="313"/>
      <c r="T11" s="313"/>
      <c r="U11" s="313"/>
      <c r="V11" s="313"/>
      <c r="W11" s="313"/>
      <c r="X11" s="313"/>
      <c r="Y11" s="313"/>
      <c r="Z11" s="345"/>
    </row>
    <row r="12" spans="1:26" s="301" customFormat="1" ht="12" customHeight="1" x14ac:dyDescent="0.2">
      <c r="A12" s="137" t="s">
        <v>50</v>
      </c>
      <c r="B12" s="184">
        <v>33.393727155408257</v>
      </c>
      <c r="C12" s="185">
        <v>512.84536850145025</v>
      </c>
      <c r="D12" s="363"/>
      <c r="E12" s="343">
        <v>37.231455015474204</v>
      </c>
      <c r="F12" s="343">
        <v>25.180928209423353</v>
      </c>
      <c r="G12" s="343">
        <v>60.402166991089928</v>
      </c>
      <c r="H12" s="344">
        <v>80.613120891036971</v>
      </c>
      <c r="I12" s="344">
        <v>48.375291202991114</v>
      </c>
      <c r="J12" s="344">
        <v>10.042285098639278</v>
      </c>
      <c r="K12" s="344">
        <v>1.6024468580173437</v>
      </c>
      <c r="L12" s="313">
        <v>0.9611475733902245</v>
      </c>
      <c r="M12" s="313"/>
      <c r="N12" s="313">
        <v>57.391737661819469</v>
      </c>
      <c r="O12" s="313">
        <v>28.024942657993151</v>
      </c>
      <c r="P12" s="313">
        <v>26.509383983029327</v>
      </c>
      <c r="Q12" s="313">
        <v>10.71107174012999</v>
      </c>
      <c r="R12" s="313">
        <v>13.252741162250462</v>
      </c>
      <c r="S12" s="313">
        <v>1.7168297904642824</v>
      </c>
      <c r="T12" s="313">
        <v>3.4915627046781701</v>
      </c>
      <c r="U12" s="313">
        <v>10.322327433176165</v>
      </c>
      <c r="V12" s="313">
        <v>0.77278763879958956</v>
      </c>
      <c r="W12" s="313">
        <v>6.0168893173624483</v>
      </c>
      <c r="X12" s="313">
        <v>4.1880324854874456</v>
      </c>
      <c r="Y12" s="313">
        <v>7.1166116832419819</v>
      </c>
      <c r="Z12" s="345">
        <v>171.25818308652256</v>
      </c>
    </row>
    <row r="13" spans="1:26" s="301" customFormat="1" ht="12" customHeight="1" x14ac:dyDescent="0.2">
      <c r="A13" s="137" t="s">
        <v>51</v>
      </c>
      <c r="B13" s="184">
        <v>41.088346924263391</v>
      </c>
      <c r="C13" s="185">
        <v>1212.2975137993353</v>
      </c>
      <c r="D13" s="363"/>
      <c r="E13" s="343">
        <v>29.796450434121873</v>
      </c>
      <c r="F13" s="343">
        <v>20.097760625409197</v>
      </c>
      <c r="G13" s="343">
        <v>53.864351682932025</v>
      </c>
      <c r="H13" s="344">
        <v>81.569248547272593</v>
      </c>
      <c r="I13" s="344">
        <v>59.185864501255502</v>
      </c>
      <c r="J13" s="344">
        <v>9.2479909882265492</v>
      </c>
      <c r="K13" s="344">
        <v>4.5289540244964206</v>
      </c>
      <c r="L13" s="313">
        <v>1.5757841643586152</v>
      </c>
      <c r="M13" s="313"/>
      <c r="N13" s="313">
        <v>49.646636538930153</v>
      </c>
      <c r="O13" s="313">
        <v>15.763695884377849</v>
      </c>
      <c r="P13" s="313">
        <v>32.795465412558634</v>
      </c>
      <c r="Q13" s="313">
        <v>16.083340966028416</v>
      </c>
      <c r="R13" s="313">
        <v>17.731370586636132</v>
      </c>
      <c r="S13" s="313">
        <v>1.1217367383344021</v>
      </c>
      <c r="T13" s="313">
        <v>2.9099075725494421</v>
      </c>
      <c r="U13" s="313">
        <v>7.5736143504028233</v>
      </c>
      <c r="V13" s="313">
        <v>1.8281425149131347</v>
      </c>
      <c r="W13" s="313">
        <v>3.8717052069040858</v>
      </c>
      <c r="X13" s="313">
        <v>6.1152765283665378</v>
      </c>
      <c r="Y13" s="313">
        <v>9.8175538207578192</v>
      </c>
      <c r="Z13" s="345">
        <v>498.11300822409089</v>
      </c>
    </row>
    <row r="14" spans="1:26" s="301" customFormat="1" ht="12" customHeight="1" x14ac:dyDescent="0.2">
      <c r="A14" s="136" t="s">
        <v>52</v>
      </c>
      <c r="B14" s="181"/>
      <c r="C14" s="182"/>
      <c r="D14" s="362"/>
      <c r="E14" s="343"/>
      <c r="F14" s="343"/>
      <c r="G14" s="343"/>
      <c r="H14" s="344"/>
      <c r="I14" s="344"/>
      <c r="J14" s="344"/>
      <c r="K14" s="344"/>
      <c r="L14" s="313"/>
      <c r="M14" s="313"/>
      <c r="N14" s="313"/>
      <c r="O14" s="313"/>
      <c r="P14" s="313"/>
      <c r="Q14" s="313"/>
      <c r="R14" s="313"/>
      <c r="S14" s="313"/>
      <c r="T14" s="313"/>
      <c r="U14" s="313"/>
      <c r="V14" s="313"/>
      <c r="W14" s="313"/>
      <c r="X14" s="313"/>
      <c r="Y14" s="313"/>
      <c r="Z14" s="345"/>
    </row>
    <row r="15" spans="1:26" s="317" customFormat="1" ht="12" customHeight="1" x14ac:dyDescent="0.2">
      <c r="A15" s="137" t="s">
        <v>53</v>
      </c>
      <c r="B15" s="140" t="s">
        <v>93</v>
      </c>
      <c r="C15" s="185">
        <v>13.07591411717895</v>
      </c>
      <c r="D15" s="363"/>
      <c r="E15" s="140" t="s">
        <v>93</v>
      </c>
      <c r="F15" s="140" t="s">
        <v>93</v>
      </c>
      <c r="G15" s="140" t="s">
        <v>93</v>
      </c>
      <c r="H15" s="140" t="s">
        <v>93</v>
      </c>
      <c r="I15" s="140" t="s">
        <v>93</v>
      </c>
      <c r="J15" s="140" t="s">
        <v>93</v>
      </c>
      <c r="K15" s="140" t="s">
        <v>93</v>
      </c>
      <c r="L15" s="140" t="s">
        <v>93</v>
      </c>
      <c r="M15" s="140"/>
      <c r="N15" s="140" t="s">
        <v>93</v>
      </c>
      <c r="O15" s="140" t="s">
        <v>93</v>
      </c>
      <c r="P15" s="140" t="s">
        <v>93</v>
      </c>
      <c r="Q15" s="140" t="s">
        <v>93</v>
      </c>
      <c r="R15" s="140" t="s">
        <v>93</v>
      </c>
      <c r="S15" s="140" t="s">
        <v>93</v>
      </c>
      <c r="T15" s="140" t="s">
        <v>93</v>
      </c>
      <c r="U15" s="140" t="s">
        <v>93</v>
      </c>
      <c r="V15" s="313" t="s">
        <v>93</v>
      </c>
      <c r="W15" s="313" t="s">
        <v>93</v>
      </c>
      <c r="X15" s="313" t="s">
        <v>93</v>
      </c>
      <c r="Y15" s="140" t="s">
        <v>93</v>
      </c>
      <c r="Z15" s="364">
        <v>3.6220784603428537</v>
      </c>
    </row>
    <row r="16" spans="1:26" s="301" customFormat="1" ht="12" customHeight="1" x14ac:dyDescent="0.2">
      <c r="A16" s="137" t="s">
        <v>54</v>
      </c>
      <c r="B16" s="184">
        <v>42.887651238003777</v>
      </c>
      <c r="C16" s="185">
        <v>293.14059976529802</v>
      </c>
      <c r="D16" s="363"/>
      <c r="E16" s="343">
        <v>30.967975715980916</v>
      </c>
      <c r="F16" s="343">
        <v>17.459087631059418</v>
      </c>
      <c r="G16" s="343">
        <v>57.227721115302302</v>
      </c>
      <c r="H16" s="344">
        <v>84.017414666721763</v>
      </c>
      <c r="I16" s="344">
        <v>52.83725254637794</v>
      </c>
      <c r="J16" s="344">
        <v>8.6350593180171682</v>
      </c>
      <c r="K16" s="344">
        <v>7.1066875913091847</v>
      </c>
      <c r="L16" s="313">
        <v>0</v>
      </c>
      <c r="M16" s="313"/>
      <c r="N16" s="313">
        <v>39.23922986161741</v>
      </c>
      <c r="O16" s="313">
        <v>16.727584008507375</v>
      </c>
      <c r="P16" s="313">
        <v>35.440220225968886</v>
      </c>
      <c r="Q16" s="313">
        <v>11.124094501503013</v>
      </c>
      <c r="R16" s="313">
        <v>18.878720848644399</v>
      </c>
      <c r="S16" s="313">
        <v>3.0308218884746196</v>
      </c>
      <c r="T16" s="313">
        <v>3.4886353303038158</v>
      </c>
      <c r="U16" s="313">
        <v>8.5910199068725177</v>
      </c>
      <c r="V16" s="313">
        <v>2.9466230557959339</v>
      </c>
      <c r="W16" s="313">
        <v>4.6942484730750147</v>
      </c>
      <c r="X16" s="313">
        <v>4.8658381310727457</v>
      </c>
      <c r="Y16" s="313">
        <v>8.7846334003007254</v>
      </c>
      <c r="Z16" s="345">
        <v>125.72111806433351</v>
      </c>
    </row>
    <row r="17" spans="1:26" s="301" customFormat="1" ht="12" customHeight="1" x14ac:dyDescent="0.2">
      <c r="A17" s="137" t="s">
        <v>55</v>
      </c>
      <c r="B17" s="184">
        <v>42.403780338517805</v>
      </c>
      <c r="C17" s="185">
        <v>994.18539315485873</v>
      </c>
      <c r="D17" s="363"/>
      <c r="E17" s="343">
        <v>32.855075087602074</v>
      </c>
      <c r="F17" s="343">
        <v>22.865217533815777</v>
      </c>
      <c r="G17" s="343">
        <v>55.977721356775632</v>
      </c>
      <c r="H17" s="344">
        <v>80.953453801485026</v>
      </c>
      <c r="I17" s="344">
        <v>59.136488370917512</v>
      </c>
      <c r="J17" s="344">
        <v>9.5053665239354999</v>
      </c>
      <c r="K17" s="344">
        <v>2.6660090614072298</v>
      </c>
      <c r="L17" s="313">
        <v>1.837059870061718</v>
      </c>
      <c r="M17" s="313"/>
      <c r="N17" s="313">
        <v>55.83911179446536</v>
      </c>
      <c r="O17" s="313">
        <v>19.278677123087196</v>
      </c>
      <c r="P17" s="313">
        <v>32.025207359033658</v>
      </c>
      <c r="Q17" s="313">
        <v>14.936997250161165</v>
      </c>
      <c r="R17" s="313">
        <v>16.21481730577521</v>
      </c>
      <c r="S17" s="313">
        <v>0.54600213493348115</v>
      </c>
      <c r="T17" s="313">
        <v>2.9511670954801414</v>
      </c>
      <c r="U17" s="313">
        <v>7.1952648898653964</v>
      </c>
      <c r="V17" s="313">
        <v>0.99994483477861651</v>
      </c>
      <c r="W17" s="313">
        <v>4.2094344602248963</v>
      </c>
      <c r="X17" s="313">
        <v>4.3396437922357629</v>
      </c>
      <c r="Y17" s="313">
        <v>8.9399964445362521</v>
      </c>
      <c r="Z17" s="345">
        <v>421.57219027101564</v>
      </c>
    </row>
    <row r="18" spans="1:26" s="301" customFormat="1" ht="12" customHeight="1" x14ac:dyDescent="0.2">
      <c r="A18" s="137" t="s">
        <v>56</v>
      </c>
      <c r="B18" s="184">
        <v>28.009785855098102</v>
      </c>
      <c r="C18" s="185">
        <v>411.71286882694301</v>
      </c>
      <c r="D18" s="363"/>
      <c r="E18" s="343">
        <v>28.570766036928411</v>
      </c>
      <c r="F18" s="343">
        <v>20.310575283119892</v>
      </c>
      <c r="G18" s="343">
        <v>51.495617095051614</v>
      </c>
      <c r="H18" s="344">
        <v>78.651419244580723</v>
      </c>
      <c r="I18" s="344">
        <v>48.823103680581234</v>
      </c>
      <c r="J18" s="344">
        <v>8.3318858373585822</v>
      </c>
      <c r="K18" s="344">
        <v>4.1676080386690915</v>
      </c>
      <c r="L18" s="313">
        <v>1.5181216357345535</v>
      </c>
      <c r="M18" s="313"/>
      <c r="N18" s="313">
        <v>51.312650501767877</v>
      </c>
      <c r="O18" s="313">
        <v>20.500691681081154</v>
      </c>
      <c r="P18" s="313">
        <v>25.314591209115033</v>
      </c>
      <c r="Q18" s="313">
        <v>17.553451577388692</v>
      </c>
      <c r="R18" s="313">
        <v>16.13180328518105</v>
      </c>
      <c r="S18" s="313">
        <v>0.82109322286746766</v>
      </c>
      <c r="T18" s="313">
        <v>3.1624759601414816</v>
      </c>
      <c r="U18" s="313">
        <v>9.8373219714196871</v>
      </c>
      <c r="V18" s="313">
        <v>2.1762602180641997</v>
      </c>
      <c r="W18" s="313">
        <v>5.1529842186057726</v>
      </c>
      <c r="X18" s="313">
        <v>10.685949607514859</v>
      </c>
      <c r="Y18" s="313">
        <v>10.71594334349361</v>
      </c>
      <c r="Z18" s="345">
        <v>115.31989289630764</v>
      </c>
    </row>
    <row r="19" spans="1:26" s="301" customFormat="1" ht="12" customHeight="1" x14ac:dyDescent="0.2">
      <c r="A19" s="137" t="s">
        <v>57</v>
      </c>
      <c r="B19" s="140" t="s">
        <v>93</v>
      </c>
      <c r="C19" s="185">
        <v>13.028106436504414</v>
      </c>
      <c r="D19" s="363"/>
      <c r="E19" s="140" t="s">
        <v>93</v>
      </c>
      <c r="F19" s="140" t="s">
        <v>93</v>
      </c>
      <c r="G19" s="140" t="s">
        <v>93</v>
      </c>
      <c r="H19" s="140" t="s">
        <v>93</v>
      </c>
      <c r="I19" s="140" t="s">
        <v>93</v>
      </c>
      <c r="J19" s="140" t="s">
        <v>93</v>
      </c>
      <c r="K19" s="140" t="s">
        <v>93</v>
      </c>
      <c r="L19" s="140" t="s">
        <v>93</v>
      </c>
      <c r="M19" s="140"/>
      <c r="N19" s="140" t="s">
        <v>93</v>
      </c>
      <c r="O19" s="140" t="s">
        <v>93</v>
      </c>
      <c r="P19" s="140" t="s">
        <v>93</v>
      </c>
      <c r="Q19" s="140" t="s">
        <v>93</v>
      </c>
      <c r="R19" s="140" t="s">
        <v>93</v>
      </c>
      <c r="S19" s="140" t="s">
        <v>93</v>
      </c>
      <c r="T19" s="140" t="s">
        <v>93</v>
      </c>
      <c r="U19" s="140" t="s">
        <v>93</v>
      </c>
      <c r="V19" s="313" t="s">
        <v>93</v>
      </c>
      <c r="W19" s="313" t="s">
        <v>93</v>
      </c>
      <c r="X19" s="313" t="s">
        <v>93</v>
      </c>
      <c r="Y19" s="140" t="s">
        <v>93</v>
      </c>
      <c r="Z19" s="345">
        <v>3.1359116186120755</v>
      </c>
    </row>
    <row r="20" spans="1:26" s="28" customFormat="1" ht="12" customHeight="1" x14ac:dyDescent="0.2">
      <c r="A20" s="111" t="s">
        <v>94</v>
      </c>
      <c r="B20" s="112"/>
      <c r="C20" s="129"/>
      <c r="D20" s="365"/>
      <c r="E20" s="114"/>
      <c r="F20" s="114"/>
      <c r="G20" s="114"/>
      <c r="H20" s="114"/>
      <c r="I20" s="114"/>
      <c r="J20" s="114"/>
      <c r="K20" s="114"/>
      <c r="L20" s="120"/>
      <c r="M20" s="120"/>
      <c r="N20" s="120"/>
      <c r="O20" s="120"/>
      <c r="P20" s="120"/>
      <c r="Q20" s="120"/>
      <c r="R20" s="120"/>
      <c r="S20" s="120"/>
      <c r="T20" s="120"/>
      <c r="U20" s="120"/>
      <c r="V20" s="120"/>
      <c r="W20" s="120"/>
      <c r="X20" s="120"/>
      <c r="Y20" s="120"/>
      <c r="Z20" s="142"/>
    </row>
    <row r="21" spans="1:26" s="28" customFormat="1" ht="12" customHeight="1" x14ac:dyDescent="0.2">
      <c r="A21" s="323" t="s">
        <v>95</v>
      </c>
      <c r="B21" s="114">
        <v>38.149468757685426</v>
      </c>
      <c r="C21" s="141">
        <v>392.13944222610189</v>
      </c>
      <c r="D21" s="366"/>
      <c r="E21" s="114">
        <v>21.825022308570659</v>
      </c>
      <c r="F21" s="114">
        <v>16.898441173222462</v>
      </c>
      <c r="G21" s="114">
        <v>53.46964960985337</v>
      </c>
      <c r="H21" s="114">
        <v>79.849752346865372</v>
      </c>
      <c r="I21" s="114">
        <v>55.273953221074287</v>
      </c>
      <c r="J21" s="114">
        <v>3.7923514769576983</v>
      </c>
      <c r="K21" s="114">
        <v>0.61874092306748751</v>
      </c>
      <c r="L21" s="120">
        <v>1.6749416748727091</v>
      </c>
      <c r="M21" s="120"/>
      <c r="N21" s="120">
        <v>46.65127367293109</v>
      </c>
      <c r="O21" s="120">
        <v>27.200465195338136</v>
      </c>
      <c r="P21" s="120">
        <v>15.600213652143319</v>
      </c>
      <c r="Q21" s="120">
        <v>17.468759587443444</v>
      </c>
      <c r="R21" s="120">
        <v>25.281876311546622</v>
      </c>
      <c r="S21" s="120">
        <v>1.6760826529687698</v>
      </c>
      <c r="T21" s="120">
        <v>0.79333121052387801</v>
      </c>
      <c r="U21" s="120">
        <v>10.491821004624914</v>
      </c>
      <c r="V21" s="120">
        <v>1.6355224735077325</v>
      </c>
      <c r="W21" s="120">
        <v>4.4180660456827772</v>
      </c>
      <c r="X21" s="120">
        <v>1.8109846090413331</v>
      </c>
      <c r="Y21" s="120">
        <v>13.958050852294885</v>
      </c>
      <c r="Z21" s="142">
        <v>149.59911399860877</v>
      </c>
    </row>
    <row r="22" spans="1:26" s="28" customFormat="1" ht="12" customHeight="1" x14ac:dyDescent="0.2">
      <c r="A22" s="323" t="s">
        <v>96</v>
      </c>
      <c r="B22" s="114">
        <v>44.533934125903258</v>
      </c>
      <c r="C22" s="141">
        <v>346.22353575573015</v>
      </c>
      <c r="D22" s="366"/>
      <c r="E22" s="114">
        <v>39.559068653356597</v>
      </c>
      <c r="F22" s="114">
        <v>17.452034132591177</v>
      </c>
      <c r="G22" s="114">
        <v>56.406758027107735</v>
      </c>
      <c r="H22" s="114">
        <v>80.985845466822298</v>
      </c>
      <c r="I22" s="114">
        <v>52.002819714011942</v>
      </c>
      <c r="J22" s="114">
        <v>8.6779949615577063</v>
      </c>
      <c r="K22" s="114">
        <v>3.1096749200577598</v>
      </c>
      <c r="L22" s="120">
        <v>3.3566190135220553</v>
      </c>
      <c r="M22" s="120"/>
      <c r="N22" s="120">
        <v>57.44443262530676</v>
      </c>
      <c r="O22" s="120">
        <v>17.1782552306037</v>
      </c>
      <c r="P22" s="120">
        <v>25.565939594812203</v>
      </c>
      <c r="Q22" s="120">
        <v>14.569662621335548</v>
      </c>
      <c r="R22" s="120">
        <v>11.17355401450364</v>
      </c>
      <c r="S22" s="120">
        <v>0.45869236795985635</v>
      </c>
      <c r="T22" s="120">
        <v>0.92337629169944824</v>
      </c>
      <c r="U22" s="120">
        <v>8.1232246701280868</v>
      </c>
      <c r="V22" s="120">
        <v>1.1595783741020693</v>
      </c>
      <c r="W22" s="120">
        <v>5.2891789306308183</v>
      </c>
      <c r="X22" s="120">
        <v>5.5836909531829741</v>
      </c>
      <c r="Y22" s="120">
        <v>11.560604806688698</v>
      </c>
      <c r="Z22" s="142">
        <v>154.18696134183006</v>
      </c>
    </row>
    <row r="23" spans="1:26" s="28" customFormat="1" ht="12" customHeight="1" x14ac:dyDescent="0.2">
      <c r="A23" s="323" t="s">
        <v>97</v>
      </c>
      <c r="B23" s="114">
        <v>35.059398000220845</v>
      </c>
      <c r="C23" s="141">
        <v>347.84105884818615</v>
      </c>
      <c r="D23" s="366"/>
      <c r="E23" s="114">
        <v>30.214896848022889</v>
      </c>
      <c r="F23" s="114">
        <v>25.738751387626444</v>
      </c>
      <c r="G23" s="114">
        <v>56.214207005002777</v>
      </c>
      <c r="H23" s="114">
        <v>84.226979068924294</v>
      </c>
      <c r="I23" s="114">
        <v>61.747351481898512</v>
      </c>
      <c r="J23" s="114">
        <v>8.8966063775997757</v>
      </c>
      <c r="K23" s="114">
        <v>3.4112980519084353</v>
      </c>
      <c r="L23" s="120">
        <v>0</v>
      </c>
      <c r="M23" s="120"/>
      <c r="N23" s="120">
        <v>52.281149496354615</v>
      </c>
      <c r="O23" s="120">
        <v>16.013750850864707</v>
      </c>
      <c r="P23" s="120">
        <v>38.976379350056327</v>
      </c>
      <c r="Q23" s="120">
        <v>15.437763188182281</v>
      </c>
      <c r="R23" s="120">
        <v>11.252692004862476</v>
      </c>
      <c r="S23" s="120">
        <v>3.150065639955876</v>
      </c>
      <c r="T23" s="120">
        <v>3.3606829799762137</v>
      </c>
      <c r="U23" s="120">
        <v>8.5602681988717588</v>
      </c>
      <c r="V23" s="120">
        <v>4.2454186437713044E-2</v>
      </c>
      <c r="W23" s="120">
        <v>3.1993605485752035</v>
      </c>
      <c r="X23" s="120">
        <v>7.7307242479003699</v>
      </c>
      <c r="Y23" s="120">
        <v>9.0594977030862225</v>
      </c>
      <c r="Z23" s="142">
        <v>121.95098122976816</v>
      </c>
    </row>
    <row r="24" spans="1:26" s="28" customFormat="1" ht="12" customHeight="1" x14ac:dyDescent="0.2">
      <c r="A24" s="323" t="s">
        <v>98</v>
      </c>
      <c r="B24" s="114">
        <v>38.274084327676093</v>
      </c>
      <c r="C24" s="141">
        <v>344.12777688151328</v>
      </c>
      <c r="D24" s="366"/>
      <c r="E24" s="114">
        <v>35.736878282769048</v>
      </c>
      <c r="F24" s="114">
        <v>24.113455351627753</v>
      </c>
      <c r="G24" s="114">
        <v>57.916728580068174</v>
      </c>
      <c r="H24" s="114">
        <v>77.013322604172586</v>
      </c>
      <c r="I24" s="114">
        <v>57.86469592237475</v>
      </c>
      <c r="J24" s="114">
        <v>12.541495067994942</v>
      </c>
      <c r="K24" s="114">
        <v>7.632539272795154</v>
      </c>
      <c r="L24" s="120">
        <v>1.3772977223305054</v>
      </c>
      <c r="M24" s="120"/>
      <c r="N24" s="120">
        <v>54.626044492408511</v>
      </c>
      <c r="O24" s="120">
        <v>18.870341225551989</v>
      </c>
      <c r="P24" s="120">
        <v>34.054333330232708</v>
      </c>
      <c r="Q24" s="120">
        <v>15.17750393130232</v>
      </c>
      <c r="R24" s="120">
        <v>15.38431059004491</v>
      </c>
      <c r="S24" s="120">
        <v>0</v>
      </c>
      <c r="T24" s="120">
        <v>4.9368990888605682</v>
      </c>
      <c r="U24" s="120">
        <v>12.652885233166385</v>
      </c>
      <c r="V24" s="120">
        <v>1.9966171427781541</v>
      </c>
      <c r="W24" s="120">
        <v>5.4555542070069807</v>
      </c>
      <c r="X24" s="120">
        <v>7.0421768048349724</v>
      </c>
      <c r="Y24" s="120">
        <v>6.8746777744456233</v>
      </c>
      <c r="Z24" s="142">
        <v>131.71175551858752</v>
      </c>
    </row>
    <row r="25" spans="1:26" s="28" customFormat="1" ht="12" customHeight="1" x14ac:dyDescent="0.2">
      <c r="A25" s="323" t="s">
        <v>99</v>
      </c>
      <c r="B25" s="114">
        <v>37.964103504456581</v>
      </c>
      <c r="C25" s="141">
        <v>294.81106858925199</v>
      </c>
      <c r="D25" s="366"/>
      <c r="E25" s="114">
        <v>30.932071320702423</v>
      </c>
      <c r="F25" s="114">
        <v>24.924743145404229</v>
      </c>
      <c r="G25" s="114">
        <v>53.563989102174851</v>
      </c>
      <c r="H25" s="114">
        <v>85.67387653431274</v>
      </c>
      <c r="I25" s="114">
        <v>56.532139208760704</v>
      </c>
      <c r="J25" s="114">
        <v>15.047837784824424</v>
      </c>
      <c r="K25" s="114">
        <v>4.7981676446577781</v>
      </c>
      <c r="L25" s="120">
        <v>0</v>
      </c>
      <c r="M25" s="120"/>
      <c r="N25" s="120">
        <v>46.028674583795066</v>
      </c>
      <c r="O25" s="120">
        <v>13.361365980500272</v>
      </c>
      <c r="P25" s="120">
        <v>47.903917810964586</v>
      </c>
      <c r="Q25" s="120">
        <v>9.8658643911461592</v>
      </c>
      <c r="R25" s="120">
        <v>19.641582911754615</v>
      </c>
      <c r="S25" s="120">
        <v>1.3147893635242578</v>
      </c>
      <c r="T25" s="120">
        <v>6.4891493639251037</v>
      </c>
      <c r="U25" s="120">
        <v>6.9419369980906698E-2</v>
      </c>
      <c r="V25" s="120">
        <v>3.1392105794379881</v>
      </c>
      <c r="W25" s="120">
        <v>3.3398261279301025</v>
      </c>
      <c r="X25" s="120">
        <v>6.8008982271903227</v>
      </c>
      <c r="Y25" s="120">
        <v>2.0383070440883535</v>
      </c>
      <c r="Z25" s="142">
        <v>111.92237922181819</v>
      </c>
    </row>
    <row r="26" spans="1:26" ht="12" customHeight="1" x14ac:dyDescent="0.25">
      <c r="A26" s="328" t="s">
        <v>205</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30"/>
    </row>
    <row r="27" spans="1:26" ht="12" customHeight="1" x14ac:dyDescent="0.25">
      <c r="A27" s="150" t="s">
        <v>101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2"/>
    </row>
    <row r="28" spans="1:26" x14ac:dyDescent="0.25">
      <c r="L28" s="367"/>
      <c r="Y28" s="367"/>
    </row>
  </sheetData>
  <mergeCells count="9">
    <mergeCell ref="A26:Z26"/>
    <mergeCell ref="A27:Z27"/>
    <mergeCell ref="A1:Z1"/>
    <mergeCell ref="A2:Z2"/>
    <mergeCell ref="B3:B4"/>
    <mergeCell ref="C3:C4"/>
    <mergeCell ref="E3:L3"/>
    <mergeCell ref="N3:Y3"/>
    <mergeCell ref="Z3:Z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FBE5A-BC7A-4BE5-B743-2F65A9CBDA97}">
  <dimension ref="A1:H27"/>
  <sheetViews>
    <sheetView showGridLines="0" zoomScaleNormal="100" workbookViewId="0">
      <selection sqref="A1:H1"/>
    </sheetView>
  </sheetViews>
  <sheetFormatPr defaultRowHeight="15" x14ac:dyDescent="0.25"/>
  <cols>
    <col min="1" max="1" width="19.5703125" style="334" bestFit="1" customWidth="1"/>
    <col min="2" max="7" width="8.7109375" customWidth="1"/>
    <col min="8" max="8" width="13.5703125" customWidth="1"/>
  </cols>
  <sheetData>
    <row r="1" spans="1:8" ht="15" customHeight="1" x14ac:dyDescent="0.25">
      <c r="A1" s="59" t="s">
        <v>260</v>
      </c>
      <c r="B1" s="60"/>
      <c r="C1" s="60"/>
      <c r="D1" s="60"/>
      <c r="E1" s="60"/>
      <c r="F1" s="60"/>
      <c r="G1" s="60"/>
      <c r="H1" s="61"/>
    </row>
    <row r="2" spans="1:8" ht="12" customHeight="1" x14ac:dyDescent="0.25">
      <c r="A2" s="29" t="s">
        <v>261</v>
      </c>
      <c r="B2" s="30"/>
      <c r="C2" s="30"/>
      <c r="D2" s="30"/>
      <c r="E2" s="30"/>
      <c r="F2" s="30"/>
      <c r="G2" s="30"/>
      <c r="H2" s="31"/>
    </row>
    <row r="3" spans="1:8" ht="24" customHeight="1" x14ac:dyDescent="0.25">
      <c r="A3" s="257"/>
      <c r="B3" s="335" t="s">
        <v>262</v>
      </c>
      <c r="C3" s="335"/>
      <c r="D3" s="335"/>
      <c r="E3" s="335"/>
      <c r="F3" s="335"/>
      <c r="G3" s="63" t="s">
        <v>20</v>
      </c>
      <c r="H3" s="210" t="s">
        <v>197</v>
      </c>
    </row>
    <row r="4" spans="1:8" s="301" customFormat="1" ht="24" customHeight="1" x14ac:dyDescent="0.2">
      <c r="A4" s="298"/>
      <c r="B4" s="300" t="s">
        <v>263</v>
      </c>
      <c r="C4" s="300" t="s">
        <v>264</v>
      </c>
      <c r="D4" s="300" t="s">
        <v>265</v>
      </c>
      <c r="E4" s="300" t="s">
        <v>266</v>
      </c>
      <c r="F4" s="300" t="s">
        <v>236</v>
      </c>
      <c r="G4" s="64"/>
      <c r="H4" s="213"/>
    </row>
    <row r="5" spans="1:8" s="301" customFormat="1" ht="12" customHeight="1" x14ac:dyDescent="0.2">
      <c r="A5" s="302"/>
      <c r="B5" s="303"/>
      <c r="C5" s="303"/>
      <c r="D5" s="303"/>
      <c r="E5" s="303"/>
      <c r="F5" s="303"/>
      <c r="G5" s="303"/>
      <c r="H5" s="304"/>
    </row>
    <row r="6" spans="1:8" s="301" customFormat="1" ht="12" customHeight="1" x14ac:dyDescent="0.2">
      <c r="A6" s="305" t="s">
        <v>20</v>
      </c>
      <c r="B6" s="306">
        <v>19.59354701447284</v>
      </c>
      <c r="C6" s="306">
        <v>38.06310586328209</v>
      </c>
      <c r="D6" s="306">
        <v>27.344593429795427</v>
      </c>
      <c r="E6" s="306">
        <v>12.098210811643998</v>
      </c>
      <c r="F6" s="306">
        <v>2.9005428808057245</v>
      </c>
      <c r="G6" s="368">
        <v>100</v>
      </c>
      <c r="H6" s="309">
        <v>1737.9999999999991</v>
      </c>
    </row>
    <row r="7" spans="1:8" s="301" customFormat="1" ht="12" customHeight="1" x14ac:dyDescent="0.2">
      <c r="A7" s="310"/>
      <c r="B7" s="343"/>
      <c r="C7" s="343"/>
      <c r="D7" s="343"/>
      <c r="E7" s="343"/>
      <c r="F7" s="343"/>
      <c r="G7" s="369"/>
      <c r="H7" s="345"/>
    </row>
    <row r="8" spans="1:8" s="301" customFormat="1" ht="12" customHeight="1" x14ac:dyDescent="0.2">
      <c r="A8" s="136" t="s">
        <v>21</v>
      </c>
      <c r="B8" s="343"/>
      <c r="C8" s="343"/>
      <c r="D8" s="343"/>
      <c r="E8" s="343"/>
      <c r="F8" s="343"/>
      <c r="G8" s="369"/>
      <c r="H8" s="345"/>
    </row>
    <row r="9" spans="1:8" s="301" customFormat="1" ht="12" customHeight="1" x14ac:dyDescent="0.2">
      <c r="A9" s="137" t="s">
        <v>22</v>
      </c>
      <c r="B9" s="343">
        <v>19.405019699777188</v>
      </c>
      <c r="C9" s="343">
        <v>41.247234216110492</v>
      </c>
      <c r="D9" s="343">
        <v>24.853767964344431</v>
      </c>
      <c r="E9" s="343">
        <v>12.094432514756315</v>
      </c>
      <c r="F9" s="343">
        <v>2.3995456050115123</v>
      </c>
      <c r="G9" s="369">
        <v>100</v>
      </c>
      <c r="H9" s="345">
        <v>1023.316857105003</v>
      </c>
    </row>
    <row r="10" spans="1:8" s="301" customFormat="1" ht="12" customHeight="1" x14ac:dyDescent="0.2">
      <c r="A10" s="137" t="s">
        <v>23</v>
      </c>
      <c r="B10" s="343">
        <v>19.86348926940175</v>
      </c>
      <c r="C10" s="343">
        <v>33.503921487620936</v>
      </c>
      <c r="D10" s="343">
        <v>30.911074201368496</v>
      </c>
      <c r="E10" s="343">
        <v>12.103620754406368</v>
      </c>
      <c r="F10" s="343">
        <v>3.6178942872026534</v>
      </c>
      <c r="G10" s="369">
        <v>100</v>
      </c>
      <c r="H10" s="345">
        <v>714.68314289499665</v>
      </c>
    </row>
    <row r="11" spans="1:8" s="301" customFormat="1" ht="12" customHeight="1" x14ac:dyDescent="0.2">
      <c r="A11" s="136" t="s">
        <v>49</v>
      </c>
      <c r="B11" s="343"/>
      <c r="C11" s="343"/>
      <c r="D11" s="343"/>
      <c r="E11" s="343"/>
      <c r="F11" s="343"/>
      <c r="G11" s="369"/>
      <c r="H11" s="345"/>
    </row>
    <row r="12" spans="1:8" s="301" customFormat="1" ht="12" customHeight="1" x14ac:dyDescent="0.2">
      <c r="A12" s="137" t="s">
        <v>50</v>
      </c>
      <c r="B12" s="343">
        <v>18.8869478637566</v>
      </c>
      <c r="C12" s="343">
        <v>34.752626518566622</v>
      </c>
      <c r="D12" s="343">
        <v>28.26519979552981</v>
      </c>
      <c r="E12" s="343">
        <v>14.738648564203569</v>
      </c>
      <c r="F12" s="343">
        <v>3.3565772579435098</v>
      </c>
      <c r="G12" s="369">
        <v>100</v>
      </c>
      <c r="H12" s="345">
        <v>516.9450096330047</v>
      </c>
    </row>
    <row r="13" spans="1:8" s="301" customFormat="1" ht="12" customHeight="1" x14ac:dyDescent="0.2">
      <c r="A13" s="137" t="s">
        <v>51</v>
      </c>
      <c r="B13" s="343">
        <v>19.892692349986188</v>
      </c>
      <c r="C13" s="343">
        <v>39.464628145443506</v>
      </c>
      <c r="D13" s="343">
        <v>26.954846145391961</v>
      </c>
      <c r="E13" s="343">
        <v>10.98035688188604</v>
      </c>
      <c r="F13" s="343">
        <v>2.7074764772921305</v>
      </c>
      <c r="G13" s="369">
        <v>100</v>
      </c>
      <c r="H13" s="345">
        <v>1221.054990366998</v>
      </c>
    </row>
    <row r="14" spans="1:8" s="301" customFormat="1" ht="12" customHeight="1" x14ac:dyDescent="0.2">
      <c r="A14" s="136" t="s">
        <v>52</v>
      </c>
      <c r="B14" s="343"/>
      <c r="C14" s="343"/>
      <c r="D14" s="343"/>
      <c r="E14" s="343"/>
      <c r="F14" s="343"/>
      <c r="G14" s="369"/>
      <c r="H14" s="345"/>
    </row>
    <row r="15" spans="1:8" s="317" customFormat="1" ht="12" customHeight="1" x14ac:dyDescent="0.2">
      <c r="A15" s="137" t="s">
        <v>53</v>
      </c>
      <c r="B15" s="140" t="s">
        <v>93</v>
      </c>
      <c r="C15" s="140" t="s">
        <v>93</v>
      </c>
      <c r="D15" s="140" t="s">
        <v>93</v>
      </c>
      <c r="E15" s="140" t="s">
        <v>93</v>
      </c>
      <c r="F15" s="140" t="s">
        <v>93</v>
      </c>
      <c r="G15" s="370">
        <v>100</v>
      </c>
      <c r="H15" s="364">
        <v>13.07591411717895</v>
      </c>
    </row>
    <row r="16" spans="1:8" s="301" customFormat="1" ht="12" customHeight="1" x14ac:dyDescent="0.2">
      <c r="A16" s="137" t="s">
        <v>54</v>
      </c>
      <c r="B16" s="343">
        <v>16.29604889852531</v>
      </c>
      <c r="C16" s="343">
        <v>43.319282749142474</v>
      </c>
      <c r="D16" s="343">
        <v>28.58485592717361</v>
      </c>
      <c r="E16" s="343">
        <v>11.089956943551911</v>
      </c>
      <c r="F16" s="343">
        <v>0.70985548160663814</v>
      </c>
      <c r="G16" s="369">
        <v>100</v>
      </c>
      <c r="H16" s="345">
        <v>293.14059976529802</v>
      </c>
    </row>
    <row r="17" spans="1:8" s="301" customFormat="1" ht="12" customHeight="1" x14ac:dyDescent="0.2">
      <c r="A17" s="137" t="s">
        <v>55</v>
      </c>
      <c r="B17" s="343">
        <v>20.372487581710125</v>
      </c>
      <c r="C17" s="343">
        <v>40.391664949715178</v>
      </c>
      <c r="D17" s="343">
        <v>26.752870711350244</v>
      </c>
      <c r="E17" s="343">
        <v>10.019565601540293</v>
      </c>
      <c r="F17" s="343">
        <v>2.4634111556842</v>
      </c>
      <c r="G17" s="369">
        <v>100</v>
      </c>
      <c r="H17" s="345">
        <v>1002.2560578293358</v>
      </c>
    </row>
    <row r="18" spans="1:8" s="301" customFormat="1" ht="12" customHeight="1" x14ac:dyDescent="0.2">
      <c r="A18" s="137" t="s">
        <v>56</v>
      </c>
      <c r="B18" s="343">
        <v>20.969739773415757</v>
      </c>
      <c r="C18" s="343">
        <v>28.962295950586814</v>
      </c>
      <c r="D18" s="343">
        <v>27.29959310932858</v>
      </c>
      <c r="E18" s="343">
        <v>17.383676886369575</v>
      </c>
      <c r="F18" s="343">
        <v>5.3846942802992466</v>
      </c>
      <c r="G18" s="369">
        <v>100</v>
      </c>
      <c r="H18" s="345">
        <v>415.66439241669775</v>
      </c>
    </row>
    <row r="19" spans="1:8" s="301" customFormat="1" ht="12" customHeight="1" x14ac:dyDescent="0.2">
      <c r="A19" s="137" t="s">
        <v>57</v>
      </c>
      <c r="B19" s="140" t="s">
        <v>93</v>
      </c>
      <c r="C19" s="140" t="s">
        <v>93</v>
      </c>
      <c r="D19" s="140" t="s">
        <v>93</v>
      </c>
      <c r="E19" s="140" t="s">
        <v>93</v>
      </c>
      <c r="F19" s="140" t="s">
        <v>93</v>
      </c>
      <c r="G19" s="369">
        <v>100</v>
      </c>
      <c r="H19" s="345">
        <v>13.863035871490041</v>
      </c>
    </row>
    <row r="20" spans="1:8" s="28" customFormat="1" ht="12" customHeight="1" x14ac:dyDescent="0.2">
      <c r="A20" s="111" t="s">
        <v>94</v>
      </c>
      <c r="B20" s="371"/>
      <c r="C20" s="371"/>
      <c r="D20" s="371"/>
      <c r="E20" s="371"/>
      <c r="F20" s="371"/>
      <c r="G20" s="369"/>
      <c r="H20" s="372"/>
    </row>
    <row r="21" spans="1:8" s="28" customFormat="1" ht="12" customHeight="1" x14ac:dyDescent="0.2">
      <c r="A21" s="323" t="s">
        <v>95</v>
      </c>
      <c r="B21" s="371">
        <v>15.254562312720822</v>
      </c>
      <c r="C21" s="371">
        <v>30.499197952455653</v>
      </c>
      <c r="D21" s="371">
        <v>32.551668567710927</v>
      </c>
      <c r="E21" s="371">
        <v>15.553742173415136</v>
      </c>
      <c r="F21" s="371">
        <v>6.1408289936973377</v>
      </c>
      <c r="G21" s="373">
        <v>100</v>
      </c>
      <c r="H21" s="372">
        <v>400.49424640409103</v>
      </c>
    </row>
    <row r="22" spans="1:8" s="28" customFormat="1" ht="12" customHeight="1" x14ac:dyDescent="0.2">
      <c r="A22" s="323" t="s">
        <v>96</v>
      </c>
      <c r="B22" s="371">
        <v>17.172886108784336</v>
      </c>
      <c r="C22" s="371">
        <v>35.536796069721632</v>
      </c>
      <c r="D22" s="371">
        <v>30.097726262300277</v>
      </c>
      <c r="E22" s="371">
        <v>15.105213374668914</v>
      </c>
      <c r="F22" s="371">
        <v>2.087378184524876</v>
      </c>
      <c r="G22" s="373">
        <v>100</v>
      </c>
      <c r="H22" s="372">
        <v>347.48962014300133</v>
      </c>
    </row>
    <row r="23" spans="1:8" s="28" customFormat="1" ht="12" customHeight="1" x14ac:dyDescent="0.2">
      <c r="A23" s="323" t="s">
        <v>97</v>
      </c>
      <c r="B23" s="371">
        <v>20.815985747116429</v>
      </c>
      <c r="C23" s="371">
        <v>37.519898025433939</v>
      </c>
      <c r="D23" s="371">
        <v>25.1116131646078</v>
      </c>
      <c r="E23" s="371">
        <v>15.077297983642822</v>
      </c>
      <c r="F23" s="371">
        <v>1.4752050791989795</v>
      </c>
      <c r="G23" s="373">
        <v>100</v>
      </c>
      <c r="H23" s="372">
        <v>349.67657023519195</v>
      </c>
    </row>
    <row r="24" spans="1:8" s="28" customFormat="1" ht="12" customHeight="1" x14ac:dyDescent="0.2">
      <c r="A24" s="323" t="s">
        <v>98</v>
      </c>
      <c r="B24" s="371">
        <v>18.571045360797626</v>
      </c>
      <c r="C24" s="371">
        <v>43.876945155732976</v>
      </c>
      <c r="D24" s="371">
        <v>28.881555463825983</v>
      </c>
      <c r="E24" s="371">
        <v>6.1875183014902149</v>
      </c>
      <c r="F24" s="371">
        <v>2.482935718153195</v>
      </c>
      <c r="G24" s="373">
        <v>100</v>
      </c>
      <c r="H24" s="372">
        <v>345.52849462846484</v>
      </c>
    </row>
    <row r="25" spans="1:8" s="28" customFormat="1" ht="12" customHeight="1" x14ac:dyDescent="0.2">
      <c r="A25" s="323" t="s">
        <v>99</v>
      </c>
      <c r="B25" s="371">
        <v>28.089626326154026</v>
      </c>
      <c r="C25" s="371">
        <v>45.146516788347789</v>
      </c>
      <c r="D25" s="371">
        <v>17.87299514060177</v>
      </c>
      <c r="E25" s="371">
        <v>7.2536610008845317</v>
      </c>
      <c r="F25" s="371">
        <v>1.6372007440118443</v>
      </c>
      <c r="G25" s="373">
        <v>100</v>
      </c>
      <c r="H25" s="372">
        <v>294.81106858925199</v>
      </c>
    </row>
    <row r="26" spans="1:8" ht="36" customHeight="1" x14ac:dyDescent="0.25">
      <c r="A26" s="328" t="s">
        <v>205</v>
      </c>
      <c r="B26" s="329"/>
      <c r="C26" s="329"/>
      <c r="D26" s="329"/>
      <c r="E26" s="329"/>
      <c r="F26" s="329"/>
      <c r="G26" s="329"/>
      <c r="H26" s="330"/>
    </row>
    <row r="27" spans="1:8" ht="12" customHeight="1" x14ac:dyDescent="0.25">
      <c r="A27" s="150" t="s">
        <v>101</v>
      </c>
      <c r="B27" s="151"/>
      <c r="C27" s="151"/>
      <c r="D27" s="151"/>
      <c r="E27" s="151"/>
      <c r="F27" s="151"/>
      <c r="G27" s="151"/>
      <c r="H27" s="152"/>
    </row>
  </sheetData>
  <mergeCells count="7">
    <mergeCell ref="A27:H27"/>
    <mergeCell ref="A1:H1"/>
    <mergeCell ref="A2:H2"/>
    <mergeCell ref="B3:F3"/>
    <mergeCell ref="G3:G4"/>
    <mergeCell ref="H3:H4"/>
    <mergeCell ref="A26:H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1F80-D692-4698-9192-022C738B3EE7}">
  <sheetPr>
    <pageSetUpPr fitToPage="1"/>
  </sheetPr>
  <dimension ref="A1:E16"/>
  <sheetViews>
    <sheetView showGridLines="0" tabSelected="1" zoomScaleNormal="100" workbookViewId="0">
      <selection sqref="A1:D1"/>
    </sheetView>
  </sheetViews>
  <sheetFormatPr defaultColWidth="9.140625" defaultRowHeight="12.75" x14ac:dyDescent="0.2"/>
  <cols>
    <col min="1" max="1" width="43.140625" style="28" bestFit="1" customWidth="1"/>
    <col min="2" max="4" width="12.42578125" style="28" customWidth="1"/>
    <col min="5" max="16384" width="9.140625" style="28"/>
  </cols>
  <sheetData>
    <row r="1" spans="1:5" ht="15" customHeight="1" x14ac:dyDescent="0.2">
      <c r="A1" s="25" t="s">
        <v>3</v>
      </c>
      <c r="B1" s="26"/>
      <c r="C1" s="26"/>
      <c r="D1" s="26"/>
      <c r="E1" s="27"/>
    </row>
    <row r="2" spans="1:5" ht="12" customHeight="1" x14ac:dyDescent="0.2">
      <c r="A2" s="29" t="s">
        <v>19</v>
      </c>
      <c r="B2" s="30"/>
      <c r="C2" s="30"/>
      <c r="D2" s="31"/>
      <c r="E2" s="32"/>
    </row>
    <row r="3" spans="1:5" s="37" customFormat="1" ht="12" customHeight="1" x14ac:dyDescent="0.2">
      <c r="A3" s="33"/>
      <c r="B3" s="34" t="s">
        <v>20</v>
      </c>
      <c r="C3" s="35" t="s">
        <v>21</v>
      </c>
      <c r="D3" s="36"/>
    </row>
    <row r="4" spans="1:5" s="37" customFormat="1" ht="12" customHeight="1" x14ac:dyDescent="0.2">
      <c r="A4" s="38"/>
      <c r="B4" s="39"/>
      <c r="C4" s="40" t="s">
        <v>22</v>
      </c>
      <c r="D4" s="41" t="s">
        <v>23</v>
      </c>
    </row>
    <row r="5" spans="1:5" s="37" customFormat="1" ht="12" customHeight="1" x14ac:dyDescent="0.2">
      <c r="A5" s="42"/>
      <c r="B5" s="43"/>
      <c r="C5" s="43"/>
      <c r="D5" s="44"/>
    </row>
    <row r="6" spans="1:5" s="37" customFormat="1" ht="12" customHeight="1" x14ac:dyDescent="0.2">
      <c r="A6" s="45" t="s">
        <v>24</v>
      </c>
      <c r="B6" s="46">
        <v>1996</v>
      </c>
      <c r="C6" s="46">
        <v>965</v>
      </c>
      <c r="D6" s="47">
        <v>1031</v>
      </c>
    </row>
    <row r="7" spans="1:5" s="37" customFormat="1" ht="12" customHeight="1" x14ac:dyDescent="0.2">
      <c r="A7" s="48" t="s">
        <v>25</v>
      </c>
      <c r="B7" s="49">
        <v>1738</v>
      </c>
      <c r="C7" s="49">
        <v>845</v>
      </c>
      <c r="D7" s="50">
        <v>893</v>
      </c>
    </row>
    <row r="8" spans="1:5" s="37" customFormat="1" ht="12" customHeight="1" x14ac:dyDescent="0.2">
      <c r="A8" s="48" t="s">
        <v>26</v>
      </c>
      <c r="B8" s="49">
        <v>74</v>
      </c>
      <c r="C8" s="49">
        <v>39</v>
      </c>
      <c r="D8" s="50">
        <v>35</v>
      </c>
      <c r="E8" s="51"/>
    </row>
    <row r="9" spans="1:5" s="37" customFormat="1" ht="12" customHeight="1" x14ac:dyDescent="0.2">
      <c r="A9" s="48" t="s">
        <v>27</v>
      </c>
      <c r="B9" s="49">
        <v>3</v>
      </c>
      <c r="C9" s="49">
        <v>1</v>
      </c>
      <c r="D9" s="50">
        <v>2</v>
      </c>
    </row>
    <row r="10" spans="1:5" s="37" customFormat="1" ht="12" customHeight="1" x14ac:dyDescent="0.2">
      <c r="A10" s="48" t="s">
        <v>28</v>
      </c>
      <c r="B10" s="49">
        <v>20</v>
      </c>
      <c r="C10" s="49">
        <v>9</v>
      </c>
      <c r="D10" s="50">
        <v>11</v>
      </c>
    </row>
    <row r="11" spans="1:5" s="37" customFormat="1" ht="12" customHeight="1" x14ac:dyDescent="0.2">
      <c r="A11" s="48" t="s">
        <v>29</v>
      </c>
      <c r="B11" s="49">
        <v>113</v>
      </c>
      <c r="C11" s="49">
        <v>43</v>
      </c>
      <c r="D11" s="50">
        <v>70</v>
      </c>
    </row>
    <row r="12" spans="1:5" s="37" customFormat="1" ht="12" customHeight="1" x14ac:dyDescent="0.2">
      <c r="A12" s="48" t="s">
        <v>30</v>
      </c>
      <c r="B12" s="49">
        <v>6</v>
      </c>
      <c r="C12" s="49">
        <v>4</v>
      </c>
      <c r="D12" s="50">
        <v>2</v>
      </c>
      <c r="E12" s="52"/>
    </row>
    <row r="13" spans="1:5" s="37" customFormat="1" ht="12" customHeight="1" x14ac:dyDescent="0.2">
      <c r="A13" s="48" t="s">
        <v>31</v>
      </c>
      <c r="B13" s="49">
        <v>39</v>
      </c>
      <c r="C13" s="49">
        <v>22</v>
      </c>
      <c r="D13" s="50">
        <v>17</v>
      </c>
    </row>
    <row r="14" spans="1:5" s="37" customFormat="1" ht="12" customHeight="1" x14ac:dyDescent="0.2">
      <c r="A14" s="48" t="s">
        <v>32</v>
      </c>
      <c r="B14" s="49">
        <v>3</v>
      </c>
      <c r="C14" s="49">
        <v>2</v>
      </c>
      <c r="D14" s="50">
        <v>1</v>
      </c>
    </row>
    <row r="15" spans="1:5" s="37" customFormat="1" ht="12" customHeight="1" x14ac:dyDescent="0.2">
      <c r="A15" s="45"/>
      <c r="B15" s="53"/>
      <c r="C15" s="53"/>
      <c r="D15" s="54"/>
    </row>
    <row r="16" spans="1:5" s="37" customFormat="1" ht="12" customHeight="1" x14ac:dyDescent="0.2">
      <c r="A16" s="55" t="s">
        <v>33</v>
      </c>
      <c r="B16" s="56">
        <v>87.074148296593194</v>
      </c>
      <c r="C16" s="57">
        <v>87.564766839378237</v>
      </c>
      <c r="D16" s="58">
        <v>86.614936954413196</v>
      </c>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DCC9-5759-40E5-9EEA-E4E6BA34D06A}">
  <dimension ref="A1:E21"/>
  <sheetViews>
    <sheetView showGridLines="0" zoomScaleNormal="100" workbookViewId="0">
      <selection sqref="A1:C1"/>
    </sheetView>
  </sheetViews>
  <sheetFormatPr defaultColWidth="9.140625" defaultRowHeight="15" x14ac:dyDescent="0.25"/>
  <cols>
    <col min="1" max="1" width="26.140625" customWidth="1"/>
    <col min="2" max="2" width="17" customWidth="1"/>
    <col min="3" max="3" width="16.42578125" customWidth="1"/>
  </cols>
  <sheetData>
    <row r="1" spans="1:5" ht="30" customHeight="1" x14ac:dyDescent="0.25">
      <c r="A1" s="374" t="s">
        <v>267</v>
      </c>
      <c r="B1" s="375"/>
      <c r="C1" s="376"/>
    </row>
    <row r="2" spans="1:5" ht="36" customHeight="1" x14ac:dyDescent="0.25">
      <c r="A2" s="103" t="s">
        <v>268</v>
      </c>
      <c r="B2" s="104"/>
      <c r="C2" s="377"/>
    </row>
    <row r="3" spans="1:5" ht="48" customHeight="1" x14ac:dyDescent="0.25">
      <c r="A3" s="42"/>
      <c r="B3" s="211" t="s">
        <v>269</v>
      </c>
      <c r="C3" s="378" t="s">
        <v>270</v>
      </c>
    </row>
    <row r="4" spans="1:5" ht="12" customHeight="1" x14ac:dyDescent="0.25">
      <c r="A4" s="379"/>
      <c r="B4" s="380"/>
      <c r="C4" s="381"/>
    </row>
    <row r="5" spans="1:5" ht="12" customHeight="1" x14ac:dyDescent="0.25">
      <c r="A5" s="382" t="s">
        <v>271</v>
      </c>
      <c r="B5" s="308">
        <v>44.732172271343529</v>
      </c>
      <c r="C5" s="309">
        <v>218.82409058251167</v>
      </c>
    </row>
    <row r="6" spans="1:5" ht="12" customHeight="1" x14ac:dyDescent="0.25">
      <c r="A6" s="71"/>
      <c r="B6" s="313"/>
      <c r="C6" s="314"/>
    </row>
    <row r="7" spans="1:5" ht="12" customHeight="1" x14ac:dyDescent="0.25">
      <c r="A7" s="382" t="s">
        <v>21</v>
      </c>
      <c r="B7" s="313"/>
      <c r="C7" s="314"/>
    </row>
    <row r="8" spans="1:5" ht="12" customHeight="1" x14ac:dyDescent="0.25">
      <c r="A8" s="71" t="s">
        <v>22</v>
      </c>
      <c r="B8" s="140">
        <v>42.559417684469999</v>
      </c>
      <c r="C8" s="383">
        <v>143.90939940425508</v>
      </c>
      <c r="E8" s="294"/>
    </row>
    <row r="9" spans="1:5" ht="12" customHeight="1" x14ac:dyDescent="0.25">
      <c r="A9" s="71" t="s">
        <v>23</v>
      </c>
      <c r="B9" s="140">
        <v>48.905983879347033</v>
      </c>
      <c r="C9" s="383">
        <v>74.914691178256561</v>
      </c>
      <c r="E9" s="294"/>
    </row>
    <row r="10" spans="1:5" ht="12" customHeight="1" x14ac:dyDescent="0.25">
      <c r="A10" s="384" t="s">
        <v>114</v>
      </c>
      <c r="B10" s="252"/>
      <c r="C10" s="385"/>
      <c r="D10" s="386"/>
      <c r="E10" s="294"/>
    </row>
    <row r="11" spans="1:5" ht="12" customHeight="1" x14ac:dyDescent="0.25">
      <c r="A11" s="71" t="s">
        <v>50</v>
      </c>
      <c r="B11" s="313">
        <v>48.787134114995631</v>
      </c>
      <c r="C11" s="314">
        <v>141.54851714002626</v>
      </c>
      <c r="E11" s="294"/>
    </row>
    <row r="12" spans="1:5" ht="12" customHeight="1" x14ac:dyDescent="0.25">
      <c r="A12" s="71" t="s">
        <v>51</v>
      </c>
      <c r="B12" s="313">
        <v>37.304549149846551</v>
      </c>
      <c r="C12" s="314">
        <v>77.275573442485481</v>
      </c>
    </row>
    <row r="13" spans="1:5" ht="12" customHeight="1" x14ac:dyDescent="0.25">
      <c r="A13" s="384" t="s">
        <v>115</v>
      </c>
      <c r="B13" s="252"/>
      <c r="C13" s="385"/>
    </row>
    <row r="14" spans="1:5" ht="12" customHeight="1" x14ac:dyDescent="0.25">
      <c r="A14" s="71">
        <v>2</v>
      </c>
      <c r="B14" s="313" t="s">
        <v>272</v>
      </c>
      <c r="C14" s="314">
        <v>82.580854278144884</v>
      </c>
    </row>
    <row r="15" spans="1:5" ht="12" customHeight="1" x14ac:dyDescent="0.25">
      <c r="A15" s="71">
        <v>3</v>
      </c>
      <c r="B15" s="313" t="s">
        <v>273</v>
      </c>
      <c r="C15" s="314">
        <v>81.908415276684138</v>
      </c>
    </row>
    <row r="16" spans="1:5" ht="12" customHeight="1" x14ac:dyDescent="0.25">
      <c r="A16" s="71">
        <v>4</v>
      </c>
      <c r="B16" s="313" t="s">
        <v>274</v>
      </c>
      <c r="C16" s="314">
        <v>54.334821027682679</v>
      </c>
    </row>
    <row r="17" spans="1:3" ht="12" customHeight="1" x14ac:dyDescent="0.25">
      <c r="A17" s="387" t="s">
        <v>275</v>
      </c>
      <c r="B17" s="388"/>
      <c r="C17" s="389"/>
    </row>
    <row r="18" spans="1:3" ht="24" customHeight="1" x14ac:dyDescent="0.25">
      <c r="A18" s="390" t="s">
        <v>276</v>
      </c>
      <c r="B18" s="391"/>
      <c r="C18" s="392"/>
    </row>
    <row r="19" spans="1:3" ht="12" customHeight="1" x14ac:dyDescent="0.25">
      <c r="A19" s="393" t="s">
        <v>100</v>
      </c>
      <c r="B19" s="394"/>
      <c r="C19" s="395"/>
    </row>
    <row r="20" spans="1:3" x14ac:dyDescent="0.25">
      <c r="A20" s="396"/>
      <c r="B20" s="396"/>
      <c r="C20" s="396"/>
    </row>
    <row r="21" spans="1:3" x14ac:dyDescent="0.25">
      <c r="A21" s="397"/>
    </row>
  </sheetData>
  <mergeCells count="5">
    <mergeCell ref="A1:C1"/>
    <mergeCell ref="A2:C2"/>
    <mergeCell ref="A17:C17"/>
    <mergeCell ref="A18:C18"/>
    <mergeCell ref="A19:C1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6017A-FE18-41BD-822A-C0ED06A64FFA}">
  <dimension ref="A1:F26"/>
  <sheetViews>
    <sheetView showGridLines="0" zoomScaleNormal="100" workbookViewId="0">
      <selection sqref="A1:C1"/>
    </sheetView>
  </sheetViews>
  <sheetFormatPr defaultColWidth="9.140625" defaultRowHeight="15" x14ac:dyDescent="0.25"/>
  <cols>
    <col min="1" max="1" width="26.140625" customWidth="1"/>
    <col min="2" max="2" width="18" customWidth="1"/>
    <col min="3" max="3" width="16" customWidth="1"/>
    <col min="6" max="6" width="9.85546875" bestFit="1" customWidth="1"/>
  </cols>
  <sheetData>
    <row r="1" spans="1:6" ht="30" customHeight="1" x14ac:dyDescent="0.25">
      <c r="A1" s="374" t="s">
        <v>277</v>
      </c>
      <c r="B1" s="375"/>
      <c r="C1" s="376"/>
    </row>
    <row r="2" spans="1:6" ht="36" customHeight="1" x14ac:dyDescent="0.25">
      <c r="A2" s="103" t="s">
        <v>278</v>
      </c>
      <c r="B2" s="104"/>
      <c r="C2" s="377"/>
    </row>
    <row r="3" spans="1:6" ht="48" customHeight="1" x14ac:dyDescent="0.25">
      <c r="A3" s="42"/>
      <c r="B3" s="211" t="s">
        <v>269</v>
      </c>
      <c r="C3" s="378" t="s">
        <v>279</v>
      </c>
    </row>
    <row r="4" spans="1:6" ht="12" customHeight="1" x14ac:dyDescent="0.25">
      <c r="A4" s="379"/>
      <c r="B4" s="380"/>
      <c r="C4" s="381"/>
    </row>
    <row r="5" spans="1:6" ht="12" customHeight="1" x14ac:dyDescent="0.25">
      <c r="A5" s="382" t="s">
        <v>20</v>
      </c>
      <c r="B5" s="306">
        <v>52.080140851944414</v>
      </c>
      <c r="C5" s="309">
        <v>280.12973285304122</v>
      </c>
      <c r="E5" s="294"/>
      <c r="F5" s="294"/>
    </row>
    <row r="6" spans="1:6" ht="12" customHeight="1" x14ac:dyDescent="0.25">
      <c r="A6" s="71"/>
      <c r="B6" s="311"/>
      <c r="C6" s="314"/>
      <c r="E6" s="294"/>
      <c r="F6" s="294"/>
    </row>
    <row r="7" spans="1:6" ht="12" customHeight="1" x14ac:dyDescent="0.25">
      <c r="A7" s="382" t="s">
        <v>21</v>
      </c>
      <c r="B7" s="311"/>
      <c r="C7" s="314"/>
      <c r="E7" s="294"/>
      <c r="F7" s="294"/>
    </row>
    <row r="8" spans="1:6" ht="12" customHeight="1" x14ac:dyDescent="0.25">
      <c r="A8" s="71" t="s">
        <v>22</v>
      </c>
      <c r="B8" s="311">
        <v>50.762277192914524</v>
      </c>
      <c r="C8" s="314">
        <v>188.85198559981805</v>
      </c>
      <c r="E8" s="294"/>
      <c r="F8" s="294"/>
    </row>
    <row r="9" spans="1:6" ht="12" customHeight="1" x14ac:dyDescent="0.25">
      <c r="A9" s="71" t="s">
        <v>23</v>
      </c>
      <c r="B9" s="311">
        <v>54.806776601040958</v>
      </c>
      <c r="C9" s="314">
        <v>91.277747253223012</v>
      </c>
      <c r="E9" s="294"/>
      <c r="F9" s="294"/>
    </row>
    <row r="10" spans="1:6" ht="12" customHeight="1" x14ac:dyDescent="0.25">
      <c r="A10" s="384" t="s">
        <v>114</v>
      </c>
      <c r="B10" s="252"/>
      <c r="C10" s="385"/>
      <c r="D10" s="386"/>
      <c r="E10" s="294"/>
      <c r="F10" s="294"/>
    </row>
    <row r="11" spans="1:6" ht="12" customHeight="1" x14ac:dyDescent="0.25">
      <c r="A11" s="71" t="s">
        <v>50</v>
      </c>
      <c r="B11" s="311">
        <v>58.364647867921413</v>
      </c>
      <c r="C11" s="314">
        <v>176.26232107562504</v>
      </c>
      <c r="E11" s="294"/>
      <c r="F11" s="294"/>
    </row>
    <row r="12" spans="1:6" ht="12" customHeight="1" x14ac:dyDescent="0.25">
      <c r="A12" s="71" t="s">
        <v>51</v>
      </c>
      <c r="B12" s="311">
        <v>41.415373390269743</v>
      </c>
      <c r="C12" s="314">
        <v>103.86741177741624</v>
      </c>
      <c r="E12" s="294"/>
      <c r="F12" s="294"/>
    </row>
    <row r="13" spans="1:6" ht="12" customHeight="1" x14ac:dyDescent="0.25">
      <c r="A13" s="384" t="s">
        <v>115</v>
      </c>
      <c r="B13" s="252"/>
      <c r="C13" s="385"/>
      <c r="E13" s="294"/>
      <c r="F13" s="294"/>
    </row>
    <row r="14" spans="1:6" ht="12" customHeight="1" x14ac:dyDescent="0.25">
      <c r="A14" s="71">
        <v>2</v>
      </c>
      <c r="B14" s="398">
        <v>24.212124414162787</v>
      </c>
      <c r="C14" s="314">
        <v>82.580854278144884</v>
      </c>
      <c r="E14" s="294"/>
      <c r="F14" s="294"/>
    </row>
    <row r="15" spans="1:6" ht="12" customHeight="1" x14ac:dyDescent="0.25">
      <c r="A15" s="71">
        <v>3</v>
      </c>
      <c r="B15" s="398">
        <v>56.453192267338395</v>
      </c>
      <c r="C15" s="314">
        <v>81.908415276684138</v>
      </c>
      <c r="E15" s="294"/>
      <c r="F15" s="294"/>
    </row>
    <row r="16" spans="1:6" ht="12" customHeight="1" x14ac:dyDescent="0.25">
      <c r="A16" s="71">
        <v>4</v>
      </c>
      <c r="B16" s="398">
        <v>58.25044461831439</v>
      </c>
      <c r="C16" s="314">
        <v>54.334821027682679</v>
      </c>
      <c r="E16" s="294"/>
      <c r="F16" s="294"/>
    </row>
    <row r="17" spans="1:6" ht="12" customHeight="1" x14ac:dyDescent="0.25">
      <c r="A17" s="71">
        <v>5</v>
      </c>
      <c r="B17" s="398">
        <v>78.307947669194107</v>
      </c>
      <c r="C17" s="314">
        <v>61.305642270529475</v>
      </c>
      <c r="E17" s="294"/>
      <c r="F17" s="294"/>
    </row>
    <row r="18" spans="1:6" s="28" customFormat="1" ht="12" customHeight="1" x14ac:dyDescent="0.2">
      <c r="A18" s="111" t="s">
        <v>94</v>
      </c>
      <c r="B18" s="399"/>
      <c r="C18" s="400"/>
      <c r="E18" s="294"/>
      <c r="F18" s="294"/>
    </row>
    <row r="19" spans="1:6" s="28" customFormat="1" ht="12" customHeight="1" x14ac:dyDescent="0.2">
      <c r="A19" s="323" t="s">
        <v>95</v>
      </c>
      <c r="B19" s="401">
        <v>50.192872147215958</v>
      </c>
      <c r="C19" s="322">
        <v>48.41765165182467</v>
      </c>
      <c r="E19" s="294"/>
      <c r="F19" s="294"/>
    </row>
    <row r="20" spans="1:6" s="28" customFormat="1" ht="12" customHeight="1" x14ac:dyDescent="0.2">
      <c r="A20" s="323" t="s">
        <v>96</v>
      </c>
      <c r="B20" s="401">
        <v>53.964379708051872</v>
      </c>
      <c r="C20" s="322">
        <v>47.49974501347053</v>
      </c>
      <c r="E20" s="294"/>
      <c r="F20" s="294"/>
    </row>
    <row r="21" spans="1:6" s="28" customFormat="1" ht="12" customHeight="1" x14ac:dyDescent="0.2">
      <c r="A21" s="323" t="s">
        <v>97</v>
      </c>
      <c r="B21" s="401">
        <v>54.888361726722415</v>
      </c>
      <c r="C21" s="322">
        <v>60.442512211076711</v>
      </c>
      <c r="E21" s="294"/>
      <c r="F21" s="294"/>
    </row>
    <row r="22" spans="1:6" s="28" customFormat="1" ht="12" customHeight="1" x14ac:dyDescent="0.2">
      <c r="A22" s="323" t="s">
        <v>98</v>
      </c>
      <c r="B22" s="401">
        <v>49.994706322826794</v>
      </c>
      <c r="C22" s="322">
        <v>63.847519437408998</v>
      </c>
      <c r="E22" s="294"/>
      <c r="F22" s="294"/>
    </row>
    <row r="23" spans="1:6" s="28" customFormat="1" ht="12" customHeight="1" x14ac:dyDescent="0.2">
      <c r="A23" s="323" t="s">
        <v>99</v>
      </c>
      <c r="B23" s="313" t="s">
        <v>93</v>
      </c>
      <c r="C23" s="322">
        <v>59.922304539260246</v>
      </c>
      <c r="E23" s="294"/>
      <c r="F23" s="294"/>
    </row>
    <row r="24" spans="1:6" ht="12" customHeight="1" x14ac:dyDescent="0.25">
      <c r="A24" s="387" t="s">
        <v>275</v>
      </c>
      <c r="B24" s="388"/>
      <c r="C24" s="389"/>
    </row>
    <row r="25" spans="1:6" ht="12" customHeight="1" x14ac:dyDescent="0.25">
      <c r="A25" s="402" t="s">
        <v>100</v>
      </c>
      <c r="B25" s="403"/>
      <c r="C25" s="404"/>
    </row>
    <row r="26" spans="1:6" ht="12" customHeight="1" x14ac:dyDescent="0.25">
      <c r="A26" s="393" t="s">
        <v>101</v>
      </c>
      <c r="B26" s="394"/>
      <c r="C26" s="395"/>
    </row>
  </sheetData>
  <mergeCells count="5">
    <mergeCell ref="A1:C1"/>
    <mergeCell ref="A2:C2"/>
    <mergeCell ref="A24:C24"/>
    <mergeCell ref="A25:C25"/>
    <mergeCell ref="A26:C26"/>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7AA88-2942-4AA1-8EF9-34ECE525C1A1}">
  <dimension ref="A1:J20"/>
  <sheetViews>
    <sheetView showGridLines="0" zoomScaleNormal="100" workbookViewId="0">
      <selection sqref="A1:J1"/>
    </sheetView>
  </sheetViews>
  <sheetFormatPr defaultRowHeight="15" x14ac:dyDescent="0.25"/>
  <cols>
    <col min="1" max="1" width="29.140625" customWidth="1"/>
    <col min="2" max="3" width="19.28515625" customWidth="1"/>
    <col min="4" max="4" width="5.42578125" customWidth="1"/>
    <col min="5" max="9" width="8.7109375" customWidth="1"/>
    <col min="10" max="10" width="29.42578125" customWidth="1"/>
  </cols>
  <sheetData>
    <row r="1" spans="1:10" ht="15" customHeight="1" x14ac:dyDescent="0.25">
      <c r="A1" s="405" t="s">
        <v>280</v>
      </c>
      <c r="B1" s="406"/>
      <c r="C1" s="406"/>
      <c r="D1" s="406"/>
      <c r="E1" s="406"/>
      <c r="F1" s="406"/>
      <c r="G1" s="406"/>
      <c r="H1" s="406"/>
      <c r="I1" s="406"/>
      <c r="J1" s="407"/>
    </row>
    <row r="2" spans="1:10" ht="24" customHeight="1" x14ac:dyDescent="0.25">
      <c r="A2" s="103" t="s">
        <v>281</v>
      </c>
      <c r="B2" s="104"/>
      <c r="C2" s="104"/>
      <c r="D2" s="104"/>
      <c r="E2" s="104"/>
      <c r="F2" s="104"/>
      <c r="G2" s="104"/>
      <c r="H2" s="104"/>
      <c r="I2" s="104"/>
      <c r="J2" s="408"/>
    </row>
    <row r="3" spans="1:10" ht="24" customHeight="1" x14ac:dyDescent="0.25">
      <c r="A3" s="33"/>
      <c r="B3" s="296" t="s">
        <v>282</v>
      </c>
      <c r="C3" s="154" t="s">
        <v>283</v>
      </c>
      <c r="D3" s="154"/>
      <c r="E3" s="35" t="s">
        <v>284</v>
      </c>
      <c r="F3" s="35"/>
      <c r="G3" s="35"/>
      <c r="H3" s="35"/>
      <c r="I3" s="63" t="s">
        <v>20</v>
      </c>
      <c r="J3" s="95" t="s">
        <v>285</v>
      </c>
    </row>
    <row r="4" spans="1:10" ht="60" customHeight="1" x14ac:dyDescent="0.25">
      <c r="A4" s="38"/>
      <c r="B4" s="299"/>
      <c r="C4" s="126"/>
      <c r="D4" s="126"/>
      <c r="E4" s="40" t="s">
        <v>286</v>
      </c>
      <c r="F4" s="40" t="s">
        <v>287</v>
      </c>
      <c r="G4" s="40" t="s">
        <v>288</v>
      </c>
      <c r="H4" s="40" t="s">
        <v>289</v>
      </c>
      <c r="I4" s="64"/>
      <c r="J4" s="97"/>
    </row>
    <row r="5" spans="1:10" ht="12" customHeight="1" x14ac:dyDescent="0.25">
      <c r="A5" s="379"/>
      <c r="B5" s="380"/>
      <c r="C5" s="409"/>
      <c r="D5" s="380"/>
      <c r="E5" s="380"/>
      <c r="F5" s="380"/>
      <c r="G5" s="380"/>
      <c r="H5" s="380"/>
      <c r="I5" s="380"/>
      <c r="J5" s="381"/>
    </row>
    <row r="6" spans="1:10" ht="12" customHeight="1" x14ac:dyDescent="0.25">
      <c r="A6" s="382" t="s">
        <v>271</v>
      </c>
      <c r="B6" s="308">
        <v>92.434586155272129</v>
      </c>
      <c r="C6" s="350">
        <v>145.89195943803958</v>
      </c>
      <c r="D6" s="308"/>
      <c r="E6" s="308">
        <v>9.0253407062090485</v>
      </c>
      <c r="F6" s="308">
        <v>26.531803747832072</v>
      </c>
      <c r="G6" s="308">
        <v>34.500548651759225</v>
      </c>
      <c r="H6" s="308">
        <v>29.942306894199579</v>
      </c>
      <c r="I6" s="308">
        <v>100</v>
      </c>
      <c r="J6" s="410">
        <v>134.85462894036928</v>
      </c>
    </row>
    <row r="7" spans="1:10" ht="12" customHeight="1" x14ac:dyDescent="0.25">
      <c r="A7" s="71"/>
      <c r="B7" s="313"/>
      <c r="C7" s="351"/>
      <c r="D7" s="313"/>
      <c r="E7" s="313"/>
      <c r="F7" s="313"/>
      <c r="G7" s="313"/>
      <c r="H7" s="313"/>
      <c r="I7" s="313"/>
      <c r="J7" s="316"/>
    </row>
    <row r="8" spans="1:10" ht="12" customHeight="1" x14ac:dyDescent="0.25">
      <c r="A8" s="382" t="s">
        <v>21</v>
      </c>
      <c r="B8" s="313"/>
      <c r="C8" s="351"/>
      <c r="D8" s="313"/>
      <c r="E8" s="313"/>
      <c r="F8" s="313"/>
      <c r="G8" s="313"/>
      <c r="H8" s="313"/>
      <c r="I8" s="313"/>
      <c r="J8" s="316"/>
    </row>
    <row r="9" spans="1:10" ht="12" customHeight="1" x14ac:dyDescent="0.25">
      <c r="A9" s="71" t="s">
        <v>22</v>
      </c>
      <c r="B9" s="352">
        <v>91.481739939402928</v>
      </c>
      <c r="C9" s="351">
        <v>95.865568414502675</v>
      </c>
      <c r="D9" s="313"/>
      <c r="E9" s="352">
        <v>1.6024443671564015</v>
      </c>
      <c r="F9" s="352">
        <v>31.091701968452128</v>
      </c>
      <c r="G9" s="352">
        <v>37.738889081996724</v>
      </c>
      <c r="H9" s="352">
        <v>29.566964582394778</v>
      </c>
      <c r="I9" s="313">
        <v>100</v>
      </c>
      <c r="J9" s="316">
        <v>87.699489988385778</v>
      </c>
    </row>
    <row r="10" spans="1:10" ht="12" customHeight="1" x14ac:dyDescent="0.25">
      <c r="A10" s="71" t="s">
        <v>23</v>
      </c>
      <c r="B10" s="352">
        <v>94.260525269147664</v>
      </c>
      <c r="C10" s="351">
        <v>50.02639102353676</v>
      </c>
      <c r="D10" s="313"/>
      <c r="E10" s="352">
        <v>22.830500390595727</v>
      </c>
      <c r="F10" s="352">
        <v>18.051269977068969</v>
      </c>
      <c r="G10" s="352">
        <v>28.477858220716662</v>
      </c>
      <c r="H10" s="352">
        <v>30.640371411618645</v>
      </c>
      <c r="I10" s="313">
        <v>100</v>
      </c>
      <c r="J10" s="316">
        <v>47.155138951983474</v>
      </c>
    </row>
    <row r="11" spans="1:10" ht="12" customHeight="1" x14ac:dyDescent="0.25">
      <c r="A11" s="382" t="s">
        <v>114</v>
      </c>
      <c r="B11" s="53"/>
      <c r="C11" s="49"/>
      <c r="D11" s="53"/>
      <c r="E11" s="53"/>
      <c r="F11" s="53"/>
      <c r="G11" s="53"/>
      <c r="H11" s="53"/>
      <c r="I11" s="53"/>
      <c r="J11" s="50"/>
    </row>
    <row r="12" spans="1:10" ht="12" customHeight="1" x14ac:dyDescent="0.25">
      <c r="A12" s="71" t="s">
        <v>50</v>
      </c>
      <c r="B12" s="313">
        <v>91.154063272579904</v>
      </c>
      <c r="C12" s="351">
        <v>102.87488301961353</v>
      </c>
      <c r="D12" s="313"/>
      <c r="E12" s="352">
        <v>10.236678913587777</v>
      </c>
      <c r="F12" s="352">
        <v>24.875264655206291</v>
      </c>
      <c r="G12" s="352">
        <v>40.832536435554864</v>
      </c>
      <c r="H12" s="352">
        <v>24.055519995651114</v>
      </c>
      <c r="I12" s="313">
        <v>100</v>
      </c>
      <c r="J12" s="316">
        <v>93.774635959291032</v>
      </c>
    </row>
    <row r="13" spans="1:10" ht="12" customHeight="1" x14ac:dyDescent="0.25">
      <c r="A13" s="71" t="s">
        <v>51</v>
      </c>
      <c r="B13" s="352">
        <v>95.496943077893604</v>
      </c>
      <c r="C13" s="351">
        <v>43.017076418425923</v>
      </c>
      <c r="D13" s="313"/>
      <c r="E13" s="352">
        <v>6.2601795857375606</v>
      </c>
      <c r="F13" s="352">
        <v>30.313239407640317</v>
      </c>
      <c r="G13" s="352">
        <v>20.046314212196179</v>
      </c>
      <c r="H13" s="352">
        <v>43.380266794425964</v>
      </c>
      <c r="I13" s="313">
        <v>100</v>
      </c>
      <c r="J13" s="316">
        <v>41.079992981078192</v>
      </c>
    </row>
    <row r="14" spans="1:10" ht="12" customHeight="1" x14ac:dyDescent="0.25">
      <c r="A14" s="387" t="s">
        <v>275</v>
      </c>
      <c r="B14" s="388"/>
      <c r="C14" s="388"/>
      <c r="D14" s="388"/>
      <c r="E14" s="388"/>
      <c r="F14" s="388"/>
      <c r="G14" s="388"/>
      <c r="H14" s="388"/>
      <c r="I14" s="388"/>
      <c r="J14" s="389"/>
    </row>
    <row r="15" spans="1:10" ht="12" customHeight="1" x14ac:dyDescent="0.25">
      <c r="A15" s="402" t="s">
        <v>290</v>
      </c>
      <c r="B15" s="403"/>
      <c r="C15" s="403"/>
      <c r="D15" s="403"/>
      <c r="E15" s="403"/>
      <c r="F15" s="403"/>
      <c r="G15" s="403"/>
      <c r="H15" s="403"/>
      <c r="I15" s="403"/>
      <c r="J15" s="404"/>
    </row>
    <row r="16" spans="1:10" ht="12" customHeight="1" x14ac:dyDescent="0.25">
      <c r="A16" s="393" t="s">
        <v>100</v>
      </c>
      <c r="B16" s="394"/>
      <c r="C16" s="394"/>
      <c r="D16" s="394"/>
      <c r="E16" s="394"/>
      <c r="F16" s="394"/>
      <c r="G16" s="394"/>
      <c r="H16" s="394"/>
      <c r="I16" s="394"/>
      <c r="J16" s="395"/>
    </row>
    <row r="17" spans="2:10" x14ac:dyDescent="0.25">
      <c r="B17" s="294"/>
      <c r="C17" s="294"/>
      <c r="D17" s="294"/>
      <c r="E17" s="294"/>
      <c r="F17" s="294"/>
      <c r="G17" s="294"/>
      <c r="H17" s="294"/>
      <c r="I17" s="294"/>
      <c r="J17" s="294"/>
    </row>
    <row r="18" spans="2:10" x14ac:dyDescent="0.25">
      <c r="B18" s="294"/>
      <c r="C18" s="294"/>
      <c r="D18" s="294"/>
      <c r="E18" s="294"/>
      <c r="F18" s="294"/>
      <c r="G18" s="294"/>
      <c r="H18" s="294"/>
      <c r="I18" s="294"/>
      <c r="J18" s="294"/>
    </row>
    <row r="19" spans="2:10" x14ac:dyDescent="0.25">
      <c r="B19" s="294"/>
      <c r="C19" s="294"/>
      <c r="D19" s="294"/>
      <c r="E19" s="294"/>
      <c r="F19" s="294"/>
      <c r="G19" s="294"/>
      <c r="H19" s="294"/>
      <c r="I19" s="294"/>
      <c r="J19" s="294"/>
    </row>
    <row r="20" spans="2:10" x14ac:dyDescent="0.25">
      <c r="B20" s="294"/>
      <c r="C20" s="294"/>
      <c r="D20" s="294"/>
      <c r="E20" s="294"/>
      <c r="F20" s="294"/>
      <c r="G20" s="294"/>
      <c r="H20" s="294"/>
      <c r="I20" s="294"/>
      <c r="J20" s="294"/>
    </row>
  </sheetData>
  <mergeCells count="12">
    <mergeCell ref="A14:J14"/>
    <mergeCell ref="A15:J15"/>
    <mergeCell ref="A16:J16"/>
    <mergeCell ref="A1:J1"/>
    <mergeCell ref="A2:J2"/>
    <mergeCell ref="A3:A4"/>
    <mergeCell ref="B3:B4"/>
    <mergeCell ref="C3:C4"/>
    <mergeCell ref="D3:D4"/>
    <mergeCell ref="E3:H3"/>
    <mergeCell ref="I3:I4"/>
    <mergeCell ref="J3:J4"/>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B1CF8-CA50-4277-93DA-F3FA7304E0BF}">
  <dimension ref="A1:L28"/>
  <sheetViews>
    <sheetView showGridLines="0" zoomScaleNormal="100" workbookViewId="0">
      <selection sqref="A1:L1"/>
    </sheetView>
  </sheetViews>
  <sheetFormatPr defaultRowHeight="15" x14ac:dyDescent="0.25"/>
  <cols>
    <col min="1" max="1" width="24.140625" customWidth="1"/>
    <col min="2" max="7" width="9.5703125" customWidth="1"/>
    <col min="8" max="8" width="2.7109375" customWidth="1"/>
    <col min="9" max="11" width="13.7109375" customWidth="1"/>
    <col min="12" max="12" width="14.85546875" customWidth="1"/>
  </cols>
  <sheetData>
    <row r="1" spans="1:12" ht="15" customHeight="1" x14ac:dyDescent="0.25">
      <c r="A1" s="405" t="s">
        <v>291</v>
      </c>
      <c r="B1" s="406"/>
      <c r="C1" s="406"/>
      <c r="D1" s="406"/>
      <c r="E1" s="406"/>
      <c r="F1" s="406"/>
      <c r="G1" s="406"/>
      <c r="H1" s="406"/>
      <c r="I1" s="406"/>
      <c r="J1" s="406"/>
      <c r="K1" s="406"/>
      <c r="L1" s="407"/>
    </row>
    <row r="2" spans="1:12" ht="12" customHeight="1" x14ac:dyDescent="0.25">
      <c r="A2" s="103" t="s">
        <v>292</v>
      </c>
      <c r="B2" s="104"/>
      <c r="C2" s="104"/>
      <c r="D2" s="104"/>
      <c r="E2" s="104"/>
      <c r="F2" s="104"/>
      <c r="G2" s="104"/>
      <c r="H2" s="104"/>
      <c r="I2" s="104"/>
      <c r="J2" s="104"/>
      <c r="K2" s="104"/>
      <c r="L2" s="408"/>
    </row>
    <row r="3" spans="1:12" ht="24" customHeight="1" x14ac:dyDescent="0.25">
      <c r="A3" s="33"/>
      <c r="B3" s="35" t="s">
        <v>293</v>
      </c>
      <c r="C3" s="35"/>
      <c r="D3" s="35"/>
      <c r="E3" s="35"/>
      <c r="F3" s="35"/>
      <c r="G3" s="239"/>
      <c r="H3" s="411"/>
      <c r="I3" s="296" t="s">
        <v>294</v>
      </c>
      <c r="J3" s="296" t="s">
        <v>295</v>
      </c>
      <c r="K3" s="296" t="s">
        <v>296</v>
      </c>
      <c r="L3" s="95" t="s">
        <v>270</v>
      </c>
    </row>
    <row r="4" spans="1:12" ht="60" customHeight="1" x14ac:dyDescent="0.25">
      <c r="A4" s="38"/>
      <c r="B4" s="40" t="s">
        <v>297</v>
      </c>
      <c r="C4" s="40" t="s">
        <v>298</v>
      </c>
      <c r="D4" s="40" t="s">
        <v>299</v>
      </c>
      <c r="E4" s="40" t="s">
        <v>300</v>
      </c>
      <c r="F4" s="40" t="s">
        <v>301</v>
      </c>
      <c r="G4" s="40" t="s">
        <v>302</v>
      </c>
      <c r="H4" s="40"/>
      <c r="I4" s="299"/>
      <c r="J4" s="299"/>
      <c r="K4" s="299"/>
      <c r="L4" s="97"/>
    </row>
    <row r="5" spans="1:12" ht="12" customHeight="1" x14ac:dyDescent="0.25">
      <c r="A5" s="379"/>
      <c r="B5" s="81"/>
      <c r="C5" s="81"/>
      <c r="D5" s="81"/>
      <c r="E5" s="81"/>
      <c r="F5" s="211"/>
      <c r="G5" s="81"/>
      <c r="H5" s="85"/>
      <c r="I5" s="81"/>
      <c r="J5" s="81"/>
      <c r="K5" s="81"/>
      <c r="L5" s="201"/>
    </row>
    <row r="6" spans="1:12" ht="12" customHeight="1" x14ac:dyDescent="0.25">
      <c r="A6" s="382" t="s">
        <v>271</v>
      </c>
      <c r="B6" s="412">
        <v>94.100513101986564</v>
      </c>
      <c r="C6" s="412">
        <v>92.835285878942287</v>
      </c>
      <c r="D6" s="412">
        <v>79.861890758042321</v>
      </c>
      <c r="E6" s="412">
        <v>93.249966252878579</v>
      </c>
      <c r="F6" s="412">
        <v>100</v>
      </c>
      <c r="G6" s="412">
        <v>99.285138852519722</v>
      </c>
      <c r="H6" s="412"/>
      <c r="I6" s="412">
        <v>97.754356867282894</v>
      </c>
      <c r="J6" s="412">
        <v>5.5933279484436929</v>
      </c>
      <c r="K6" s="412">
        <v>0</v>
      </c>
      <c r="L6" s="413">
        <v>218.82409058251167</v>
      </c>
    </row>
    <row r="7" spans="1:12" ht="12" customHeight="1" x14ac:dyDescent="0.25">
      <c r="A7" s="71"/>
      <c r="B7" s="414"/>
      <c r="C7" s="414"/>
      <c r="D7" s="414"/>
      <c r="E7" s="414"/>
      <c r="F7" s="414"/>
      <c r="G7" s="414"/>
      <c r="H7" s="414"/>
      <c r="I7" s="414"/>
      <c r="J7" s="414"/>
      <c r="K7" s="414"/>
      <c r="L7" s="415"/>
    </row>
    <row r="8" spans="1:12" ht="12" customHeight="1" x14ac:dyDescent="0.25">
      <c r="A8" s="382" t="s">
        <v>21</v>
      </c>
      <c r="B8" s="414"/>
      <c r="C8" s="414"/>
      <c r="D8" s="414"/>
      <c r="E8" s="414"/>
      <c r="F8" s="414"/>
      <c r="G8" s="414"/>
      <c r="H8" s="414"/>
      <c r="I8" s="414"/>
      <c r="J8" s="414"/>
      <c r="K8" s="414"/>
      <c r="L8" s="415"/>
    </row>
    <row r="9" spans="1:12" ht="12" customHeight="1" x14ac:dyDescent="0.25">
      <c r="A9" s="71" t="s">
        <v>22</v>
      </c>
      <c r="B9" s="414">
        <v>97.517180420204397</v>
      </c>
      <c r="C9" s="414">
        <v>93.753157262845122</v>
      </c>
      <c r="D9" s="414">
        <v>78.129427004381498</v>
      </c>
      <c r="E9" s="414">
        <v>91.219841862378473</v>
      </c>
      <c r="F9" s="414">
        <v>100</v>
      </c>
      <c r="G9" s="414">
        <v>98.913004702001928</v>
      </c>
      <c r="H9" s="414"/>
      <c r="I9" s="414">
        <v>98.269014422186402</v>
      </c>
      <c r="J9" s="414">
        <v>5.5953261125181148</v>
      </c>
      <c r="K9" s="414">
        <v>0</v>
      </c>
      <c r="L9" s="415">
        <v>143.90939940425508</v>
      </c>
    </row>
    <row r="10" spans="1:12" ht="12" customHeight="1" x14ac:dyDescent="0.25">
      <c r="A10" s="71" t="s">
        <v>23</v>
      </c>
      <c r="B10" s="414">
        <v>87.537173735627704</v>
      </c>
      <c r="C10" s="414">
        <v>91.072076053068443</v>
      </c>
      <c r="D10" s="414">
        <v>83.189913798085655</v>
      </c>
      <c r="E10" s="414">
        <v>97.149788532832005</v>
      </c>
      <c r="F10" s="414">
        <v>100</v>
      </c>
      <c r="G10" s="414">
        <v>100</v>
      </c>
      <c r="H10" s="414"/>
      <c r="I10" s="414">
        <v>96.76571153670551</v>
      </c>
      <c r="J10" s="414">
        <v>5.5894895211961373</v>
      </c>
      <c r="K10" s="414">
        <v>0</v>
      </c>
      <c r="L10" s="415">
        <v>74.914691178256561</v>
      </c>
    </row>
    <row r="11" spans="1:12" ht="12" customHeight="1" x14ac:dyDescent="0.25">
      <c r="A11" s="384" t="s">
        <v>114</v>
      </c>
      <c r="B11" s="416"/>
      <c r="C11" s="416"/>
      <c r="D11" s="416"/>
      <c r="E11" s="416"/>
      <c r="F11" s="416"/>
      <c r="G11" s="416"/>
      <c r="H11" s="417"/>
      <c r="I11" s="416"/>
      <c r="J11" s="416"/>
      <c r="K11" s="416"/>
      <c r="L11" s="418"/>
    </row>
    <row r="12" spans="1:12" ht="12" customHeight="1" x14ac:dyDescent="0.25">
      <c r="A12" s="71" t="s">
        <v>50</v>
      </c>
      <c r="B12" s="414">
        <v>93.355930720596334</v>
      </c>
      <c r="C12" s="414">
        <v>94.309780370962244</v>
      </c>
      <c r="D12" s="414">
        <v>78.749673065982719</v>
      </c>
      <c r="E12" s="414">
        <v>95.757897851842245</v>
      </c>
      <c r="F12" s="414">
        <v>100</v>
      </c>
      <c r="G12" s="414">
        <v>98.894874749303085</v>
      </c>
      <c r="H12" s="414"/>
      <c r="I12" s="414">
        <v>98.240143380420164</v>
      </c>
      <c r="J12" s="414">
        <v>5.6106815675868695</v>
      </c>
      <c r="K12" s="414">
        <v>0</v>
      </c>
      <c r="L12" s="415">
        <v>141.54851714002626</v>
      </c>
    </row>
    <row r="13" spans="1:12" ht="12" customHeight="1" x14ac:dyDescent="0.25">
      <c r="A13" s="71" t="s">
        <v>51</v>
      </c>
      <c r="B13" s="414">
        <v>95.464392103839927</v>
      </c>
      <c r="C13" s="414">
        <v>90.134399951102452</v>
      </c>
      <c r="D13" s="414">
        <v>81.899180913709841</v>
      </c>
      <c r="E13" s="414">
        <v>88.656095471885465</v>
      </c>
      <c r="F13" s="414">
        <v>100</v>
      </c>
      <c r="G13" s="414">
        <v>100</v>
      </c>
      <c r="H13" s="414"/>
      <c r="I13" s="414">
        <v>96.864523799497348</v>
      </c>
      <c r="J13" s="414">
        <v>5.5615406844053759</v>
      </c>
      <c r="K13" s="414">
        <v>0</v>
      </c>
      <c r="L13" s="415">
        <v>77.275573442485481</v>
      </c>
    </row>
    <row r="14" spans="1:12" ht="12" customHeight="1" x14ac:dyDescent="0.25">
      <c r="A14" s="384" t="s">
        <v>115</v>
      </c>
      <c r="B14" s="414"/>
      <c r="C14" s="414"/>
      <c r="D14" s="414"/>
      <c r="E14" s="414"/>
      <c r="F14" s="414"/>
      <c r="G14" s="414"/>
      <c r="H14" s="414"/>
      <c r="I14" s="414"/>
      <c r="J14" s="414"/>
      <c r="K14" s="414"/>
      <c r="L14" s="415"/>
    </row>
    <row r="15" spans="1:12" ht="12" customHeight="1" x14ac:dyDescent="0.25">
      <c r="A15" s="71">
        <v>2</v>
      </c>
      <c r="B15" s="419">
        <v>97.826409493354817</v>
      </c>
      <c r="C15" s="419">
        <v>98.877751323832456</v>
      </c>
      <c r="D15" s="419">
        <v>98.830826489042636</v>
      </c>
      <c r="E15" s="419">
        <v>89.756529297519108</v>
      </c>
      <c r="F15" s="419">
        <v>100</v>
      </c>
      <c r="G15" s="419">
        <v>100</v>
      </c>
      <c r="H15" s="419"/>
      <c r="I15" s="419">
        <v>98.877751323832456</v>
      </c>
      <c r="J15" s="419">
        <v>5.8529151660374898</v>
      </c>
      <c r="K15" s="419">
        <v>0</v>
      </c>
      <c r="L15" s="415">
        <v>82.580854278144884</v>
      </c>
    </row>
    <row r="16" spans="1:12" ht="12" customHeight="1" x14ac:dyDescent="0.25">
      <c r="A16" s="71">
        <v>3</v>
      </c>
      <c r="B16" s="419">
        <v>94.167115465923729</v>
      </c>
      <c r="C16" s="419">
        <v>97.504582776621533</v>
      </c>
      <c r="D16" s="419">
        <v>63.438125634698331</v>
      </c>
      <c r="E16" s="419">
        <v>97.587283720240706</v>
      </c>
      <c r="F16" s="419">
        <v>100</v>
      </c>
      <c r="G16" s="419">
        <v>100</v>
      </c>
      <c r="H16" s="419"/>
      <c r="I16" s="419">
        <v>97.972736698789063</v>
      </c>
      <c r="J16" s="419">
        <v>5.5269710759748403</v>
      </c>
      <c r="K16" s="419">
        <v>0</v>
      </c>
      <c r="L16" s="415">
        <v>81.908415276684138</v>
      </c>
    </row>
    <row r="17" spans="1:12" ht="12" customHeight="1" x14ac:dyDescent="0.25">
      <c r="A17" s="71">
        <v>4</v>
      </c>
      <c r="B17" s="420">
        <v>88.337302786537634</v>
      </c>
      <c r="C17" s="420">
        <v>76.612785260391192</v>
      </c>
      <c r="D17" s="420">
        <v>75.790351750470251</v>
      </c>
      <c r="E17" s="420">
        <v>92.021071210985198</v>
      </c>
      <c r="F17" s="420">
        <v>100</v>
      </c>
      <c r="G17" s="420">
        <v>97.121020415058453</v>
      </c>
      <c r="H17" s="421"/>
      <c r="I17" s="421">
        <v>95.717761959132147</v>
      </c>
      <c r="J17" s="420">
        <v>5.2988253142344277</v>
      </c>
      <c r="K17" s="420">
        <v>0</v>
      </c>
      <c r="L17" s="418">
        <v>54.334821027682679</v>
      </c>
    </row>
    <row r="18" spans="1:12" ht="12" customHeight="1" x14ac:dyDescent="0.25">
      <c r="A18" s="143" t="s">
        <v>275</v>
      </c>
      <c r="B18" s="144"/>
      <c r="C18" s="144"/>
      <c r="D18" s="144"/>
      <c r="E18" s="144"/>
      <c r="F18" s="144"/>
      <c r="G18" s="144"/>
      <c r="H18" s="144"/>
      <c r="I18" s="144"/>
      <c r="J18" s="144"/>
      <c r="K18" s="144"/>
      <c r="L18" s="145"/>
    </row>
    <row r="19" spans="1:12" ht="12" customHeight="1" x14ac:dyDescent="0.25">
      <c r="A19" s="402" t="s">
        <v>276</v>
      </c>
      <c r="B19" s="403"/>
      <c r="C19" s="403"/>
      <c r="D19" s="403"/>
      <c r="E19" s="403"/>
      <c r="F19" s="403"/>
      <c r="G19" s="403"/>
      <c r="H19" s="403"/>
      <c r="I19" s="403"/>
      <c r="J19" s="403"/>
      <c r="K19" s="403"/>
      <c r="L19" s="404"/>
    </row>
    <row r="20" spans="1:12" ht="12" customHeight="1" x14ac:dyDescent="0.25">
      <c r="A20" s="393" t="s">
        <v>100</v>
      </c>
      <c r="B20" s="394"/>
      <c r="C20" s="394"/>
      <c r="D20" s="394"/>
      <c r="E20" s="394"/>
      <c r="F20" s="394"/>
      <c r="G20" s="394"/>
      <c r="H20" s="394"/>
      <c r="I20" s="394"/>
      <c r="J20" s="394"/>
      <c r="K20" s="394"/>
      <c r="L20" s="395"/>
    </row>
    <row r="22" spans="1:12" x14ac:dyDescent="0.25">
      <c r="B22" s="294"/>
      <c r="C22" s="294"/>
      <c r="D22" s="294"/>
      <c r="E22" s="294"/>
      <c r="F22" s="294"/>
      <c r="G22" s="294"/>
      <c r="H22" s="294"/>
      <c r="I22" s="294"/>
      <c r="J22" s="294"/>
      <c r="K22" s="294"/>
      <c r="L22" s="294"/>
    </row>
    <row r="23" spans="1:12" x14ac:dyDescent="0.25">
      <c r="B23" s="294"/>
      <c r="C23" s="294"/>
      <c r="D23" s="294"/>
      <c r="E23" s="294"/>
      <c r="F23" s="294"/>
      <c r="G23" s="294"/>
      <c r="H23" s="294"/>
      <c r="I23" s="294"/>
      <c r="J23" s="294"/>
      <c r="K23" s="294"/>
      <c r="L23" s="294"/>
    </row>
    <row r="24" spans="1:12" x14ac:dyDescent="0.25">
      <c r="B24" s="294"/>
      <c r="C24" s="294"/>
      <c r="D24" s="294"/>
      <c r="E24" s="294"/>
      <c r="F24" s="294"/>
      <c r="G24" s="294"/>
      <c r="H24" s="294"/>
      <c r="I24" s="294"/>
      <c r="J24" s="294"/>
      <c r="K24" s="294"/>
      <c r="L24" s="294"/>
    </row>
    <row r="25" spans="1:12" x14ac:dyDescent="0.25">
      <c r="B25" s="294"/>
      <c r="C25" s="294"/>
      <c r="D25" s="294"/>
      <c r="E25" s="294"/>
      <c r="F25" s="294"/>
      <c r="G25" s="294"/>
      <c r="H25" s="294"/>
      <c r="I25" s="294"/>
      <c r="J25" s="294"/>
      <c r="K25" s="294"/>
      <c r="L25" s="294"/>
    </row>
    <row r="26" spans="1:12" x14ac:dyDescent="0.25">
      <c r="B26" s="294"/>
      <c r="C26" s="294"/>
      <c r="D26" s="294"/>
      <c r="E26" s="294"/>
      <c r="F26" s="294"/>
      <c r="G26" s="294"/>
      <c r="H26" s="294"/>
      <c r="I26" s="294"/>
      <c r="J26" s="294"/>
      <c r="K26" s="294"/>
      <c r="L26" s="294"/>
    </row>
    <row r="27" spans="1:12" x14ac:dyDescent="0.25">
      <c r="B27" s="294"/>
      <c r="C27" s="294"/>
      <c r="D27" s="294"/>
      <c r="E27" s="294"/>
      <c r="F27" s="294"/>
      <c r="G27" s="294"/>
      <c r="H27" s="294"/>
      <c r="I27" s="294"/>
      <c r="J27" s="294"/>
      <c r="K27" s="294"/>
      <c r="L27" s="294"/>
    </row>
    <row r="28" spans="1:12" x14ac:dyDescent="0.25">
      <c r="B28" s="294"/>
      <c r="C28" s="294"/>
      <c r="D28" s="294"/>
      <c r="E28" s="294"/>
      <c r="F28" s="294"/>
      <c r="G28" s="294"/>
      <c r="H28" s="294"/>
      <c r="I28" s="294"/>
      <c r="J28" s="294"/>
      <c r="K28" s="294"/>
      <c r="L28" s="294"/>
    </row>
  </sheetData>
  <mergeCells count="11">
    <mergeCell ref="A18:L18"/>
    <mergeCell ref="A19:L19"/>
    <mergeCell ref="A20:L20"/>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A93B-3274-4F6B-B8FC-841B33CAB42E}">
  <dimension ref="A1:M27"/>
  <sheetViews>
    <sheetView showGridLines="0" zoomScaleNormal="100" workbookViewId="0">
      <selection sqref="A1:L1"/>
    </sheetView>
  </sheetViews>
  <sheetFormatPr defaultRowHeight="15" x14ac:dyDescent="0.25"/>
  <cols>
    <col min="1" max="1" width="24.140625" customWidth="1"/>
    <col min="2" max="7" width="9.5703125" customWidth="1"/>
    <col min="8" max="8" width="3.7109375" customWidth="1"/>
    <col min="9" max="12" width="13.7109375" customWidth="1"/>
  </cols>
  <sheetData>
    <row r="1" spans="1:12" ht="15" customHeight="1" x14ac:dyDescent="0.25">
      <c r="A1" s="405" t="s">
        <v>303</v>
      </c>
      <c r="B1" s="406"/>
      <c r="C1" s="406"/>
      <c r="D1" s="406"/>
      <c r="E1" s="406"/>
      <c r="F1" s="406"/>
      <c r="G1" s="406"/>
      <c r="H1" s="406"/>
      <c r="I1" s="406"/>
      <c r="J1" s="406"/>
      <c r="K1" s="406"/>
      <c r="L1" s="407"/>
    </row>
    <row r="2" spans="1:12" s="422" customFormat="1" ht="12" customHeight="1" x14ac:dyDescent="0.25">
      <c r="A2" s="103" t="s">
        <v>304</v>
      </c>
      <c r="B2" s="104"/>
      <c r="C2" s="104"/>
      <c r="D2" s="104"/>
      <c r="E2" s="104"/>
      <c r="F2" s="104"/>
      <c r="G2" s="104"/>
      <c r="H2" s="104"/>
      <c r="I2" s="104"/>
      <c r="J2" s="104"/>
      <c r="K2" s="104"/>
      <c r="L2" s="408"/>
    </row>
    <row r="3" spans="1:12" ht="24" customHeight="1" x14ac:dyDescent="0.25">
      <c r="A3" s="33"/>
      <c r="B3" s="35" t="s">
        <v>293</v>
      </c>
      <c r="C3" s="35"/>
      <c r="D3" s="35"/>
      <c r="E3" s="35"/>
      <c r="F3" s="35"/>
      <c r="G3" s="239"/>
      <c r="H3" s="411"/>
      <c r="I3" s="154" t="s">
        <v>305</v>
      </c>
      <c r="J3" s="154" t="s">
        <v>295</v>
      </c>
      <c r="K3" s="154" t="s">
        <v>306</v>
      </c>
      <c r="L3" s="95" t="s">
        <v>279</v>
      </c>
    </row>
    <row r="4" spans="1:12" ht="60" customHeight="1" x14ac:dyDescent="0.25">
      <c r="A4" s="38"/>
      <c r="B4" s="40" t="s">
        <v>297</v>
      </c>
      <c r="C4" s="40" t="s">
        <v>298</v>
      </c>
      <c r="D4" s="40" t="s">
        <v>299</v>
      </c>
      <c r="E4" s="40" t="s">
        <v>300</v>
      </c>
      <c r="F4" s="40" t="s">
        <v>301</v>
      </c>
      <c r="G4" s="40" t="s">
        <v>307</v>
      </c>
      <c r="H4" s="40"/>
      <c r="I4" s="126"/>
      <c r="J4" s="126"/>
      <c r="K4" s="126"/>
      <c r="L4" s="97"/>
    </row>
    <row r="5" spans="1:12" ht="12" customHeight="1" x14ac:dyDescent="0.25">
      <c r="A5" s="42"/>
      <c r="B5" s="43"/>
      <c r="C5" s="43"/>
      <c r="D5" s="43"/>
      <c r="E5" s="43"/>
      <c r="F5" s="43"/>
      <c r="G5" s="43"/>
      <c r="H5" s="107"/>
      <c r="I5" s="43"/>
      <c r="J5" s="43"/>
      <c r="K5" s="43"/>
      <c r="L5" s="44"/>
    </row>
    <row r="6" spans="1:12" ht="12" customHeight="1" x14ac:dyDescent="0.25">
      <c r="A6" s="45" t="s">
        <v>20</v>
      </c>
      <c r="B6" s="308">
        <v>94.057798230418697</v>
      </c>
      <c r="C6" s="308">
        <v>91.723268095489672</v>
      </c>
      <c r="D6" s="308">
        <v>79.280362714747113</v>
      </c>
      <c r="E6" s="308">
        <v>91.467896661132897</v>
      </c>
      <c r="F6" s="308">
        <v>99.170150621637816</v>
      </c>
      <c r="G6" s="308">
        <v>99.325835662778559</v>
      </c>
      <c r="H6" s="308"/>
      <c r="I6" s="308">
        <v>97.798847101338893</v>
      </c>
      <c r="J6" s="308">
        <v>5.5502531198620479</v>
      </c>
      <c r="K6" s="308">
        <v>0</v>
      </c>
      <c r="L6" s="410">
        <v>280.12973285304122</v>
      </c>
    </row>
    <row r="7" spans="1:12" ht="12" customHeight="1" x14ac:dyDescent="0.25">
      <c r="A7" s="48"/>
      <c r="B7" s="313"/>
      <c r="C7" s="313"/>
      <c r="D7" s="313"/>
      <c r="E7" s="313"/>
      <c r="F7" s="313"/>
      <c r="G7" s="313"/>
      <c r="H7" s="313"/>
      <c r="I7" s="313"/>
      <c r="J7" s="313"/>
      <c r="K7" s="313"/>
      <c r="L7" s="316"/>
    </row>
    <row r="8" spans="1:12" ht="12" customHeight="1" x14ac:dyDescent="0.25">
      <c r="A8" s="45" t="s">
        <v>21</v>
      </c>
      <c r="B8" s="313"/>
      <c r="C8" s="313"/>
      <c r="D8" s="313"/>
      <c r="E8" s="313"/>
      <c r="F8" s="313"/>
      <c r="G8" s="313"/>
      <c r="H8" s="313"/>
      <c r="I8" s="313"/>
      <c r="J8" s="313"/>
      <c r="K8" s="313"/>
      <c r="L8" s="316"/>
    </row>
    <row r="9" spans="1:12" ht="12" customHeight="1" x14ac:dyDescent="0.25">
      <c r="A9" s="48" t="s">
        <v>22</v>
      </c>
      <c r="B9" s="313">
        <v>96.81702238075448</v>
      </c>
      <c r="C9" s="313">
        <v>91.264449633824896</v>
      </c>
      <c r="D9" s="313">
        <v>77.500575838729119</v>
      </c>
      <c r="E9" s="313">
        <v>90.901900961691979</v>
      </c>
      <c r="F9" s="313">
        <v>100</v>
      </c>
      <c r="G9" s="313">
        <v>99.171685486952597</v>
      </c>
      <c r="H9" s="313"/>
      <c r="I9" s="313">
        <v>98.189650928048692</v>
      </c>
      <c r="J9" s="313">
        <v>5.5565563430195306</v>
      </c>
      <c r="K9" s="313">
        <v>0</v>
      </c>
      <c r="L9" s="316">
        <v>188.85198559981805</v>
      </c>
    </row>
    <row r="10" spans="1:12" ht="12" customHeight="1" x14ac:dyDescent="0.25">
      <c r="A10" s="48" t="s">
        <v>23</v>
      </c>
      <c r="B10" s="313">
        <v>88.349014050411611</v>
      </c>
      <c r="C10" s="313">
        <v>92.672555080792463</v>
      </c>
      <c r="D10" s="313">
        <v>82.962709130988401</v>
      </c>
      <c r="E10" s="313">
        <v>92.638931386429803</v>
      </c>
      <c r="F10" s="313">
        <v>97.453207472091151</v>
      </c>
      <c r="G10" s="313">
        <v>99.644769550405499</v>
      </c>
      <c r="H10" s="313"/>
      <c r="I10" s="313">
        <v>96.990281148791809</v>
      </c>
      <c r="J10" s="313">
        <v>5.5372118667111883</v>
      </c>
      <c r="K10" s="313">
        <v>0</v>
      </c>
      <c r="L10" s="316">
        <v>91.277747253223012</v>
      </c>
    </row>
    <row r="11" spans="1:12" ht="12" customHeight="1" x14ac:dyDescent="0.25">
      <c r="A11" s="423" t="s">
        <v>114</v>
      </c>
      <c r="B11" s="256"/>
      <c r="C11" s="256"/>
      <c r="D11" s="256"/>
      <c r="E11" s="256"/>
      <c r="F11" s="256"/>
      <c r="G11" s="256"/>
      <c r="H11" s="53"/>
      <c r="I11" s="256"/>
      <c r="J11" s="256"/>
      <c r="K11" s="256"/>
      <c r="L11" s="424"/>
    </row>
    <row r="12" spans="1:12" ht="12" customHeight="1" x14ac:dyDescent="0.25">
      <c r="A12" s="48" t="s">
        <v>50</v>
      </c>
      <c r="B12" s="313">
        <v>93.954092372362879</v>
      </c>
      <c r="C12" s="313">
        <v>93.662396248027093</v>
      </c>
      <c r="D12" s="313">
        <v>76.185551671701134</v>
      </c>
      <c r="E12" s="313">
        <v>94.545402689754155</v>
      </c>
      <c r="F12" s="313">
        <v>99.81604329843799</v>
      </c>
      <c r="G12" s="313">
        <v>98.928565818647883</v>
      </c>
      <c r="H12" s="313"/>
      <c r="I12" s="313">
        <v>97.876388726885494</v>
      </c>
      <c r="J12" s="313">
        <v>5.5709205209893096</v>
      </c>
      <c r="K12" s="313">
        <v>0</v>
      </c>
      <c r="L12" s="316">
        <v>176.26232107562504</v>
      </c>
    </row>
    <row r="13" spans="1:12" ht="12" customHeight="1" x14ac:dyDescent="0.25">
      <c r="A13" s="48" t="s">
        <v>51</v>
      </c>
      <c r="B13" s="313">
        <v>94.233786395881225</v>
      </c>
      <c r="C13" s="313">
        <v>88.432580254323568</v>
      </c>
      <c r="D13" s="313">
        <v>84.532236891671204</v>
      </c>
      <c r="E13" s="313">
        <v>86.245388980943147</v>
      </c>
      <c r="F13" s="313">
        <v>98.074074957188685</v>
      </c>
      <c r="G13" s="313">
        <v>100</v>
      </c>
      <c r="H13" s="313"/>
      <c r="I13" s="313">
        <v>97.667259467980813</v>
      </c>
      <c r="J13" s="313">
        <v>5.5151806748000771</v>
      </c>
      <c r="K13" s="313">
        <v>0</v>
      </c>
      <c r="L13" s="316">
        <v>103.86741177741624</v>
      </c>
    </row>
    <row r="14" spans="1:12" ht="12" customHeight="1" x14ac:dyDescent="0.25">
      <c r="A14" s="423" t="s">
        <v>115</v>
      </c>
      <c r="B14" s="313"/>
      <c r="C14" s="313"/>
      <c r="D14" s="313"/>
      <c r="E14" s="313"/>
      <c r="F14" s="313"/>
      <c r="G14" s="313"/>
      <c r="H14" s="313"/>
      <c r="I14" s="313"/>
      <c r="J14" s="313"/>
      <c r="K14" s="313"/>
      <c r="L14" s="316"/>
    </row>
    <row r="15" spans="1:12" ht="12" customHeight="1" x14ac:dyDescent="0.25">
      <c r="A15" s="48">
        <v>2</v>
      </c>
      <c r="B15" s="352">
        <v>97.826409493354817</v>
      </c>
      <c r="C15" s="352">
        <v>98.877751323832456</v>
      </c>
      <c r="D15" s="352">
        <v>98.830826489042636</v>
      </c>
      <c r="E15" s="352">
        <v>89.756529297519108</v>
      </c>
      <c r="F15" s="352">
        <v>100</v>
      </c>
      <c r="G15" s="352">
        <v>100</v>
      </c>
      <c r="H15" s="313"/>
      <c r="I15" s="352">
        <v>98.877751323832456</v>
      </c>
      <c r="J15" s="352">
        <v>5.8529151660374898</v>
      </c>
      <c r="K15" s="352">
        <v>0</v>
      </c>
      <c r="L15" s="316">
        <v>82.580854278144884</v>
      </c>
    </row>
    <row r="16" spans="1:12" ht="12" customHeight="1" x14ac:dyDescent="0.25">
      <c r="A16" s="48">
        <v>3</v>
      </c>
      <c r="B16" s="425">
        <v>94.167115465923729</v>
      </c>
      <c r="C16" s="425">
        <v>97.504582776621533</v>
      </c>
      <c r="D16" s="425">
        <v>63.438125634698331</v>
      </c>
      <c r="E16" s="425">
        <v>97.587283720240706</v>
      </c>
      <c r="F16" s="425">
        <v>100</v>
      </c>
      <c r="G16" s="425">
        <v>100</v>
      </c>
      <c r="H16" s="140"/>
      <c r="I16" s="425">
        <v>97.972736698789063</v>
      </c>
      <c r="J16" s="425">
        <v>5.5269710759748403</v>
      </c>
      <c r="K16" s="425">
        <v>0</v>
      </c>
      <c r="L16" s="316">
        <v>81.908415276684138</v>
      </c>
    </row>
    <row r="17" spans="1:13" ht="12" customHeight="1" x14ac:dyDescent="0.25">
      <c r="A17" s="48">
        <v>4</v>
      </c>
      <c r="B17" s="426">
        <v>88.337302786537634</v>
      </c>
      <c r="C17" s="426">
        <v>76.612785260391192</v>
      </c>
      <c r="D17" s="426">
        <v>75.790351750470251</v>
      </c>
      <c r="E17" s="426">
        <v>92.021071210985198</v>
      </c>
      <c r="F17" s="426">
        <v>100</v>
      </c>
      <c r="G17" s="426">
        <v>97.121020415058453</v>
      </c>
      <c r="H17" s="157"/>
      <c r="I17" s="426">
        <v>95.717761959132147</v>
      </c>
      <c r="J17" s="426">
        <v>5.2988253142344277</v>
      </c>
      <c r="K17" s="426">
        <v>0</v>
      </c>
      <c r="L17" s="424">
        <v>54.334821027682679</v>
      </c>
    </row>
    <row r="18" spans="1:13" ht="12" customHeight="1" x14ac:dyDescent="0.25">
      <c r="A18" s="48">
        <v>5</v>
      </c>
      <c r="B18" s="427">
        <v>93.905331955227439</v>
      </c>
      <c r="C18" s="427">
        <v>87.754036697475613</v>
      </c>
      <c r="D18" s="427">
        <v>77.204659068078371</v>
      </c>
      <c r="E18" s="427">
        <v>85.106985278006533</v>
      </c>
      <c r="F18" s="427">
        <v>96.208089890926601</v>
      </c>
      <c r="G18" s="427">
        <v>99.471098678786319</v>
      </c>
      <c r="H18" s="53"/>
      <c r="I18" s="427">
        <v>97.957650347606972</v>
      </c>
      <c r="J18" s="427">
        <v>5.396502015685007</v>
      </c>
      <c r="K18" s="427">
        <v>0</v>
      </c>
      <c r="L18" s="424">
        <v>61.305642270529475</v>
      </c>
    </row>
    <row r="19" spans="1:13" s="28" customFormat="1" ht="12" customHeight="1" x14ac:dyDescent="0.25">
      <c r="A19" s="111" t="s">
        <v>94</v>
      </c>
      <c r="B19" s="399"/>
      <c r="C19" s="399"/>
      <c r="D19" s="399"/>
      <c r="E19" s="320"/>
      <c r="F19" s="120"/>
      <c r="G19" s="120"/>
      <c r="H19" s="120"/>
      <c r="I19" s="120"/>
      <c r="J19" s="120"/>
      <c r="K19" s="120"/>
      <c r="L19" s="316"/>
      <c r="M19" s="386"/>
    </row>
    <row r="20" spans="1:13" s="28" customFormat="1" ht="12" customHeight="1" x14ac:dyDescent="0.2">
      <c r="A20" s="323" t="s">
        <v>95</v>
      </c>
      <c r="B20" s="401">
        <v>79.402998980173209</v>
      </c>
      <c r="C20" s="401">
        <v>78.709544002140788</v>
      </c>
      <c r="D20" s="401">
        <v>59.2110685643297</v>
      </c>
      <c r="E20" s="401">
        <v>90.532811218030105</v>
      </c>
      <c r="F20" s="428">
        <v>95.198745153099594</v>
      </c>
      <c r="G20" s="428">
        <v>96.099491213598128</v>
      </c>
      <c r="H20" s="320"/>
      <c r="I20" s="428">
        <v>91.095206347585346</v>
      </c>
      <c r="J20" s="428">
        <v>4.9915465913137149</v>
      </c>
      <c r="K20" s="428">
        <v>0</v>
      </c>
      <c r="L20" s="316">
        <v>48.41765165182467</v>
      </c>
    </row>
    <row r="21" spans="1:13" s="28" customFormat="1" ht="12" customHeight="1" x14ac:dyDescent="0.2">
      <c r="A21" s="323" t="s">
        <v>96</v>
      </c>
      <c r="B21" s="401">
        <v>92.91602884916972</v>
      </c>
      <c r="C21" s="401">
        <v>92.91602884916972</v>
      </c>
      <c r="D21" s="401">
        <v>96.846454936657835</v>
      </c>
      <c r="E21" s="401">
        <v>97.095368631142577</v>
      </c>
      <c r="F21" s="428">
        <v>100</v>
      </c>
      <c r="G21" s="428">
        <v>100</v>
      </c>
      <c r="H21" s="320"/>
      <c r="I21" s="428">
        <v>96.095575327319168</v>
      </c>
      <c r="J21" s="428">
        <v>5.7977388126613976</v>
      </c>
      <c r="K21" s="428">
        <v>0</v>
      </c>
      <c r="L21" s="316">
        <v>47.49974501347053</v>
      </c>
    </row>
    <row r="22" spans="1:13" s="28" customFormat="1" ht="12" customHeight="1" x14ac:dyDescent="0.2">
      <c r="A22" s="323" t="s">
        <v>97</v>
      </c>
      <c r="B22" s="401">
        <v>96.316397802596981</v>
      </c>
      <c r="C22" s="401">
        <v>92.646779650748101</v>
      </c>
      <c r="D22" s="401">
        <v>84.102060342983179</v>
      </c>
      <c r="E22" s="401">
        <v>89.564898727008881</v>
      </c>
      <c r="F22" s="428">
        <v>100</v>
      </c>
      <c r="G22" s="428">
        <v>100</v>
      </c>
      <c r="H22" s="320"/>
      <c r="I22" s="428">
        <v>100</v>
      </c>
      <c r="J22" s="428">
        <v>5.6263013652333695</v>
      </c>
      <c r="K22" s="428">
        <v>0</v>
      </c>
      <c r="L22" s="316">
        <v>60.442512211076711</v>
      </c>
    </row>
    <row r="23" spans="1:13" s="28" customFormat="1" ht="12" customHeight="1" x14ac:dyDescent="0.2">
      <c r="A23" s="323" t="s">
        <v>98</v>
      </c>
      <c r="B23" s="401">
        <v>98.30540041915026</v>
      </c>
      <c r="C23" s="401">
        <v>100</v>
      </c>
      <c r="D23" s="401">
        <v>84.681380226986647</v>
      </c>
      <c r="E23" s="401">
        <v>88.905175692626528</v>
      </c>
      <c r="F23" s="428">
        <v>100</v>
      </c>
      <c r="G23" s="428">
        <v>100</v>
      </c>
      <c r="H23" s="320"/>
      <c r="I23" s="428">
        <v>100</v>
      </c>
      <c r="J23" s="428">
        <v>5.718919563387634</v>
      </c>
      <c r="K23" s="428">
        <v>0</v>
      </c>
      <c r="L23" s="316">
        <v>63.847519437408998</v>
      </c>
    </row>
    <row r="24" spans="1:13" s="28" customFormat="1" ht="12" customHeight="1" x14ac:dyDescent="0.2">
      <c r="A24" s="323" t="s">
        <v>99</v>
      </c>
      <c r="B24" s="313" t="s">
        <v>93</v>
      </c>
      <c r="C24" s="313" t="s">
        <v>93</v>
      </c>
      <c r="D24" s="313" t="s">
        <v>93</v>
      </c>
      <c r="E24" s="313" t="s">
        <v>93</v>
      </c>
      <c r="F24" s="313" t="s">
        <v>93</v>
      </c>
      <c r="G24" s="313" t="s">
        <v>93</v>
      </c>
      <c r="H24" s="313"/>
      <c r="I24" s="313" t="s">
        <v>93</v>
      </c>
      <c r="J24" s="313" t="s">
        <v>93</v>
      </c>
      <c r="K24" s="313" t="s">
        <v>93</v>
      </c>
      <c r="L24" s="316">
        <v>59.922304539260246</v>
      </c>
    </row>
    <row r="25" spans="1:13" ht="12" customHeight="1" x14ac:dyDescent="0.25">
      <c r="A25" s="429" t="s">
        <v>308</v>
      </c>
      <c r="B25" s="430"/>
      <c r="C25" s="430"/>
      <c r="D25" s="430"/>
      <c r="E25" s="430"/>
      <c r="F25" s="430"/>
      <c r="G25" s="430"/>
      <c r="H25" s="430"/>
      <c r="I25" s="430"/>
      <c r="J25" s="430"/>
      <c r="K25" s="430"/>
      <c r="L25" s="431"/>
    </row>
    <row r="26" spans="1:13" ht="12" customHeight="1" x14ac:dyDescent="0.25">
      <c r="A26" s="432" t="s">
        <v>100</v>
      </c>
      <c r="B26" s="433"/>
      <c r="C26" s="433"/>
      <c r="D26" s="433"/>
      <c r="E26" s="433"/>
      <c r="F26" s="433"/>
      <c r="G26" s="433"/>
      <c r="H26" s="433"/>
      <c r="I26" s="433"/>
      <c r="J26" s="433"/>
      <c r="K26" s="433"/>
      <c r="L26" s="434"/>
    </row>
    <row r="27" spans="1:13" ht="12" customHeight="1" x14ac:dyDescent="0.25">
      <c r="A27" s="435" t="s">
        <v>101</v>
      </c>
      <c r="B27" s="436"/>
      <c r="C27" s="436"/>
      <c r="D27" s="436"/>
      <c r="E27" s="436"/>
      <c r="F27" s="436"/>
      <c r="G27" s="436"/>
      <c r="H27" s="436"/>
      <c r="I27" s="436"/>
      <c r="J27" s="436"/>
      <c r="K27" s="436"/>
      <c r="L27" s="437"/>
    </row>
  </sheetData>
  <mergeCells count="11">
    <mergeCell ref="A25:L25"/>
    <mergeCell ref="A26:L26"/>
    <mergeCell ref="A27:L27"/>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6F16-3361-486E-BF37-2ADA32C53D23}">
  <dimension ref="A1:Q25"/>
  <sheetViews>
    <sheetView showGridLines="0" zoomScaleNormal="100" workbookViewId="0">
      <selection sqref="A1:P1"/>
    </sheetView>
  </sheetViews>
  <sheetFormatPr defaultColWidth="9.140625" defaultRowHeight="15" x14ac:dyDescent="0.25"/>
  <cols>
    <col min="1" max="1" width="26.140625" customWidth="1"/>
    <col min="2" max="2" width="17.28515625" customWidth="1"/>
    <col min="3" max="3" width="12.42578125" customWidth="1"/>
    <col min="4" max="4" width="2.85546875" customWidth="1"/>
    <col min="5" max="10" width="9.7109375" customWidth="1"/>
    <col min="11" max="11" width="2.7109375" customWidth="1"/>
    <col min="12" max="15" width="9.7109375" customWidth="1"/>
    <col min="16" max="16" width="22" customWidth="1"/>
  </cols>
  <sheetData>
    <row r="1" spans="1:17" ht="15" customHeight="1" x14ac:dyDescent="0.25">
      <c r="A1" s="405" t="s">
        <v>309</v>
      </c>
      <c r="B1" s="406"/>
      <c r="C1" s="406"/>
      <c r="D1" s="406"/>
      <c r="E1" s="406"/>
      <c r="F1" s="406"/>
      <c r="G1" s="406"/>
      <c r="H1" s="406"/>
      <c r="I1" s="406"/>
      <c r="J1" s="406"/>
      <c r="K1" s="406"/>
      <c r="L1" s="406"/>
      <c r="M1" s="406"/>
      <c r="N1" s="406"/>
      <c r="O1" s="406"/>
      <c r="P1" s="406"/>
    </row>
    <row r="2" spans="1:17" ht="12" customHeight="1" x14ac:dyDescent="0.25">
      <c r="A2" s="103" t="s">
        <v>310</v>
      </c>
      <c r="B2" s="104"/>
      <c r="C2" s="438"/>
      <c r="D2" s="438"/>
      <c r="E2" s="438"/>
      <c r="F2" s="438"/>
      <c r="G2" s="438"/>
      <c r="H2" s="438"/>
      <c r="I2" s="438"/>
      <c r="J2" s="438"/>
      <c r="K2" s="438"/>
      <c r="L2" s="438"/>
      <c r="M2" s="438"/>
      <c r="N2" s="438"/>
      <c r="O2" s="438"/>
      <c r="P2" s="408"/>
    </row>
    <row r="3" spans="1:17" ht="24" customHeight="1" x14ac:dyDescent="0.25">
      <c r="A3" s="33"/>
      <c r="B3" s="154" t="s">
        <v>311</v>
      </c>
      <c r="C3" s="154" t="s">
        <v>312</v>
      </c>
      <c r="D3" s="211"/>
      <c r="E3" s="35" t="s">
        <v>313</v>
      </c>
      <c r="F3" s="35"/>
      <c r="G3" s="35"/>
      <c r="H3" s="35"/>
      <c r="I3" s="35"/>
      <c r="J3" s="34" t="s">
        <v>20</v>
      </c>
      <c r="K3" s="211"/>
      <c r="L3" s="35" t="s">
        <v>314</v>
      </c>
      <c r="M3" s="35"/>
      <c r="N3" s="35"/>
      <c r="O3" s="34" t="s">
        <v>20</v>
      </c>
      <c r="P3" s="95" t="s">
        <v>315</v>
      </c>
      <c r="Q3" s="439"/>
    </row>
    <row r="4" spans="1:17" ht="48" customHeight="1" x14ac:dyDescent="0.25">
      <c r="A4" s="38"/>
      <c r="B4" s="126"/>
      <c r="C4" s="126"/>
      <c r="D4" s="40"/>
      <c r="E4" s="65" t="s">
        <v>316</v>
      </c>
      <c r="F4" s="65" t="s">
        <v>317</v>
      </c>
      <c r="G4" s="65" t="s">
        <v>318</v>
      </c>
      <c r="H4" s="65" t="s">
        <v>319</v>
      </c>
      <c r="I4" s="65" t="s">
        <v>320</v>
      </c>
      <c r="J4" s="39"/>
      <c r="K4" s="40"/>
      <c r="L4" s="65" t="s">
        <v>321</v>
      </c>
      <c r="M4" s="65" t="s">
        <v>322</v>
      </c>
      <c r="N4" s="65" t="s">
        <v>32</v>
      </c>
      <c r="O4" s="39"/>
      <c r="P4" s="97"/>
    </row>
    <row r="5" spans="1:17" ht="12" customHeight="1" x14ac:dyDescent="0.25">
      <c r="A5" s="379"/>
      <c r="B5" s="380"/>
      <c r="C5" s="380"/>
      <c r="D5" s="380"/>
      <c r="E5" s="380"/>
      <c r="F5" s="380"/>
      <c r="G5" s="380"/>
      <c r="H5" s="380"/>
      <c r="I5" s="380"/>
      <c r="J5" s="380"/>
      <c r="K5" s="380"/>
      <c r="L5" s="380"/>
      <c r="M5" s="380"/>
      <c r="N5" s="43"/>
      <c r="O5" s="380"/>
      <c r="P5" s="381"/>
    </row>
    <row r="6" spans="1:17" ht="12" customHeight="1" x14ac:dyDescent="0.25">
      <c r="A6" s="382" t="s">
        <v>20</v>
      </c>
      <c r="B6" s="308">
        <v>98.100678387785408</v>
      </c>
      <c r="C6" s="350">
        <v>937.71594649589213</v>
      </c>
      <c r="D6" s="440"/>
      <c r="E6" s="308">
        <v>60.453265750266631</v>
      </c>
      <c r="F6" s="308">
        <v>18.111239951610315</v>
      </c>
      <c r="G6" s="308">
        <v>19.24657588381584</v>
      </c>
      <c r="H6" s="308">
        <v>0.11333082655202993</v>
      </c>
      <c r="I6" s="308">
        <v>2.0755875877551477</v>
      </c>
      <c r="J6" s="441">
        <v>100</v>
      </c>
      <c r="K6" s="306"/>
      <c r="L6" s="306">
        <v>91.816409527954121</v>
      </c>
      <c r="M6" s="306">
        <v>8.1835904720458625</v>
      </c>
      <c r="N6" s="308">
        <v>0</v>
      </c>
      <c r="O6" s="441">
        <v>100</v>
      </c>
      <c r="P6" s="309">
        <v>919.90570486291165</v>
      </c>
    </row>
    <row r="7" spans="1:17" ht="12" customHeight="1" x14ac:dyDescent="0.25">
      <c r="A7" s="71"/>
      <c r="B7" s="313"/>
      <c r="C7" s="351"/>
      <c r="D7" s="442"/>
      <c r="E7" s="313"/>
      <c r="F7" s="313"/>
      <c r="G7" s="313"/>
      <c r="H7" s="313"/>
      <c r="I7" s="313"/>
      <c r="J7" s="443"/>
      <c r="K7" s="311"/>
      <c r="L7" s="311"/>
      <c r="M7" s="311"/>
      <c r="N7" s="313"/>
      <c r="O7" s="443"/>
      <c r="P7" s="314"/>
    </row>
    <row r="8" spans="1:17" ht="12" customHeight="1" x14ac:dyDescent="0.25">
      <c r="A8" s="382" t="s">
        <v>21</v>
      </c>
      <c r="B8" s="313"/>
      <c r="C8" s="351"/>
      <c r="D8" s="442"/>
      <c r="E8" s="313"/>
      <c r="F8" s="313"/>
      <c r="G8" s="313"/>
      <c r="H8" s="313"/>
      <c r="I8" s="313"/>
      <c r="J8" s="443"/>
      <c r="K8" s="311"/>
      <c r="L8" s="311"/>
      <c r="M8" s="311"/>
      <c r="N8" s="313"/>
      <c r="O8" s="443"/>
      <c r="P8" s="314"/>
    </row>
    <row r="9" spans="1:17" ht="12" customHeight="1" x14ac:dyDescent="0.25">
      <c r="A9" s="71" t="s">
        <v>22</v>
      </c>
      <c r="B9" s="313">
        <v>98.622535128002383</v>
      </c>
      <c r="C9" s="351">
        <v>565.49454533016831</v>
      </c>
      <c r="D9" s="442"/>
      <c r="E9" s="313">
        <v>57.246116583204248</v>
      </c>
      <c r="F9" s="313">
        <v>17.933585803557605</v>
      </c>
      <c r="G9" s="313">
        <v>21.610018433762395</v>
      </c>
      <c r="H9" s="313">
        <v>0</v>
      </c>
      <c r="I9" s="313">
        <v>3.2102791794757572</v>
      </c>
      <c r="J9" s="443">
        <v>100</v>
      </c>
      <c r="K9" s="311"/>
      <c r="L9" s="311">
        <v>88.47141889166295</v>
      </c>
      <c r="M9" s="311">
        <v>11.528581108337093</v>
      </c>
      <c r="N9" s="313">
        <v>0</v>
      </c>
      <c r="O9" s="443">
        <v>100</v>
      </c>
      <c r="P9" s="314">
        <v>557.70505661518291</v>
      </c>
    </row>
    <row r="10" spans="1:17" ht="12" customHeight="1" x14ac:dyDescent="0.25">
      <c r="A10" s="71" t="s">
        <v>23</v>
      </c>
      <c r="B10" s="313">
        <v>97.307851486612108</v>
      </c>
      <c r="C10" s="351">
        <v>372.22140116572399</v>
      </c>
      <c r="D10" s="442"/>
      <c r="E10" s="313">
        <v>65.391532195793658</v>
      </c>
      <c r="F10" s="313">
        <v>18.384786167435657</v>
      </c>
      <c r="G10" s="313">
        <v>15.607422095711232</v>
      </c>
      <c r="H10" s="313">
        <v>0.28783403449553335</v>
      </c>
      <c r="I10" s="313">
        <v>0.32842550656392394</v>
      </c>
      <c r="J10" s="443">
        <v>100</v>
      </c>
      <c r="K10" s="311"/>
      <c r="L10" s="311">
        <v>96.966919890691315</v>
      </c>
      <c r="M10" s="311">
        <v>3.0330801093086834</v>
      </c>
      <c r="N10" s="313">
        <v>0</v>
      </c>
      <c r="O10" s="443">
        <v>100</v>
      </c>
      <c r="P10" s="314">
        <v>362.20064824772942</v>
      </c>
    </row>
    <row r="11" spans="1:17" ht="12" customHeight="1" x14ac:dyDescent="0.25">
      <c r="A11" s="384" t="s">
        <v>114</v>
      </c>
      <c r="B11" s="252"/>
      <c r="C11" s="444"/>
      <c r="D11" s="252"/>
      <c r="E11" s="252"/>
      <c r="F11" s="252"/>
      <c r="G11" s="252"/>
      <c r="H11" s="252"/>
      <c r="I11" s="252"/>
      <c r="J11" s="252"/>
      <c r="K11" s="252"/>
      <c r="L11" s="252"/>
      <c r="M11" s="252"/>
      <c r="N11" s="252"/>
      <c r="O11" s="252"/>
      <c r="P11" s="385"/>
    </row>
    <row r="12" spans="1:17" ht="12" customHeight="1" x14ac:dyDescent="0.25">
      <c r="A12" s="71" t="s">
        <v>50</v>
      </c>
      <c r="B12" s="311">
        <v>97.305799875279249</v>
      </c>
      <c r="C12" s="312">
        <v>436.60973037180253</v>
      </c>
      <c r="D12" s="311"/>
      <c r="E12" s="311">
        <v>59.147170107388007</v>
      </c>
      <c r="F12" s="311">
        <v>16.309616479221717</v>
      </c>
      <c r="G12" s="311">
        <v>20.645267336260257</v>
      </c>
      <c r="H12" s="311">
        <v>0.24539133941576244</v>
      </c>
      <c r="I12" s="311">
        <v>3.6525547377142051</v>
      </c>
      <c r="J12" s="445">
        <v>100</v>
      </c>
      <c r="K12" s="311"/>
      <c r="L12" s="311">
        <v>93.703353179421867</v>
      </c>
      <c r="M12" s="311">
        <v>6.2966468205781307</v>
      </c>
      <c r="N12" s="313">
        <v>0</v>
      </c>
      <c r="O12" s="445">
        <v>100</v>
      </c>
      <c r="P12" s="314">
        <v>424.84659047158254</v>
      </c>
    </row>
    <row r="13" spans="1:17" ht="12" customHeight="1" x14ac:dyDescent="0.25">
      <c r="A13" s="71" t="s">
        <v>51</v>
      </c>
      <c r="B13" s="311">
        <v>98.793249507153831</v>
      </c>
      <c r="C13" s="312">
        <v>501.10621612409</v>
      </c>
      <c r="D13" s="311"/>
      <c r="E13" s="311">
        <v>61.574122360267616</v>
      </c>
      <c r="F13" s="311">
        <v>19.657345390955523</v>
      </c>
      <c r="G13" s="311">
        <v>18.046256008030191</v>
      </c>
      <c r="H13" s="311">
        <v>0</v>
      </c>
      <c r="I13" s="311">
        <v>0.72227624074658969</v>
      </c>
      <c r="J13" s="445">
        <v>100</v>
      </c>
      <c r="K13" s="311"/>
      <c r="L13" s="311">
        <v>90.197084575774042</v>
      </c>
      <c r="M13" s="311">
        <v>9.8029154242259633</v>
      </c>
      <c r="N13" s="313">
        <v>0</v>
      </c>
      <c r="O13" s="445">
        <v>100</v>
      </c>
      <c r="P13" s="314">
        <v>495.05911439133001</v>
      </c>
    </row>
    <row r="14" spans="1:17" ht="12" customHeight="1" x14ac:dyDescent="0.25">
      <c r="A14" s="384" t="s">
        <v>115</v>
      </c>
      <c r="B14" s="252"/>
      <c r="C14" s="444"/>
      <c r="D14" s="252"/>
      <c r="E14" s="446"/>
      <c r="F14" s="446"/>
      <c r="G14" s="446"/>
      <c r="H14" s="446"/>
      <c r="I14" s="446"/>
      <c r="J14" s="445"/>
      <c r="K14" s="252"/>
      <c r="L14" s="252"/>
      <c r="M14" s="252"/>
      <c r="N14" s="252"/>
      <c r="O14" s="445"/>
      <c r="P14" s="385"/>
    </row>
    <row r="15" spans="1:17" ht="12" customHeight="1" x14ac:dyDescent="0.25">
      <c r="A15" s="447" t="s">
        <v>323</v>
      </c>
      <c r="B15" s="311">
        <v>99.521869264442614</v>
      </c>
      <c r="C15" s="312">
        <v>578.94793994572285</v>
      </c>
      <c r="D15" s="311"/>
      <c r="E15" s="313">
        <v>95.563328679467062</v>
      </c>
      <c r="F15" s="313">
        <v>4.4366713205329091</v>
      </c>
      <c r="G15" s="313">
        <v>0</v>
      </c>
      <c r="H15" s="313">
        <v>0</v>
      </c>
      <c r="I15" s="313">
        <v>0</v>
      </c>
      <c r="J15" s="445">
        <v>100</v>
      </c>
      <c r="K15" s="311"/>
      <c r="L15" s="311">
        <v>91.216809668468954</v>
      </c>
      <c r="M15" s="311">
        <v>8.7831903315310313</v>
      </c>
      <c r="N15" s="313">
        <v>0</v>
      </c>
      <c r="O15" s="445">
        <v>100</v>
      </c>
      <c r="P15" s="314">
        <v>576.17981190196588</v>
      </c>
    </row>
    <row r="16" spans="1:17" ht="12" customHeight="1" x14ac:dyDescent="0.25">
      <c r="A16" s="448" t="s">
        <v>324</v>
      </c>
      <c r="B16" s="311">
        <v>97.604037970281539</v>
      </c>
      <c r="C16" s="312">
        <v>165.1774629546579</v>
      </c>
      <c r="D16" s="311"/>
      <c r="E16" s="313">
        <v>3.4092775631368446</v>
      </c>
      <c r="F16" s="313">
        <v>83.774917986460864</v>
      </c>
      <c r="G16" s="313">
        <v>12.815804450402277</v>
      </c>
      <c r="H16" s="313">
        <v>0</v>
      </c>
      <c r="I16" s="313">
        <v>0</v>
      </c>
      <c r="J16" s="443">
        <v>100</v>
      </c>
      <c r="K16" s="311"/>
      <c r="L16" s="311">
        <v>94.794305686003739</v>
      </c>
      <c r="M16" s="311">
        <v>5.2056943139962604</v>
      </c>
      <c r="N16" s="313">
        <v>0</v>
      </c>
      <c r="O16" s="443">
        <v>100</v>
      </c>
      <c r="P16" s="314">
        <v>161.21987366061197</v>
      </c>
    </row>
    <row r="17" spans="1:16" ht="12" customHeight="1" x14ac:dyDescent="0.25">
      <c r="A17" s="448" t="s">
        <v>325</v>
      </c>
      <c r="B17" s="311">
        <v>94.274242899830199</v>
      </c>
      <c r="C17" s="312">
        <v>193.59054359551118</v>
      </c>
      <c r="D17" s="311"/>
      <c r="E17" s="313">
        <v>0</v>
      </c>
      <c r="F17" s="313">
        <v>3.2773210181209107</v>
      </c>
      <c r="G17" s="313">
        <v>85.689626239179944</v>
      </c>
      <c r="H17" s="313">
        <v>0.57123416686043949</v>
      </c>
      <c r="I17" s="313">
        <v>10.461818575838707</v>
      </c>
      <c r="J17" s="443">
        <v>100</v>
      </c>
      <c r="K17" s="311"/>
      <c r="L17" s="311">
        <v>91.078797099407097</v>
      </c>
      <c r="M17" s="311">
        <v>8.9212029005929061</v>
      </c>
      <c r="N17" s="313">
        <v>0</v>
      </c>
      <c r="O17" s="443">
        <v>100</v>
      </c>
      <c r="P17" s="314">
        <v>182.50601930033395</v>
      </c>
    </row>
    <row r="18" spans="1:16" s="28" customFormat="1" ht="12" customHeight="1" x14ac:dyDescent="0.2">
      <c r="A18" s="111" t="s">
        <v>94</v>
      </c>
      <c r="B18" s="399"/>
      <c r="C18" s="263"/>
      <c r="D18" s="399"/>
      <c r="E18" s="120"/>
      <c r="F18" s="120"/>
      <c r="G18" s="120"/>
      <c r="H18" s="319"/>
      <c r="I18" s="120"/>
      <c r="J18" s="120"/>
      <c r="K18" s="120"/>
      <c r="L18" s="120"/>
      <c r="M18" s="120"/>
      <c r="N18" s="120"/>
      <c r="O18" s="120"/>
      <c r="P18" s="314"/>
    </row>
    <row r="19" spans="1:16" s="28" customFormat="1" ht="12" customHeight="1" x14ac:dyDescent="0.2">
      <c r="A19" s="323" t="s">
        <v>95</v>
      </c>
      <c r="B19" s="320">
        <v>94.768607507736732</v>
      </c>
      <c r="C19" s="321">
        <v>150.37752491245914</v>
      </c>
      <c r="D19" s="320"/>
      <c r="E19" s="120">
        <v>61.059062576683196</v>
      </c>
      <c r="F19" s="120">
        <v>23.978912809697583</v>
      </c>
      <c r="G19" s="449">
        <v>13.992937087010946</v>
      </c>
      <c r="H19" s="319">
        <v>0.73154986858779736</v>
      </c>
      <c r="I19" s="120">
        <v>0.23753765802045312</v>
      </c>
      <c r="J19" s="443">
        <v>100</v>
      </c>
      <c r="K19" s="120"/>
      <c r="L19" s="120">
        <v>99.294780502481743</v>
      </c>
      <c r="M19" s="120">
        <v>0.70521949751824264</v>
      </c>
      <c r="N19" s="120">
        <v>0</v>
      </c>
      <c r="O19" s="443">
        <v>100</v>
      </c>
      <c r="P19" s="314">
        <v>142.5106863641374</v>
      </c>
    </row>
    <row r="20" spans="1:16" s="28" customFormat="1" ht="12" customHeight="1" x14ac:dyDescent="0.2">
      <c r="A20" s="323" t="s">
        <v>96</v>
      </c>
      <c r="B20" s="320">
        <v>98.614287027796962</v>
      </c>
      <c r="C20" s="321">
        <v>189.5328343070716</v>
      </c>
      <c r="D20" s="320"/>
      <c r="E20" s="120">
        <v>63.128016497889263</v>
      </c>
      <c r="F20" s="120">
        <v>16.36580939279547</v>
      </c>
      <c r="G20" s="449">
        <v>20.050843246075939</v>
      </c>
      <c r="H20" s="319">
        <v>0</v>
      </c>
      <c r="I20" s="120">
        <v>0.45533086323932231</v>
      </c>
      <c r="J20" s="443">
        <v>100</v>
      </c>
      <c r="K20" s="120"/>
      <c r="L20" s="120">
        <v>98.62394439400407</v>
      </c>
      <c r="M20" s="120">
        <v>1.3760556059959352</v>
      </c>
      <c r="N20" s="120">
        <v>0</v>
      </c>
      <c r="O20" s="443">
        <v>100</v>
      </c>
      <c r="P20" s="314">
        <v>186.90645323549438</v>
      </c>
    </row>
    <row r="21" spans="1:16" s="28" customFormat="1" ht="12" customHeight="1" x14ac:dyDescent="0.2">
      <c r="A21" s="323" t="s">
        <v>97</v>
      </c>
      <c r="B21" s="320">
        <v>97.814974800578483</v>
      </c>
      <c r="C21" s="321">
        <v>187.30412990103184</v>
      </c>
      <c r="D21" s="320"/>
      <c r="E21" s="120">
        <v>58.560995934316303</v>
      </c>
      <c r="F21" s="120">
        <v>19.51705376604248</v>
      </c>
      <c r="G21" s="449">
        <v>21.505504167171136</v>
      </c>
      <c r="H21" s="319">
        <v>0</v>
      </c>
      <c r="I21" s="120">
        <v>0.41644613247009604</v>
      </c>
      <c r="J21" s="443">
        <v>100</v>
      </c>
      <c r="K21" s="120"/>
      <c r="L21" s="120">
        <v>97.614434084406128</v>
      </c>
      <c r="M21" s="120">
        <v>2.3855659155938516</v>
      </c>
      <c r="N21" s="120">
        <v>0</v>
      </c>
      <c r="O21" s="443">
        <v>100</v>
      </c>
      <c r="P21" s="314">
        <v>183.21148746313713</v>
      </c>
    </row>
    <row r="22" spans="1:16" s="28" customFormat="1" ht="12" customHeight="1" x14ac:dyDescent="0.2">
      <c r="A22" s="323" t="s">
        <v>98</v>
      </c>
      <c r="B22" s="320">
        <v>98.361535404204091</v>
      </c>
      <c r="C22" s="321">
        <v>196.79275240122502</v>
      </c>
      <c r="D22" s="320"/>
      <c r="E22" s="120">
        <v>63.027439615498551</v>
      </c>
      <c r="F22" s="120">
        <v>17.47956041334875</v>
      </c>
      <c r="G22" s="449">
        <v>18.854939178938515</v>
      </c>
      <c r="H22" s="319">
        <v>0</v>
      </c>
      <c r="I22" s="120">
        <v>0.63806079221416667</v>
      </c>
      <c r="J22" s="443">
        <v>100</v>
      </c>
      <c r="K22" s="120"/>
      <c r="L22" s="120">
        <v>88.007513420380036</v>
      </c>
      <c r="M22" s="120">
        <v>11.99248657961998</v>
      </c>
      <c r="N22" s="120">
        <v>0</v>
      </c>
      <c r="O22" s="443">
        <v>100</v>
      </c>
      <c r="P22" s="314">
        <v>193.56837282603865</v>
      </c>
    </row>
    <row r="23" spans="1:16" s="28" customFormat="1" ht="12" customHeight="1" x14ac:dyDescent="0.2">
      <c r="A23" s="324" t="s">
        <v>99</v>
      </c>
      <c r="B23" s="325">
        <v>100</v>
      </c>
      <c r="C23" s="326">
        <v>213.70870497410445</v>
      </c>
      <c r="D23" s="325"/>
      <c r="E23" s="120">
        <v>57.000651239553292</v>
      </c>
      <c r="F23" s="120">
        <v>15.091887459642122</v>
      </c>
      <c r="G23" s="449">
        <v>20.46470024415181</v>
      </c>
      <c r="H23" s="450">
        <v>0</v>
      </c>
      <c r="I23" s="120">
        <v>7.4427610566527784</v>
      </c>
      <c r="J23" s="443">
        <v>100</v>
      </c>
      <c r="K23" s="120"/>
      <c r="L23" s="120">
        <v>79.35504133330133</v>
      </c>
      <c r="M23" s="120">
        <v>20.644958666698688</v>
      </c>
      <c r="N23" s="120">
        <v>0</v>
      </c>
      <c r="O23" s="443">
        <v>100</v>
      </c>
      <c r="P23" s="314">
        <v>213.70870497410445</v>
      </c>
    </row>
    <row r="24" spans="1:16" ht="12" customHeight="1" x14ac:dyDescent="0.25">
      <c r="A24" s="451" t="s">
        <v>275</v>
      </c>
      <c r="B24" s="452"/>
      <c r="C24" s="452"/>
      <c r="D24" s="452"/>
      <c r="E24" s="452"/>
      <c r="F24" s="452"/>
      <c r="G24" s="452"/>
      <c r="H24" s="452"/>
      <c r="I24" s="452"/>
      <c r="J24" s="452"/>
      <c r="K24" s="452"/>
      <c r="L24" s="452"/>
      <c r="M24" s="452"/>
      <c r="N24" s="452"/>
      <c r="O24" s="452"/>
      <c r="P24" s="453"/>
    </row>
    <row r="25" spans="1:16" x14ac:dyDescent="0.25">
      <c r="H25" s="386"/>
    </row>
  </sheetData>
  <mergeCells count="11">
    <mergeCell ref="A24:P24"/>
    <mergeCell ref="A1:P1"/>
    <mergeCell ref="A2:P2"/>
    <mergeCell ref="A3:A4"/>
    <mergeCell ref="B3:B4"/>
    <mergeCell ref="C3:C4"/>
    <mergeCell ref="E3:I3"/>
    <mergeCell ref="J3:J4"/>
    <mergeCell ref="L3:N3"/>
    <mergeCell ref="O3:O4"/>
    <mergeCell ref="P3:P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7C19-8FD6-4DF5-A297-633FB126D5C8}">
  <dimension ref="A1:J30"/>
  <sheetViews>
    <sheetView showGridLines="0" zoomScaleNormal="100" workbookViewId="0">
      <selection sqref="A1:H1"/>
    </sheetView>
  </sheetViews>
  <sheetFormatPr defaultColWidth="9.140625" defaultRowHeight="15" x14ac:dyDescent="0.25"/>
  <cols>
    <col min="1" max="1" width="26.140625" customWidth="1"/>
    <col min="2" max="7" width="10.7109375" customWidth="1"/>
    <col min="8" max="8" width="23.7109375" customWidth="1"/>
  </cols>
  <sheetData>
    <row r="1" spans="1:10" ht="15" customHeight="1" x14ac:dyDescent="0.25">
      <c r="A1" s="405" t="s">
        <v>326</v>
      </c>
      <c r="B1" s="406"/>
      <c r="C1" s="406"/>
      <c r="D1" s="406"/>
      <c r="E1" s="406"/>
      <c r="F1" s="406"/>
      <c r="G1" s="406"/>
      <c r="H1" s="407"/>
      <c r="I1" s="367"/>
    </row>
    <row r="2" spans="1:10" ht="24" customHeight="1" x14ac:dyDescent="0.25">
      <c r="A2" s="103" t="s">
        <v>327</v>
      </c>
      <c r="B2" s="438"/>
      <c r="C2" s="438"/>
      <c r="D2" s="438"/>
      <c r="E2" s="438"/>
      <c r="F2" s="438"/>
      <c r="G2" s="438"/>
      <c r="H2" s="377"/>
      <c r="I2" s="454"/>
    </row>
    <row r="3" spans="1:10" ht="24" customHeight="1" x14ac:dyDescent="0.25">
      <c r="A3" s="33"/>
      <c r="B3" s="35" t="s">
        <v>328</v>
      </c>
      <c r="C3" s="35"/>
      <c r="D3" s="35"/>
      <c r="E3" s="35"/>
      <c r="F3" s="34" t="s">
        <v>20</v>
      </c>
      <c r="G3" s="154" t="s">
        <v>329</v>
      </c>
      <c r="H3" s="95" t="s">
        <v>330</v>
      </c>
      <c r="I3" s="386"/>
    </row>
    <row r="4" spans="1:10" ht="36" customHeight="1" x14ac:dyDescent="0.25">
      <c r="A4" s="38"/>
      <c r="B4" s="65" t="s">
        <v>331</v>
      </c>
      <c r="C4" s="65" t="s">
        <v>332</v>
      </c>
      <c r="D4" s="65" t="s">
        <v>333</v>
      </c>
      <c r="E4" s="65" t="s">
        <v>334</v>
      </c>
      <c r="F4" s="39"/>
      <c r="G4" s="126"/>
      <c r="H4" s="97"/>
      <c r="I4" s="454"/>
    </row>
    <row r="5" spans="1:10" ht="12" customHeight="1" x14ac:dyDescent="0.25">
      <c r="A5" s="379"/>
      <c r="B5" s="81"/>
      <c r="C5" s="81"/>
      <c r="D5" s="81"/>
      <c r="E5" s="81"/>
      <c r="F5" s="211"/>
      <c r="G5" s="81"/>
      <c r="H5" s="201"/>
    </row>
    <row r="6" spans="1:10" ht="12" customHeight="1" x14ac:dyDescent="0.25">
      <c r="A6" s="382" t="s">
        <v>20</v>
      </c>
      <c r="B6" s="308">
        <v>78.730519140975531</v>
      </c>
      <c r="C6" s="308">
        <v>11.186328983449862</v>
      </c>
      <c r="D6" s="308">
        <v>8.6788369142620585</v>
      </c>
      <c r="E6" s="308">
        <v>1.4043149613125316</v>
      </c>
      <c r="F6" s="308">
        <v>100</v>
      </c>
      <c r="G6" s="252">
        <v>98.595685038687577</v>
      </c>
      <c r="H6" s="410">
        <v>919.90570486291222</v>
      </c>
    </row>
    <row r="7" spans="1:10" ht="12" customHeight="1" x14ac:dyDescent="0.25">
      <c r="A7" s="71"/>
      <c r="B7" s="313"/>
      <c r="C7" s="313"/>
      <c r="D7" s="313"/>
      <c r="E7" s="313"/>
      <c r="F7" s="313"/>
      <c r="G7" s="256"/>
      <c r="H7" s="316"/>
    </row>
    <row r="8" spans="1:10" ht="12" customHeight="1" x14ac:dyDescent="0.25">
      <c r="A8" s="382" t="s">
        <v>21</v>
      </c>
      <c r="B8" s="313"/>
      <c r="C8" s="313"/>
      <c r="D8" s="313"/>
      <c r="E8" s="313"/>
      <c r="F8" s="313"/>
      <c r="G8" s="252"/>
      <c r="H8" s="316"/>
    </row>
    <row r="9" spans="1:10" ht="12" customHeight="1" x14ac:dyDescent="0.25">
      <c r="A9" s="71" t="s">
        <v>22</v>
      </c>
      <c r="B9" s="313">
        <v>68.597301086662313</v>
      </c>
      <c r="C9" s="313">
        <v>16.506137483584901</v>
      </c>
      <c r="D9" s="313">
        <v>13.602535125332267</v>
      </c>
      <c r="E9" s="313">
        <v>1.2940263044205211</v>
      </c>
      <c r="F9" s="313">
        <v>100</v>
      </c>
      <c r="G9" s="256">
        <v>98.705973695579445</v>
      </c>
      <c r="H9" s="316">
        <v>557.70505661518257</v>
      </c>
    </row>
    <row r="10" spans="1:10" ht="12" customHeight="1" x14ac:dyDescent="0.25">
      <c r="A10" s="71" t="s">
        <v>23</v>
      </c>
      <c r="B10" s="313">
        <v>94.333326524162416</v>
      </c>
      <c r="C10" s="313">
        <v>2.9950567836261883</v>
      </c>
      <c r="D10" s="313">
        <v>1.09748275919479</v>
      </c>
      <c r="E10" s="313">
        <v>1.5741339330165856</v>
      </c>
      <c r="F10" s="313">
        <v>100</v>
      </c>
      <c r="G10" s="256">
        <v>98.425866066983389</v>
      </c>
      <c r="H10" s="316">
        <v>362.20064824772959</v>
      </c>
    </row>
    <row r="11" spans="1:10" ht="12" customHeight="1" x14ac:dyDescent="0.25">
      <c r="A11" s="384" t="s">
        <v>114</v>
      </c>
      <c r="B11" s="252"/>
      <c r="C11" s="252"/>
      <c r="D11" s="252"/>
      <c r="E11" s="252"/>
      <c r="F11" s="252"/>
      <c r="G11" s="87"/>
      <c r="H11" s="385"/>
    </row>
    <row r="12" spans="1:10" ht="12" customHeight="1" x14ac:dyDescent="0.25">
      <c r="A12" s="71" t="s">
        <v>50</v>
      </c>
      <c r="B12" s="311">
        <v>79.811253101567658</v>
      </c>
      <c r="C12" s="311">
        <v>10.52452433855729</v>
      </c>
      <c r="D12" s="311">
        <v>8.9378581491355895</v>
      </c>
      <c r="E12" s="311">
        <v>0.7263644107393975</v>
      </c>
      <c r="F12" s="313">
        <v>100</v>
      </c>
      <c r="G12" s="256">
        <v>99.273635589260564</v>
      </c>
      <c r="H12" s="314">
        <v>424.84659047158254</v>
      </c>
    </row>
    <row r="13" spans="1:10" ht="12" customHeight="1" x14ac:dyDescent="0.25">
      <c r="A13" s="71" t="s">
        <v>51</v>
      </c>
      <c r="B13" s="311">
        <v>77.803061944416356</v>
      </c>
      <c r="C13" s="311">
        <v>11.754272161885334</v>
      </c>
      <c r="D13" s="311">
        <v>8.4565517662932947</v>
      </c>
      <c r="E13" s="311">
        <v>1.9861141274049521</v>
      </c>
      <c r="F13" s="313">
        <v>100</v>
      </c>
      <c r="G13" s="256">
        <v>98.01388587259504</v>
      </c>
      <c r="H13" s="314">
        <v>495.0591143913299</v>
      </c>
    </row>
    <row r="14" spans="1:10" ht="12" customHeight="1" x14ac:dyDescent="0.25">
      <c r="A14" s="384" t="s">
        <v>115</v>
      </c>
      <c r="B14" s="446"/>
      <c r="C14" s="446"/>
      <c r="D14" s="446"/>
      <c r="E14" s="446"/>
      <c r="F14" s="252"/>
      <c r="G14" s="87"/>
      <c r="H14" s="385"/>
    </row>
    <row r="15" spans="1:10" ht="12" customHeight="1" x14ac:dyDescent="0.25">
      <c r="A15" s="447" t="s">
        <v>323</v>
      </c>
      <c r="B15" s="313">
        <v>85.864349647572695</v>
      </c>
      <c r="C15" s="313">
        <v>9.9677259390923538</v>
      </c>
      <c r="D15" s="313">
        <v>3.2718136103047164</v>
      </c>
      <c r="E15" s="313">
        <v>0.8961108030302315</v>
      </c>
      <c r="F15" s="313">
        <v>100</v>
      </c>
      <c r="G15" s="455">
        <v>99.103889196969718</v>
      </c>
      <c r="H15" s="314">
        <v>576.17981190196599</v>
      </c>
      <c r="I15" s="456"/>
      <c r="J15" s="457"/>
    </row>
    <row r="16" spans="1:10" ht="12" customHeight="1" x14ac:dyDescent="0.25">
      <c r="A16" s="448" t="s">
        <v>324</v>
      </c>
      <c r="B16" s="313">
        <v>73.77174791170745</v>
      </c>
      <c r="C16" s="313">
        <v>9.1221874559889198</v>
      </c>
      <c r="D16" s="313">
        <v>16.913767069381684</v>
      </c>
      <c r="E16" s="313">
        <v>0.19229756292192332</v>
      </c>
      <c r="F16" s="313">
        <v>100</v>
      </c>
      <c r="G16" s="455">
        <v>99.807702437078078</v>
      </c>
      <c r="H16" s="314">
        <v>161.219873660612</v>
      </c>
      <c r="I16" s="456"/>
      <c r="J16" s="457"/>
    </row>
    <row r="17" spans="1:10" ht="12" customHeight="1" x14ac:dyDescent="0.25">
      <c r="A17" s="448" t="s">
        <v>325</v>
      </c>
      <c r="B17" s="313">
        <v>60.589108457480798</v>
      </c>
      <c r="C17" s="313">
        <v>16.856909675108493</v>
      </c>
      <c r="D17" s="313">
        <v>18.474586544137789</v>
      </c>
      <c r="E17" s="313">
        <v>4.0793953232729407</v>
      </c>
      <c r="F17" s="313">
        <v>100</v>
      </c>
      <c r="G17" s="455">
        <v>95.920604676727081</v>
      </c>
      <c r="H17" s="314">
        <v>182.50601930033392</v>
      </c>
      <c r="I17" s="456"/>
      <c r="J17" s="457"/>
    </row>
    <row r="18" spans="1:10" s="28" customFormat="1" ht="12" customHeight="1" x14ac:dyDescent="0.2">
      <c r="A18" s="111" t="s">
        <v>94</v>
      </c>
      <c r="B18" s="320"/>
      <c r="C18" s="120"/>
      <c r="D18" s="120"/>
      <c r="E18" s="120"/>
      <c r="F18" s="120"/>
      <c r="G18" s="399"/>
      <c r="H18" s="400"/>
    </row>
    <row r="19" spans="1:10" s="28" customFormat="1" ht="12" customHeight="1" x14ac:dyDescent="0.2">
      <c r="A19" s="323" t="s">
        <v>95</v>
      </c>
      <c r="B19" s="320">
        <v>89.68342734164041</v>
      </c>
      <c r="C19" s="120">
        <v>4.2560057140593575</v>
      </c>
      <c r="D19" s="120">
        <v>4.9570129483783205</v>
      </c>
      <c r="E19" s="449">
        <v>1.1035539959218621</v>
      </c>
      <c r="F19" s="120">
        <v>100</v>
      </c>
      <c r="G19" s="320">
        <v>98.896446004078172</v>
      </c>
      <c r="H19" s="322">
        <v>142.51068636413743</v>
      </c>
    </row>
    <row r="20" spans="1:10" s="28" customFormat="1" ht="12" customHeight="1" x14ac:dyDescent="0.2">
      <c r="A20" s="323" t="s">
        <v>96</v>
      </c>
      <c r="B20" s="320">
        <v>95.232976891838106</v>
      </c>
      <c r="C20" s="120">
        <v>2.6476034101039581</v>
      </c>
      <c r="D20" s="120">
        <v>0.46142879125417613</v>
      </c>
      <c r="E20" s="449">
        <v>1.6579909068037804</v>
      </c>
      <c r="F20" s="120">
        <v>100</v>
      </c>
      <c r="G20" s="320">
        <v>98.342009093196253</v>
      </c>
      <c r="H20" s="322">
        <v>186.90645323549441</v>
      </c>
    </row>
    <row r="21" spans="1:10" s="28" customFormat="1" ht="12" customHeight="1" x14ac:dyDescent="0.2">
      <c r="A21" s="323" t="s">
        <v>97</v>
      </c>
      <c r="B21" s="320">
        <v>81.725826878927549</v>
      </c>
      <c r="C21" s="120">
        <v>13.162382850842917</v>
      </c>
      <c r="D21" s="120">
        <v>3.8039268551943253</v>
      </c>
      <c r="E21" s="449">
        <v>1.3078634150352413</v>
      </c>
      <c r="F21" s="120">
        <v>100</v>
      </c>
      <c r="G21" s="320">
        <v>98.692136584964743</v>
      </c>
      <c r="H21" s="322">
        <v>183.21148746313713</v>
      </c>
    </row>
    <row r="22" spans="1:10" s="28" customFormat="1" ht="12" customHeight="1" x14ac:dyDescent="0.2">
      <c r="A22" s="323" t="s">
        <v>98</v>
      </c>
      <c r="B22" s="320">
        <v>66.650028612133539</v>
      </c>
      <c r="C22" s="120">
        <v>17.338849983593349</v>
      </c>
      <c r="D22" s="120">
        <v>13.467379139959645</v>
      </c>
      <c r="E22" s="449">
        <v>2.5437422643134293</v>
      </c>
      <c r="F22" s="120">
        <v>100</v>
      </c>
      <c r="G22" s="320">
        <v>97.456257735686577</v>
      </c>
      <c r="H22" s="322">
        <v>193.56837282603863</v>
      </c>
    </row>
    <row r="23" spans="1:10" s="28" customFormat="1" ht="12" customHeight="1" x14ac:dyDescent="0.2">
      <c r="A23" s="324" t="s">
        <v>99</v>
      </c>
      <c r="B23" s="325">
        <v>65.367955341526226</v>
      </c>
      <c r="C23" s="120">
        <v>16.008869042864852</v>
      </c>
      <c r="D23" s="120">
        <v>18.189518716131417</v>
      </c>
      <c r="E23" s="449">
        <v>0.4336568994775491</v>
      </c>
      <c r="F23" s="120">
        <v>100</v>
      </c>
      <c r="G23" s="325">
        <v>99.566343100522445</v>
      </c>
      <c r="H23" s="327">
        <v>213.70870497410445</v>
      </c>
    </row>
    <row r="24" spans="1:10" ht="12" customHeight="1" x14ac:dyDescent="0.25">
      <c r="A24" s="387" t="s">
        <v>275</v>
      </c>
      <c r="B24" s="388"/>
      <c r="C24" s="388"/>
      <c r="D24" s="388"/>
      <c r="E24" s="388"/>
      <c r="F24" s="388"/>
      <c r="G24" s="388"/>
      <c r="H24" s="389"/>
    </row>
    <row r="25" spans="1:10" ht="36" customHeight="1" x14ac:dyDescent="0.25">
      <c r="A25" s="458" t="s">
        <v>335</v>
      </c>
      <c r="B25" s="459"/>
      <c r="C25" s="459"/>
      <c r="D25" s="459"/>
      <c r="E25" s="459"/>
      <c r="F25" s="459"/>
      <c r="G25" s="459"/>
      <c r="H25" s="460"/>
    </row>
    <row r="26" spans="1:10" x14ac:dyDescent="0.25">
      <c r="F26" s="386"/>
    </row>
    <row r="28" spans="1:10" x14ac:dyDescent="0.25">
      <c r="B28" s="386"/>
    </row>
    <row r="30" spans="1:10" x14ac:dyDescent="0.25">
      <c r="B30" s="294"/>
    </row>
  </sheetData>
  <mergeCells count="9">
    <mergeCell ref="A24:H24"/>
    <mergeCell ref="A25:H25"/>
    <mergeCell ref="A1:H1"/>
    <mergeCell ref="A2:H2"/>
    <mergeCell ref="A3:A4"/>
    <mergeCell ref="B3:E3"/>
    <mergeCell ref="F3:F4"/>
    <mergeCell ref="G3:G4"/>
    <mergeCell ref="H3:H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CC2D-E33B-4140-BD6B-C1A82E07094E}">
  <dimension ref="A1:H31"/>
  <sheetViews>
    <sheetView showGridLines="0" zoomScaleNormal="100" workbookViewId="0">
      <selection sqref="A1:G1"/>
    </sheetView>
  </sheetViews>
  <sheetFormatPr defaultRowHeight="15" x14ac:dyDescent="0.25"/>
  <cols>
    <col min="1" max="1" width="44.42578125" customWidth="1"/>
    <col min="2" max="6" width="8.7109375" customWidth="1"/>
    <col min="7" max="7" width="24.5703125" customWidth="1"/>
  </cols>
  <sheetData>
    <row r="1" spans="1:8" ht="15" customHeight="1" x14ac:dyDescent="0.25">
      <c r="A1" s="405" t="s">
        <v>336</v>
      </c>
      <c r="B1" s="406"/>
      <c r="C1" s="406"/>
      <c r="D1" s="406"/>
      <c r="E1" s="406"/>
      <c r="F1" s="406"/>
      <c r="G1" s="407"/>
    </row>
    <row r="2" spans="1:8" ht="24" customHeight="1" x14ac:dyDescent="0.25">
      <c r="A2" s="103" t="s">
        <v>337</v>
      </c>
      <c r="B2" s="104"/>
      <c r="C2" s="104"/>
      <c r="D2" s="104"/>
      <c r="E2" s="104"/>
      <c r="F2" s="104"/>
      <c r="G2" s="408"/>
    </row>
    <row r="3" spans="1:8" ht="24" customHeight="1" x14ac:dyDescent="0.25">
      <c r="A3" s="84"/>
      <c r="B3" s="80" t="s">
        <v>338</v>
      </c>
      <c r="C3" s="80"/>
      <c r="D3" s="80"/>
      <c r="E3" s="80"/>
      <c r="F3" s="154" t="s">
        <v>20</v>
      </c>
      <c r="G3" s="461" t="s">
        <v>339</v>
      </c>
      <c r="H3" s="367"/>
    </row>
    <row r="4" spans="1:8" ht="48" customHeight="1" x14ac:dyDescent="0.25">
      <c r="A4" s="84"/>
      <c r="B4" s="40" t="s">
        <v>340</v>
      </c>
      <c r="C4" s="40" t="s">
        <v>341</v>
      </c>
      <c r="D4" s="40" t="s">
        <v>342</v>
      </c>
      <c r="E4" s="40" t="s">
        <v>236</v>
      </c>
      <c r="F4" s="126"/>
      <c r="G4" s="462"/>
      <c r="H4" s="454"/>
    </row>
    <row r="5" spans="1:8" ht="12" customHeight="1" x14ac:dyDescent="0.25">
      <c r="A5" s="379"/>
      <c r="B5" s="380"/>
      <c r="C5" s="380"/>
      <c r="D5" s="380"/>
      <c r="E5" s="380"/>
      <c r="F5" s="380"/>
      <c r="G5" s="381"/>
    </row>
    <row r="6" spans="1:8" ht="12" customHeight="1" x14ac:dyDescent="0.25">
      <c r="A6" s="384" t="s">
        <v>20</v>
      </c>
      <c r="B6" s="87">
        <v>3.0923894830771981</v>
      </c>
      <c r="C6" s="87">
        <v>9.8212895472046338</v>
      </c>
      <c r="D6" s="87">
        <v>86.739837259122964</v>
      </c>
      <c r="E6" s="87">
        <v>0.346483710595198</v>
      </c>
      <c r="F6" s="441">
        <v>100</v>
      </c>
      <c r="G6" s="47">
        <v>886.85134605154826</v>
      </c>
    </row>
    <row r="7" spans="1:8" ht="12" customHeight="1" x14ac:dyDescent="0.25">
      <c r="A7" s="71"/>
      <c r="B7" s="313"/>
      <c r="C7" s="313"/>
      <c r="D7" s="313"/>
      <c r="E7" s="313"/>
      <c r="F7" s="443"/>
      <c r="G7" s="316"/>
    </row>
    <row r="8" spans="1:8" ht="12" customHeight="1" x14ac:dyDescent="0.25">
      <c r="A8" s="382" t="s">
        <v>21</v>
      </c>
      <c r="B8" s="313"/>
      <c r="C8" s="313"/>
      <c r="D8" s="313"/>
      <c r="E8" s="313"/>
      <c r="F8" s="443"/>
      <c r="G8" s="316"/>
    </row>
    <row r="9" spans="1:8" ht="12" customHeight="1" x14ac:dyDescent="0.25">
      <c r="A9" s="71" t="s">
        <v>22</v>
      </c>
      <c r="B9" s="256">
        <v>3.8862431967668694</v>
      </c>
      <c r="C9" s="256">
        <v>8.8335397006053373</v>
      </c>
      <c r="D9" s="256">
        <v>87.100991514294506</v>
      </c>
      <c r="E9" s="256">
        <v>0.17922558833331334</v>
      </c>
      <c r="F9" s="443">
        <v>100</v>
      </c>
      <c r="G9" s="424">
        <v>532.584317166098</v>
      </c>
    </row>
    <row r="10" spans="1:8" ht="12" customHeight="1" x14ac:dyDescent="0.25">
      <c r="A10" s="71" t="s">
        <v>23</v>
      </c>
      <c r="B10" s="313">
        <v>1.8989562715098518</v>
      </c>
      <c r="C10" s="313">
        <v>11.306214856898359</v>
      </c>
      <c r="D10" s="313">
        <v>86.196899089044649</v>
      </c>
      <c r="E10" s="313">
        <v>0.59792978254713425</v>
      </c>
      <c r="F10" s="443">
        <v>100</v>
      </c>
      <c r="G10" s="316">
        <v>354.26702888545026</v>
      </c>
    </row>
    <row r="11" spans="1:8" ht="12" customHeight="1" x14ac:dyDescent="0.25">
      <c r="A11" s="384" t="s">
        <v>114</v>
      </c>
      <c r="B11" s="313"/>
      <c r="C11" s="313"/>
      <c r="D11" s="313"/>
      <c r="E11" s="313"/>
      <c r="F11" s="252"/>
      <c r="G11" s="316"/>
    </row>
    <row r="12" spans="1:8" ht="12" customHeight="1" x14ac:dyDescent="0.25">
      <c r="A12" s="71" t="s">
        <v>50</v>
      </c>
      <c r="B12" s="313">
        <v>3.2993836606700482</v>
      </c>
      <c r="C12" s="313">
        <v>8.8832305714056528</v>
      </c>
      <c r="D12" s="313">
        <v>87.482759944474836</v>
      </c>
      <c r="E12" s="313">
        <v>0.33462582344941494</v>
      </c>
      <c r="F12" s="445">
        <v>100</v>
      </c>
      <c r="G12" s="316">
        <v>405.20036503104978</v>
      </c>
    </row>
    <row r="13" spans="1:8" ht="12" customHeight="1" x14ac:dyDescent="0.25">
      <c r="A13" s="71" t="s">
        <v>51</v>
      </c>
      <c r="B13" s="313">
        <v>2.9182506987188281</v>
      </c>
      <c r="C13" s="313">
        <v>10.610454013576229</v>
      </c>
      <c r="D13" s="313">
        <v>86.114835846987063</v>
      </c>
      <c r="E13" s="313">
        <v>0.35645944071784402</v>
      </c>
      <c r="F13" s="445">
        <v>100</v>
      </c>
      <c r="G13" s="316">
        <v>481.65098102049876</v>
      </c>
    </row>
    <row r="14" spans="1:8" ht="12" customHeight="1" x14ac:dyDescent="0.25">
      <c r="A14" s="384" t="s">
        <v>115</v>
      </c>
      <c r="B14" s="313"/>
      <c r="C14" s="313"/>
      <c r="D14" s="313"/>
      <c r="E14" s="313"/>
      <c r="F14" s="445"/>
      <c r="G14" s="316"/>
    </row>
    <row r="15" spans="1:8" ht="12" customHeight="1" x14ac:dyDescent="0.25">
      <c r="A15" s="71" t="s">
        <v>323</v>
      </c>
      <c r="B15" s="140">
        <v>3.9025325160972621</v>
      </c>
      <c r="C15" s="140">
        <v>11.410619296698412</v>
      </c>
      <c r="D15" s="140">
        <v>84.370538754624647</v>
      </c>
      <c r="E15" s="140">
        <v>0.31630943257970773</v>
      </c>
      <c r="F15" s="445">
        <v>100</v>
      </c>
      <c r="G15" s="463">
        <v>571.01660236263308</v>
      </c>
    </row>
    <row r="16" spans="1:8" ht="12" customHeight="1" x14ac:dyDescent="0.25">
      <c r="A16" s="71" t="s">
        <v>324</v>
      </c>
      <c r="B16" s="140">
        <v>3.1948256242107402</v>
      </c>
      <c r="C16" s="140">
        <v>7.2650702672767506</v>
      </c>
      <c r="D16" s="140">
        <v>89.540104108512494</v>
      </c>
      <c r="E16" s="140">
        <v>0</v>
      </c>
      <c r="F16" s="443">
        <v>100</v>
      </c>
      <c r="G16" s="463">
        <v>160.90985177261683</v>
      </c>
    </row>
    <row r="17" spans="1:7" ht="12" customHeight="1" x14ac:dyDescent="0.25">
      <c r="A17" s="71" t="s">
        <v>325</v>
      </c>
      <c r="B17" s="464">
        <v>0</v>
      </c>
      <c r="C17" s="464">
        <v>6.6183645554842538</v>
      </c>
      <c r="D17" s="464">
        <v>92.564067614887719</v>
      </c>
      <c r="E17" s="464">
        <v>0.81756782962805896</v>
      </c>
      <c r="F17" s="443">
        <v>100</v>
      </c>
      <c r="G17" s="465">
        <v>154.92489191629798</v>
      </c>
    </row>
    <row r="18" spans="1:7" ht="12" customHeight="1" x14ac:dyDescent="0.25">
      <c r="A18" s="382" t="s">
        <v>343</v>
      </c>
      <c r="B18" s="140"/>
      <c r="C18" s="140"/>
      <c r="D18" s="140"/>
      <c r="E18" s="140"/>
      <c r="F18" s="120"/>
      <c r="G18" s="463"/>
    </row>
    <row r="19" spans="1:7" ht="12" customHeight="1" x14ac:dyDescent="0.25">
      <c r="A19" s="71" t="s">
        <v>321</v>
      </c>
      <c r="B19" s="464">
        <v>3.3262411720770269</v>
      </c>
      <c r="C19" s="464">
        <v>10.421920839826141</v>
      </c>
      <c r="D19" s="464">
        <v>85.879152597093253</v>
      </c>
      <c r="E19" s="464">
        <v>0.37268539100351034</v>
      </c>
      <c r="F19" s="443">
        <v>100</v>
      </c>
      <c r="G19" s="465">
        <v>824.5011812748844</v>
      </c>
    </row>
    <row r="20" spans="1:7" ht="12" customHeight="1" x14ac:dyDescent="0.25">
      <c r="A20" s="71" t="s">
        <v>322</v>
      </c>
      <c r="B20" s="140" t="s">
        <v>344</v>
      </c>
      <c r="C20" s="140" t="s">
        <v>345</v>
      </c>
      <c r="D20" s="140" t="s">
        <v>346</v>
      </c>
      <c r="E20" s="140" t="s">
        <v>344</v>
      </c>
      <c r="F20" s="443">
        <v>100</v>
      </c>
      <c r="G20" s="463">
        <v>62.350164776663895</v>
      </c>
    </row>
    <row r="21" spans="1:7" s="467" customFormat="1" ht="12" customHeight="1" x14ac:dyDescent="0.25">
      <c r="A21" s="48" t="s">
        <v>32</v>
      </c>
      <c r="B21" s="313" t="s">
        <v>92</v>
      </c>
      <c r="C21" s="313" t="s">
        <v>92</v>
      </c>
      <c r="D21" s="313" t="s">
        <v>92</v>
      </c>
      <c r="E21" s="313" t="s">
        <v>92</v>
      </c>
      <c r="F21" s="256">
        <v>0</v>
      </c>
      <c r="G21" s="466">
        <v>0</v>
      </c>
    </row>
    <row r="22" spans="1:7" s="28" customFormat="1" ht="12" customHeight="1" x14ac:dyDescent="0.2">
      <c r="A22" s="111" t="s">
        <v>94</v>
      </c>
      <c r="B22" s="320"/>
      <c r="C22" s="120"/>
      <c r="D22" s="120"/>
      <c r="E22" s="120"/>
      <c r="F22" s="120"/>
      <c r="G22" s="231"/>
    </row>
    <row r="23" spans="1:7" s="28" customFormat="1" ht="12" customHeight="1" x14ac:dyDescent="0.2">
      <c r="A23" s="323" t="s">
        <v>95</v>
      </c>
      <c r="B23" s="320">
        <v>5.3666767995997624</v>
      </c>
      <c r="C23" s="120">
        <v>14.210331308542985</v>
      </c>
      <c r="D23" s="120">
        <v>79.128768017122795</v>
      </c>
      <c r="E23" s="120">
        <v>1.2942238747344457</v>
      </c>
      <c r="F23" s="443">
        <v>100</v>
      </c>
      <c r="G23" s="231">
        <v>139.55695070451162</v>
      </c>
    </row>
    <row r="24" spans="1:7" s="28" customFormat="1" ht="12" customHeight="1" x14ac:dyDescent="0.2">
      <c r="A24" s="323" t="s">
        <v>96</v>
      </c>
      <c r="B24" s="320">
        <v>2.2854421661351791</v>
      </c>
      <c r="C24" s="120">
        <v>6.0548194865150462</v>
      </c>
      <c r="D24" s="120">
        <v>91.659738347349744</v>
      </c>
      <c r="E24" s="120">
        <v>0</v>
      </c>
      <c r="F24" s="443">
        <v>100</v>
      </c>
      <c r="G24" s="231">
        <v>182.95651846965328</v>
      </c>
    </row>
    <row r="25" spans="1:7" s="28" customFormat="1" ht="12" customHeight="1" x14ac:dyDescent="0.2">
      <c r="A25" s="323" t="s">
        <v>97</v>
      </c>
      <c r="B25" s="320">
        <v>3.7037858778101698</v>
      </c>
      <c r="C25" s="120">
        <v>16.529605719148513</v>
      </c>
      <c r="D25" s="120">
        <v>79.23646961115405</v>
      </c>
      <c r="E25" s="120">
        <v>0.53013879188731339</v>
      </c>
      <c r="F25" s="443">
        <v>100</v>
      </c>
      <c r="G25" s="231">
        <v>180.0523542926837</v>
      </c>
    </row>
    <row r="26" spans="1:7" s="28" customFormat="1" ht="12" customHeight="1" x14ac:dyDescent="0.2">
      <c r="A26" s="323" t="s">
        <v>98</v>
      </c>
      <c r="B26" s="320">
        <v>3.8185362127937679</v>
      </c>
      <c r="C26" s="120">
        <v>10.041842324879349</v>
      </c>
      <c r="D26" s="120">
        <v>85.973093696614413</v>
      </c>
      <c r="E26" s="120">
        <v>0.16652776571248809</v>
      </c>
      <c r="F26" s="443">
        <v>100</v>
      </c>
      <c r="G26" s="231">
        <v>187.409408422989</v>
      </c>
    </row>
    <row r="27" spans="1:7" s="28" customFormat="1" ht="12" customHeight="1" x14ac:dyDescent="0.2">
      <c r="A27" s="324" t="s">
        <v>99</v>
      </c>
      <c r="B27" s="325">
        <v>0.97975930283978341</v>
      </c>
      <c r="C27" s="468">
        <v>3.8652454319277672</v>
      </c>
      <c r="D27" s="468">
        <v>95.154995265232429</v>
      </c>
      <c r="E27" s="468">
        <v>0</v>
      </c>
      <c r="F27" s="469">
        <v>100</v>
      </c>
      <c r="G27" s="470">
        <v>196.87611416171057</v>
      </c>
    </row>
    <row r="28" spans="1:7" ht="12" customHeight="1" x14ac:dyDescent="0.25">
      <c r="A28" s="143" t="s">
        <v>275</v>
      </c>
      <c r="B28" s="144"/>
      <c r="C28" s="144"/>
      <c r="D28" s="144"/>
      <c r="E28" s="144"/>
      <c r="F28" s="144"/>
      <c r="G28" s="145"/>
    </row>
    <row r="29" spans="1:7" ht="24" customHeight="1" x14ac:dyDescent="0.25">
      <c r="A29" s="471" t="s">
        <v>347</v>
      </c>
      <c r="B29" s="472"/>
      <c r="C29" s="472"/>
      <c r="D29" s="472"/>
      <c r="E29" s="472"/>
      <c r="F29" s="472"/>
      <c r="G29" s="473"/>
    </row>
    <row r="30" spans="1:7" ht="12" customHeight="1" x14ac:dyDescent="0.25">
      <c r="A30" s="147" t="s">
        <v>100</v>
      </c>
      <c r="B30" s="148"/>
      <c r="C30" s="148"/>
      <c r="D30" s="148"/>
      <c r="E30" s="148"/>
      <c r="F30" s="148"/>
      <c r="G30" s="149"/>
    </row>
    <row r="31" spans="1:7" ht="12" customHeight="1" x14ac:dyDescent="0.25">
      <c r="A31" s="150" t="s">
        <v>102</v>
      </c>
      <c r="B31" s="151"/>
      <c r="C31" s="151"/>
      <c r="D31" s="151"/>
      <c r="E31" s="151"/>
      <c r="F31" s="151"/>
      <c r="G31" s="152"/>
    </row>
  </sheetData>
  <mergeCells count="9">
    <mergeCell ref="A29:G29"/>
    <mergeCell ref="A30:G30"/>
    <mergeCell ref="A31:G31"/>
    <mergeCell ref="A1:G1"/>
    <mergeCell ref="A2:G2"/>
    <mergeCell ref="B3:E3"/>
    <mergeCell ref="F3:F4"/>
    <mergeCell ref="G3:G4"/>
    <mergeCell ref="A28:G2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D3D5-CD09-445F-BACF-DED91FA440AA}">
  <dimension ref="A1:N22"/>
  <sheetViews>
    <sheetView showGridLines="0" zoomScaleNormal="100" workbookViewId="0">
      <selection sqref="A1:J1"/>
    </sheetView>
  </sheetViews>
  <sheetFormatPr defaultRowHeight="15" x14ac:dyDescent="0.25"/>
  <cols>
    <col min="1" max="1" width="44.42578125" customWidth="1"/>
    <col min="2" max="6" width="8.7109375" customWidth="1"/>
    <col min="7" max="7" width="19.42578125" customWidth="1"/>
    <col min="8" max="8" width="3.42578125" customWidth="1"/>
    <col min="9" max="9" width="14.28515625" customWidth="1"/>
    <col min="10" max="10" width="24.28515625" customWidth="1"/>
  </cols>
  <sheetData>
    <row r="1" spans="1:14" ht="15" customHeight="1" x14ac:dyDescent="0.25">
      <c r="A1" s="405" t="s">
        <v>348</v>
      </c>
      <c r="B1" s="406"/>
      <c r="C1" s="406"/>
      <c r="D1" s="406"/>
      <c r="E1" s="406"/>
      <c r="F1" s="406"/>
      <c r="G1" s="406"/>
      <c r="H1" s="406"/>
      <c r="I1" s="406"/>
      <c r="J1" s="407"/>
    </row>
    <row r="2" spans="1:14" ht="24" customHeight="1" x14ac:dyDescent="0.25">
      <c r="A2" s="103" t="s">
        <v>349</v>
      </c>
      <c r="B2" s="104"/>
      <c r="C2" s="104"/>
      <c r="D2" s="104"/>
      <c r="E2" s="104"/>
      <c r="F2" s="104"/>
      <c r="G2" s="104"/>
      <c r="H2" s="104"/>
      <c r="I2" s="104"/>
      <c r="J2" s="408"/>
    </row>
    <row r="3" spans="1:14" ht="24" customHeight="1" x14ac:dyDescent="0.25">
      <c r="A3" s="123"/>
      <c r="B3" s="35" t="s">
        <v>350</v>
      </c>
      <c r="C3" s="35"/>
      <c r="D3" s="35"/>
      <c r="E3" s="35"/>
      <c r="F3" s="34" t="s">
        <v>20</v>
      </c>
      <c r="G3" s="474" t="s">
        <v>351</v>
      </c>
      <c r="H3" s="411"/>
      <c r="I3" s="154" t="s">
        <v>352</v>
      </c>
      <c r="J3" s="461" t="s">
        <v>353</v>
      </c>
    </row>
    <row r="4" spans="1:14" ht="60" customHeight="1" x14ac:dyDescent="0.25">
      <c r="A4" s="38"/>
      <c r="B4" s="40" t="s">
        <v>71</v>
      </c>
      <c r="C4" s="40" t="s">
        <v>354</v>
      </c>
      <c r="D4" s="40" t="s">
        <v>355</v>
      </c>
      <c r="E4" s="40" t="s">
        <v>236</v>
      </c>
      <c r="F4" s="39"/>
      <c r="G4" s="475"/>
      <c r="H4" s="40"/>
      <c r="I4" s="126"/>
      <c r="J4" s="462"/>
    </row>
    <row r="5" spans="1:14" ht="12" customHeight="1" x14ac:dyDescent="0.25">
      <c r="A5" s="42"/>
      <c r="B5" s="43"/>
      <c r="C5" s="43"/>
      <c r="D5" s="43"/>
      <c r="E5" s="43"/>
      <c r="F5" s="43"/>
      <c r="G5" s="43"/>
      <c r="H5" s="107"/>
      <c r="I5" s="43"/>
      <c r="J5" s="44"/>
    </row>
    <row r="6" spans="1:14" ht="12" customHeight="1" x14ac:dyDescent="0.25">
      <c r="A6" s="423" t="s">
        <v>356</v>
      </c>
      <c r="B6" s="87">
        <v>95.988657164309231</v>
      </c>
      <c r="C6" s="87">
        <v>3.5456324999747069</v>
      </c>
      <c r="D6" s="87">
        <v>0</v>
      </c>
      <c r="E6" s="87">
        <v>0.46571033571605924</v>
      </c>
      <c r="F6" s="441">
        <v>100</v>
      </c>
      <c r="G6" s="46">
        <v>182.74079437353362</v>
      </c>
      <c r="H6" s="87"/>
      <c r="I6" s="215">
        <v>126.35757586653101</v>
      </c>
      <c r="J6" s="47">
        <v>175.41043461054653</v>
      </c>
    </row>
    <row r="7" spans="1:14" ht="12" customHeight="1" x14ac:dyDescent="0.25">
      <c r="A7" s="48"/>
      <c r="B7" s="313"/>
      <c r="C7" s="313"/>
      <c r="D7" s="313"/>
      <c r="E7" s="313"/>
      <c r="F7" s="443"/>
      <c r="G7" s="351"/>
      <c r="H7" s="313"/>
      <c r="I7" s="313"/>
      <c r="J7" s="316"/>
    </row>
    <row r="8" spans="1:14" ht="12" customHeight="1" x14ac:dyDescent="0.25">
      <c r="A8" s="423" t="s">
        <v>114</v>
      </c>
      <c r="B8" s="313"/>
      <c r="C8" s="313"/>
      <c r="D8" s="256"/>
      <c r="E8" s="313"/>
      <c r="F8" s="256"/>
      <c r="G8" s="351"/>
      <c r="H8" s="313"/>
      <c r="I8" s="313"/>
      <c r="J8" s="316"/>
    </row>
    <row r="9" spans="1:14" ht="12" customHeight="1" x14ac:dyDescent="0.25">
      <c r="A9" s="48" t="s">
        <v>50</v>
      </c>
      <c r="B9" s="352">
        <v>98.970744386281396</v>
      </c>
      <c r="C9" s="352">
        <v>0</v>
      </c>
      <c r="D9" s="352">
        <v>0</v>
      </c>
      <c r="E9" s="352">
        <v>1.0292556137185926</v>
      </c>
      <c r="F9" s="443">
        <v>100</v>
      </c>
      <c r="G9" s="351">
        <v>82.685268423501597</v>
      </c>
      <c r="H9" s="313"/>
      <c r="I9" s="476">
        <v>125.6588250428287</v>
      </c>
      <c r="J9" s="316">
        <v>81.834225656534414</v>
      </c>
    </row>
    <row r="10" spans="1:14" ht="12" customHeight="1" x14ac:dyDescent="0.25">
      <c r="A10" s="48" t="s">
        <v>51</v>
      </c>
      <c r="B10" s="352">
        <v>93.52427870974789</v>
      </c>
      <c r="C10" s="352">
        <v>6.475721290252114</v>
      </c>
      <c r="D10" s="427">
        <v>0</v>
      </c>
      <c r="E10" s="352">
        <v>0</v>
      </c>
      <c r="F10" s="443">
        <v>100</v>
      </c>
      <c r="G10" s="351">
        <v>100.05552595003212</v>
      </c>
      <c r="H10" s="313"/>
      <c r="I10" s="476">
        <v>126.9686471337231</v>
      </c>
      <c r="J10" s="316">
        <v>93.576208954012145</v>
      </c>
    </row>
    <row r="11" spans="1:14" ht="12" customHeight="1" x14ac:dyDescent="0.25">
      <c r="A11" s="477" t="s">
        <v>308</v>
      </c>
      <c r="B11" s="478"/>
      <c r="C11" s="478"/>
      <c r="D11" s="478"/>
      <c r="E11" s="478"/>
      <c r="F11" s="478"/>
      <c r="G11" s="478"/>
      <c r="H11" s="478"/>
      <c r="I11" s="478"/>
      <c r="J11" s="479"/>
    </row>
    <row r="12" spans="1:14" ht="24" customHeight="1" x14ac:dyDescent="0.25">
      <c r="A12" s="480" t="s">
        <v>357</v>
      </c>
      <c r="B12" s="481"/>
      <c r="C12" s="481"/>
      <c r="D12" s="481"/>
      <c r="E12" s="481"/>
      <c r="F12" s="481"/>
      <c r="G12" s="481"/>
      <c r="H12" s="481"/>
      <c r="I12" s="481"/>
      <c r="J12" s="482"/>
    </row>
    <row r="13" spans="1:14" ht="12" customHeight="1" x14ac:dyDescent="0.25">
      <c r="A13" s="483" t="s">
        <v>100</v>
      </c>
      <c r="B13" s="484"/>
      <c r="C13" s="484"/>
      <c r="D13" s="484"/>
      <c r="E13" s="484"/>
      <c r="F13" s="484"/>
      <c r="G13" s="484"/>
      <c r="H13" s="484"/>
      <c r="I13" s="484"/>
      <c r="J13" s="485"/>
      <c r="K13" s="486"/>
      <c r="L13" s="486"/>
      <c r="M13" s="486"/>
      <c r="N13" s="486"/>
    </row>
    <row r="14" spans="1:14" x14ac:dyDescent="0.25">
      <c r="B14" s="294"/>
      <c r="C14" s="294"/>
      <c r="D14" s="294"/>
      <c r="E14" s="294"/>
      <c r="F14" s="294"/>
      <c r="G14" s="294"/>
      <c r="H14" s="294"/>
      <c r="I14" s="294"/>
      <c r="J14" s="294"/>
    </row>
    <row r="15" spans="1:14" x14ac:dyDescent="0.25">
      <c r="B15" s="294"/>
      <c r="C15" s="294"/>
      <c r="D15" s="294"/>
      <c r="E15" s="294"/>
      <c r="F15" s="294"/>
      <c r="G15" s="294"/>
      <c r="H15" s="294"/>
      <c r="I15" s="294"/>
      <c r="J15" s="294"/>
    </row>
    <row r="16" spans="1:14" x14ac:dyDescent="0.25">
      <c r="B16" s="294"/>
      <c r="C16" s="294"/>
      <c r="D16" s="294"/>
      <c r="E16" s="294"/>
      <c r="F16" s="294"/>
      <c r="G16" s="294"/>
      <c r="H16" s="294"/>
      <c r="I16" s="294"/>
      <c r="J16" s="294"/>
    </row>
    <row r="17" spans="2:10" x14ac:dyDescent="0.25">
      <c r="B17" s="294"/>
      <c r="C17" s="294"/>
      <c r="D17" s="294"/>
      <c r="E17" s="294"/>
      <c r="F17" s="294"/>
      <c r="G17" s="294"/>
      <c r="H17" s="294"/>
      <c r="I17" s="294"/>
      <c r="J17" s="294"/>
    </row>
    <row r="18" spans="2:10" x14ac:dyDescent="0.25">
      <c r="B18" s="294"/>
      <c r="C18" s="294"/>
      <c r="D18" s="294"/>
      <c r="E18" s="294"/>
      <c r="F18" s="294"/>
      <c r="G18" s="294"/>
      <c r="H18" s="294"/>
      <c r="I18" s="294"/>
      <c r="J18" s="294"/>
    </row>
    <row r="19" spans="2:10" x14ac:dyDescent="0.25">
      <c r="B19" s="294"/>
      <c r="C19" s="294"/>
      <c r="D19" s="294"/>
      <c r="E19" s="294"/>
      <c r="F19" s="294"/>
      <c r="G19" s="294"/>
      <c r="H19" s="294"/>
      <c r="I19" s="294"/>
      <c r="J19" s="294"/>
    </row>
    <row r="20" spans="2:10" x14ac:dyDescent="0.25">
      <c r="B20" s="294"/>
      <c r="C20" s="294"/>
      <c r="D20" s="294"/>
      <c r="E20" s="294"/>
      <c r="F20" s="294"/>
      <c r="G20" s="294"/>
      <c r="H20" s="294"/>
      <c r="I20" s="294"/>
      <c r="J20" s="294"/>
    </row>
    <row r="21" spans="2:10" x14ac:dyDescent="0.25">
      <c r="B21" s="294"/>
      <c r="C21" s="294"/>
      <c r="D21" s="294"/>
      <c r="E21" s="294"/>
      <c r="F21" s="294"/>
      <c r="G21" s="294"/>
      <c r="H21" s="294"/>
      <c r="I21" s="294"/>
      <c r="J21" s="294"/>
    </row>
    <row r="22" spans="2:10" x14ac:dyDescent="0.25">
      <c r="B22" s="294"/>
      <c r="C22" s="294"/>
      <c r="D22" s="294"/>
      <c r="E22" s="294"/>
      <c r="F22" s="294"/>
      <c r="G22" s="294"/>
      <c r="H22" s="294"/>
      <c r="I22" s="294"/>
      <c r="J22" s="294"/>
    </row>
  </sheetData>
  <mergeCells count="11">
    <mergeCell ref="A11:J11"/>
    <mergeCell ref="A12:J12"/>
    <mergeCell ref="A13:J13"/>
    <mergeCell ref="A1:J1"/>
    <mergeCell ref="A2:J2"/>
    <mergeCell ref="A3:A4"/>
    <mergeCell ref="B3:E3"/>
    <mergeCell ref="F3:F4"/>
    <mergeCell ref="G3:G4"/>
    <mergeCell ref="I3:I4"/>
    <mergeCell ref="J3:J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90D1-F790-4AF6-A819-7EE14C3EB91D}">
  <dimension ref="A1:Q31"/>
  <sheetViews>
    <sheetView showGridLines="0" zoomScaleNormal="100" workbookViewId="0">
      <selection sqref="A1:O1"/>
    </sheetView>
  </sheetViews>
  <sheetFormatPr defaultRowHeight="15" x14ac:dyDescent="0.25"/>
  <cols>
    <col min="1" max="1" width="29.85546875" customWidth="1"/>
    <col min="2" max="2" width="10.85546875" customWidth="1"/>
    <col min="3" max="3" width="22" customWidth="1"/>
    <col min="4" max="4" width="3.85546875" customWidth="1"/>
    <col min="5" max="11" width="9.7109375" customWidth="1"/>
    <col min="12" max="12" width="3.5703125" customWidth="1"/>
    <col min="13" max="14" width="11.85546875" customWidth="1"/>
    <col min="15" max="15" width="22" customWidth="1"/>
  </cols>
  <sheetData>
    <row r="1" spans="1:17" ht="15" customHeight="1" x14ac:dyDescent="0.25">
      <c r="A1" s="405" t="s">
        <v>358</v>
      </c>
      <c r="B1" s="406"/>
      <c r="C1" s="406"/>
      <c r="D1" s="406"/>
      <c r="E1" s="406"/>
      <c r="F1" s="406"/>
      <c r="G1" s="406"/>
      <c r="H1" s="406"/>
      <c r="I1" s="406"/>
      <c r="J1" s="406"/>
      <c r="K1" s="406"/>
      <c r="L1" s="406"/>
      <c r="M1" s="406"/>
      <c r="N1" s="406"/>
      <c r="O1" s="407"/>
    </row>
    <row r="2" spans="1:17" ht="24" customHeight="1" x14ac:dyDescent="0.25">
      <c r="A2" s="103" t="s">
        <v>359</v>
      </c>
      <c r="B2" s="104"/>
      <c r="C2" s="104"/>
      <c r="D2" s="104"/>
      <c r="E2" s="104"/>
      <c r="F2" s="104"/>
      <c r="G2" s="104"/>
      <c r="H2" s="104"/>
      <c r="I2" s="104"/>
      <c r="J2" s="104"/>
      <c r="K2" s="104"/>
      <c r="L2" s="104"/>
      <c r="M2" s="104"/>
      <c r="N2" s="104"/>
      <c r="O2" s="408"/>
    </row>
    <row r="3" spans="1:17" ht="36" customHeight="1" x14ac:dyDescent="0.25">
      <c r="A3" s="123"/>
      <c r="B3" s="154" t="s">
        <v>360</v>
      </c>
      <c r="C3" s="474" t="s">
        <v>361</v>
      </c>
      <c r="D3" s="211"/>
      <c r="E3" s="154" t="s">
        <v>362</v>
      </c>
      <c r="F3" s="35" t="s">
        <v>363</v>
      </c>
      <c r="G3" s="35"/>
      <c r="H3" s="35"/>
      <c r="I3" s="35"/>
      <c r="J3" s="35"/>
      <c r="K3" s="35"/>
      <c r="L3" s="154"/>
      <c r="M3" s="35" t="s">
        <v>364</v>
      </c>
      <c r="N3" s="35"/>
      <c r="O3" s="461" t="s">
        <v>365</v>
      </c>
      <c r="P3" s="367"/>
      <c r="Q3" s="367"/>
    </row>
    <row r="4" spans="1:17" ht="60" customHeight="1" x14ac:dyDescent="0.25">
      <c r="A4" s="38"/>
      <c r="B4" s="126"/>
      <c r="C4" s="475"/>
      <c r="D4" s="40"/>
      <c r="E4" s="126"/>
      <c r="F4" s="40" t="s">
        <v>366</v>
      </c>
      <c r="G4" s="40" t="s">
        <v>367</v>
      </c>
      <c r="H4" s="40" t="s">
        <v>368</v>
      </c>
      <c r="I4" s="40" t="s">
        <v>369</v>
      </c>
      <c r="J4" s="40" t="s">
        <v>370</v>
      </c>
      <c r="K4" s="40" t="s">
        <v>371</v>
      </c>
      <c r="L4" s="126"/>
      <c r="M4" s="40" t="s">
        <v>372</v>
      </c>
      <c r="N4" s="40" t="s">
        <v>373</v>
      </c>
      <c r="O4" s="462"/>
      <c r="P4" s="454"/>
      <c r="Q4" s="454"/>
    </row>
    <row r="5" spans="1:17" ht="12" customHeight="1" x14ac:dyDescent="0.25">
      <c r="A5" s="42"/>
      <c r="B5" s="211"/>
      <c r="C5" s="211"/>
      <c r="D5" s="211"/>
      <c r="E5" s="211"/>
      <c r="F5" s="211"/>
      <c r="G5" s="211"/>
      <c r="H5" s="211"/>
      <c r="I5" s="211"/>
      <c r="J5" s="211"/>
      <c r="K5" s="211"/>
      <c r="L5" s="211"/>
      <c r="M5" s="487"/>
      <c r="N5" s="211"/>
      <c r="O5" s="378"/>
    </row>
    <row r="6" spans="1:17" ht="12" customHeight="1" x14ac:dyDescent="0.25">
      <c r="A6" s="423" t="s">
        <v>356</v>
      </c>
      <c r="B6" s="87">
        <v>99.075237961257898</v>
      </c>
      <c r="C6" s="46">
        <v>906.98733141955483</v>
      </c>
      <c r="D6" s="87"/>
      <c r="E6" s="87">
        <v>64.867455379003502</v>
      </c>
      <c r="F6" s="87">
        <v>55.401450793376867</v>
      </c>
      <c r="G6" s="87">
        <v>8.619252596882907</v>
      </c>
      <c r="H6" s="87">
        <v>10.286151656893695</v>
      </c>
      <c r="I6" s="87">
        <v>1.3825502737664781</v>
      </c>
      <c r="J6" s="87">
        <v>8.5518803538928641</v>
      </c>
      <c r="K6" s="87">
        <v>35.132544620996406</v>
      </c>
      <c r="L6" s="87"/>
      <c r="M6" s="87">
        <v>145.37545711184336</v>
      </c>
      <c r="N6" s="87">
        <v>84.174368922716283</v>
      </c>
      <c r="O6" s="47">
        <v>898.59985688238578</v>
      </c>
    </row>
    <row r="7" spans="1:17" ht="12" customHeight="1" x14ac:dyDescent="0.25">
      <c r="A7" s="48"/>
      <c r="B7" s="313"/>
      <c r="C7" s="351"/>
      <c r="D7" s="313"/>
      <c r="E7" s="313"/>
      <c r="F7" s="313"/>
      <c r="G7" s="313"/>
      <c r="H7" s="313"/>
      <c r="I7" s="313"/>
      <c r="J7" s="313"/>
      <c r="K7" s="313"/>
      <c r="L7" s="313"/>
      <c r="M7" s="313"/>
      <c r="N7" s="313"/>
      <c r="O7" s="316"/>
    </row>
    <row r="8" spans="1:17" ht="12" customHeight="1" x14ac:dyDescent="0.25">
      <c r="A8" s="45" t="s">
        <v>21</v>
      </c>
      <c r="B8" s="313"/>
      <c r="C8" s="351"/>
      <c r="D8" s="313"/>
      <c r="E8" s="313"/>
      <c r="F8" s="313"/>
      <c r="G8" s="313"/>
      <c r="H8" s="313"/>
      <c r="I8" s="313"/>
      <c r="J8" s="313"/>
      <c r="K8" s="313"/>
      <c r="L8" s="313"/>
      <c r="M8" s="313"/>
      <c r="N8" s="313"/>
      <c r="O8" s="316"/>
    </row>
    <row r="9" spans="1:17" ht="12" customHeight="1" x14ac:dyDescent="0.25">
      <c r="A9" s="48" t="s">
        <v>22</v>
      </c>
      <c r="B9" s="256">
        <v>99.193998622536782</v>
      </c>
      <c r="C9" s="265">
        <v>550.48820648149876</v>
      </c>
      <c r="D9" s="256"/>
      <c r="E9" s="256">
        <v>62.621470021693135</v>
      </c>
      <c r="F9" s="256">
        <v>52.236235245611205</v>
      </c>
      <c r="G9" s="256">
        <v>7.3921334413675579</v>
      </c>
      <c r="H9" s="256">
        <v>11.396730996603351</v>
      </c>
      <c r="I9" s="256">
        <v>1.0182557054173058</v>
      </c>
      <c r="J9" s="256">
        <v>10.192196255484324</v>
      </c>
      <c r="K9" s="256">
        <v>37.378529978306872</v>
      </c>
      <c r="L9" s="256"/>
      <c r="M9" s="53">
        <v>152.34012606281959</v>
      </c>
      <c r="N9" s="256">
        <v>87.754725091241596</v>
      </c>
      <c r="O9" s="424">
        <v>546.05126395448508</v>
      </c>
    </row>
    <row r="10" spans="1:17" ht="12" customHeight="1" x14ac:dyDescent="0.25">
      <c r="A10" s="48" t="s">
        <v>23</v>
      </c>
      <c r="B10" s="313">
        <v>98.891853658591373</v>
      </c>
      <c r="C10" s="351">
        <v>356.49912493805607</v>
      </c>
      <c r="D10" s="313"/>
      <c r="E10" s="313">
        <v>68.346190418043875</v>
      </c>
      <c r="F10" s="313">
        <v>60.303952137069153</v>
      </c>
      <c r="G10" s="313">
        <v>10.519898293202427</v>
      </c>
      <c r="H10" s="313">
        <v>8.5660107618931267</v>
      </c>
      <c r="I10" s="313">
        <v>1.9467945041767252</v>
      </c>
      <c r="J10" s="313">
        <v>6.0112474048008391</v>
      </c>
      <c r="K10" s="313">
        <v>31.653809581956114</v>
      </c>
      <c r="L10" s="313"/>
      <c r="M10" s="313">
        <v>134.59954411229504</v>
      </c>
      <c r="N10" s="313">
        <v>78.634750765557925</v>
      </c>
      <c r="O10" s="316">
        <v>352.54859292790104</v>
      </c>
    </row>
    <row r="11" spans="1:17" ht="12" customHeight="1" x14ac:dyDescent="0.25">
      <c r="A11" s="45" t="s">
        <v>114</v>
      </c>
      <c r="B11" s="313"/>
      <c r="C11" s="351"/>
      <c r="D11" s="313"/>
      <c r="E11" s="313"/>
      <c r="F11" s="313"/>
      <c r="G11" s="313"/>
      <c r="H11" s="313"/>
      <c r="I11" s="313"/>
      <c r="J11" s="313"/>
      <c r="K11" s="313"/>
      <c r="L11" s="313"/>
      <c r="M11" s="313"/>
      <c r="N11" s="313"/>
      <c r="O11" s="316"/>
    </row>
    <row r="12" spans="1:17" ht="12" customHeight="1" x14ac:dyDescent="0.25">
      <c r="A12" s="48" t="s">
        <v>50</v>
      </c>
      <c r="B12" s="313">
        <v>98.781638462736879</v>
      </c>
      <c r="C12" s="351">
        <v>421.76065603815721</v>
      </c>
      <c r="D12" s="313"/>
      <c r="E12" s="313">
        <v>64.671354098404379</v>
      </c>
      <c r="F12" s="313">
        <v>55.216645989128104</v>
      </c>
      <c r="G12" s="313">
        <v>7.2328668840905408</v>
      </c>
      <c r="H12" s="313">
        <v>8.2364320192410663</v>
      </c>
      <c r="I12" s="313">
        <v>2.3771275936834857</v>
      </c>
      <c r="J12" s="313">
        <v>10.086646106172191</v>
      </c>
      <c r="K12" s="313">
        <v>35.328645901595692</v>
      </c>
      <c r="L12" s="313"/>
      <c r="M12" s="313">
        <v>137.02509606383489</v>
      </c>
      <c r="N12" s="313">
        <v>84.007652444357987</v>
      </c>
      <c r="O12" s="316">
        <v>416.62208642567987</v>
      </c>
    </row>
    <row r="13" spans="1:17" ht="12" customHeight="1" x14ac:dyDescent="0.25">
      <c r="A13" s="48" t="s">
        <v>51</v>
      </c>
      <c r="B13" s="313">
        <v>99.330435631524693</v>
      </c>
      <c r="C13" s="351">
        <v>485.22667538139774</v>
      </c>
      <c r="D13" s="313"/>
      <c r="E13" s="313">
        <v>65.036965530056008</v>
      </c>
      <c r="F13" s="313">
        <v>55.561196258514613</v>
      </c>
      <c r="G13" s="313">
        <v>9.8176458499721342</v>
      </c>
      <c r="H13" s="313">
        <v>12.057931445030695</v>
      </c>
      <c r="I13" s="313">
        <v>0.52283660327323678</v>
      </c>
      <c r="J13" s="313">
        <v>7.2252272402370217</v>
      </c>
      <c r="K13" s="313">
        <v>34.963034469943977</v>
      </c>
      <c r="L13" s="313"/>
      <c r="M13" s="313">
        <v>152.60220105006479</v>
      </c>
      <c r="N13" s="313">
        <v>84.318652180943175</v>
      </c>
      <c r="O13" s="316">
        <v>481.97777045670659</v>
      </c>
    </row>
    <row r="14" spans="1:17" ht="12" customHeight="1" x14ac:dyDescent="0.25">
      <c r="A14" s="45" t="s">
        <v>115</v>
      </c>
      <c r="B14" s="313"/>
      <c r="C14" s="351"/>
      <c r="D14" s="313"/>
      <c r="E14" s="313"/>
      <c r="F14" s="313"/>
      <c r="G14" s="313"/>
      <c r="H14" s="313"/>
      <c r="I14" s="313"/>
      <c r="J14" s="313"/>
      <c r="K14" s="313"/>
      <c r="L14" s="313"/>
      <c r="M14" s="313"/>
      <c r="N14" s="313"/>
      <c r="O14" s="316"/>
    </row>
    <row r="15" spans="1:17" ht="12" customHeight="1" x14ac:dyDescent="0.25">
      <c r="A15" s="48" t="s">
        <v>323</v>
      </c>
      <c r="B15" s="313">
        <v>99.446907613973991</v>
      </c>
      <c r="C15" s="351">
        <v>571.01660236263308</v>
      </c>
      <c r="D15" s="313"/>
      <c r="E15" s="313">
        <v>82.664892939570819</v>
      </c>
      <c r="F15" s="313">
        <v>74.406693607392498</v>
      </c>
      <c r="G15" s="313">
        <v>10.720442807543572</v>
      </c>
      <c r="H15" s="313">
        <v>14.957255136558494</v>
      </c>
      <c r="I15" s="313">
        <v>1.625908318733984</v>
      </c>
      <c r="J15" s="313">
        <v>8.5227671743657911</v>
      </c>
      <c r="K15" s="313">
        <v>17.335107060429216</v>
      </c>
      <c r="L15" s="313"/>
      <c r="M15" s="313">
        <v>135.26980868893867</v>
      </c>
      <c r="N15" s="313">
        <v>77.697773197959762</v>
      </c>
      <c r="O15" s="316">
        <v>567.85835301202133</v>
      </c>
    </row>
    <row r="16" spans="1:17" ht="12" customHeight="1" x14ac:dyDescent="0.25">
      <c r="A16" s="48" t="s">
        <v>324</v>
      </c>
      <c r="B16" s="313">
        <v>98.332239635659917</v>
      </c>
      <c r="C16" s="351">
        <v>160.90985177261683</v>
      </c>
      <c r="D16" s="313"/>
      <c r="E16" s="313">
        <v>39.342130596633986</v>
      </c>
      <c r="F16" s="313">
        <v>33.364834508051054</v>
      </c>
      <c r="G16" s="313">
        <v>5.3717757288711816</v>
      </c>
      <c r="H16" s="313">
        <v>1.3615646839382571</v>
      </c>
      <c r="I16" s="313">
        <v>1.0924120920422751</v>
      </c>
      <c r="J16" s="313">
        <v>4.7136548931036861</v>
      </c>
      <c r="K16" s="313">
        <v>60.657869403366014</v>
      </c>
      <c r="L16" s="313"/>
      <c r="M16" s="313">
        <v>166.48900908069683</v>
      </c>
      <c r="N16" s="313">
        <v>98.566289438992527</v>
      </c>
      <c r="O16" s="316">
        <v>158.22626104243469</v>
      </c>
    </row>
    <row r="17" spans="1:15" ht="12" customHeight="1" x14ac:dyDescent="0.25">
      <c r="A17" s="48" t="s">
        <v>325</v>
      </c>
      <c r="B17" s="256">
        <v>98.545857592019104</v>
      </c>
      <c r="C17" s="265">
        <v>175.0608772843045</v>
      </c>
      <c r="D17" s="256"/>
      <c r="E17" s="256">
        <v>29.69579878039319</v>
      </c>
      <c r="F17" s="256">
        <v>13.054384166961709</v>
      </c>
      <c r="G17" s="256">
        <v>4.6813843911090647</v>
      </c>
      <c r="H17" s="256">
        <v>3.0959400541448758</v>
      </c>
      <c r="I17" s="256">
        <v>0.84760960756895043</v>
      </c>
      <c r="J17" s="256">
        <v>12.168025893553768</v>
      </c>
      <c r="K17" s="256">
        <v>70.30420121960681</v>
      </c>
      <c r="L17" s="256"/>
      <c r="M17" s="53">
        <v>159.24093444709902</v>
      </c>
      <c r="N17" s="256">
        <v>92.271384099324948</v>
      </c>
      <c r="O17" s="424">
        <v>172.51524282793002</v>
      </c>
    </row>
    <row r="18" spans="1:15" ht="12" customHeight="1" x14ac:dyDescent="0.25">
      <c r="A18" s="45" t="s">
        <v>374</v>
      </c>
      <c r="B18" s="140"/>
      <c r="C18" s="315"/>
      <c r="D18" s="140"/>
      <c r="E18" s="140"/>
      <c r="F18" s="140"/>
      <c r="G18" s="140"/>
      <c r="H18" s="140"/>
      <c r="I18" s="140"/>
      <c r="J18" s="140"/>
      <c r="K18" s="140"/>
      <c r="L18" s="140"/>
      <c r="M18" s="140"/>
      <c r="N18" s="140"/>
      <c r="O18" s="463"/>
    </row>
    <row r="19" spans="1:15" ht="12" customHeight="1" x14ac:dyDescent="0.25">
      <c r="A19" s="48" t="s">
        <v>321</v>
      </c>
      <c r="B19" s="464">
        <v>98.992656215888516</v>
      </c>
      <c r="C19" s="488">
        <v>832.63277834849157</v>
      </c>
      <c r="D19" s="464"/>
      <c r="E19" s="464">
        <v>65.663558405044469</v>
      </c>
      <c r="F19" s="464">
        <v>55.442471736275735</v>
      </c>
      <c r="G19" s="464">
        <v>8.8516559953451655</v>
      </c>
      <c r="H19" s="464">
        <v>9.5988594122442326</v>
      </c>
      <c r="I19" s="464">
        <v>1.4084299825067645</v>
      </c>
      <c r="J19" s="464">
        <v>8.6435762172325745</v>
      </c>
      <c r="K19" s="464">
        <v>34.336441594955502</v>
      </c>
      <c r="L19" s="464"/>
      <c r="M19" s="157">
        <v>144.97788246194281</v>
      </c>
      <c r="N19" s="464">
        <v>84.984565263263079</v>
      </c>
      <c r="O19" s="465">
        <v>824.24530381132297</v>
      </c>
    </row>
    <row r="20" spans="1:15" ht="12" customHeight="1" x14ac:dyDescent="0.25">
      <c r="A20" s="48" t="s">
        <v>322</v>
      </c>
      <c r="B20" s="425">
        <v>100</v>
      </c>
      <c r="C20" s="315">
        <v>74.354553071063293</v>
      </c>
      <c r="D20" s="140"/>
      <c r="E20" s="425">
        <v>56.042384775229877</v>
      </c>
      <c r="F20" s="425">
        <v>54.946719803198704</v>
      </c>
      <c r="G20" s="425">
        <v>6.0429825251733522</v>
      </c>
      <c r="H20" s="425">
        <v>17.905018042343386</v>
      </c>
      <c r="I20" s="425">
        <v>1.0956649720311842</v>
      </c>
      <c r="J20" s="425">
        <v>7.5354007757768544</v>
      </c>
      <c r="K20" s="425">
        <v>43.957615224770123</v>
      </c>
      <c r="L20" s="425"/>
      <c r="M20" s="425">
        <v>149.77960971062254</v>
      </c>
      <c r="N20" s="425">
        <v>75.199379396510849</v>
      </c>
      <c r="O20" s="463">
        <v>74.354553071063293</v>
      </c>
    </row>
    <row r="21" spans="1:15" s="467" customFormat="1" ht="12" customHeight="1" x14ac:dyDescent="0.25">
      <c r="A21" s="48" t="s">
        <v>32</v>
      </c>
      <c r="B21" s="313" t="s">
        <v>92</v>
      </c>
      <c r="C21" s="351">
        <v>0</v>
      </c>
      <c r="D21" s="313"/>
      <c r="E21" s="313" t="s">
        <v>92</v>
      </c>
      <c r="F21" s="313" t="s">
        <v>92</v>
      </c>
      <c r="G21" s="313" t="s">
        <v>92</v>
      </c>
      <c r="H21" s="313" t="s">
        <v>92</v>
      </c>
      <c r="I21" s="313" t="s">
        <v>92</v>
      </c>
      <c r="J21" s="313" t="s">
        <v>92</v>
      </c>
      <c r="K21" s="313" t="s">
        <v>92</v>
      </c>
      <c r="L21" s="313"/>
      <c r="M21" s="313" t="s">
        <v>92</v>
      </c>
      <c r="N21" s="313" t="s">
        <v>92</v>
      </c>
      <c r="O21" s="316">
        <v>0</v>
      </c>
    </row>
    <row r="22" spans="1:15" s="28" customFormat="1" ht="12" customHeight="1" x14ac:dyDescent="0.2">
      <c r="A22" s="111" t="s">
        <v>94</v>
      </c>
      <c r="B22" s="320"/>
      <c r="C22" s="353"/>
      <c r="D22" s="120"/>
      <c r="E22" s="120"/>
      <c r="F22" s="120"/>
      <c r="G22" s="120"/>
      <c r="H22" s="120"/>
      <c r="I22" s="120"/>
      <c r="J22" s="120"/>
      <c r="K22" s="120"/>
      <c r="L22" s="120"/>
      <c r="M22" s="120"/>
      <c r="N22" s="120"/>
      <c r="O22" s="316"/>
    </row>
    <row r="23" spans="1:15" s="28" customFormat="1" ht="12" customHeight="1" x14ac:dyDescent="0.2">
      <c r="A23" s="323" t="s">
        <v>95</v>
      </c>
      <c r="B23" s="320">
        <v>98.478149295827166</v>
      </c>
      <c r="C23" s="353">
        <v>140.93800399015029</v>
      </c>
      <c r="D23" s="120"/>
      <c r="E23" s="120">
        <v>58.234322446776794</v>
      </c>
      <c r="F23" s="120">
        <v>49.728856517252368</v>
      </c>
      <c r="G23" s="120">
        <v>10.206052562200684</v>
      </c>
      <c r="H23" s="120">
        <v>5.9510339216254913</v>
      </c>
      <c r="I23" s="120">
        <v>2.0185201846350251</v>
      </c>
      <c r="J23" s="120">
        <v>4.095598206949786</v>
      </c>
      <c r="K23" s="489">
        <v>41.765677553223206</v>
      </c>
      <c r="L23" s="120"/>
      <c r="M23" s="120">
        <v>123.53738631510082</v>
      </c>
      <c r="N23" s="443">
        <v>78.53042984160264</v>
      </c>
      <c r="O23" s="316">
        <v>138.79313798397905</v>
      </c>
    </row>
    <row r="24" spans="1:15" s="28" customFormat="1" ht="12" customHeight="1" x14ac:dyDescent="0.2">
      <c r="A24" s="323" t="s">
        <v>96</v>
      </c>
      <c r="B24" s="320">
        <v>99.536992514757529</v>
      </c>
      <c r="C24" s="353">
        <v>183.80756123662047</v>
      </c>
      <c r="D24" s="120"/>
      <c r="E24" s="120">
        <v>69.195709450097922</v>
      </c>
      <c r="F24" s="120">
        <v>63.741874519349587</v>
      </c>
      <c r="G24" s="120">
        <v>8.2511269428002301</v>
      </c>
      <c r="H24" s="120">
        <v>12.085556607791156</v>
      </c>
      <c r="I24" s="120">
        <v>1.959435469398783</v>
      </c>
      <c r="J24" s="120">
        <v>4.1640646145303997</v>
      </c>
      <c r="K24" s="489">
        <v>30.804290549902035</v>
      </c>
      <c r="L24" s="120"/>
      <c r="M24" s="120">
        <v>136.29485797915262</v>
      </c>
      <c r="N24" s="443">
        <v>79.502905624099427</v>
      </c>
      <c r="O24" s="316">
        <v>182.95651846965333</v>
      </c>
    </row>
    <row r="25" spans="1:15" s="28" customFormat="1" ht="12" customHeight="1" x14ac:dyDescent="0.2">
      <c r="A25" s="323" t="s">
        <v>97</v>
      </c>
      <c r="B25" s="320">
        <v>99.472045191422779</v>
      </c>
      <c r="C25" s="353">
        <v>180.81533144646488</v>
      </c>
      <c r="D25" s="120"/>
      <c r="E25" s="120">
        <v>65.764107424871966</v>
      </c>
      <c r="F25" s="120">
        <v>49.701610116724773</v>
      </c>
      <c r="G25" s="120">
        <v>11.462625580479843</v>
      </c>
      <c r="H25" s="120">
        <v>4.9794200044394552</v>
      </c>
      <c r="I25" s="120">
        <v>1.0603239342868813</v>
      </c>
      <c r="J25" s="120">
        <v>11.133319515921055</v>
      </c>
      <c r="K25" s="489">
        <v>34.235892575128041</v>
      </c>
      <c r="L25" s="120"/>
      <c r="M25" s="120">
        <v>139.62368003276458</v>
      </c>
      <c r="N25" s="443">
        <v>82.466144413835181</v>
      </c>
      <c r="O25" s="316">
        <v>179.86070820944843</v>
      </c>
    </row>
    <row r="26" spans="1:15" s="28" customFormat="1" ht="12" customHeight="1" x14ac:dyDescent="0.2">
      <c r="A26" s="323" t="s">
        <v>98</v>
      </c>
      <c r="B26" s="320">
        <v>100</v>
      </c>
      <c r="C26" s="353">
        <v>188.64449231611889</v>
      </c>
      <c r="D26" s="120"/>
      <c r="E26" s="120">
        <v>65.872195891203148</v>
      </c>
      <c r="F26" s="120">
        <v>59.39871906752289</v>
      </c>
      <c r="G26" s="120">
        <v>10.302095484603607</v>
      </c>
      <c r="H26" s="120">
        <v>8.132842006416503</v>
      </c>
      <c r="I26" s="120">
        <v>0</v>
      </c>
      <c r="J26" s="120">
        <v>9.306650432507114</v>
      </c>
      <c r="K26" s="489">
        <v>34.127804108796909</v>
      </c>
      <c r="L26" s="120"/>
      <c r="M26" s="120">
        <v>154.23574711769956</v>
      </c>
      <c r="N26" s="443">
        <v>82.270977321125216</v>
      </c>
      <c r="O26" s="316">
        <v>188.64449231611889</v>
      </c>
    </row>
    <row r="27" spans="1:15" s="28" customFormat="1" ht="12" customHeight="1" x14ac:dyDescent="0.2">
      <c r="A27" s="323" t="s">
        <v>99</v>
      </c>
      <c r="B27" s="320">
        <v>97.914793672649623</v>
      </c>
      <c r="C27" s="353">
        <v>212.78194243020013</v>
      </c>
      <c r="D27" s="120"/>
      <c r="E27" s="120">
        <v>63.801626117467521</v>
      </c>
      <c r="F27" s="120">
        <v>53.157562094183056</v>
      </c>
      <c r="G27" s="120">
        <v>3.9070872955777918</v>
      </c>
      <c r="H27" s="120">
        <v>18.124853083542263</v>
      </c>
      <c r="I27" s="120">
        <v>1.9822919792760056</v>
      </c>
      <c r="J27" s="120">
        <v>12.461732668454134</v>
      </c>
      <c r="K27" s="489">
        <v>36.198373882532493</v>
      </c>
      <c r="L27" s="120"/>
      <c r="M27" s="120">
        <v>164.89455618899629</v>
      </c>
      <c r="N27" s="443">
        <v>95.265320879613213</v>
      </c>
      <c r="O27" s="316">
        <v>208.34499990318653</v>
      </c>
    </row>
    <row r="28" spans="1:15" ht="12" customHeight="1" x14ac:dyDescent="0.25">
      <c r="A28" s="477" t="s">
        <v>308</v>
      </c>
      <c r="B28" s="478"/>
      <c r="C28" s="478"/>
      <c r="D28" s="478"/>
      <c r="E28" s="478"/>
      <c r="F28" s="478"/>
      <c r="G28" s="478"/>
      <c r="H28" s="478"/>
      <c r="I28" s="478"/>
      <c r="J28" s="478"/>
      <c r="K28" s="478"/>
      <c r="L28" s="478"/>
      <c r="M28" s="478"/>
      <c r="N28" s="478"/>
      <c r="O28" s="479"/>
    </row>
    <row r="29" spans="1:15" ht="12" customHeight="1" x14ac:dyDescent="0.25">
      <c r="A29" s="432" t="s">
        <v>375</v>
      </c>
      <c r="B29" s="433"/>
      <c r="C29" s="433"/>
      <c r="D29" s="433"/>
      <c r="E29" s="433"/>
      <c r="F29" s="433"/>
      <c r="G29" s="433"/>
      <c r="H29" s="433"/>
      <c r="I29" s="433"/>
      <c r="J29" s="433"/>
      <c r="K29" s="433"/>
      <c r="L29" s="433"/>
      <c r="M29" s="433"/>
      <c r="N29" s="433"/>
      <c r="O29" s="434"/>
    </row>
    <row r="30" spans="1:15" ht="12" customHeight="1" x14ac:dyDescent="0.25">
      <c r="A30" s="432" t="s">
        <v>100</v>
      </c>
      <c r="B30" s="433"/>
      <c r="C30" s="433"/>
      <c r="D30" s="433"/>
      <c r="E30" s="433"/>
      <c r="F30" s="433"/>
      <c r="G30" s="433"/>
      <c r="H30" s="433"/>
      <c r="I30" s="433"/>
      <c r="J30" s="433"/>
      <c r="K30" s="433"/>
      <c r="L30" s="433"/>
      <c r="M30" s="433"/>
      <c r="N30" s="433"/>
      <c r="O30" s="434"/>
    </row>
    <row r="31" spans="1:15" ht="12" customHeight="1" x14ac:dyDescent="0.25">
      <c r="A31" s="435" t="s">
        <v>102</v>
      </c>
      <c r="B31" s="436"/>
      <c r="C31" s="436"/>
      <c r="D31" s="436"/>
      <c r="E31" s="436"/>
      <c r="F31" s="436"/>
      <c r="G31" s="436"/>
      <c r="H31" s="436"/>
      <c r="I31" s="436"/>
      <c r="J31" s="436"/>
      <c r="K31" s="436"/>
      <c r="L31" s="436"/>
      <c r="M31" s="436"/>
      <c r="N31" s="436"/>
      <c r="O31" s="437"/>
    </row>
  </sheetData>
  <mergeCells count="14">
    <mergeCell ref="A28:O28"/>
    <mergeCell ref="A29:O29"/>
    <mergeCell ref="A30:O30"/>
    <mergeCell ref="A31:O31"/>
    <mergeCell ref="A1:O1"/>
    <mergeCell ref="A2:O2"/>
    <mergeCell ref="A3:A4"/>
    <mergeCell ref="B3:B4"/>
    <mergeCell ref="C3:C4"/>
    <mergeCell ref="E3:E4"/>
    <mergeCell ref="F3:K3"/>
    <mergeCell ref="L3:L4"/>
    <mergeCell ref="M3:N3"/>
    <mergeCell ref="O3: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B95D-9527-42A3-9649-CEE501B11657}">
  <sheetPr>
    <pageSetUpPr fitToPage="1"/>
  </sheetPr>
  <dimension ref="A1:F17"/>
  <sheetViews>
    <sheetView showGridLines="0" zoomScaleNormal="100" workbookViewId="0">
      <selection sqref="A1:D1"/>
    </sheetView>
  </sheetViews>
  <sheetFormatPr defaultColWidth="9.140625" defaultRowHeight="12.75" x14ac:dyDescent="0.2"/>
  <cols>
    <col min="1" max="1" width="42.7109375" style="28" bestFit="1" customWidth="1"/>
    <col min="2" max="4" width="12.42578125" style="28" customWidth="1"/>
    <col min="5" max="16384" width="9.140625" style="28"/>
  </cols>
  <sheetData>
    <row r="1" spans="1:4" ht="15" customHeight="1" x14ac:dyDescent="0.2">
      <c r="A1" s="59" t="s">
        <v>34</v>
      </c>
      <c r="B1" s="60"/>
      <c r="C1" s="60"/>
      <c r="D1" s="61"/>
    </row>
    <row r="2" spans="1:4" ht="12" customHeight="1" x14ac:dyDescent="0.2">
      <c r="A2" s="29" t="s">
        <v>35</v>
      </c>
      <c r="B2" s="30"/>
      <c r="C2" s="30"/>
      <c r="D2" s="62"/>
    </row>
    <row r="3" spans="1:4" s="37" customFormat="1" ht="12" customHeight="1" x14ac:dyDescent="0.2">
      <c r="A3" s="33"/>
      <c r="B3" s="63" t="s">
        <v>20</v>
      </c>
      <c r="C3" s="35" t="s">
        <v>21</v>
      </c>
      <c r="D3" s="36"/>
    </row>
    <row r="4" spans="1:4" s="37" customFormat="1" ht="12" customHeight="1" x14ac:dyDescent="0.2">
      <c r="A4" s="38"/>
      <c r="B4" s="64"/>
      <c r="C4" s="65" t="s">
        <v>22</v>
      </c>
      <c r="D4" s="66" t="s">
        <v>23</v>
      </c>
    </row>
    <row r="5" spans="1:4" s="37" customFormat="1" ht="12" customHeight="1" x14ac:dyDescent="0.2">
      <c r="A5" s="42"/>
      <c r="B5" s="43"/>
      <c r="C5" s="43"/>
      <c r="D5" s="44"/>
    </row>
    <row r="6" spans="1:4" s="37" customFormat="1" ht="12" customHeight="1" x14ac:dyDescent="0.2">
      <c r="A6" s="45" t="s">
        <v>20</v>
      </c>
      <c r="B6" s="67">
        <v>1.8707414829659303</v>
      </c>
      <c r="C6" s="67">
        <v>1.9150259067357513</v>
      </c>
      <c r="D6" s="68">
        <v>1.82929194956353</v>
      </c>
    </row>
    <row r="7" spans="1:4" s="37" customFormat="1" ht="12" customHeight="1" x14ac:dyDescent="0.2">
      <c r="A7" s="45"/>
      <c r="B7" s="69"/>
      <c r="C7" s="69"/>
      <c r="D7" s="70"/>
    </row>
    <row r="8" spans="1:4" s="37" customFormat="1" ht="12" customHeight="1" x14ac:dyDescent="0.2">
      <c r="A8" s="71" t="s">
        <v>25</v>
      </c>
      <c r="B8" s="69">
        <v>1.5494821634062119</v>
      </c>
      <c r="C8" s="69">
        <v>1.6213017751479313</v>
      </c>
      <c r="D8" s="70">
        <v>1.4815229563269892</v>
      </c>
    </row>
    <row r="9" spans="1:4" s="37" customFormat="1" ht="12" customHeight="1" x14ac:dyDescent="0.2">
      <c r="A9" s="71" t="s">
        <v>26</v>
      </c>
      <c r="B9" s="69">
        <v>2</v>
      </c>
      <c r="C9" s="69">
        <v>2.0512820512820507</v>
      </c>
      <c r="D9" s="70">
        <v>1.9428571428571431</v>
      </c>
    </row>
    <row r="10" spans="1:4" s="37" customFormat="1" ht="12" customHeight="1" x14ac:dyDescent="0.2">
      <c r="A10" s="71" t="s">
        <v>27</v>
      </c>
      <c r="B10" s="69">
        <v>2</v>
      </c>
      <c r="C10" s="69">
        <v>4</v>
      </c>
      <c r="D10" s="70">
        <v>1</v>
      </c>
    </row>
    <row r="11" spans="1:4" s="37" customFormat="1" ht="12" customHeight="1" x14ac:dyDescent="0.2">
      <c r="A11" s="48" t="s">
        <v>28</v>
      </c>
      <c r="B11" s="69">
        <v>2.1</v>
      </c>
      <c r="C11" s="69">
        <v>2.2222222222222223</v>
      </c>
      <c r="D11" s="70">
        <v>2.0000000000000004</v>
      </c>
    </row>
    <row r="12" spans="1:4" s="37" customFormat="1" ht="12" customHeight="1" x14ac:dyDescent="0.2">
      <c r="A12" s="48" t="s">
        <v>29</v>
      </c>
      <c r="B12" s="69">
        <v>4.9646017699115026</v>
      </c>
      <c r="C12" s="69">
        <v>4.8139534883720927</v>
      </c>
      <c r="D12" s="70">
        <v>5.0571428571428578</v>
      </c>
    </row>
    <row r="13" spans="1:4" s="37" customFormat="1" ht="12" customHeight="1" x14ac:dyDescent="0.2">
      <c r="A13" s="48" t="s">
        <v>30</v>
      </c>
      <c r="B13" s="72">
        <v>5.5</v>
      </c>
      <c r="C13" s="72">
        <v>5.5</v>
      </c>
      <c r="D13" s="73">
        <v>5.5</v>
      </c>
    </row>
    <row r="14" spans="1:4" s="37" customFormat="1" ht="12" customHeight="1" x14ac:dyDescent="0.2">
      <c r="A14" s="48" t="s">
        <v>31</v>
      </c>
      <c r="B14" s="69">
        <v>6.3589743589743586</v>
      </c>
      <c r="C14" s="69">
        <v>6.4999999999999991</v>
      </c>
      <c r="D14" s="70">
        <v>6.1764705882352944</v>
      </c>
    </row>
    <row r="15" spans="1:4" s="37" customFormat="1" ht="12" customHeight="1" x14ac:dyDescent="0.2">
      <c r="A15" s="74" t="s">
        <v>32</v>
      </c>
      <c r="B15" s="75">
        <v>1</v>
      </c>
      <c r="C15" s="75">
        <v>1</v>
      </c>
      <c r="D15" s="76">
        <v>1</v>
      </c>
    </row>
    <row r="16" spans="1:4" ht="12.75" customHeight="1" x14ac:dyDescent="0.2">
      <c r="A16" s="77"/>
    </row>
    <row r="17" spans="6:6" x14ac:dyDescent="0.2">
      <c r="F17" s="78"/>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2D3E-57F3-4AD0-AB34-6A8D9F0960C4}">
  <dimension ref="A1:C15"/>
  <sheetViews>
    <sheetView showGridLines="0" zoomScaleNormal="100" workbookViewId="0">
      <selection sqref="A1:C1"/>
    </sheetView>
  </sheetViews>
  <sheetFormatPr defaultRowHeight="15" x14ac:dyDescent="0.25"/>
  <cols>
    <col min="1" max="1" width="32.7109375" customWidth="1"/>
    <col min="2" max="2" width="26.7109375" customWidth="1"/>
    <col min="3" max="3" width="21.140625" customWidth="1"/>
  </cols>
  <sheetData>
    <row r="1" spans="1:3" ht="15" customHeight="1" x14ac:dyDescent="0.25">
      <c r="A1" s="405" t="s">
        <v>376</v>
      </c>
      <c r="B1" s="406"/>
      <c r="C1" s="407"/>
    </row>
    <row r="2" spans="1:3" ht="48" customHeight="1" x14ac:dyDescent="0.25">
      <c r="A2" s="103" t="s">
        <v>377</v>
      </c>
      <c r="B2" s="104"/>
      <c r="C2" s="408"/>
    </row>
    <row r="3" spans="1:3" ht="72" customHeight="1" x14ac:dyDescent="0.25">
      <c r="A3" s="84"/>
      <c r="B3" s="211" t="s">
        <v>378</v>
      </c>
      <c r="C3" s="378" t="s">
        <v>379</v>
      </c>
    </row>
    <row r="4" spans="1:3" ht="12" customHeight="1" x14ac:dyDescent="0.25">
      <c r="A4" s="42"/>
      <c r="B4" s="490"/>
      <c r="C4" s="44"/>
    </row>
    <row r="5" spans="1:3" ht="12" customHeight="1" x14ac:dyDescent="0.25">
      <c r="A5" s="45" t="s">
        <v>356</v>
      </c>
      <c r="B5" s="87">
        <v>4.9994028118569256</v>
      </c>
      <c r="C5" s="47">
        <v>145.89195943803958</v>
      </c>
    </row>
    <row r="6" spans="1:3" ht="12" customHeight="1" x14ac:dyDescent="0.25">
      <c r="A6" s="48"/>
      <c r="B6" s="53"/>
      <c r="C6" s="50"/>
    </row>
    <row r="7" spans="1:3" ht="12" customHeight="1" x14ac:dyDescent="0.25">
      <c r="A7" s="45" t="s">
        <v>21</v>
      </c>
      <c r="B7" s="53"/>
      <c r="C7" s="50"/>
    </row>
    <row r="8" spans="1:3" ht="12" customHeight="1" x14ac:dyDescent="0.25">
      <c r="A8" s="48" t="s">
        <v>22</v>
      </c>
      <c r="B8" s="491">
        <v>7.0254952692555825</v>
      </c>
      <c r="C8" s="50">
        <v>95.865568414502675</v>
      </c>
    </row>
    <row r="9" spans="1:3" ht="12" customHeight="1" x14ac:dyDescent="0.25">
      <c r="A9" s="48" t="s">
        <v>23</v>
      </c>
      <c r="B9" s="491">
        <v>1.1168020262540883</v>
      </c>
      <c r="C9" s="50">
        <v>50.02639102353676</v>
      </c>
    </row>
    <row r="10" spans="1:3" ht="12" customHeight="1" x14ac:dyDescent="0.25">
      <c r="A10" s="423" t="s">
        <v>114</v>
      </c>
      <c r="B10" s="53"/>
      <c r="C10" s="50"/>
    </row>
    <row r="11" spans="1:3" ht="12" customHeight="1" x14ac:dyDescent="0.25">
      <c r="A11" s="48" t="s">
        <v>50</v>
      </c>
      <c r="B11" s="53">
        <v>0.54308275471490342</v>
      </c>
      <c r="C11" s="50">
        <v>102.87488301961353</v>
      </c>
    </row>
    <row r="12" spans="1:3" ht="12" customHeight="1" x14ac:dyDescent="0.25">
      <c r="A12" s="48" t="s">
        <v>51</v>
      </c>
      <c r="B12" s="491">
        <v>15.656645068796392</v>
      </c>
      <c r="C12" s="50">
        <v>43.017076418425923</v>
      </c>
    </row>
    <row r="13" spans="1:3" ht="12" customHeight="1" x14ac:dyDescent="0.25">
      <c r="A13" s="477" t="s">
        <v>308</v>
      </c>
      <c r="B13" s="478"/>
      <c r="C13" s="479"/>
    </row>
    <row r="14" spans="1:3" ht="36" customHeight="1" x14ac:dyDescent="0.25">
      <c r="A14" s="480" t="s">
        <v>380</v>
      </c>
      <c r="B14" s="481"/>
      <c r="C14" s="482"/>
    </row>
    <row r="15" spans="1:3" ht="12" customHeight="1" x14ac:dyDescent="0.25">
      <c r="A15" s="483" t="s">
        <v>100</v>
      </c>
      <c r="B15" s="484"/>
      <c r="C15" s="485"/>
    </row>
  </sheetData>
  <mergeCells count="5">
    <mergeCell ref="A1:C1"/>
    <mergeCell ref="A2:C2"/>
    <mergeCell ref="A13:C13"/>
    <mergeCell ref="A14:C14"/>
    <mergeCell ref="A15:C1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3ADD7-CB2E-40D8-90E6-D4A926C350CC}">
  <dimension ref="A1:D34"/>
  <sheetViews>
    <sheetView showGridLines="0" zoomScaleNormal="100" workbookViewId="0">
      <selection sqref="A1:C1"/>
    </sheetView>
  </sheetViews>
  <sheetFormatPr defaultRowHeight="15" x14ac:dyDescent="0.25"/>
  <cols>
    <col min="1" max="1" width="32.7109375" customWidth="1"/>
    <col min="2" max="2" width="26.85546875" customWidth="1"/>
    <col min="3" max="3" width="23.85546875" customWidth="1"/>
  </cols>
  <sheetData>
    <row r="1" spans="1:3" ht="15" customHeight="1" x14ac:dyDescent="0.25">
      <c r="A1" s="405" t="s">
        <v>18</v>
      </c>
      <c r="B1" s="406"/>
      <c r="C1" s="407"/>
    </row>
    <row r="2" spans="1:3" ht="48" customHeight="1" x14ac:dyDescent="0.25">
      <c r="A2" s="103" t="s">
        <v>381</v>
      </c>
      <c r="B2" s="104"/>
      <c r="C2" s="408"/>
    </row>
    <row r="3" spans="1:3" ht="72" customHeight="1" x14ac:dyDescent="0.25">
      <c r="A3" s="84"/>
      <c r="B3" s="211" t="s">
        <v>382</v>
      </c>
      <c r="C3" s="378" t="s">
        <v>361</v>
      </c>
    </row>
    <row r="4" spans="1:3" ht="12" customHeight="1" x14ac:dyDescent="0.25">
      <c r="A4" s="42"/>
      <c r="B4" s="490"/>
      <c r="C4" s="44"/>
    </row>
    <row r="5" spans="1:3" ht="12" customHeight="1" x14ac:dyDescent="0.25">
      <c r="A5" s="45" t="s">
        <v>20</v>
      </c>
      <c r="B5" s="87">
        <v>5.5107061495453014</v>
      </c>
      <c r="C5" s="47">
        <v>906.98733141955483</v>
      </c>
    </row>
    <row r="6" spans="1:3" ht="12" customHeight="1" x14ac:dyDescent="0.25">
      <c r="A6" s="48"/>
      <c r="B6" s="53"/>
      <c r="C6" s="50"/>
    </row>
    <row r="7" spans="1:3" ht="12" customHeight="1" x14ac:dyDescent="0.25">
      <c r="A7" s="45" t="s">
        <v>21</v>
      </c>
      <c r="B7" s="53"/>
      <c r="C7" s="50"/>
    </row>
    <row r="8" spans="1:3" ht="12" customHeight="1" x14ac:dyDescent="0.25">
      <c r="A8" s="48" t="s">
        <v>22</v>
      </c>
      <c r="B8" s="53">
        <v>4.8201722202809592</v>
      </c>
      <c r="C8" s="50">
        <v>550.48820648149876</v>
      </c>
    </row>
    <row r="9" spans="1:3" ht="12" customHeight="1" x14ac:dyDescent="0.25">
      <c r="A9" s="48" t="s">
        <v>23</v>
      </c>
      <c r="B9" s="53">
        <v>6.5769942766238767</v>
      </c>
      <c r="C9" s="50">
        <v>356.49912493805607</v>
      </c>
    </row>
    <row r="10" spans="1:3" ht="12" customHeight="1" x14ac:dyDescent="0.25">
      <c r="A10" s="423" t="s">
        <v>114</v>
      </c>
      <c r="B10" s="53"/>
      <c r="C10" s="50"/>
    </row>
    <row r="11" spans="1:3" ht="12" customHeight="1" x14ac:dyDescent="0.25">
      <c r="A11" s="48" t="s">
        <v>50</v>
      </c>
      <c r="B11" s="53">
        <v>3.9696983438591769</v>
      </c>
      <c r="C11" s="50">
        <v>421.76065603815721</v>
      </c>
    </row>
    <row r="12" spans="1:3" ht="12" customHeight="1" x14ac:dyDescent="0.25">
      <c r="A12" s="48" t="s">
        <v>51</v>
      </c>
      <c r="B12" s="53">
        <v>6.8501553102396082</v>
      </c>
      <c r="C12" s="50">
        <v>485.22667538139774</v>
      </c>
    </row>
    <row r="13" spans="1:3" ht="12" customHeight="1" x14ac:dyDescent="0.25">
      <c r="A13" s="423" t="s">
        <v>115</v>
      </c>
      <c r="B13" s="53"/>
      <c r="C13" s="50"/>
    </row>
    <row r="14" spans="1:3" ht="12" customHeight="1" x14ac:dyDescent="0.25">
      <c r="A14" s="48" t="s">
        <v>323</v>
      </c>
      <c r="B14" s="53">
        <v>6.8200326973475809</v>
      </c>
      <c r="C14" s="50">
        <v>571.01660236263308</v>
      </c>
    </row>
    <row r="15" spans="1:3" ht="12" customHeight="1" x14ac:dyDescent="0.25">
      <c r="A15" s="48" t="s">
        <v>324</v>
      </c>
      <c r="B15" s="53">
        <v>2.5888767756035911</v>
      </c>
      <c r="C15" s="50">
        <v>160.90985177261683</v>
      </c>
    </row>
    <row r="16" spans="1:3" ht="12" customHeight="1" x14ac:dyDescent="0.25">
      <c r="A16" s="48" t="s">
        <v>325</v>
      </c>
      <c r="B16" s="53">
        <v>3.9255657712484924</v>
      </c>
      <c r="C16" s="50">
        <v>175.0608772843045</v>
      </c>
    </row>
    <row r="17" spans="1:4" ht="12" customHeight="1" x14ac:dyDescent="0.25">
      <c r="A17" s="423" t="s">
        <v>383</v>
      </c>
      <c r="B17" s="53"/>
      <c r="C17" s="50"/>
    </row>
    <row r="18" spans="1:4" ht="12" customHeight="1" x14ac:dyDescent="0.25">
      <c r="A18" s="48" t="s">
        <v>384</v>
      </c>
      <c r="B18" s="53">
        <v>5.4965607226096465</v>
      </c>
      <c r="C18" s="50">
        <v>886.85134605154826</v>
      </c>
    </row>
    <row r="19" spans="1:4" ht="12" customHeight="1" x14ac:dyDescent="0.25">
      <c r="A19" s="48" t="s">
        <v>319</v>
      </c>
      <c r="B19" s="140" t="s">
        <v>93</v>
      </c>
      <c r="C19" s="159">
        <v>1.0425367388204154</v>
      </c>
    </row>
    <row r="20" spans="1:4" ht="12" customHeight="1" x14ac:dyDescent="0.25">
      <c r="A20" s="48" t="s">
        <v>385</v>
      </c>
      <c r="B20" s="140" t="s">
        <v>93</v>
      </c>
      <c r="C20" s="159">
        <v>19.09344862918611</v>
      </c>
    </row>
    <row r="21" spans="1:4" ht="12" customHeight="1" x14ac:dyDescent="0.25">
      <c r="A21" s="423" t="s">
        <v>374</v>
      </c>
      <c r="B21" s="157"/>
      <c r="C21" s="159"/>
    </row>
    <row r="22" spans="1:4" ht="12" customHeight="1" x14ac:dyDescent="0.25">
      <c r="A22" s="48" t="s">
        <v>321</v>
      </c>
      <c r="B22" s="157">
        <v>4.7408694107413707</v>
      </c>
      <c r="C22" s="159">
        <v>832.63277834849157</v>
      </c>
    </row>
    <row r="23" spans="1:4" ht="12" customHeight="1" x14ac:dyDescent="0.25">
      <c r="A23" s="48" t="s">
        <v>322</v>
      </c>
      <c r="B23" s="492">
        <v>14.131446591525274</v>
      </c>
      <c r="C23" s="159">
        <v>74.354553071063293</v>
      </c>
    </row>
    <row r="24" spans="1:4" s="467" customFormat="1" ht="12" customHeight="1" x14ac:dyDescent="0.25">
      <c r="A24" s="48" t="s">
        <v>32</v>
      </c>
      <c r="B24" s="53" t="s">
        <v>92</v>
      </c>
      <c r="C24" s="50">
        <v>0</v>
      </c>
    </row>
    <row r="25" spans="1:4" s="28" customFormat="1" ht="12" customHeight="1" x14ac:dyDescent="0.2">
      <c r="A25" s="111" t="s">
        <v>94</v>
      </c>
      <c r="B25" s="120"/>
      <c r="C25" s="316"/>
      <c r="D25" s="493"/>
    </row>
    <row r="26" spans="1:4" s="28" customFormat="1" ht="12" customHeight="1" x14ac:dyDescent="0.2">
      <c r="A26" s="323" t="s">
        <v>95</v>
      </c>
      <c r="B26" s="120">
        <v>1.5670725495510964</v>
      </c>
      <c r="C26" s="316">
        <v>140.93800399015029</v>
      </c>
      <c r="D26" s="494"/>
    </row>
    <row r="27" spans="1:4" s="28" customFormat="1" ht="12" customHeight="1" x14ac:dyDescent="0.2">
      <c r="A27" s="323" t="s">
        <v>96</v>
      </c>
      <c r="B27" s="120">
        <v>8.3547597081602056</v>
      </c>
      <c r="C27" s="316">
        <v>183.80756123662047</v>
      </c>
      <c r="D27" s="494"/>
    </row>
    <row r="28" spans="1:4" s="28" customFormat="1" ht="12" customHeight="1" x14ac:dyDescent="0.2">
      <c r="A28" s="323" t="s">
        <v>97</v>
      </c>
      <c r="B28" s="120">
        <v>2.1364660070957888</v>
      </c>
      <c r="C28" s="316">
        <v>180.81533144646488</v>
      </c>
      <c r="D28" s="494"/>
    </row>
    <row r="29" spans="1:4" s="28" customFormat="1" ht="12" customHeight="1" x14ac:dyDescent="0.2">
      <c r="A29" s="323" t="s">
        <v>98</v>
      </c>
      <c r="B29" s="120">
        <v>5.6262480022553829</v>
      </c>
      <c r="C29" s="316">
        <v>188.64449231611889</v>
      </c>
      <c r="D29" s="494"/>
    </row>
    <row r="30" spans="1:4" s="28" customFormat="1" ht="12" customHeight="1" x14ac:dyDescent="0.2">
      <c r="A30" s="323" t="s">
        <v>99</v>
      </c>
      <c r="B30" s="120">
        <v>8.4309131366179351</v>
      </c>
      <c r="C30" s="316">
        <v>212.78194243020013</v>
      </c>
      <c r="D30" s="494"/>
    </row>
    <row r="31" spans="1:4" ht="12" customHeight="1" x14ac:dyDescent="0.25">
      <c r="A31" s="477" t="s">
        <v>386</v>
      </c>
      <c r="B31" s="478"/>
      <c r="C31" s="479"/>
    </row>
    <row r="32" spans="1:4" ht="12" customHeight="1" x14ac:dyDescent="0.25">
      <c r="A32" s="495" t="s">
        <v>100</v>
      </c>
      <c r="B32" s="496"/>
      <c r="C32" s="497"/>
    </row>
    <row r="33" spans="1:3" ht="12" customHeight="1" x14ac:dyDescent="0.25">
      <c r="A33" s="495" t="s">
        <v>101</v>
      </c>
      <c r="B33" s="496"/>
      <c r="C33" s="497"/>
    </row>
    <row r="34" spans="1:3" ht="12" customHeight="1" x14ac:dyDescent="0.25">
      <c r="A34" s="331" t="s">
        <v>102</v>
      </c>
      <c r="B34" s="332"/>
      <c r="C34" s="333"/>
    </row>
  </sheetData>
  <mergeCells count="6">
    <mergeCell ref="A1:C1"/>
    <mergeCell ref="A2:C2"/>
    <mergeCell ref="A31:C31"/>
    <mergeCell ref="A32:C32"/>
    <mergeCell ref="A33:C33"/>
    <mergeCell ref="A34:C3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09C5-6FB8-495C-A505-709060AE476B}">
  <dimension ref="A1:E31"/>
  <sheetViews>
    <sheetView showGridLines="0" zoomScaleNormal="100" workbookViewId="0">
      <selection sqref="A1:E1"/>
    </sheetView>
  </sheetViews>
  <sheetFormatPr defaultRowHeight="15" x14ac:dyDescent="0.25"/>
  <cols>
    <col min="1" max="1" width="30.7109375" customWidth="1"/>
    <col min="2" max="2" width="19.42578125" style="334" customWidth="1"/>
    <col min="3" max="3" width="18.28515625" style="334" customWidth="1"/>
    <col min="4" max="4" width="17.140625" style="334" customWidth="1"/>
    <col min="5" max="5" width="25.7109375" customWidth="1"/>
  </cols>
  <sheetData>
    <row r="1" spans="1:5" ht="15" customHeight="1" x14ac:dyDescent="0.25">
      <c r="A1" s="498" t="s">
        <v>387</v>
      </c>
      <c r="B1" s="498"/>
      <c r="C1" s="498"/>
      <c r="D1" s="498"/>
      <c r="E1" s="498"/>
    </row>
    <row r="2" spans="1:5" ht="36" customHeight="1" x14ac:dyDescent="0.25">
      <c r="A2" s="499" t="s">
        <v>388</v>
      </c>
      <c r="B2" s="499"/>
      <c r="C2" s="499"/>
      <c r="D2" s="499"/>
      <c r="E2" s="499"/>
    </row>
    <row r="3" spans="1:5" ht="24" customHeight="1" x14ac:dyDescent="0.25">
      <c r="A3" s="123"/>
      <c r="B3" s="35" t="s">
        <v>389</v>
      </c>
      <c r="C3" s="35"/>
      <c r="D3" s="154" t="s">
        <v>390</v>
      </c>
      <c r="E3" s="223" t="s">
        <v>391</v>
      </c>
    </row>
    <row r="4" spans="1:5" ht="48" customHeight="1" x14ac:dyDescent="0.25">
      <c r="A4" s="38"/>
      <c r="B4" s="211" t="s">
        <v>392</v>
      </c>
      <c r="C4" s="211" t="s">
        <v>393</v>
      </c>
      <c r="D4" s="126"/>
      <c r="E4" s="97"/>
    </row>
    <row r="5" spans="1:5" ht="12" customHeight="1" x14ac:dyDescent="0.25">
      <c r="A5" s="84"/>
      <c r="B5" s="43"/>
      <c r="C5" s="43"/>
      <c r="D5" s="43"/>
      <c r="E5" s="44"/>
    </row>
    <row r="6" spans="1:5" ht="12" customHeight="1" x14ac:dyDescent="0.25">
      <c r="A6" s="423" t="s">
        <v>356</v>
      </c>
      <c r="B6" s="87">
        <v>76.235214126349533</v>
      </c>
      <c r="C6" s="87">
        <v>82.621067597539565</v>
      </c>
      <c r="D6" s="87">
        <v>90.031971980953102</v>
      </c>
      <c r="E6" s="47">
        <v>906.98733141955483</v>
      </c>
    </row>
    <row r="7" spans="1:5" ht="12" customHeight="1" x14ac:dyDescent="0.25">
      <c r="A7" s="48"/>
      <c r="B7" s="53"/>
      <c r="C7" s="53"/>
      <c r="D7" s="53"/>
      <c r="E7" s="50"/>
    </row>
    <row r="8" spans="1:5" ht="12" customHeight="1" x14ac:dyDescent="0.25">
      <c r="A8" s="45" t="s">
        <v>21</v>
      </c>
      <c r="B8" s="53"/>
      <c r="C8" s="53"/>
      <c r="D8" s="53"/>
      <c r="E8" s="50"/>
    </row>
    <row r="9" spans="1:5" ht="12" customHeight="1" x14ac:dyDescent="0.25">
      <c r="A9" s="48" t="s">
        <v>22</v>
      </c>
      <c r="B9" s="53">
        <v>75.212018140597493</v>
      </c>
      <c r="C9" s="53">
        <v>82.665745723077109</v>
      </c>
      <c r="D9" s="53">
        <v>89.230941900154207</v>
      </c>
      <c r="E9" s="50">
        <v>550.48820648149876</v>
      </c>
    </row>
    <row r="10" spans="1:5" ht="12" customHeight="1" x14ac:dyDescent="0.25">
      <c r="A10" s="48" t="s">
        <v>23</v>
      </c>
      <c r="B10" s="53">
        <v>77.815182445131938</v>
      </c>
      <c r="C10" s="53">
        <v>82.552077859625513</v>
      </c>
      <c r="D10" s="53">
        <v>91.268882766059249</v>
      </c>
      <c r="E10" s="50">
        <v>356.49912493805607</v>
      </c>
    </row>
    <row r="11" spans="1:5" ht="12" customHeight="1" x14ac:dyDescent="0.25">
      <c r="A11" s="423" t="s">
        <v>114</v>
      </c>
      <c r="B11" s="53"/>
      <c r="C11" s="53"/>
      <c r="D11" s="53"/>
      <c r="E11" s="50"/>
    </row>
    <row r="12" spans="1:5" ht="12" customHeight="1" x14ac:dyDescent="0.25">
      <c r="A12" s="48" t="s">
        <v>50</v>
      </c>
      <c r="B12" s="53">
        <v>80.161001123463336</v>
      </c>
      <c r="C12" s="53">
        <v>81.266801156955793</v>
      </c>
      <c r="D12" s="53">
        <v>88.490572190276694</v>
      </c>
      <c r="E12" s="50">
        <v>421.76065603815721</v>
      </c>
    </row>
    <row r="13" spans="1:5" ht="12" customHeight="1" x14ac:dyDescent="0.25">
      <c r="A13" s="48" t="s">
        <v>51</v>
      </c>
      <c r="B13" s="53">
        <v>72.822906882385141</v>
      </c>
      <c r="C13" s="53">
        <v>83.79820053645345</v>
      </c>
      <c r="D13" s="53">
        <v>91.371761856317505</v>
      </c>
      <c r="E13" s="50">
        <v>485.22667538139774</v>
      </c>
    </row>
    <row r="14" spans="1:5" ht="12" customHeight="1" x14ac:dyDescent="0.25">
      <c r="A14" s="423" t="s">
        <v>115</v>
      </c>
      <c r="B14" s="53"/>
      <c r="C14" s="53"/>
      <c r="D14" s="53"/>
      <c r="E14" s="50"/>
    </row>
    <row r="15" spans="1:5" ht="12" customHeight="1" x14ac:dyDescent="0.25">
      <c r="A15" s="48" t="s">
        <v>323</v>
      </c>
      <c r="B15" s="53">
        <v>80.39316727084136</v>
      </c>
      <c r="C15" s="53">
        <v>82.989558762643512</v>
      </c>
      <c r="D15" s="53">
        <v>90.664851757200637</v>
      </c>
      <c r="E15" s="50">
        <v>571.01660236263308</v>
      </c>
    </row>
    <row r="16" spans="1:5" ht="12" customHeight="1" x14ac:dyDescent="0.25">
      <c r="A16" s="48" t="s">
        <v>324</v>
      </c>
      <c r="B16" s="53">
        <v>72.561089140897579</v>
      </c>
      <c r="C16" s="53">
        <v>85.65513854687633</v>
      </c>
      <c r="D16" s="53">
        <v>90.731821214280231</v>
      </c>
      <c r="E16" s="50">
        <v>160.90985177261683</v>
      </c>
    </row>
    <row r="17" spans="1:5" ht="12" customHeight="1" x14ac:dyDescent="0.25">
      <c r="A17" s="48" t="s">
        <v>325</v>
      </c>
      <c r="B17" s="53">
        <v>66.049858047893437</v>
      </c>
      <c r="C17" s="53">
        <v>78.63030455178459</v>
      </c>
      <c r="D17" s="53">
        <v>87.324356759963905</v>
      </c>
      <c r="E17" s="50">
        <v>175.0608772843045</v>
      </c>
    </row>
    <row r="18" spans="1:5" ht="12" customHeight="1" x14ac:dyDescent="0.25">
      <c r="A18" s="45" t="s">
        <v>374</v>
      </c>
      <c r="B18" s="157"/>
      <c r="C18" s="157"/>
      <c r="D18" s="157"/>
      <c r="E18" s="50"/>
    </row>
    <row r="19" spans="1:5" ht="12" customHeight="1" x14ac:dyDescent="0.25">
      <c r="A19" s="48" t="s">
        <v>321</v>
      </c>
      <c r="B19" s="157">
        <v>79.05576507526736</v>
      </c>
      <c r="C19" s="157">
        <v>83.334582406955789</v>
      </c>
      <c r="D19" s="157">
        <v>89.180630515941189</v>
      </c>
      <c r="E19" s="50">
        <v>832.63277834849157</v>
      </c>
    </row>
    <row r="20" spans="1:5" ht="12" customHeight="1" x14ac:dyDescent="0.25">
      <c r="A20" s="48" t="s">
        <v>322</v>
      </c>
      <c r="B20" s="492">
        <v>44.650286558748675</v>
      </c>
      <c r="C20" s="492">
        <v>74.631028069103806</v>
      </c>
      <c r="D20" s="492">
        <v>99.565413849116013</v>
      </c>
      <c r="E20" s="50">
        <v>74.354553071063293</v>
      </c>
    </row>
    <row r="21" spans="1:5" s="467" customFormat="1" ht="12" customHeight="1" x14ac:dyDescent="0.25">
      <c r="A21" s="48" t="s">
        <v>32</v>
      </c>
      <c r="B21" s="157" t="s">
        <v>92</v>
      </c>
      <c r="C21" s="157" t="s">
        <v>92</v>
      </c>
      <c r="D21" s="157" t="s">
        <v>92</v>
      </c>
      <c r="E21" s="50">
        <v>0</v>
      </c>
    </row>
    <row r="22" spans="1:5" s="28" customFormat="1" ht="12" customHeight="1" x14ac:dyDescent="0.2">
      <c r="A22" s="111" t="s">
        <v>94</v>
      </c>
      <c r="B22" s="120"/>
      <c r="C22" s="120"/>
      <c r="D22" s="120"/>
      <c r="E22" s="316"/>
    </row>
    <row r="23" spans="1:5" s="28" customFormat="1" ht="12" customHeight="1" x14ac:dyDescent="0.2">
      <c r="A23" s="323" t="s">
        <v>95</v>
      </c>
      <c r="B23" s="120">
        <v>69.545956767770988</v>
      </c>
      <c r="C23" s="120">
        <v>73.839747898890167</v>
      </c>
      <c r="D23" s="120">
        <v>87.917532793846291</v>
      </c>
      <c r="E23" s="316">
        <v>140.93800399015029</v>
      </c>
    </row>
    <row r="24" spans="1:5" s="28" customFormat="1" ht="12" customHeight="1" x14ac:dyDescent="0.2">
      <c r="A24" s="323" t="s">
        <v>96</v>
      </c>
      <c r="B24" s="120">
        <v>85.105102331200058</v>
      </c>
      <c r="C24" s="120">
        <v>87.479881849357156</v>
      </c>
      <c r="D24" s="120">
        <v>94.536235711694999</v>
      </c>
      <c r="E24" s="316">
        <v>183.80756123662047</v>
      </c>
    </row>
    <row r="25" spans="1:5" s="28" customFormat="1" ht="12" customHeight="1" x14ac:dyDescent="0.2">
      <c r="A25" s="323" t="s">
        <v>97</v>
      </c>
      <c r="B25" s="120">
        <v>76.658667627897742</v>
      </c>
      <c r="C25" s="120">
        <v>82.244015557329988</v>
      </c>
      <c r="D25" s="120">
        <v>86.164617297703401</v>
      </c>
      <c r="E25" s="316">
        <v>180.81533144646488</v>
      </c>
    </row>
    <row r="26" spans="1:5" s="28" customFormat="1" ht="12" customHeight="1" x14ac:dyDescent="0.2">
      <c r="A26" s="323" t="s">
        <v>98</v>
      </c>
      <c r="B26" s="120">
        <v>73.298509466745486</v>
      </c>
      <c r="C26" s="120">
        <v>86.627259791697142</v>
      </c>
      <c r="D26" s="120">
        <v>87.892993315399366</v>
      </c>
      <c r="E26" s="316">
        <v>188.64449231611889</v>
      </c>
    </row>
    <row r="27" spans="1:5" s="28" customFormat="1" ht="12" customHeight="1" x14ac:dyDescent="0.2">
      <c r="A27" s="323" t="s">
        <v>99</v>
      </c>
      <c r="B27" s="120">
        <v>75.247556704288783</v>
      </c>
      <c r="C27" s="120">
        <v>81.008926894019311</v>
      </c>
      <c r="D27" s="120">
        <v>92.724261861586783</v>
      </c>
      <c r="E27" s="316">
        <v>212.78194243020013</v>
      </c>
    </row>
    <row r="28" spans="1:5" ht="12" customHeight="1" x14ac:dyDescent="0.25">
      <c r="A28" s="477" t="s">
        <v>308</v>
      </c>
      <c r="B28" s="478"/>
      <c r="C28" s="478"/>
      <c r="D28" s="478"/>
      <c r="E28" s="479"/>
    </row>
    <row r="29" spans="1:5" ht="24" customHeight="1" x14ac:dyDescent="0.25">
      <c r="A29" s="480" t="s">
        <v>375</v>
      </c>
      <c r="B29" s="481"/>
      <c r="C29" s="481"/>
      <c r="D29" s="481"/>
      <c r="E29" s="482"/>
    </row>
    <row r="30" spans="1:5" ht="12" customHeight="1" x14ac:dyDescent="0.25">
      <c r="A30" s="480" t="s">
        <v>100</v>
      </c>
      <c r="B30" s="481"/>
      <c r="C30" s="481"/>
      <c r="D30" s="481"/>
      <c r="E30" s="482"/>
    </row>
    <row r="31" spans="1:5" ht="12" customHeight="1" x14ac:dyDescent="0.25">
      <c r="A31" s="483" t="s">
        <v>102</v>
      </c>
      <c r="B31" s="484"/>
      <c r="C31" s="484"/>
      <c r="D31" s="484"/>
      <c r="E31" s="485"/>
    </row>
  </sheetData>
  <mergeCells count="10">
    <mergeCell ref="A28:E28"/>
    <mergeCell ref="A29:E29"/>
    <mergeCell ref="A30:E30"/>
    <mergeCell ref="A31:E31"/>
    <mergeCell ref="A1:E1"/>
    <mergeCell ref="A2:E2"/>
    <mergeCell ref="A3:A4"/>
    <mergeCell ref="B3:C3"/>
    <mergeCell ref="D3:D4"/>
    <mergeCell ref="E3:E4"/>
  </mergeCells>
  <pageMargins left="0.7" right="0.7" top="0.75" bottom="0.75" header="0.3" footer="0.3"/>
  <pageSetup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DB8A-2E33-43F1-BDF6-D55E1483024A}">
  <dimension ref="A1:I19"/>
  <sheetViews>
    <sheetView showGridLines="0" zoomScaleNormal="100" workbookViewId="0">
      <selection sqref="A1:I1"/>
    </sheetView>
  </sheetViews>
  <sheetFormatPr defaultRowHeight="15" x14ac:dyDescent="0.25"/>
  <cols>
    <col min="1" max="1" width="30.7109375" customWidth="1"/>
    <col min="2" max="7" width="9.7109375" style="334" customWidth="1"/>
    <col min="8" max="8" width="9.7109375" customWidth="1"/>
    <col min="9" max="9" width="26.85546875" customWidth="1"/>
  </cols>
  <sheetData>
    <row r="1" spans="1:9" ht="15" customHeight="1" x14ac:dyDescent="0.25">
      <c r="A1" s="498" t="s">
        <v>394</v>
      </c>
      <c r="B1" s="498"/>
      <c r="C1" s="498"/>
      <c r="D1" s="498"/>
      <c r="E1" s="498"/>
      <c r="F1" s="498"/>
      <c r="G1" s="498"/>
      <c r="H1" s="498"/>
      <c r="I1" s="498"/>
    </row>
    <row r="2" spans="1:9" ht="24" customHeight="1" x14ac:dyDescent="0.25">
      <c r="A2" s="499" t="s">
        <v>395</v>
      </c>
      <c r="B2" s="499"/>
      <c r="C2" s="499"/>
      <c r="D2" s="499"/>
      <c r="E2" s="499"/>
      <c r="F2" s="499"/>
      <c r="G2" s="499"/>
      <c r="H2" s="499"/>
      <c r="I2" s="499"/>
    </row>
    <row r="3" spans="1:9" ht="24" customHeight="1" x14ac:dyDescent="0.25">
      <c r="A3" s="123"/>
      <c r="B3" s="35" t="s">
        <v>396</v>
      </c>
      <c r="C3" s="35"/>
      <c r="D3" s="35"/>
      <c r="E3" s="35"/>
      <c r="F3" s="35"/>
      <c r="G3" s="35"/>
      <c r="H3" s="34" t="s">
        <v>20</v>
      </c>
      <c r="I3" s="223" t="s">
        <v>397</v>
      </c>
    </row>
    <row r="4" spans="1:9" ht="60" customHeight="1" x14ac:dyDescent="0.25">
      <c r="A4" s="38"/>
      <c r="B4" s="65" t="s">
        <v>398</v>
      </c>
      <c r="C4" s="65" t="s">
        <v>399</v>
      </c>
      <c r="D4" s="65" t="s">
        <v>400</v>
      </c>
      <c r="E4" s="65" t="s">
        <v>401</v>
      </c>
      <c r="F4" s="65" t="s">
        <v>402</v>
      </c>
      <c r="G4" s="65" t="s">
        <v>236</v>
      </c>
      <c r="H4" s="39"/>
      <c r="I4" s="97"/>
    </row>
    <row r="5" spans="1:9" ht="12" customHeight="1" x14ac:dyDescent="0.25">
      <c r="A5" s="84"/>
      <c r="B5" s="43"/>
      <c r="C5" s="43"/>
      <c r="D5" s="43"/>
      <c r="E5" s="43"/>
      <c r="F5" s="43"/>
      <c r="G5" s="43"/>
      <c r="H5" s="380"/>
      <c r="I5" s="44"/>
    </row>
    <row r="6" spans="1:9" ht="12" customHeight="1" x14ac:dyDescent="0.25">
      <c r="A6" s="423" t="s">
        <v>403</v>
      </c>
      <c r="B6" s="87">
        <v>17.686605322680055</v>
      </c>
      <c r="C6" s="87">
        <v>59.77270413543738</v>
      </c>
      <c r="D6" s="87">
        <v>9.0452518541290594</v>
      </c>
      <c r="E6" s="87">
        <v>11.57224595422894</v>
      </c>
      <c r="F6" s="87">
        <v>1.1362342353331729</v>
      </c>
      <c r="G6" s="87">
        <v>0.78695849819141206</v>
      </c>
      <c r="H6" s="308">
        <v>100</v>
      </c>
      <c r="I6" s="500">
        <v>108.14328442008612</v>
      </c>
    </row>
    <row r="7" spans="1:9" ht="12" customHeight="1" x14ac:dyDescent="0.25">
      <c r="A7" s="48"/>
      <c r="B7" s="109"/>
      <c r="C7" s="109"/>
      <c r="D7" s="109"/>
      <c r="E7" s="109"/>
      <c r="F7" s="109"/>
      <c r="G7" s="109"/>
      <c r="H7" s="344"/>
      <c r="I7" s="501"/>
    </row>
    <row r="8" spans="1:9" ht="12" customHeight="1" x14ac:dyDescent="0.25">
      <c r="A8" s="45" t="s">
        <v>114</v>
      </c>
      <c r="B8" s="53"/>
      <c r="C8" s="53"/>
      <c r="D8" s="53"/>
      <c r="E8" s="53"/>
      <c r="F8" s="53"/>
      <c r="G8" s="53"/>
      <c r="H8" s="502"/>
      <c r="I8" s="501"/>
    </row>
    <row r="9" spans="1:9" ht="12" customHeight="1" x14ac:dyDescent="0.25">
      <c r="A9" s="48" t="s">
        <v>50</v>
      </c>
      <c r="B9" s="491">
        <v>18.853196440108427</v>
      </c>
      <c r="C9" s="491">
        <v>61.297221129953918</v>
      </c>
      <c r="D9" s="491">
        <v>6.1994058643165921</v>
      </c>
      <c r="E9" s="491">
        <v>9.8539307241154237</v>
      </c>
      <c r="F9" s="491">
        <v>2.1186535468689334</v>
      </c>
      <c r="G9" s="491">
        <v>1.6775922946366526</v>
      </c>
      <c r="H9" s="344">
        <v>100</v>
      </c>
      <c r="I9" s="501">
        <v>50.730011677330879</v>
      </c>
    </row>
    <row r="10" spans="1:9" ht="12" customHeight="1" x14ac:dyDescent="0.25">
      <c r="A10" s="48" t="s">
        <v>51</v>
      </c>
      <c r="B10" s="491">
        <v>16.655812647352555</v>
      </c>
      <c r="C10" s="491">
        <v>58.425650375226923</v>
      </c>
      <c r="D10" s="491">
        <v>11.55982371875576</v>
      </c>
      <c r="E10" s="491">
        <v>13.090538633337603</v>
      </c>
      <c r="F10" s="491">
        <v>0.26817462532716835</v>
      </c>
      <c r="G10" s="491">
        <v>0</v>
      </c>
      <c r="H10" s="344">
        <v>100</v>
      </c>
      <c r="I10" s="501">
        <v>57.413272742755268</v>
      </c>
    </row>
    <row r="11" spans="1:9" ht="12" customHeight="1" x14ac:dyDescent="0.25">
      <c r="A11" s="45" t="s">
        <v>115</v>
      </c>
      <c r="B11" s="53"/>
      <c r="C11" s="53"/>
      <c r="D11" s="53"/>
      <c r="E11" s="53"/>
      <c r="F11" s="53"/>
      <c r="G11" s="53"/>
      <c r="H11" s="344"/>
      <c r="I11" s="501"/>
    </row>
    <row r="12" spans="1:9" ht="12" customHeight="1" x14ac:dyDescent="0.25">
      <c r="A12" s="48" t="s">
        <v>323</v>
      </c>
      <c r="B12" s="491">
        <v>34.994300332726361</v>
      </c>
      <c r="C12" s="491">
        <v>49.312554875142233</v>
      </c>
      <c r="D12" s="491">
        <v>6.0618962824838949</v>
      </c>
      <c r="E12" s="491">
        <v>9.6312485096474738</v>
      </c>
      <c r="F12" s="491">
        <v>0</v>
      </c>
      <c r="G12" s="491">
        <v>0</v>
      </c>
      <c r="H12" s="344">
        <v>100</v>
      </c>
      <c r="I12" s="501">
        <v>42.894420404284268</v>
      </c>
    </row>
    <row r="13" spans="1:9" ht="12" customHeight="1" x14ac:dyDescent="0.25">
      <c r="A13" s="48" t="s">
        <v>324</v>
      </c>
      <c r="B13" s="53" t="s">
        <v>93</v>
      </c>
      <c r="C13" s="53" t="s">
        <v>93</v>
      </c>
      <c r="D13" s="53" t="s">
        <v>93</v>
      </c>
      <c r="E13" s="53" t="s">
        <v>93</v>
      </c>
      <c r="F13" s="53" t="s">
        <v>93</v>
      </c>
      <c r="G13" s="53" t="s">
        <v>93</v>
      </c>
      <c r="H13" s="344">
        <v>100</v>
      </c>
      <c r="I13" s="501">
        <v>22.948052063828449</v>
      </c>
    </row>
    <row r="14" spans="1:9" ht="12" customHeight="1" x14ac:dyDescent="0.25">
      <c r="A14" s="48" t="s">
        <v>325</v>
      </c>
      <c r="B14" s="491">
        <v>9.7309564666984052</v>
      </c>
      <c r="C14" s="491">
        <v>66.373440581152835</v>
      </c>
      <c r="D14" s="491">
        <v>9.247427011498667</v>
      </c>
      <c r="E14" s="491">
        <v>9.7314764926034805</v>
      </c>
      <c r="F14" s="491">
        <v>2.9048166313919177</v>
      </c>
      <c r="G14" s="491">
        <v>2.0118828166547145</v>
      </c>
      <c r="H14" s="344">
        <v>100</v>
      </c>
      <c r="I14" s="501">
        <v>42.300811951973415</v>
      </c>
    </row>
    <row r="15" spans="1:9" ht="24" customHeight="1" x14ac:dyDescent="0.25">
      <c r="A15" s="328" t="s">
        <v>205</v>
      </c>
      <c r="B15" s="329"/>
      <c r="C15" s="329"/>
      <c r="D15" s="329"/>
      <c r="E15" s="329"/>
      <c r="F15" s="329"/>
      <c r="G15" s="329"/>
      <c r="H15" s="329"/>
      <c r="I15" s="330"/>
    </row>
    <row r="16" spans="1:9" ht="12" customHeight="1" x14ac:dyDescent="0.25">
      <c r="A16" s="147" t="s">
        <v>404</v>
      </c>
      <c r="B16" s="148"/>
      <c r="C16" s="148"/>
      <c r="D16" s="148"/>
      <c r="E16" s="148"/>
      <c r="F16" s="148"/>
      <c r="G16" s="148"/>
      <c r="H16" s="148"/>
      <c r="I16" s="149"/>
    </row>
    <row r="17" spans="1:9" ht="24" customHeight="1" x14ac:dyDescent="0.25">
      <c r="A17" s="390" t="s">
        <v>405</v>
      </c>
      <c r="B17" s="391"/>
      <c r="C17" s="391"/>
      <c r="D17" s="391"/>
      <c r="E17" s="391"/>
      <c r="F17" s="391"/>
      <c r="G17" s="391"/>
      <c r="H17" s="391"/>
      <c r="I17" s="392"/>
    </row>
    <row r="18" spans="1:9" ht="12" customHeight="1" x14ac:dyDescent="0.25">
      <c r="A18" s="390" t="s">
        <v>100</v>
      </c>
      <c r="B18" s="391"/>
      <c r="C18" s="391"/>
      <c r="D18" s="391"/>
      <c r="E18" s="391"/>
      <c r="F18" s="391"/>
      <c r="G18" s="391"/>
      <c r="H18" s="391"/>
      <c r="I18" s="392"/>
    </row>
    <row r="19" spans="1:9" ht="12" customHeight="1" x14ac:dyDescent="0.25">
      <c r="A19" s="503" t="s">
        <v>101</v>
      </c>
      <c r="B19" s="504"/>
      <c r="C19" s="504"/>
      <c r="D19" s="504"/>
      <c r="E19" s="504"/>
      <c r="F19" s="504"/>
      <c r="G19" s="504"/>
      <c r="H19" s="504"/>
      <c r="I19" s="505"/>
    </row>
  </sheetData>
  <mergeCells count="11">
    <mergeCell ref="A15:I15"/>
    <mergeCell ref="A16:I16"/>
    <mergeCell ref="A17:I17"/>
    <mergeCell ref="A18:I18"/>
    <mergeCell ref="A19:I19"/>
    <mergeCell ref="A1:I1"/>
    <mergeCell ref="A2:I2"/>
    <mergeCell ref="A3:A4"/>
    <mergeCell ref="B3:G3"/>
    <mergeCell ref="H3:H4"/>
    <mergeCell ref="I3:I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884A6-2835-46FD-97FB-8AC7C5909D76}">
  <dimension ref="A1:I18"/>
  <sheetViews>
    <sheetView showGridLines="0" zoomScaleNormal="100" workbookViewId="0">
      <selection sqref="A1:I1"/>
    </sheetView>
  </sheetViews>
  <sheetFormatPr defaultRowHeight="15" x14ac:dyDescent="0.25"/>
  <cols>
    <col min="1" max="1" width="30.7109375" customWidth="1"/>
    <col min="2" max="7" width="9.7109375" style="334" customWidth="1"/>
    <col min="8" max="8" width="9.7109375" customWidth="1"/>
    <col min="9" max="9" width="26.85546875" customWidth="1"/>
  </cols>
  <sheetData>
    <row r="1" spans="1:9" ht="15" customHeight="1" x14ac:dyDescent="0.25">
      <c r="A1" s="498" t="s">
        <v>406</v>
      </c>
      <c r="B1" s="498"/>
      <c r="C1" s="498"/>
      <c r="D1" s="498"/>
      <c r="E1" s="498"/>
      <c r="F1" s="498"/>
      <c r="G1" s="498"/>
      <c r="H1" s="498"/>
      <c r="I1" s="498"/>
    </row>
    <row r="2" spans="1:9" ht="24" customHeight="1" x14ac:dyDescent="0.25">
      <c r="A2" s="499" t="s">
        <v>407</v>
      </c>
      <c r="B2" s="499"/>
      <c r="C2" s="499"/>
      <c r="D2" s="499"/>
      <c r="E2" s="499"/>
      <c r="F2" s="499"/>
      <c r="G2" s="499"/>
      <c r="H2" s="499"/>
      <c r="I2" s="499"/>
    </row>
    <row r="3" spans="1:9" ht="24" customHeight="1" x14ac:dyDescent="0.25">
      <c r="A3" s="123"/>
      <c r="B3" s="35" t="s">
        <v>408</v>
      </c>
      <c r="C3" s="35"/>
      <c r="D3" s="35"/>
      <c r="E3" s="35"/>
      <c r="F3" s="35"/>
      <c r="G3" s="35"/>
      <c r="H3" s="34" t="s">
        <v>20</v>
      </c>
      <c r="I3" s="223" t="s">
        <v>409</v>
      </c>
    </row>
    <row r="4" spans="1:9" ht="48.75" customHeight="1" x14ac:dyDescent="0.25">
      <c r="A4" s="38"/>
      <c r="B4" s="65" t="s">
        <v>398</v>
      </c>
      <c r="C4" s="65" t="s">
        <v>399</v>
      </c>
      <c r="D4" s="65" t="s">
        <v>400</v>
      </c>
      <c r="E4" s="65" t="s">
        <v>401</v>
      </c>
      <c r="F4" s="65" t="s">
        <v>402</v>
      </c>
      <c r="G4" s="65" t="s">
        <v>236</v>
      </c>
      <c r="H4" s="39"/>
      <c r="I4" s="97"/>
    </row>
    <row r="5" spans="1:9" ht="12" customHeight="1" x14ac:dyDescent="0.25">
      <c r="A5" s="84"/>
      <c r="B5" s="43"/>
      <c r="C5" s="43"/>
      <c r="D5" s="43"/>
      <c r="E5" s="43"/>
      <c r="F5" s="43"/>
      <c r="G5" s="43"/>
      <c r="H5" s="380"/>
      <c r="I5" s="44"/>
    </row>
    <row r="6" spans="1:9" ht="12" customHeight="1" x14ac:dyDescent="0.25">
      <c r="A6" s="423" t="s">
        <v>271</v>
      </c>
      <c r="B6" s="87">
        <v>22.093344720118875</v>
      </c>
      <c r="C6" s="87">
        <v>59.755674136883741</v>
      </c>
      <c r="D6" s="87">
        <v>11.512608914578321</v>
      </c>
      <c r="E6" s="87">
        <v>4.4920745094518058</v>
      </c>
      <c r="F6" s="87">
        <v>1.6805873832512552</v>
      </c>
      <c r="G6" s="87">
        <v>0.46571033571605924</v>
      </c>
      <c r="H6" s="308">
        <v>100</v>
      </c>
      <c r="I6" s="500">
        <v>182.74079437353362</v>
      </c>
    </row>
    <row r="7" spans="1:9" ht="12" customHeight="1" x14ac:dyDescent="0.25">
      <c r="A7" s="48"/>
      <c r="B7" s="109"/>
      <c r="C7" s="109"/>
      <c r="D7" s="109"/>
      <c r="E7" s="109"/>
      <c r="F7" s="109"/>
      <c r="G7" s="109"/>
      <c r="H7" s="344"/>
      <c r="I7" s="501"/>
    </row>
    <row r="8" spans="1:9" ht="12" customHeight="1" x14ac:dyDescent="0.25">
      <c r="A8" s="45" t="s">
        <v>114</v>
      </c>
      <c r="B8" s="53"/>
      <c r="C8" s="53"/>
      <c r="D8" s="53"/>
      <c r="E8" s="53"/>
      <c r="F8" s="53"/>
      <c r="G8" s="53"/>
      <c r="H8" s="502"/>
      <c r="I8" s="501"/>
    </row>
    <row r="9" spans="1:9" ht="12" customHeight="1" x14ac:dyDescent="0.25">
      <c r="A9" s="48" t="s">
        <v>50</v>
      </c>
      <c r="B9" s="491">
        <v>19.769974579174736</v>
      </c>
      <c r="C9" s="491">
        <v>64.549094525736123</v>
      </c>
      <c r="D9" s="491">
        <v>4.6009437825733164</v>
      </c>
      <c r="E9" s="491">
        <v>6.336504293819277</v>
      </c>
      <c r="F9" s="491">
        <v>3.7142272049779339</v>
      </c>
      <c r="G9" s="491">
        <v>1.0292556137185924</v>
      </c>
      <c r="H9" s="344">
        <v>100</v>
      </c>
      <c r="I9" s="501">
        <v>82.685268423501597</v>
      </c>
    </row>
    <row r="10" spans="1:9" ht="12" customHeight="1" x14ac:dyDescent="0.25">
      <c r="A10" s="48" t="s">
        <v>51</v>
      </c>
      <c r="B10" s="491">
        <v>24.013363448989995</v>
      </c>
      <c r="C10" s="491">
        <v>55.794421145051125</v>
      </c>
      <c r="D10" s="491">
        <v>17.224366273972876</v>
      </c>
      <c r="E10" s="491">
        <v>2.9678491319860143</v>
      </c>
      <c r="F10" s="491">
        <v>0</v>
      </c>
      <c r="G10" s="491">
        <v>0</v>
      </c>
      <c r="H10" s="344">
        <v>100</v>
      </c>
      <c r="I10" s="501">
        <v>100.05552595003212</v>
      </c>
    </row>
    <row r="11" spans="1:9" ht="12" customHeight="1" x14ac:dyDescent="0.25">
      <c r="A11" s="45" t="s">
        <v>115</v>
      </c>
      <c r="B11" s="53"/>
      <c r="C11" s="53"/>
      <c r="D11" s="53"/>
      <c r="E11" s="53"/>
      <c r="F11" s="53"/>
      <c r="G11" s="53"/>
      <c r="H11" s="344"/>
      <c r="I11" s="501"/>
    </row>
    <row r="12" spans="1:9" ht="12" customHeight="1" x14ac:dyDescent="0.25">
      <c r="A12" s="48" t="s">
        <v>323</v>
      </c>
      <c r="B12" s="491">
        <v>43.836752179990711</v>
      </c>
      <c r="C12" s="491">
        <v>52.541802059468132</v>
      </c>
      <c r="D12" s="491">
        <v>2.6888004640962007</v>
      </c>
      <c r="E12" s="491">
        <v>0</v>
      </c>
      <c r="F12" s="491">
        <v>0.93264529644494187</v>
      </c>
      <c r="G12" s="491">
        <v>0</v>
      </c>
      <c r="H12" s="344">
        <v>100</v>
      </c>
      <c r="I12" s="501">
        <v>76.283554072402438</v>
      </c>
    </row>
    <row r="13" spans="1:9" ht="12" customHeight="1" x14ac:dyDescent="0.25">
      <c r="A13" s="48" t="s">
        <v>324</v>
      </c>
      <c r="B13" s="53" t="s">
        <v>93</v>
      </c>
      <c r="C13" s="53" t="s">
        <v>93</v>
      </c>
      <c r="D13" s="53" t="s">
        <v>93</v>
      </c>
      <c r="E13" s="53" t="s">
        <v>93</v>
      </c>
      <c r="F13" s="53" t="s">
        <v>93</v>
      </c>
      <c r="G13" s="53" t="s">
        <v>93</v>
      </c>
      <c r="H13" s="344">
        <v>100</v>
      </c>
      <c r="I13" s="501">
        <v>41.975132992136892</v>
      </c>
    </row>
    <row r="14" spans="1:9" ht="12" customHeight="1" x14ac:dyDescent="0.25">
      <c r="A14" s="48" t="s">
        <v>325</v>
      </c>
      <c r="B14" s="491">
        <v>5.5923164220894481</v>
      </c>
      <c r="C14" s="491">
        <v>70.705120848667207</v>
      </c>
      <c r="D14" s="491">
        <v>11.151234734520031</v>
      </c>
      <c r="E14" s="491">
        <v>7.5721071593075528</v>
      </c>
      <c r="F14" s="491">
        <v>3.65940856115335</v>
      </c>
      <c r="G14" s="491">
        <v>1.3198122742624265</v>
      </c>
      <c r="H14" s="344">
        <v>100</v>
      </c>
      <c r="I14" s="501">
        <v>64.482107308994372</v>
      </c>
    </row>
    <row r="15" spans="1:9" ht="12" customHeight="1" x14ac:dyDescent="0.25">
      <c r="A15" s="143" t="s">
        <v>275</v>
      </c>
      <c r="B15" s="144"/>
      <c r="C15" s="144"/>
      <c r="D15" s="144"/>
      <c r="E15" s="144"/>
      <c r="F15" s="144"/>
      <c r="G15" s="144"/>
      <c r="H15" s="144"/>
      <c r="I15" s="145"/>
    </row>
    <row r="16" spans="1:9" ht="22.5" customHeight="1" x14ac:dyDescent="0.25">
      <c r="A16" s="390" t="s">
        <v>410</v>
      </c>
      <c r="B16" s="391"/>
      <c r="C16" s="391"/>
      <c r="D16" s="391"/>
      <c r="E16" s="391"/>
      <c r="F16" s="391"/>
      <c r="G16" s="391"/>
      <c r="H16" s="391"/>
      <c r="I16" s="392"/>
    </row>
    <row r="17" spans="1:9" ht="12" customHeight="1" x14ac:dyDescent="0.25">
      <c r="A17" s="390" t="s">
        <v>100</v>
      </c>
      <c r="B17" s="391"/>
      <c r="C17" s="391"/>
      <c r="D17" s="391"/>
      <c r="E17" s="391"/>
      <c r="F17" s="391"/>
      <c r="G17" s="391"/>
      <c r="H17" s="391"/>
      <c r="I17" s="392"/>
    </row>
    <row r="18" spans="1:9" ht="12" customHeight="1" x14ac:dyDescent="0.25">
      <c r="A18" s="503" t="s">
        <v>101</v>
      </c>
      <c r="B18" s="504"/>
      <c r="C18" s="504"/>
      <c r="D18" s="504"/>
      <c r="E18" s="504"/>
      <c r="F18" s="504"/>
      <c r="G18" s="504"/>
      <c r="H18" s="504"/>
      <c r="I18" s="505"/>
    </row>
  </sheetData>
  <mergeCells count="10">
    <mergeCell ref="A15:I15"/>
    <mergeCell ref="A16:I16"/>
    <mergeCell ref="A17:I17"/>
    <mergeCell ref="A18:I18"/>
    <mergeCell ref="A1:I1"/>
    <mergeCell ref="A2:I2"/>
    <mergeCell ref="A3:A4"/>
    <mergeCell ref="B3:G3"/>
    <mergeCell ref="H3:H4"/>
    <mergeCell ref="I3:I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B65F-046F-41A5-B8C9-1485960083B7}">
  <dimension ref="A1:F31"/>
  <sheetViews>
    <sheetView showGridLines="0" zoomScaleNormal="100" workbookViewId="0">
      <selection sqref="A1:F1"/>
    </sheetView>
  </sheetViews>
  <sheetFormatPr defaultRowHeight="15" x14ac:dyDescent="0.25"/>
  <cols>
    <col min="1" max="1" width="22.42578125" bestFit="1" customWidth="1"/>
    <col min="2" max="5" width="15.5703125" style="334" customWidth="1"/>
    <col min="6" max="6" width="23.5703125" customWidth="1"/>
  </cols>
  <sheetData>
    <row r="1" spans="1:6" ht="15" customHeight="1" x14ac:dyDescent="0.25">
      <c r="A1" s="506" t="s">
        <v>411</v>
      </c>
      <c r="B1" s="506"/>
      <c r="C1" s="506"/>
      <c r="D1" s="506"/>
      <c r="E1" s="506"/>
      <c r="F1" s="506"/>
    </row>
    <row r="2" spans="1:6" ht="36" customHeight="1" x14ac:dyDescent="0.25">
      <c r="A2" s="499" t="s">
        <v>412</v>
      </c>
      <c r="B2" s="499"/>
      <c r="C2" s="499"/>
      <c r="D2" s="499"/>
      <c r="E2" s="499"/>
      <c r="F2" s="499"/>
    </row>
    <row r="3" spans="1:6" ht="36" customHeight="1" x14ac:dyDescent="0.25">
      <c r="A3" s="123"/>
      <c r="B3" s="80" t="s">
        <v>413</v>
      </c>
      <c r="C3" s="80"/>
      <c r="D3" s="80"/>
      <c r="E3" s="63" t="s">
        <v>20</v>
      </c>
      <c r="F3" s="223" t="s">
        <v>414</v>
      </c>
    </row>
    <row r="4" spans="1:6" ht="36" customHeight="1" x14ac:dyDescent="0.25">
      <c r="A4" s="38"/>
      <c r="B4" s="65" t="s">
        <v>415</v>
      </c>
      <c r="C4" s="65" t="s">
        <v>416</v>
      </c>
      <c r="D4" s="65" t="s">
        <v>417</v>
      </c>
      <c r="E4" s="64"/>
      <c r="F4" s="97"/>
    </row>
    <row r="5" spans="1:6" ht="12" customHeight="1" x14ac:dyDescent="0.25">
      <c r="A5" s="302"/>
      <c r="B5" s="380"/>
      <c r="C5" s="380"/>
      <c r="D5" s="380"/>
      <c r="E5" s="380"/>
      <c r="F5" s="381"/>
    </row>
    <row r="6" spans="1:6" ht="12" customHeight="1" x14ac:dyDescent="0.25">
      <c r="A6" s="384" t="s">
        <v>20</v>
      </c>
      <c r="B6" s="502">
        <v>49.531962731715645</v>
      </c>
      <c r="C6" s="502">
        <v>45.581831280512823</v>
      </c>
      <c r="D6" s="502">
        <v>4.8862059877715849</v>
      </c>
      <c r="E6" s="339">
        <v>100</v>
      </c>
      <c r="F6" s="507">
        <v>279.46956783409672</v>
      </c>
    </row>
    <row r="7" spans="1:6" ht="12" customHeight="1" x14ac:dyDescent="0.25">
      <c r="A7" s="71"/>
      <c r="B7" s="113"/>
      <c r="C7" s="113"/>
      <c r="D7" s="113"/>
      <c r="E7" s="344"/>
      <c r="F7" s="133"/>
    </row>
    <row r="8" spans="1:6" ht="12" customHeight="1" x14ac:dyDescent="0.25">
      <c r="A8" s="382" t="s">
        <v>21</v>
      </c>
      <c r="B8" s="113"/>
      <c r="C8" s="113"/>
      <c r="D8" s="113"/>
      <c r="E8" s="344"/>
      <c r="F8" s="133"/>
    </row>
    <row r="9" spans="1:6" ht="12" customHeight="1" x14ac:dyDescent="0.25">
      <c r="A9" s="71" t="s">
        <v>22</v>
      </c>
      <c r="B9" s="113">
        <v>53.478941912234724</v>
      </c>
      <c r="C9" s="113">
        <v>41.890240954803836</v>
      </c>
      <c r="D9" s="113">
        <v>4.6308171329614689</v>
      </c>
      <c r="E9" s="344">
        <v>100</v>
      </c>
      <c r="F9" s="133">
        <v>165.97074835840866</v>
      </c>
    </row>
    <row r="10" spans="1:6" ht="12" customHeight="1" x14ac:dyDescent="0.25">
      <c r="A10" s="71" t="s">
        <v>23</v>
      </c>
      <c r="B10" s="113">
        <v>43.7602455334928</v>
      </c>
      <c r="C10" s="113">
        <v>50.980090150701564</v>
      </c>
      <c r="D10" s="113">
        <v>5.2596643158056615</v>
      </c>
      <c r="E10" s="344">
        <v>100</v>
      </c>
      <c r="F10" s="133">
        <v>113.49881947568812</v>
      </c>
    </row>
    <row r="11" spans="1:6" ht="12" customHeight="1" x14ac:dyDescent="0.25">
      <c r="A11" s="384" t="s">
        <v>114</v>
      </c>
      <c r="B11" s="113"/>
      <c r="C11" s="113"/>
      <c r="D11" s="113"/>
      <c r="E11" s="113"/>
      <c r="F11" s="133"/>
    </row>
    <row r="12" spans="1:6" ht="12" customHeight="1" x14ac:dyDescent="0.25">
      <c r="A12" s="71" t="s">
        <v>50</v>
      </c>
      <c r="B12" s="113">
        <v>46.647280319984979</v>
      </c>
      <c r="C12" s="113">
        <v>43.302947161174131</v>
      </c>
      <c r="D12" s="113">
        <v>10.049772518840905</v>
      </c>
      <c r="E12" s="344">
        <v>100</v>
      </c>
      <c r="F12" s="133">
        <v>120.85032039316251</v>
      </c>
    </row>
    <row r="13" spans="1:6" ht="12" customHeight="1" x14ac:dyDescent="0.25">
      <c r="A13" s="71" t="s">
        <v>51</v>
      </c>
      <c r="B13" s="113">
        <v>51.729771631420398</v>
      </c>
      <c r="C13" s="113">
        <v>47.318088893659805</v>
      </c>
      <c r="D13" s="113">
        <v>0.95213947491975215</v>
      </c>
      <c r="E13" s="344">
        <v>100</v>
      </c>
      <c r="F13" s="133">
        <v>158.61924744093437</v>
      </c>
    </row>
    <row r="14" spans="1:6" ht="12" customHeight="1" x14ac:dyDescent="0.25">
      <c r="A14" s="384" t="s">
        <v>418</v>
      </c>
      <c r="B14" s="113"/>
      <c r="C14" s="113"/>
      <c r="D14" s="113"/>
      <c r="E14" s="113"/>
      <c r="F14" s="133"/>
    </row>
    <row r="15" spans="1:6" ht="12" customHeight="1" x14ac:dyDescent="0.25">
      <c r="A15" s="447" t="s">
        <v>419</v>
      </c>
      <c r="B15" s="139">
        <v>51.881465562548044</v>
      </c>
      <c r="C15" s="139">
        <v>46.493724795966223</v>
      </c>
      <c r="D15" s="139">
        <v>1.6248096414857174</v>
      </c>
      <c r="E15" s="344">
        <v>100</v>
      </c>
      <c r="F15" s="133">
        <v>92.950979065140586</v>
      </c>
    </row>
    <row r="16" spans="1:6" ht="12" customHeight="1" x14ac:dyDescent="0.25">
      <c r="A16" s="448" t="s">
        <v>420</v>
      </c>
      <c r="B16" s="113">
        <v>48.361095045638919</v>
      </c>
      <c r="C16" s="113">
        <v>45.127391883217449</v>
      </c>
      <c r="D16" s="113">
        <v>6.5115130711436366</v>
      </c>
      <c r="E16" s="344">
        <v>100</v>
      </c>
      <c r="F16" s="133">
        <v>186.51858876895622</v>
      </c>
    </row>
    <row r="17" spans="1:6" ht="12" customHeight="1" x14ac:dyDescent="0.25">
      <c r="A17" s="382" t="s">
        <v>421</v>
      </c>
      <c r="B17" s="113"/>
      <c r="C17" s="113"/>
      <c r="D17" s="113"/>
      <c r="E17" s="113"/>
      <c r="F17" s="133"/>
    </row>
    <row r="18" spans="1:6" ht="12" customHeight="1" x14ac:dyDescent="0.25">
      <c r="A18" s="71">
        <v>2</v>
      </c>
      <c r="B18" s="113">
        <v>48.383585000290097</v>
      </c>
      <c r="C18" s="113">
        <v>50.119131452246137</v>
      </c>
      <c r="D18" s="113">
        <v>1.4972835474637671</v>
      </c>
      <c r="E18" s="344">
        <v>100</v>
      </c>
      <c r="F18" s="133">
        <v>100.86776631346923</v>
      </c>
    </row>
    <row r="19" spans="1:6" ht="12" customHeight="1" x14ac:dyDescent="0.25">
      <c r="A19" s="71">
        <v>3</v>
      </c>
      <c r="B19" s="508">
        <v>55.795363222947536</v>
      </c>
      <c r="C19" s="508">
        <v>37.823304035096314</v>
      </c>
      <c r="D19" s="508">
        <v>6.3813327419561432</v>
      </c>
      <c r="E19" s="509">
        <v>100</v>
      </c>
      <c r="F19" s="133">
        <v>93.548748329232339</v>
      </c>
    </row>
    <row r="20" spans="1:6" ht="12" customHeight="1" x14ac:dyDescent="0.25">
      <c r="A20" s="71">
        <v>4</v>
      </c>
      <c r="B20" s="139">
        <v>44.004836285959897</v>
      </c>
      <c r="C20" s="139">
        <v>48.73437159752087</v>
      </c>
      <c r="D20" s="139">
        <v>7.2607921165192861</v>
      </c>
      <c r="E20" s="344">
        <v>100</v>
      </c>
      <c r="F20" s="133">
        <v>85.053053191395207</v>
      </c>
    </row>
    <row r="21" spans="1:6" ht="12" customHeight="1" x14ac:dyDescent="0.25">
      <c r="A21" s="111" t="s">
        <v>94</v>
      </c>
      <c r="B21" s="113"/>
      <c r="C21" s="113"/>
      <c r="D21" s="113"/>
      <c r="E21" s="344"/>
      <c r="F21" s="133"/>
    </row>
    <row r="22" spans="1:6" ht="12" customHeight="1" x14ac:dyDescent="0.25">
      <c r="A22" s="323" t="s">
        <v>95</v>
      </c>
      <c r="B22" s="140" t="s">
        <v>93</v>
      </c>
      <c r="C22" s="140" t="s">
        <v>93</v>
      </c>
      <c r="D22" s="140" t="s">
        <v>93</v>
      </c>
      <c r="E22" s="344">
        <v>100</v>
      </c>
      <c r="F22" s="133">
        <v>41.029199439116965</v>
      </c>
    </row>
    <row r="23" spans="1:6" ht="12" customHeight="1" x14ac:dyDescent="0.25">
      <c r="A23" s="323" t="s">
        <v>96</v>
      </c>
      <c r="B23" s="139">
        <v>37.981791246325727</v>
      </c>
      <c r="C23" s="139">
        <v>51.610650688288707</v>
      </c>
      <c r="D23" s="139">
        <v>10.407558065385555</v>
      </c>
      <c r="E23" s="509">
        <v>100</v>
      </c>
      <c r="F23" s="133">
        <v>56.572256421941979</v>
      </c>
    </row>
    <row r="24" spans="1:6" ht="12" customHeight="1" x14ac:dyDescent="0.25">
      <c r="A24" s="323" t="s">
        <v>97</v>
      </c>
      <c r="B24" s="139">
        <v>40.386654212782588</v>
      </c>
      <c r="C24" s="139">
        <v>56.73520976331821</v>
      </c>
      <c r="D24" s="139">
        <v>2.8781360238992049</v>
      </c>
      <c r="E24" s="344">
        <v>100</v>
      </c>
      <c r="F24" s="133">
        <v>61.59753294634033</v>
      </c>
    </row>
    <row r="25" spans="1:6" ht="12" customHeight="1" x14ac:dyDescent="0.25">
      <c r="A25" s="323" t="s">
        <v>98</v>
      </c>
      <c r="B25" s="139">
        <v>72.99448531193616</v>
      </c>
      <c r="C25" s="139">
        <v>20.188524604616173</v>
      </c>
      <c r="D25" s="139">
        <v>6.8169900834476733</v>
      </c>
      <c r="E25" s="344">
        <v>100</v>
      </c>
      <c r="F25" s="133">
        <v>53.996643348529574</v>
      </c>
    </row>
    <row r="26" spans="1:6" ht="12" customHeight="1" x14ac:dyDescent="0.25">
      <c r="A26" s="323" t="s">
        <v>99</v>
      </c>
      <c r="B26" s="510">
        <v>45.988661527351503</v>
      </c>
      <c r="C26" s="510">
        <v>52.798817689715925</v>
      </c>
      <c r="D26" s="510">
        <v>1.2125207829325575</v>
      </c>
      <c r="E26" s="344">
        <v>100</v>
      </c>
      <c r="F26" s="364">
        <v>66.273935678167973</v>
      </c>
    </row>
    <row r="27" spans="1:6" ht="12" customHeight="1" x14ac:dyDescent="0.25">
      <c r="A27" s="143" t="s">
        <v>275</v>
      </c>
      <c r="B27" s="144"/>
      <c r="C27" s="144"/>
      <c r="D27" s="144"/>
      <c r="E27" s="144"/>
      <c r="F27" s="145"/>
    </row>
    <row r="28" spans="1:6" ht="12" customHeight="1" x14ac:dyDescent="0.25">
      <c r="A28" s="147" t="s">
        <v>100</v>
      </c>
      <c r="B28" s="148"/>
      <c r="C28" s="148"/>
      <c r="D28" s="148"/>
      <c r="E28" s="148"/>
      <c r="F28" s="149"/>
    </row>
    <row r="29" spans="1:6" ht="12" customHeight="1" x14ac:dyDescent="0.25">
      <c r="A29" s="150" t="s">
        <v>101</v>
      </c>
      <c r="B29" s="151"/>
      <c r="C29" s="151"/>
      <c r="D29" s="511"/>
      <c r="E29" s="511"/>
      <c r="F29" s="512"/>
    </row>
    <row r="31" spans="1:6" x14ac:dyDescent="0.25">
      <c r="B31" s="294"/>
    </row>
  </sheetData>
  <mergeCells count="9">
    <mergeCell ref="A27:F27"/>
    <mergeCell ref="A28:F28"/>
    <mergeCell ref="A29:C29"/>
    <mergeCell ref="A1:F1"/>
    <mergeCell ref="A2:F2"/>
    <mergeCell ref="A3:A4"/>
    <mergeCell ref="B3:D3"/>
    <mergeCell ref="E3:E4"/>
    <mergeCell ref="F3:F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CFE4-16F2-40F6-AB48-FDA40052637C}">
  <dimension ref="A1:O31"/>
  <sheetViews>
    <sheetView showGridLines="0" zoomScaleNormal="100" workbookViewId="0">
      <selection sqref="A1:O1"/>
    </sheetView>
  </sheetViews>
  <sheetFormatPr defaultRowHeight="15" x14ac:dyDescent="0.25"/>
  <cols>
    <col min="1" max="1" width="30.7109375" customWidth="1"/>
    <col min="2" max="8" width="10.7109375" style="334" customWidth="1"/>
    <col min="9" max="9" width="5.7109375" style="334" customWidth="1"/>
    <col min="10" max="14" width="10.7109375" style="334" customWidth="1"/>
    <col min="15" max="15" width="25" customWidth="1"/>
  </cols>
  <sheetData>
    <row r="1" spans="1:15" ht="15" customHeight="1" x14ac:dyDescent="0.25">
      <c r="A1" s="498" t="s">
        <v>422</v>
      </c>
      <c r="B1" s="498"/>
      <c r="C1" s="498"/>
      <c r="D1" s="498"/>
      <c r="E1" s="498"/>
      <c r="F1" s="498"/>
      <c r="G1" s="498"/>
      <c r="H1" s="498"/>
      <c r="I1" s="498"/>
      <c r="J1" s="498"/>
      <c r="K1" s="498"/>
      <c r="L1" s="498"/>
      <c r="M1" s="498"/>
      <c r="N1" s="498"/>
      <c r="O1" s="498"/>
    </row>
    <row r="2" spans="1:15" ht="24" customHeight="1" x14ac:dyDescent="0.25">
      <c r="A2" s="499" t="s">
        <v>423</v>
      </c>
      <c r="B2" s="499"/>
      <c r="C2" s="499"/>
      <c r="D2" s="499"/>
      <c r="E2" s="499"/>
      <c r="F2" s="499"/>
      <c r="G2" s="499"/>
      <c r="H2" s="499"/>
      <c r="I2" s="499"/>
      <c r="J2" s="499"/>
      <c r="K2" s="499"/>
      <c r="L2" s="499"/>
      <c r="M2" s="499"/>
      <c r="N2" s="499"/>
      <c r="O2" s="499"/>
    </row>
    <row r="3" spans="1:15" ht="36" customHeight="1" x14ac:dyDescent="0.25">
      <c r="A3" s="123"/>
      <c r="B3" s="35" t="s">
        <v>424</v>
      </c>
      <c r="C3" s="35"/>
      <c r="D3" s="35"/>
      <c r="E3" s="35"/>
      <c r="F3" s="35"/>
      <c r="G3" s="35"/>
      <c r="H3" s="34" t="s">
        <v>20</v>
      </c>
      <c r="I3" s="487"/>
      <c r="J3" s="35" t="s">
        <v>413</v>
      </c>
      <c r="K3" s="35"/>
      <c r="L3" s="35"/>
      <c r="M3" s="35"/>
      <c r="N3" s="34" t="s">
        <v>20</v>
      </c>
      <c r="O3" s="223" t="s">
        <v>425</v>
      </c>
    </row>
    <row r="4" spans="1:15" ht="36" customHeight="1" x14ac:dyDescent="0.25">
      <c r="A4" s="38"/>
      <c r="B4" s="65" t="s">
        <v>426</v>
      </c>
      <c r="C4" s="65" t="s">
        <v>427</v>
      </c>
      <c r="D4" s="65" t="s">
        <v>428</v>
      </c>
      <c r="E4" s="65" t="s">
        <v>429</v>
      </c>
      <c r="F4" s="65" t="s">
        <v>430</v>
      </c>
      <c r="G4" s="65" t="s">
        <v>431</v>
      </c>
      <c r="H4" s="39"/>
      <c r="I4" s="40"/>
      <c r="J4" s="65" t="s">
        <v>415</v>
      </c>
      <c r="K4" s="65" t="s">
        <v>416</v>
      </c>
      <c r="L4" s="65" t="s">
        <v>417</v>
      </c>
      <c r="M4" s="65" t="s">
        <v>236</v>
      </c>
      <c r="N4" s="39"/>
      <c r="O4" s="97"/>
    </row>
    <row r="5" spans="1:15" ht="12" customHeight="1" x14ac:dyDescent="0.25">
      <c r="A5" s="302"/>
      <c r="B5" s="380"/>
      <c r="C5" s="380"/>
      <c r="D5" s="380"/>
      <c r="E5" s="380"/>
      <c r="F5" s="380"/>
      <c r="G5" s="380"/>
      <c r="H5" s="380"/>
      <c r="I5" s="380"/>
      <c r="J5" s="380"/>
      <c r="K5" s="380"/>
      <c r="L5" s="380"/>
      <c r="M5" s="380"/>
      <c r="N5" s="380"/>
      <c r="O5" s="381"/>
    </row>
    <row r="6" spans="1:15" ht="12" customHeight="1" x14ac:dyDescent="0.25">
      <c r="A6" s="384" t="s">
        <v>20</v>
      </c>
      <c r="B6" s="502">
        <v>35.977818349674209</v>
      </c>
      <c r="C6" s="502">
        <v>56.422679537670675</v>
      </c>
      <c r="D6" s="502">
        <v>2.9698693273926513</v>
      </c>
      <c r="E6" s="502">
        <v>3.3898620262867549</v>
      </c>
      <c r="F6" s="502">
        <v>0.24349766010056126</v>
      </c>
      <c r="G6" s="502">
        <v>0.99627309887509419</v>
      </c>
      <c r="H6" s="339">
        <v>100</v>
      </c>
      <c r="I6" s="502"/>
      <c r="J6" s="502">
        <v>31.063156115917678</v>
      </c>
      <c r="K6" s="502">
        <v>55.317509743134828</v>
      </c>
      <c r="L6" s="502">
        <v>13.301135701264268</v>
      </c>
      <c r="M6" s="502">
        <v>0.31819843968318501</v>
      </c>
      <c r="N6" s="339">
        <v>100</v>
      </c>
      <c r="O6" s="507">
        <v>513.72908971295385</v>
      </c>
    </row>
    <row r="7" spans="1:15" ht="12" customHeight="1" x14ac:dyDescent="0.25">
      <c r="A7" s="71"/>
      <c r="B7" s="113"/>
      <c r="C7" s="113"/>
      <c r="D7" s="113"/>
      <c r="E7" s="113"/>
      <c r="F7" s="113"/>
      <c r="G7" s="113"/>
      <c r="H7" s="344"/>
      <c r="I7" s="113"/>
      <c r="J7" s="113"/>
      <c r="K7" s="113"/>
      <c r="L7" s="113"/>
      <c r="M7" s="113"/>
      <c r="N7" s="344"/>
      <c r="O7" s="133"/>
    </row>
    <row r="8" spans="1:15" ht="12" customHeight="1" x14ac:dyDescent="0.25">
      <c r="A8" s="382" t="s">
        <v>21</v>
      </c>
      <c r="B8" s="113"/>
      <c r="C8" s="113"/>
      <c r="D8" s="113"/>
      <c r="E8" s="113"/>
      <c r="F8" s="113"/>
      <c r="G8" s="113"/>
      <c r="H8" s="344"/>
      <c r="I8" s="113"/>
      <c r="J8" s="113"/>
      <c r="K8" s="113"/>
      <c r="L8" s="113"/>
      <c r="M8" s="113"/>
      <c r="N8" s="344"/>
      <c r="O8" s="133"/>
    </row>
    <row r="9" spans="1:15" ht="12" customHeight="1" x14ac:dyDescent="0.25">
      <c r="A9" s="71" t="s">
        <v>22</v>
      </c>
      <c r="B9" s="113">
        <v>38.076034781534787</v>
      </c>
      <c r="C9" s="113">
        <v>55.108000299699825</v>
      </c>
      <c r="D9" s="113">
        <v>2.0787335040961086</v>
      </c>
      <c r="E9" s="113">
        <v>2.8388722353970395</v>
      </c>
      <c r="F9" s="113">
        <v>0.34035427297407894</v>
      </c>
      <c r="G9" s="113">
        <v>1.5580049062981689</v>
      </c>
      <c r="H9" s="344">
        <v>100</v>
      </c>
      <c r="I9" s="113"/>
      <c r="J9" s="113">
        <v>27.940287188230233</v>
      </c>
      <c r="K9" s="113">
        <v>57.348305868232949</v>
      </c>
      <c r="L9" s="113">
        <v>14.213797672783048</v>
      </c>
      <c r="M9" s="113">
        <v>0.49760927075375994</v>
      </c>
      <c r="N9" s="344">
        <v>100</v>
      </c>
      <c r="O9" s="133">
        <v>328.50632890924635</v>
      </c>
    </row>
    <row r="10" spans="1:15" ht="12" customHeight="1" x14ac:dyDescent="0.25">
      <c r="A10" s="71" t="s">
        <v>23</v>
      </c>
      <c r="B10" s="113">
        <v>32.256475603800553</v>
      </c>
      <c r="C10" s="113">
        <v>58.754360850944686</v>
      </c>
      <c r="D10" s="113">
        <v>4.5503649241563071</v>
      </c>
      <c r="E10" s="113">
        <v>4.367083360674898</v>
      </c>
      <c r="F10" s="113">
        <v>7.1715260423542496E-2</v>
      </c>
      <c r="G10" s="113">
        <v>0</v>
      </c>
      <c r="H10" s="344">
        <v>100</v>
      </c>
      <c r="I10" s="113"/>
      <c r="J10" s="113">
        <v>36.601796197989231</v>
      </c>
      <c r="K10" s="113">
        <v>51.71574192084163</v>
      </c>
      <c r="L10" s="113">
        <v>11.682461881169127</v>
      </c>
      <c r="M10" s="113">
        <v>0</v>
      </c>
      <c r="N10" s="344">
        <v>100</v>
      </c>
      <c r="O10" s="133">
        <v>185.22276080370725</v>
      </c>
    </row>
    <row r="11" spans="1:15" ht="12" customHeight="1" x14ac:dyDescent="0.25">
      <c r="A11" s="384" t="s">
        <v>114</v>
      </c>
      <c r="B11" s="113"/>
      <c r="C11" s="113"/>
      <c r="D11" s="113"/>
      <c r="E11" s="113"/>
      <c r="F11" s="113"/>
      <c r="G11" s="113"/>
      <c r="H11" s="113"/>
      <c r="I11" s="113"/>
      <c r="J11" s="113"/>
      <c r="K11" s="113"/>
      <c r="L11" s="113"/>
      <c r="M11" s="113"/>
      <c r="N11" s="113"/>
      <c r="O11" s="133"/>
    </row>
    <row r="12" spans="1:15" ht="12" customHeight="1" x14ac:dyDescent="0.25">
      <c r="A12" s="71" t="s">
        <v>50</v>
      </c>
      <c r="B12" s="113">
        <v>27.560777821125608</v>
      </c>
      <c r="C12" s="113">
        <v>62.48014615118278</v>
      </c>
      <c r="D12" s="113">
        <v>3.9626259910051189</v>
      </c>
      <c r="E12" s="113">
        <v>4.9581790414311815</v>
      </c>
      <c r="F12" s="113">
        <v>5.4750661403805988E-2</v>
      </c>
      <c r="G12" s="113">
        <v>0.98352033385155657</v>
      </c>
      <c r="H12" s="344">
        <v>100</v>
      </c>
      <c r="I12" s="113"/>
      <c r="J12" s="113">
        <v>28.578365192921716</v>
      </c>
      <c r="K12" s="113">
        <v>59.020724932216851</v>
      </c>
      <c r="L12" s="113">
        <v>12.120567657254027</v>
      </c>
      <c r="M12" s="113">
        <v>0.28034221760746353</v>
      </c>
      <c r="N12" s="344">
        <v>100</v>
      </c>
      <c r="O12" s="133">
        <v>242.61439381409915</v>
      </c>
    </row>
    <row r="13" spans="1:15" ht="12" customHeight="1" x14ac:dyDescent="0.25">
      <c r="A13" s="71" t="s">
        <v>51</v>
      </c>
      <c r="B13" s="113">
        <v>43.510037061655723</v>
      </c>
      <c r="C13" s="113">
        <v>51.001990018742291</v>
      </c>
      <c r="D13" s="113">
        <v>2.0814738999566447</v>
      </c>
      <c r="E13" s="113">
        <v>1.9864106911383486</v>
      </c>
      <c r="F13" s="113">
        <v>0.41240306938212939</v>
      </c>
      <c r="G13" s="113">
        <v>1.0076852591247683</v>
      </c>
      <c r="H13" s="344">
        <v>100</v>
      </c>
      <c r="I13" s="113"/>
      <c r="J13" s="113">
        <v>33.286739170088786</v>
      </c>
      <c r="K13" s="113">
        <v>52.003586441103714</v>
      </c>
      <c r="L13" s="113">
        <v>14.357599274381311</v>
      </c>
      <c r="M13" s="113">
        <v>0.35207511442611239</v>
      </c>
      <c r="N13" s="344">
        <v>100</v>
      </c>
      <c r="O13" s="133">
        <v>271.11469589885451</v>
      </c>
    </row>
    <row r="14" spans="1:15" ht="12" customHeight="1" x14ac:dyDescent="0.25">
      <c r="A14" s="384" t="s">
        <v>432</v>
      </c>
      <c r="B14" s="113"/>
      <c r="C14" s="113"/>
      <c r="D14" s="113"/>
      <c r="E14" s="113"/>
      <c r="F14" s="113"/>
      <c r="G14" s="113"/>
      <c r="H14" s="113"/>
      <c r="I14" s="113"/>
      <c r="J14" s="113"/>
      <c r="K14" s="113"/>
      <c r="L14" s="113"/>
      <c r="M14" s="113"/>
      <c r="N14" s="113"/>
      <c r="O14" s="133"/>
    </row>
    <row r="15" spans="1:15" ht="12" customHeight="1" x14ac:dyDescent="0.25">
      <c r="A15" s="447" t="s">
        <v>433</v>
      </c>
      <c r="B15" s="113">
        <v>40.643366716443715</v>
      </c>
      <c r="C15" s="113">
        <v>48.357713590104638</v>
      </c>
      <c r="D15" s="113">
        <v>3.3326514627830788</v>
      </c>
      <c r="E15" s="113">
        <v>6.5971844358232197</v>
      </c>
      <c r="F15" s="113">
        <v>0</v>
      </c>
      <c r="G15" s="113">
        <v>1.0690837948453433</v>
      </c>
      <c r="H15" s="344">
        <v>100</v>
      </c>
      <c r="I15" s="113"/>
      <c r="J15" s="113">
        <v>36.911042783017663</v>
      </c>
      <c r="K15" s="113">
        <v>52.377232590574941</v>
      </c>
      <c r="L15" s="113">
        <v>10.711724626407387</v>
      </c>
      <c r="M15" s="113">
        <v>0</v>
      </c>
      <c r="N15" s="344">
        <v>100</v>
      </c>
      <c r="O15" s="133">
        <v>197.89434602403875</v>
      </c>
    </row>
    <row r="16" spans="1:15" ht="12" customHeight="1" x14ac:dyDescent="0.25">
      <c r="A16" s="71" t="s">
        <v>324</v>
      </c>
      <c r="B16" s="113">
        <v>41.197722852754275</v>
      </c>
      <c r="C16" s="113">
        <v>51.185284226958075</v>
      </c>
      <c r="D16" s="113">
        <v>3.4264677612243157</v>
      </c>
      <c r="E16" s="113">
        <v>2.3304977406661429</v>
      </c>
      <c r="F16" s="113">
        <v>0.77740318502973937</v>
      </c>
      <c r="G16" s="113">
        <v>1.0826242333674165</v>
      </c>
      <c r="H16" s="344">
        <v>100</v>
      </c>
      <c r="I16" s="113"/>
      <c r="J16" s="113">
        <v>27.446179321913551</v>
      </c>
      <c r="K16" s="113">
        <v>56.760678451295512</v>
      </c>
      <c r="L16" s="113">
        <v>15.793142226790929</v>
      </c>
      <c r="M16" s="113">
        <v>0</v>
      </c>
      <c r="N16" s="344">
        <v>100</v>
      </c>
      <c r="O16" s="133">
        <v>160.90985177261683</v>
      </c>
    </row>
    <row r="17" spans="1:15" ht="12" customHeight="1" x14ac:dyDescent="0.25">
      <c r="A17" s="71" t="s">
        <v>325</v>
      </c>
      <c r="B17" s="113">
        <v>24.596692431601483</v>
      </c>
      <c r="C17" s="113">
        <v>72.164240721645541</v>
      </c>
      <c r="D17" s="113">
        <v>2.0322296883200854</v>
      </c>
      <c r="E17" s="113">
        <v>0.39325628521664302</v>
      </c>
      <c r="F17" s="113">
        <v>0</v>
      </c>
      <c r="G17" s="113">
        <v>0.81358087321625105</v>
      </c>
      <c r="H17" s="344">
        <v>100</v>
      </c>
      <c r="I17" s="113"/>
      <c r="J17" s="113">
        <v>27.350024541612399</v>
      </c>
      <c r="K17" s="113">
        <v>57.574372129788351</v>
      </c>
      <c r="L17" s="113">
        <v>14.020461106167758</v>
      </c>
      <c r="M17" s="113">
        <v>1.055142222431515</v>
      </c>
      <c r="N17" s="344">
        <v>100</v>
      </c>
      <c r="O17" s="133">
        <v>154.92489191629798</v>
      </c>
    </row>
    <row r="18" spans="1:15" ht="12" customHeight="1" x14ac:dyDescent="0.25">
      <c r="A18" s="382" t="s">
        <v>421</v>
      </c>
      <c r="B18" s="113"/>
      <c r="C18" s="113"/>
      <c r="D18" s="113"/>
      <c r="E18" s="113"/>
      <c r="F18" s="113"/>
      <c r="G18" s="113"/>
      <c r="H18" s="113"/>
      <c r="I18" s="113"/>
      <c r="J18" s="113"/>
      <c r="K18" s="113"/>
      <c r="L18" s="113"/>
      <c r="M18" s="113"/>
      <c r="N18" s="113"/>
      <c r="O18" s="133"/>
    </row>
    <row r="19" spans="1:15" ht="12" customHeight="1" x14ac:dyDescent="0.25">
      <c r="A19" s="447" t="s">
        <v>434</v>
      </c>
      <c r="B19" s="113">
        <v>41.253952861392968</v>
      </c>
      <c r="C19" s="113">
        <v>48.872426817849544</v>
      </c>
      <c r="D19" s="113">
        <v>2.7447301839507503</v>
      </c>
      <c r="E19" s="113">
        <v>5.9391666702443828</v>
      </c>
      <c r="F19" s="113">
        <v>0</v>
      </c>
      <c r="G19" s="113">
        <v>1.1897234665623722</v>
      </c>
      <c r="H19" s="344">
        <v>100</v>
      </c>
      <c r="I19" s="113"/>
      <c r="J19" s="113">
        <v>36.132157394360235</v>
      </c>
      <c r="K19" s="113">
        <v>54.718034150248663</v>
      </c>
      <c r="L19" s="113">
        <v>9.1498084553911401</v>
      </c>
      <c r="M19" s="113">
        <v>0</v>
      </c>
      <c r="N19" s="344">
        <v>100</v>
      </c>
      <c r="O19" s="133">
        <v>177.82757453471254</v>
      </c>
    </row>
    <row r="20" spans="1:15" ht="12" customHeight="1" x14ac:dyDescent="0.25">
      <c r="A20" s="448" t="s">
        <v>435</v>
      </c>
      <c r="B20" s="113">
        <v>45.768809630182453</v>
      </c>
      <c r="C20" s="113">
        <v>45.434248042421665</v>
      </c>
      <c r="D20" s="113">
        <v>4.4045781612025543</v>
      </c>
      <c r="E20" s="113">
        <v>2.7653763412324142</v>
      </c>
      <c r="F20" s="113">
        <v>0.76230574678220142</v>
      </c>
      <c r="G20" s="113">
        <v>0.86468207817867715</v>
      </c>
      <c r="H20" s="344">
        <v>100</v>
      </c>
      <c r="I20" s="113"/>
      <c r="J20" s="113">
        <v>27.323280939259277</v>
      </c>
      <c r="K20" s="113">
        <v>55.227462838748806</v>
      </c>
      <c r="L20" s="113">
        <v>17.449256221991888</v>
      </c>
      <c r="M20" s="113">
        <v>0</v>
      </c>
      <c r="N20" s="344">
        <v>100</v>
      </c>
      <c r="O20" s="133">
        <v>164.09666567348549</v>
      </c>
    </row>
    <row r="21" spans="1:15" ht="12" customHeight="1" x14ac:dyDescent="0.25">
      <c r="A21" s="448" t="s">
        <v>436</v>
      </c>
      <c r="B21" s="113">
        <v>21.165016305707702</v>
      </c>
      <c r="C21" s="113">
        <v>74.733036356525957</v>
      </c>
      <c r="D21" s="113">
        <v>1.8325615704076295</v>
      </c>
      <c r="E21" s="113">
        <v>1.3476574906277574</v>
      </c>
      <c r="F21" s="113">
        <v>0</v>
      </c>
      <c r="G21" s="113">
        <v>0.92172827673100477</v>
      </c>
      <c r="H21" s="344">
        <v>100</v>
      </c>
      <c r="I21" s="113"/>
      <c r="J21" s="113">
        <v>29.388540079388747</v>
      </c>
      <c r="K21" s="113">
        <v>56.024007189450053</v>
      </c>
      <c r="L21" s="113">
        <v>13.635979037387527</v>
      </c>
      <c r="M21" s="113">
        <v>0.95147369377370317</v>
      </c>
      <c r="N21" s="344">
        <v>100</v>
      </c>
      <c r="O21" s="133">
        <v>171.80484950475551</v>
      </c>
    </row>
    <row r="22" spans="1:15" ht="12" customHeight="1" x14ac:dyDescent="0.25">
      <c r="A22" s="513" t="s">
        <v>94</v>
      </c>
      <c r="B22" s="113"/>
      <c r="C22" s="113"/>
      <c r="D22" s="113"/>
      <c r="E22" s="113"/>
      <c r="F22" s="113"/>
      <c r="G22" s="113"/>
      <c r="H22" s="344"/>
      <c r="I22" s="113"/>
      <c r="J22" s="113"/>
      <c r="K22" s="113"/>
      <c r="L22" s="113"/>
      <c r="M22" s="113"/>
      <c r="N22" s="344"/>
      <c r="O22" s="133"/>
    </row>
    <row r="23" spans="1:15" ht="12" customHeight="1" x14ac:dyDescent="0.25">
      <c r="A23" s="514" t="s">
        <v>95</v>
      </c>
      <c r="B23" s="113">
        <v>30.744629304183157</v>
      </c>
      <c r="C23" s="113">
        <v>58.778302987866979</v>
      </c>
      <c r="D23" s="113">
        <v>3.3529707559530069</v>
      </c>
      <c r="E23" s="113">
        <v>5.6090004428469875</v>
      </c>
      <c r="F23" s="113">
        <v>0</v>
      </c>
      <c r="G23" s="113">
        <v>1.5150965091499178</v>
      </c>
      <c r="H23" s="344">
        <v>100</v>
      </c>
      <c r="I23" s="113"/>
      <c r="J23" s="113">
        <v>49.887331913350067</v>
      </c>
      <c r="K23" s="113">
        <v>45.760007572944787</v>
      </c>
      <c r="L23" s="113">
        <v>4.3526605137051844</v>
      </c>
      <c r="M23" s="113">
        <v>0</v>
      </c>
      <c r="N23" s="344">
        <v>100</v>
      </c>
      <c r="O23" s="133">
        <v>83.192013239417392</v>
      </c>
    </row>
    <row r="24" spans="1:15" ht="12" customHeight="1" x14ac:dyDescent="0.25">
      <c r="A24" s="514" t="s">
        <v>96</v>
      </c>
      <c r="B24" s="113">
        <v>33.927775748175812</v>
      </c>
      <c r="C24" s="113">
        <v>61.833670413221896</v>
      </c>
      <c r="D24" s="113">
        <v>1.5251602663158468</v>
      </c>
      <c r="E24" s="113">
        <v>2.7133935722864315</v>
      </c>
      <c r="F24" s="113">
        <v>0</v>
      </c>
      <c r="G24" s="113">
        <v>0</v>
      </c>
      <c r="H24" s="344">
        <v>100</v>
      </c>
      <c r="I24" s="113"/>
      <c r="J24" s="113">
        <v>36.03447215713507</v>
      </c>
      <c r="K24" s="113">
        <v>44.043292818137651</v>
      </c>
      <c r="L24" s="113">
        <v>19.922235024727254</v>
      </c>
      <c r="M24" s="113">
        <v>0</v>
      </c>
      <c r="N24" s="344">
        <v>100</v>
      </c>
      <c r="O24" s="133">
        <v>94.755685112868747</v>
      </c>
    </row>
    <row r="25" spans="1:15" ht="12" customHeight="1" x14ac:dyDescent="0.25">
      <c r="A25" s="514" t="s">
        <v>97</v>
      </c>
      <c r="B25" s="113">
        <v>30.385351554676433</v>
      </c>
      <c r="C25" s="113">
        <v>55.274315297056255</v>
      </c>
      <c r="D25" s="113">
        <v>6.3286968008795368</v>
      </c>
      <c r="E25" s="113">
        <v>7.3919552811445977</v>
      </c>
      <c r="F25" s="113">
        <v>0</v>
      </c>
      <c r="G25" s="113">
        <v>0.6196810662432013</v>
      </c>
      <c r="H25" s="344">
        <v>100</v>
      </c>
      <c r="I25" s="113"/>
      <c r="J25" s="113">
        <v>17.921197561441325</v>
      </c>
      <c r="K25" s="113">
        <v>62.581658189424402</v>
      </c>
      <c r="L25" s="113">
        <v>18.578822956681496</v>
      </c>
      <c r="M25" s="113">
        <v>0.9183212924527786</v>
      </c>
      <c r="N25" s="344">
        <v>100</v>
      </c>
      <c r="O25" s="133">
        <v>103.94263790425853</v>
      </c>
    </row>
    <row r="26" spans="1:15" ht="12" customHeight="1" x14ac:dyDescent="0.25">
      <c r="A26" s="514" t="s">
        <v>98</v>
      </c>
      <c r="B26" s="113">
        <v>31.877333835639259</v>
      </c>
      <c r="C26" s="113">
        <v>64.309967800578889</v>
      </c>
      <c r="D26" s="113">
        <v>0</v>
      </c>
      <c r="E26" s="113">
        <v>2.150584834531847</v>
      </c>
      <c r="F26" s="113">
        <v>0.11454330949319017</v>
      </c>
      <c r="G26" s="113">
        <v>1.5475702197568288</v>
      </c>
      <c r="H26" s="344">
        <v>100</v>
      </c>
      <c r="I26" s="113"/>
      <c r="J26" s="113">
        <v>37.44898052514209</v>
      </c>
      <c r="K26" s="113">
        <v>52.766859938211461</v>
      </c>
      <c r="L26" s="113">
        <v>9.197658395434912</v>
      </c>
      <c r="M26" s="113">
        <v>0.58650114121154251</v>
      </c>
      <c r="N26" s="344">
        <v>100</v>
      </c>
      <c r="O26" s="133">
        <v>115.96747628629591</v>
      </c>
    </row>
    <row r="27" spans="1:15" ht="12" customHeight="1" x14ac:dyDescent="0.25">
      <c r="A27" s="514" t="s">
        <v>99</v>
      </c>
      <c r="B27" s="510">
        <v>50.53217001013148</v>
      </c>
      <c r="C27" s="510">
        <v>43.442792306880172</v>
      </c>
      <c r="D27" s="510">
        <v>3.8355392599445342</v>
      </c>
      <c r="E27" s="510">
        <v>0</v>
      </c>
      <c r="F27" s="510">
        <v>0.96493743293380474</v>
      </c>
      <c r="G27" s="510">
        <v>1.2245609901099761</v>
      </c>
      <c r="H27" s="344">
        <v>100</v>
      </c>
      <c r="I27" s="515"/>
      <c r="J27" s="510">
        <v>18.880502438498571</v>
      </c>
      <c r="K27" s="510">
        <v>67.435626495983016</v>
      </c>
      <c r="L27" s="510">
        <v>13.683871065518419</v>
      </c>
      <c r="M27" s="510">
        <v>0</v>
      </c>
      <c r="N27" s="344">
        <v>100</v>
      </c>
      <c r="O27" s="133">
        <v>115.87127717011299</v>
      </c>
    </row>
    <row r="28" spans="1:15" ht="12" customHeight="1" x14ac:dyDescent="0.25">
      <c r="A28" s="516" t="s">
        <v>275</v>
      </c>
      <c r="B28" s="517"/>
      <c r="C28" s="517"/>
      <c r="D28" s="517"/>
      <c r="E28" s="517"/>
      <c r="F28" s="517"/>
      <c r="G28" s="517"/>
      <c r="H28" s="517"/>
      <c r="I28" s="517"/>
      <c r="J28" s="517"/>
      <c r="K28" s="517"/>
      <c r="L28" s="517"/>
      <c r="M28" s="517"/>
      <c r="N28" s="517"/>
      <c r="O28" s="518"/>
    </row>
    <row r="29" spans="1:15" ht="12" customHeight="1" x14ac:dyDescent="0.25">
      <c r="A29" s="150" t="s">
        <v>100</v>
      </c>
      <c r="B29" s="151"/>
      <c r="C29" s="151"/>
      <c r="D29" s="151"/>
      <c r="E29" s="151"/>
      <c r="F29" s="151"/>
      <c r="G29" s="151"/>
      <c r="H29" s="151"/>
      <c r="I29" s="151"/>
      <c r="J29" s="151"/>
      <c r="K29" s="151"/>
      <c r="L29" s="151"/>
      <c r="M29" s="151"/>
      <c r="N29" s="151"/>
      <c r="O29" s="152"/>
    </row>
    <row r="30" spans="1:15" x14ac:dyDescent="0.25">
      <c r="A30" s="153"/>
      <c r="B30" s="153"/>
      <c r="C30" s="153"/>
      <c r="D30" s="153"/>
      <c r="E30" s="153"/>
      <c r="F30" s="153"/>
      <c r="G30" s="153"/>
      <c r="H30" s="153"/>
      <c r="I30" s="153"/>
      <c r="J30" s="153"/>
      <c r="K30" s="153"/>
      <c r="L30" s="153"/>
      <c r="M30" s="153"/>
      <c r="N30" s="153"/>
      <c r="O30" s="153"/>
    </row>
    <row r="31" spans="1:15" x14ac:dyDescent="0.25">
      <c r="A31" s="519"/>
    </row>
  </sheetData>
  <mergeCells count="10">
    <mergeCell ref="A28:O28"/>
    <mergeCell ref="A29:O29"/>
    <mergeCell ref="A1:O1"/>
    <mergeCell ref="A2:O2"/>
    <mergeCell ref="A3:A4"/>
    <mergeCell ref="B3:G3"/>
    <mergeCell ref="H3:H4"/>
    <mergeCell ref="J3:M3"/>
    <mergeCell ref="N3:N4"/>
    <mergeCell ref="O3:O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FFE3E-60EE-4208-8B29-B590EE83C9D0}">
  <dimension ref="A1:O28"/>
  <sheetViews>
    <sheetView showGridLines="0" zoomScaleNormal="100" workbookViewId="0">
      <selection sqref="A1:N1"/>
    </sheetView>
  </sheetViews>
  <sheetFormatPr defaultColWidth="9.140625" defaultRowHeight="15" x14ac:dyDescent="0.25"/>
  <cols>
    <col min="1" max="1" width="26.140625" customWidth="1"/>
    <col min="2" max="7" width="10.7109375" customWidth="1"/>
    <col min="8" max="8" width="29.28515625" customWidth="1"/>
    <col min="9" max="9" width="5.5703125" customWidth="1"/>
    <col min="10" max="13" width="8.7109375" customWidth="1"/>
    <col min="14" max="14" width="39.42578125" customWidth="1"/>
  </cols>
  <sheetData>
    <row r="1" spans="1:15" ht="15" customHeight="1" x14ac:dyDescent="0.25">
      <c r="A1" s="405" t="s">
        <v>437</v>
      </c>
      <c r="B1" s="406"/>
      <c r="C1" s="406"/>
      <c r="D1" s="406"/>
      <c r="E1" s="406"/>
      <c r="F1" s="406"/>
      <c r="G1" s="406"/>
      <c r="H1" s="406"/>
      <c r="I1" s="406"/>
      <c r="J1" s="406"/>
      <c r="K1" s="406"/>
      <c r="L1" s="406"/>
      <c r="M1" s="406"/>
      <c r="N1" s="407"/>
    </row>
    <row r="2" spans="1:15" ht="24" customHeight="1" x14ac:dyDescent="0.25">
      <c r="A2" s="103" t="s">
        <v>438</v>
      </c>
      <c r="B2" s="104"/>
      <c r="C2" s="438"/>
      <c r="D2" s="438"/>
      <c r="E2" s="438"/>
      <c r="F2" s="438"/>
      <c r="G2" s="438"/>
      <c r="H2" s="438"/>
      <c r="I2" s="438"/>
      <c r="J2" s="438"/>
      <c r="K2" s="438"/>
      <c r="L2" s="438"/>
      <c r="M2" s="438"/>
      <c r="N2" s="408"/>
      <c r="O2" s="367"/>
    </row>
    <row r="3" spans="1:15" ht="24" customHeight="1" x14ac:dyDescent="0.25">
      <c r="A3" s="33"/>
      <c r="B3" s="35" t="s">
        <v>439</v>
      </c>
      <c r="C3" s="35"/>
      <c r="D3" s="35"/>
      <c r="E3" s="35"/>
      <c r="F3" s="35"/>
      <c r="G3" s="34" t="s">
        <v>20</v>
      </c>
      <c r="H3" s="154" t="s">
        <v>440</v>
      </c>
      <c r="I3" s="211"/>
      <c r="J3" s="35" t="s">
        <v>441</v>
      </c>
      <c r="K3" s="35"/>
      <c r="L3" s="35"/>
      <c r="M3" s="35"/>
      <c r="N3" s="95" t="s">
        <v>442</v>
      </c>
      <c r="O3" s="367"/>
    </row>
    <row r="4" spans="1:15" ht="38.25" customHeight="1" x14ac:dyDescent="0.25">
      <c r="A4" s="38"/>
      <c r="B4" s="40" t="s">
        <v>443</v>
      </c>
      <c r="C4" s="40" t="s">
        <v>444</v>
      </c>
      <c r="D4" s="40" t="s">
        <v>445</v>
      </c>
      <c r="E4" s="40" t="s">
        <v>446</v>
      </c>
      <c r="F4" s="40" t="s">
        <v>447</v>
      </c>
      <c r="G4" s="39"/>
      <c r="H4" s="126"/>
      <c r="I4" s="40"/>
      <c r="J4" s="520" t="s">
        <v>448</v>
      </c>
      <c r="K4" s="520" t="s">
        <v>449</v>
      </c>
      <c r="L4" s="520" t="s">
        <v>450</v>
      </c>
      <c r="M4" s="520" t="s">
        <v>32</v>
      </c>
      <c r="N4" s="97"/>
      <c r="O4" s="454"/>
    </row>
    <row r="5" spans="1:15" ht="12" customHeight="1" x14ac:dyDescent="0.25">
      <c r="A5" s="42"/>
      <c r="B5" s="211"/>
      <c r="C5" s="211"/>
      <c r="D5" s="211"/>
      <c r="E5" s="211"/>
      <c r="F5" s="211"/>
      <c r="G5" s="211"/>
      <c r="H5" s="211"/>
      <c r="I5" s="211"/>
      <c r="J5" s="211"/>
      <c r="K5" s="211"/>
      <c r="L5" s="211"/>
      <c r="M5" s="211"/>
      <c r="N5" s="378"/>
    </row>
    <row r="6" spans="1:15" ht="12" customHeight="1" x14ac:dyDescent="0.25">
      <c r="A6" s="45" t="s">
        <v>451</v>
      </c>
      <c r="B6" s="308">
        <v>0.24396841705697184</v>
      </c>
      <c r="C6" s="308">
        <v>4.1299086913787466</v>
      </c>
      <c r="D6" s="308">
        <v>3.7643431059743104</v>
      </c>
      <c r="E6" s="308">
        <v>9.3110986155641395</v>
      </c>
      <c r="F6" s="308">
        <v>82.550681170025754</v>
      </c>
      <c r="G6" s="308">
        <v>100</v>
      </c>
      <c r="H6" s="350">
        <v>804.08365293606607</v>
      </c>
      <c r="I6" s="308"/>
      <c r="J6" s="308">
        <v>98.620570232148395</v>
      </c>
      <c r="K6" s="308">
        <v>14.250226459802215</v>
      </c>
      <c r="L6" s="308">
        <v>1.1580457436652687</v>
      </c>
      <c r="M6" s="308">
        <v>0.58954285084472402</v>
      </c>
      <c r="N6" s="410">
        <v>140.30712026051717</v>
      </c>
    </row>
    <row r="7" spans="1:15" ht="12" customHeight="1" x14ac:dyDescent="0.25">
      <c r="A7" s="48"/>
      <c r="B7" s="313"/>
      <c r="C7" s="313"/>
      <c r="D7" s="313"/>
      <c r="E7" s="313"/>
      <c r="F7" s="313"/>
      <c r="G7" s="313"/>
      <c r="H7" s="351"/>
      <c r="I7" s="313"/>
      <c r="J7" s="313"/>
      <c r="K7" s="313"/>
      <c r="L7" s="313"/>
      <c r="M7" s="313"/>
      <c r="N7" s="316"/>
    </row>
    <row r="8" spans="1:15" ht="12" customHeight="1" x14ac:dyDescent="0.25">
      <c r="A8" s="45" t="s">
        <v>21</v>
      </c>
      <c r="B8" s="313"/>
      <c r="C8" s="313"/>
      <c r="D8" s="313"/>
      <c r="E8" s="313"/>
      <c r="F8" s="313"/>
      <c r="G8" s="313"/>
      <c r="H8" s="351"/>
      <c r="I8" s="313"/>
      <c r="J8" s="313"/>
      <c r="K8" s="313"/>
      <c r="L8" s="313"/>
      <c r="M8" s="313"/>
      <c r="N8" s="316"/>
    </row>
    <row r="9" spans="1:15" ht="12" customHeight="1" x14ac:dyDescent="0.25">
      <c r="A9" s="48" t="s">
        <v>22</v>
      </c>
      <c r="B9" s="313">
        <v>0.41005886413890824</v>
      </c>
      <c r="C9" s="313">
        <v>6.5871119623913499</v>
      </c>
      <c r="D9" s="313">
        <v>4.9048521135754894</v>
      </c>
      <c r="E9" s="313">
        <v>10.452453105146226</v>
      </c>
      <c r="F9" s="313">
        <v>77.645523954747986</v>
      </c>
      <c r="G9" s="313">
        <v>100</v>
      </c>
      <c r="H9" s="351">
        <v>458.4326430836918</v>
      </c>
      <c r="I9" s="313"/>
      <c r="J9" s="313">
        <v>98.918554588865419</v>
      </c>
      <c r="K9" s="313">
        <v>15.523621430735206</v>
      </c>
      <c r="L9" s="313">
        <v>0</v>
      </c>
      <c r="M9" s="313">
        <v>0</v>
      </c>
      <c r="N9" s="316">
        <v>102.48021538175939</v>
      </c>
    </row>
    <row r="10" spans="1:15" ht="12" customHeight="1" x14ac:dyDescent="0.25">
      <c r="A10" s="48" t="s">
        <v>23</v>
      </c>
      <c r="B10" s="313">
        <v>2.3684719117701626E-2</v>
      </c>
      <c r="C10" s="313">
        <v>0.87095049939977121</v>
      </c>
      <c r="D10" s="313">
        <v>2.251700168698727</v>
      </c>
      <c r="E10" s="313">
        <v>7.797334326034</v>
      </c>
      <c r="F10" s="313">
        <v>89.056330286749798</v>
      </c>
      <c r="G10" s="313">
        <v>100</v>
      </c>
      <c r="H10" s="351">
        <v>345.65100985237433</v>
      </c>
      <c r="I10" s="313"/>
      <c r="J10" s="352">
        <v>97.813274442164328</v>
      </c>
      <c r="K10" s="352">
        <v>10.800359458906097</v>
      </c>
      <c r="L10" s="352">
        <v>4.2954099454980001</v>
      </c>
      <c r="M10" s="352">
        <v>2.1867255578356799</v>
      </c>
      <c r="N10" s="316">
        <v>37.826904878757759</v>
      </c>
    </row>
    <row r="11" spans="1:15" ht="12" customHeight="1" x14ac:dyDescent="0.25">
      <c r="A11" s="423" t="s">
        <v>114</v>
      </c>
      <c r="B11" s="87"/>
      <c r="C11" s="87"/>
      <c r="D11" s="87"/>
      <c r="E11" s="87"/>
      <c r="F11" s="87"/>
      <c r="G11" s="87"/>
      <c r="H11" s="46"/>
      <c r="I11" s="87"/>
      <c r="J11" s="87"/>
      <c r="K11" s="87"/>
      <c r="L11" s="87"/>
      <c r="M11" s="87"/>
      <c r="N11" s="47"/>
    </row>
    <row r="12" spans="1:15" ht="12" customHeight="1" x14ac:dyDescent="0.25">
      <c r="A12" s="48" t="s">
        <v>50</v>
      </c>
      <c r="B12" s="313">
        <v>0.20210103360480236</v>
      </c>
      <c r="C12" s="313">
        <v>6.0258546052974715</v>
      </c>
      <c r="D12" s="313">
        <v>5.2394951574484478</v>
      </c>
      <c r="E12" s="313">
        <v>10.865618218747755</v>
      </c>
      <c r="F12" s="313">
        <v>77.66693098490147</v>
      </c>
      <c r="G12" s="313">
        <v>100</v>
      </c>
      <c r="H12" s="351">
        <v>377.04757322244456</v>
      </c>
      <c r="I12" s="313"/>
      <c r="J12" s="313">
        <v>100</v>
      </c>
      <c r="K12" s="313">
        <v>18.328503560678854</v>
      </c>
      <c r="L12" s="313">
        <v>1.9295714638768546</v>
      </c>
      <c r="M12" s="313">
        <v>0</v>
      </c>
      <c r="N12" s="316">
        <v>84.206294747522534</v>
      </c>
    </row>
    <row r="13" spans="1:15" ht="12" customHeight="1" x14ac:dyDescent="0.25">
      <c r="A13" s="48" t="s">
        <v>51</v>
      </c>
      <c r="B13" s="313">
        <v>0.28093483764232474</v>
      </c>
      <c r="C13" s="313">
        <v>2.4559007099373078</v>
      </c>
      <c r="D13" s="313">
        <v>2.4618711895136807</v>
      </c>
      <c r="E13" s="313">
        <v>7.9385498503633869</v>
      </c>
      <c r="F13" s="313">
        <v>86.862743412543225</v>
      </c>
      <c r="G13" s="313">
        <v>100</v>
      </c>
      <c r="H13" s="351">
        <v>427.03607971362169</v>
      </c>
      <c r="I13" s="313"/>
      <c r="J13" s="352">
        <v>96.550071829441166</v>
      </c>
      <c r="K13" s="352">
        <v>8.1288084507402161</v>
      </c>
      <c r="L13" s="352">
        <v>0</v>
      </c>
      <c r="M13" s="352">
        <v>1.4744356953007589</v>
      </c>
      <c r="N13" s="316">
        <v>56.100825512994611</v>
      </c>
    </row>
    <row r="14" spans="1:15" ht="12" customHeight="1" x14ac:dyDescent="0.25">
      <c r="A14" s="423" t="s">
        <v>115</v>
      </c>
      <c r="B14" s="87"/>
      <c r="C14" s="87"/>
      <c r="D14" s="87"/>
      <c r="E14" s="87"/>
      <c r="F14" s="87"/>
      <c r="G14" s="313"/>
      <c r="H14" s="46"/>
      <c r="I14" s="87"/>
      <c r="J14" s="87"/>
      <c r="K14" s="87"/>
      <c r="L14" s="87"/>
      <c r="M14" s="87"/>
      <c r="N14" s="47"/>
    </row>
    <row r="15" spans="1:15" ht="12" customHeight="1" x14ac:dyDescent="0.25">
      <c r="A15" s="521" t="s">
        <v>323</v>
      </c>
      <c r="B15" s="313">
        <v>0.24953233477700393</v>
      </c>
      <c r="C15" s="313">
        <v>2.4927547154218255</v>
      </c>
      <c r="D15" s="313">
        <v>2.7789370222174425</v>
      </c>
      <c r="E15" s="313">
        <v>5.8278867548344264</v>
      </c>
      <c r="F15" s="313">
        <v>88.650889172749345</v>
      </c>
      <c r="G15" s="313">
        <v>100</v>
      </c>
      <c r="H15" s="351">
        <v>513.58457779586718</v>
      </c>
      <c r="I15" s="313"/>
      <c r="J15" s="352">
        <v>100</v>
      </c>
      <c r="K15" s="352">
        <v>7.134046815316764</v>
      </c>
      <c r="L15" s="352">
        <v>2.7876074379841098</v>
      </c>
      <c r="M15" s="352">
        <v>0</v>
      </c>
      <c r="N15" s="316">
        <v>58.287282925720554</v>
      </c>
    </row>
    <row r="16" spans="1:15" ht="12" customHeight="1" x14ac:dyDescent="0.25">
      <c r="A16" s="521" t="s">
        <v>324</v>
      </c>
      <c r="B16" s="313">
        <v>0</v>
      </c>
      <c r="C16" s="313">
        <v>4.5249238407207786</v>
      </c>
      <c r="D16" s="313">
        <v>4.0681589479458671</v>
      </c>
      <c r="E16" s="313">
        <v>15.149937246391017</v>
      </c>
      <c r="F16" s="313">
        <v>76.25697996494236</v>
      </c>
      <c r="G16" s="313">
        <v>100</v>
      </c>
      <c r="H16" s="351">
        <v>146.20307268098725</v>
      </c>
      <c r="I16" s="313"/>
      <c r="J16" s="425">
        <v>94.42446115746921</v>
      </c>
      <c r="K16" s="425">
        <v>16.752158641068331</v>
      </c>
      <c r="L16" s="425">
        <v>0</v>
      </c>
      <c r="M16" s="425">
        <v>2.3828825075600428</v>
      </c>
      <c r="N16" s="316">
        <v>34.713024838516716</v>
      </c>
      <c r="O16" s="522"/>
    </row>
    <row r="17" spans="1:14" ht="12" customHeight="1" x14ac:dyDescent="0.25">
      <c r="A17" s="521" t="s">
        <v>325</v>
      </c>
      <c r="B17" s="313">
        <v>0.47135787565952258</v>
      </c>
      <c r="C17" s="313">
        <v>9.5567021686316718</v>
      </c>
      <c r="D17" s="313">
        <v>6.9638119061501929</v>
      </c>
      <c r="E17" s="313">
        <v>15.792690123377875</v>
      </c>
      <c r="F17" s="313">
        <v>67.215437926180698</v>
      </c>
      <c r="G17" s="313">
        <v>100</v>
      </c>
      <c r="H17" s="351">
        <v>144.29600245921119</v>
      </c>
      <c r="I17" s="313"/>
      <c r="J17" s="425">
        <v>100</v>
      </c>
      <c r="K17" s="425">
        <v>21.18227546144632</v>
      </c>
      <c r="L17" s="425">
        <v>0</v>
      </c>
      <c r="M17" s="425">
        <v>0</v>
      </c>
      <c r="N17" s="316">
        <v>47.306812496279861</v>
      </c>
    </row>
    <row r="18" spans="1:14" ht="12" customHeight="1" x14ac:dyDescent="0.25">
      <c r="A18" s="111" t="s">
        <v>94</v>
      </c>
      <c r="B18" s="53"/>
      <c r="C18" s="53"/>
      <c r="D18" s="53"/>
      <c r="E18" s="53"/>
      <c r="F18" s="53"/>
      <c r="G18" s="53"/>
      <c r="H18" s="49"/>
      <c r="I18" s="313"/>
      <c r="J18" s="53"/>
      <c r="K18" s="53"/>
      <c r="L18" s="53"/>
      <c r="M18" s="313"/>
      <c r="N18" s="50"/>
    </row>
    <row r="19" spans="1:14" ht="12" customHeight="1" x14ac:dyDescent="0.25">
      <c r="A19" s="323" t="s">
        <v>95</v>
      </c>
      <c r="B19" s="53">
        <v>0</v>
      </c>
      <c r="C19" s="53">
        <v>3.2791127563209441</v>
      </c>
      <c r="D19" s="53">
        <v>3.9998004497585109</v>
      </c>
      <c r="E19" s="53">
        <v>2.9935048307208207</v>
      </c>
      <c r="F19" s="53">
        <v>89.727581963199711</v>
      </c>
      <c r="G19" s="313">
        <v>100</v>
      </c>
      <c r="H19" s="49">
        <v>134.87274103534736</v>
      </c>
      <c r="I19" s="313"/>
      <c r="J19" s="140" t="s">
        <v>93</v>
      </c>
      <c r="K19" s="140" t="s">
        <v>93</v>
      </c>
      <c r="L19" s="140" t="s">
        <v>93</v>
      </c>
      <c r="M19" s="140" t="s">
        <v>93</v>
      </c>
      <c r="N19" s="50">
        <v>13.85469177684195</v>
      </c>
    </row>
    <row r="20" spans="1:14" ht="12" customHeight="1" x14ac:dyDescent="0.25">
      <c r="A20" s="323" t="s">
        <v>96</v>
      </c>
      <c r="B20" s="53">
        <v>0</v>
      </c>
      <c r="C20" s="53">
        <v>0.81160457805868902</v>
      </c>
      <c r="D20" s="53">
        <v>1.7812144187942411</v>
      </c>
      <c r="E20" s="53">
        <v>11.366163582243006</v>
      </c>
      <c r="F20" s="53">
        <v>86.041017420904041</v>
      </c>
      <c r="G20" s="313">
        <v>100</v>
      </c>
      <c r="H20" s="49">
        <v>178.85901960705317</v>
      </c>
      <c r="I20" s="313"/>
      <c r="J20" s="140" t="s">
        <v>93</v>
      </c>
      <c r="K20" s="140" t="s">
        <v>93</v>
      </c>
      <c r="L20" s="140" t="s">
        <v>93</v>
      </c>
      <c r="M20" s="140" t="s">
        <v>93</v>
      </c>
      <c r="N20" s="50">
        <v>24.966899388090336</v>
      </c>
    </row>
    <row r="21" spans="1:14" ht="12" customHeight="1" x14ac:dyDescent="0.25">
      <c r="A21" s="323" t="s">
        <v>97</v>
      </c>
      <c r="B21" s="53">
        <v>0</v>
      </c>
      <c r="C21" s="53">
        <v>1.6482831147975547</v>
      </c>
      <c r="D21" s="53">
        <v>3.624567613969957</v>
      </c>
      <c r="E21" s="53">
        <v>7.0933536286651959</v>
      </c>
      <c r="F21" s="53">
        <v>87.633795642567293</v>
      </c>
      <c r="G21" s="313">
        <v>100</v>
      </c>
      <c r="H21" s="49">
        <v>156.70033403984274</v>
      </c>
      <c r="I21" s="313"/>
      <c r="J21" s="140" t="s">
        <v>93</v>
      </c>
      <c r="K21" s="140" t="s">
        <v>93</v>
      </c>
      <c r="L21" s="140" t="s">
        <v>93</v>
      </c>
      <c r="M21" s="140" t="s">
        <v>93</v>
      </c>
      <c r="N21" s="50">
        <v>19.377883536146644</v>
      </c>
    </row>
    <row r="22" spans="1:14" ht="12" customHeight="1" x14ac:dyDescent="0.25">
      <c r="A22" s="323" t="s">
        <v>98</v>
      </c>
      <c r="B22" s="53">
        <v>1.2649505640767063</v>
      </c>
      <c r="C22" s="53">
        <v>7.6334919105971828</v>
      </c>
      <c r="D22" s="53">
        <v>3.3430324155888336</v>
      </c>
      <c r="E22" s="53">
        <v>3.6552334902017045</v>
      </c>
      <c r="F22" s="53">
        <v>84.103291619535497</v>
      </c>
      <c r="G22" s="313">
        <v>100</v>
      </c>
      <c r="H22" s="49">
        <v>155.08196253612945</v>
      </c>
      <c r="I22" s="313"/>
      <c r="J22" s="140" t="s">
        <v>93</v>
      </c>
      <c r="K22" s="140" t="s">
        <v>93</v>
      </c>
      <c r="L22" s="140" t="s">
        <v>93</v>
      </c>
      <c r="M22" s="140" t="s">
        <v>93</v>
      </c>
      <c r="N22" s="50">
        <v>24.652927335069588</v>
      </c>
    </row>
    <row r="23" spans="1:14" ht="12" customHeight="1" x14ac:dyDescent="0.25">
      <c r="A23" s="323" t="s">
        <v>99</v>
      </c>
      <c r="B23" s="290">
        <v>0</v>
      </c>
      <c r="C23" s="290">
        <v>7.231146577541633</v>
      </c>
      <c r="D23" s="290">
        <v>6.0613983730374823</v>
      </c>
      <c r="E23" s="290">
        <v>18.882427498370525</v>
      </c>
      <c r="F23" s="290">
        <v>67.825027551050354</v>
      </c>
      <c r="G23" s="313">
        <v>100</v>
      </c>
      <c r="H23" s="523">
        <v>178.56959571769337</v>
      </c>
      <c r="I23" s="313"/>
      <c r="J23" s="140" t="s">
        <v>93</v>
      </c>
      <c r="K23" s="140" t="s">
        <v>93</v>
      </c>
      <c r="L23" s="140" t="s">
        <v>93</v>
      </c>
      <c r="M23" s="140" t="s">
        <v>93</v>
      </c>
      <c r="N23" s="50">
        <v>57.454718224368598</v>
      </c>
    </row>
    <row r="24" spans="1:14" ht="12" customHeight="1" x14ac:dyDescent="0.25">
      <c r="A24" s="524" t="s">
        <v>308</v>
      </c>
      <c r="B24" s="525"/>
      <c r="C24" s="525"/>
      <c r="D24" s="525"/>
      <c r="E24" s="525"/>
      <c r="F24" s="525"/>
      <c r="G24" s="525"/>
      <c r="H24" s="525"/>
      <c r="I24" s="525"/>
      <c r="J24" s="525"/>
      <c r="K24" s="525"/>
      <c r="L24" s="525"/>
      <c r="M24" s="525"/>
      <c r="N24" s="526"/>
    </row>
    <row r="25" spans="1:14" ht="12" customHeight="1" x14ac:dyDescent="0.25">
      <c r="A25" s="432" t="s">
        <v>452</v>
      </c>
      <c r="B25" s="433"/>
      <c r="C25" s="433"/>
      <c r="D25" s="433"/>
      <c r="E25" s="433"/>
      <c r="F25" s="433"/>
      <c r="G25" s="433"/>
      <c r="H25" s="433"/>
      <c r="I25" s="433"/>
      <c r="J25" s="433"/>
      <c r="K25" s="433"/>
      <c r="L25" s="433"/>
      <c r="M25" s="433"/>
      <c r="N25" s="434"/>
    </row>
    <row r="26" spans="1:14" ht="12" customHeight="1" x14ac:dyDescent="0.25">
      <c r="A26" s="432" t="s">
        <v>453</v>
      </c>
      <c r="B26" s="433"/>
      <c r="C26" s="433"/>
      <c r="D26" s="433"/>
      <c r="E26" s="433"/>
      <c r="F26" s="433"/>
      <c r="G26" s="433"/>
      <c r="H26" s="433"/>
      <c r="I26" s="433"/>
      <c r="J26" s="433"/>
      <c r="K26" s="433"/>
      <c r="L26" s="433"/>
      <c r="M26" s="433"/>
      <c r="N26" s="434"/>
    </row>
    <row r="27" spans="1:14" ht="12" customHeight="1" x14ac:dyDescent="0.25">
      <c r="A27" s="432" t="s">
        <v>100</v>
      </c>
      <c r="B27" s="433"/>
      <c r="C27" s="433"/>
      <c r="D27" s="433"/>
      <c r="E27" s="433"/>
      <c r="F27" s="433"/>
      <c r="G27" s="433"/>
      <c r="H27" s="433"/>
      <c r="I27" s="433"/>
      <c r="J27" s="433"/>
      <c r="K27" s="433"/>
      <c r="L27" s="433"/>
      <c r="M27" s="433"/>
      <c r="N27" s="434"/>
    </row>
    <row r="28" spans="1:14" ht="12" customHeight="1" x14ac:dyDescent="0.25">
      <c r="A28" s="435" t="s">
        <v>101</v>
      </c>
      <c r="B28" s="436"/>
      <c r="C28" s="436"/>
      <c r="D28" s="436"/>
      <c r="E28" s="436"/>
      <c r="F28" s="436"/>
      <c r="G28" s="436"/>
      <c r="H28" s="436"/>
      <c r="I28" s="436"/>
      <c r="J28" s="436"/>
      <c r="K28" s="436"/>
      <c r="L28" s="436"/>
      <c r="M28" s="436"/>
      <c r="N28" s="437"/>
    </row>
  </sheetData>
  <mergeCells count="13">
    <mergeCell ref="A24:N24"/>
    <mergeCell ref="A25:N25"/>
    <mergeCell ref="A26:N26"/>
    <mergeCell ref="A27:N27"/>
    <mergeCell ref="A28:N28"/>
    <mergeCell ref="A1:N1"/>
    <mergeCell ref="A2:N2"/>
    <mergeCell ref="A3:A4"/>
    <mergeCell ref="B3:F3"/>
    <mergeCell ref="G3:G4"/>
    <mergeCell ref="H3:H4"/>
    <mergeCell ref="J3:M3"/>
    <mergeCell ref="N3:N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28F9A-588B-44A7-A027-98F499819605}">
  <dimension ref="A1:D16"/>
  <sheetViews>
    <sheetView showGridLines="0" zoomScaleNormal="100" workbookViewId="0">
      <selection sqref="A1:C1"/>
    </sheetView>
  </sheetViews>
  <sheetFormatPr defaultColWidth="9.140625" defaultRowHeight="15" x14ac:dyDescent="0.25"/>
  <cols>
    <col min="1" max="1" width="26.140625" customWidth="1"/>
    <col min="2" max="3" width="22.5703125" customWidth="1"/>
  </cols>
  <sheetData>
    <row r="1" spans="1:4" ht="15" customHeight="1" x14ac:dyDescent="0.25">
      <c r="A1" s="405" t="s">
        <v>454</v>
      </c>
      <c r="B1" s="406"/>
      <c r="C1" s="407"/>
    </row>
    <row r="2" spans="1:4" ht="36" customHeight="1" x14ac:dyDescent="0.25">
      <c r="A2" s="103" t="s">
        <v>455</v>
      </c>
      <c r="B2" s="104"/>
      <c r="C2" s="408"/>
    </row>
    <row r="3" spans="1:4" ht="60" customHeight="1" x14ac:dyDescent="0.25">
      <c r="A3" s="42"/>
      <c r="B3" s="211" t="s">
        <v>456</v>
      </c>
      <c r="C3" s="527" t="s">
        <v>457</v>
      </c>
      <c r="D3" s="386"/>
    </row>
    <row r="4" spans="1:4" ht="12" customHeight="1" x14ac:dyDescent="0.25">
      <c r="A4" s="42"/>
      <c r="B4" s="211"/>
      <c r="C4" s="378"/>
    </row>
    <row r="5" spans="1:4" ht="12" customHeight="1" x14ac:dyDescent="0.25">
      <c r="A5" s="45" t="s">
        <v>451</v>
      </c>
      <c r="B5" s="67">
        <v>29.092458717643424</v>
      </c>
      <c r="C5" s="528">
        <v>145.89195943803958</v>
      </c>
    </row>
    <row r="6" spans="1:4" ht="12" customHeight="1" x14ac:dyDescent="0.25">
      <c r="A6" s="48"/>
      <c r="B6" s="69"/>
      <c r="C6" s="529"/>
    </row>
    <row r="7" spans="1:4" ht="12" customHeight="1" x14ac:dyDescent="0.25">
      <c r="A7" s="45" t="s">
        <v>21</v>
      </c>
      <c r="B7" s="67"/>
      <c r="C7" s="528"/>
    </row>
    <row r="8" spans="1:4" ht="12" customHeight="1" x14ac:dyDescent="0.25">
      <c r="A8" s="48" t="s">
        <v>22</v>
      </c>
      <c r="B8" s="530">
        <v>31.435038378984657</v>
      </c>
      <c r="C8" s="529">
        <v>95.865568414502675</v>
      </c>
    </row>
    <row r="9" spans="1:4" ht="12" customHeight="1" x14ac:dyDescent="0.25">
      <c r="A9" s="48" t="s">
        <v>23</v>
      </c>
      <c r="B9" s="530">
        <v>24.603373532884138</v>
      </c>
      <c r="C9" s="529">
        <v>50.02639102353676</v>
      </c>
    </row>
    <row r="10" spans="1:4" ht="12" customHeight="1" x14ac:dyDescent="0.25">
      <c r="A10" s="423" t="s">
        <v>114</v>
      </c>
      <c r="B10" s="67"/>
      <c r="C10" s="528"/>
    </row>
    <row r="11" spans="1:4" ht="12" customHeight="1" x14ac:dyDescent="0.25">
      <c r="A11" s="48" t="s">
        <v>50</v>
      </c>
      <c r="B11" s="69">
        <v>30.924657692993016</v>
      </c>
      <c r="C11" s="529">
        <v>102.87488301961353</v>
      </c>
    </row>
    <row r="12" spans="1:4" ht="12" customHeight="1" x14ac:dyDescent="0.25">
      <c r="A12" s="48" t="s">
        <v>51</v>
      </c>
      <c r="B12" s="530">
        <v>24.710774257631879</v>
      </c>
      <c r="C12" s="529">
        <v>43.017076418425923</v>
      </c>
    </row>
    <row r="13" spans="1:4" ht="12" customHeight="1" x14ac:dyDescent="0.25">
      <c r="A13" s="524" t="s">
        <v>308</v>
      </c>
      <c r="B13" s="525"/>
      <c r="C13" s="526"/>
    </row>
    <row r="14" spans="1:4" ht="48" customHeight="1" x14ac:dyDescent="0.25">
      <c r="A14" s="531" t="s">
        <v>458</v>
      </c>
      <c r="B14" s="532"/>
      <c r="C14" s="533"/>
    </row>
    <row r="15" spans="1:4" ht="24" customHeight="1" x14ac:dyDescent="0.25">
      <c r="A15" s="531" t="s">
        <v>459</v>
      </c>
      <c r="B15" s="532"/>
      <c r="C15" s="533"/>
    </row>
    <row r="16" spans="1:4" ht="12" customHeight="1" x14ac:dyDescent="0.25">
      <c r="A16" s="534" t="s">
        <v>100</v>
      </c>
      <c r="B16" s="535"/>
      <c r="C16" s="536"/>
    </row>
  </sheetData>
  <mergeCells count="6">
    <mergeCell ref="A1:C1"/>
    <mergeCell ref="A2:C2"/>
    <mergeCell ref="A13:C13"/>
    <mergeCell ref="A14:C14"/>
    <mergeCell ref="A15:C15"/>
    <mergeCell ref="A16:C16"/>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C1F18-C8E9-4A10-B847-DEE4A027EED5}">
  <dimension ref="A1:L30"/>
  <sheetViews>
    <sheetView showGridLines="0" zoomScaleNormal="100" workbookViewId="0">
      <selection sqref="A1:C1"/>
    </sheetView>
  </sheetViews>
  <sheetFormatPr defaultColWidth="9.140625" defaultRowHeight="15" x14ac:dyDescent="0.25"/>
  <cols>
    <col min="1" max="1" width="30.42578125" customWidth="1"/>
    <col min="2" max="2" width="20.140625" customWidth="1"/>
    <col min="3" max="3" width="22.140625" customWidth="1"/>
    <col min="4" max="4" width="1.5703125" customWidth="1"/>
    <col min="5" max="6" width="9.7109375" customWidth="1"/>
    <col min="7" max="7" width="10.28515625" customWidth="1"/>
    <col min="8" max="8" width="10.42578125" customWidth="1"/>
    <col min="12" max="12" width="23.7109375" customWidth="1"/>
  </cols>
  <sheetData>
    <row r="1" spans="1:12" ht="15" customHeight="1" x14ac:dyDescent="0.25">
      <c r="A1" s="537" t="s">
        <v>8</v>
      </c>
      <c r="B1" s="538"/>
      <c r="C1" s="539"/>
      <c r="E1" s="540" t="s">
        <v>460</v>
      </c>
      <c r="F1" s="541"/>
      <c r="G1" s="541"/>
      <c r="H1" s="541"/>
      <c r="I1" s="541"/>
      <c r="J1" s="541"/>
      <c r="K1" s="541"/>
      <c r="L1" s="542"/>
    </row>
    <row r="2" spans="1:12" ht="36" customHeight="1" x14ac:dyDescent="0.25">
      <c r="A2" s="103" t="s">
        <v>461</v>
      </c>
      <c r="B2" s="104"/>
      <c r="C2" s="408"/>
      <c r="E2" s="103" t="s">
        <v>462</v>
      </c>
      <c r="F2" s="104"/>
      <c r="G2" s="438"/>
      <c r="H2" s="438"/>
      <c r="I2" s="438"/>
      <c r="J2" s="438"/>
      <c r="K2" s="438"/>
      <c r="L2" s="408"/>
    </row>
    <row r="3" spans="1:12" ht="24" customHeight="1" x14ac:dyDescent="0.25">
      <c r="A3" s="33"/>
      <c r="B3" s="154" t="s">
        <v>463</v>
      </c>
      <c r="C3" s="95" t="s">
        <v>330</v>
      </c>
      <c r="E3" s="33"/>
      <c r="F3" s="35" t="s">
        <v>464</v>
      </c>
      <c r="G3" s="35"/>
      <c r="H3" s="35"/>
      <c r="I3" s="35"/>
      <c r="J3" s="35"/>
      <c r="K3" s="35"/>
      <c r="L3" s="95" t="s">
        <v>465</v>
      </c>
    </row>
    <row r="4" spans="1:12" ht="48" customHeight="1" x14ac:dyDescent="0.25">
      <c r="A4" s="38"/>
      <c r="B4" s="126"/>
      <c r="C4" s="97"/>
      <c r="E4" s="38"/>
      <c r="F4" s="40" t="s">
        <v>466</v>
      </c>
      <c r="G4" s="40" t="s">
        <v>467</v>
      </c>
      <c r="H4" s="40" t="s">
        <v>468</v>
      </c>
      <c r="I4" s="40" t="s">
        <v>469</v>
      </c>
      <c r="J4" s="40" t="s">
        <v>470</v>
      </c>
      <c r="K4" s="40" t="s">
        <v>32</v>
      </c>
      <c r="L4" s="97"/>
    </row>
    <row r="5" spans="1:12" ht="12" customHeight="1" x14ac:dyDescent="0.25">
      <c r="A5" s="42"/>
      <c r="B5" s="211"/>
      <c r="C5" s="378"/>
      <c r="E5" s="42"/>
      <c r="F5" s="211"/>
      <c r="G5" s="211"/>
      <c r="H5" s="211"/>
      <c r="I5" s="211"/>
      <c r="J5" s="211"/>
      <c r="K5" s="211"/>
      <c r="L5" s="378"/>
    </row>
    <row r="6" spans="1:12" ht="12" customHeight="1" x14ac:dyDescent="0.25">
      <c r="A6" s="45" t="s">
        <v>20</v>
      </c>
      <c r="B6" s="87">
        <v>11.186328983449879</v>
      </c>
      <c r="C6" s="47">
        <v>919.90570486291222</v>
      </c>
      <c r="E6" s="45" t="s">
        <v>356</v>
      </c>
      <c r="F6" s="543">
        <v>40.623575186660858</v>
      </c>
      <c r="G6" s="543">
        <v>0.33554899445303171</v>
      </c>
      <c r="H6" s="543">
        <v>15.2218361416127</v>
      </c>
      <c r="I6" s="543">
        <v>6.0427157892275654</v>
      </c>
      <c r="J6" s="543">
        <v>32.65269042674533</v>
      </c>
      <c r="K6" s="543">
        <v>15.470043556705063</v>
      </c>
      <c r="L6" s="410">
        <v>102.90367848348869</v>
      </c>
    </row>
    <row r="7" spans="1:12" ht="12" customHeight="1" x14ac:dyDescent="0.25">
      <c r="A7" s="48"/>
      <c r="B7" s="53"/>
      <c r="C7" s="50"/>
      <c r="E7" s="48"/>
      <c r="F7" s="544"/>
      <c r="G7" s="544"/>
      <c r="H7" s="544"/>
      <c r="I7" s="544"/>
      <c r="J7" s="544"/>
      <c r="K7" s="544"/>
      <c r="L7" s="545"/>
    </row>
    <row r="8" spans="1:12" ht="12" customHeight="1" x14ac:dyDescent="0.25">
      <c r="A8" s="45" t="s">
        <v>21</v>
      </c>
      <c r="B8" s="87"/>
      <c r="C8" s="47"/>
      <c r="E8" s="524" t="s">
        <v>308</v>
      </c>
      <c r="F8" s="525"/>
      <c r="G8" s="525"/>
      <c r="H8" s="525"/>
      <c r="I8" s="525"/>
      <c r="J8" s="525"/>
      <c r="K8" s="525"/>
      <c r="L8" s="526"/>
    </row>
    <row r="9" spans="1:12" ht="12" customHeight="1" x14ac:dyDescent="0.25">
      <c r="A9" s="48" t="s">
        <v>22</v>
      </c>
      <c r="B9" s="53">
        <v>16.506137483584919</v>
      </c>
      <c r="C9" s="50">
        <v>557.70505661518257</v>
      </c>
      <c r="D9" s="386"/>
      <c r="E9" s="480" t="s">
        <v>471</v>
      </c>
      <c r="F9" s="481"/>
      <c r="G9" s="481"/>
      <c r="H9" s="481"/>
      <c r="I9" s="481"/>
      <c r="J9" s="481"/>
      <c r="K9" s="481"/>
      <c r="L9" s="482"/>
    </row>
    <row r="10" spans="1:12" ht="12" customHeight="1" x14ac:dyDescent="0.25">
      <c r="A10" s="48" t="s">
        <v>23</v>
      </c>
      <c r="B10" s="53">
        <v>2.9950567836261874</v>
      </c>
      <c r="C10" s="50">
        <v>362.20064824772959</v>
      </c>
      <c r="E10" s="331" t="s">
        <v>100</v>
      </c>
      <c r="F10" s="332"/>
      <c r="G10" s="332"/>
      <c r="H10" s="332"/>
      <c r="I10" s="332"/>
      <c r="J10" s="332"/>
      <c r="K10" s="332"/>
      <c r="L10" s="333"/>
    </row>
    <row r="11" spans="1:12" ht="12" customHeight="1" x14ac:dyDescent="0.25">
      <c r="A11" s="423" t="s">
        <v>114</v>
      </c>
      <c r="B11" s="87"/>
      <c r="C11" s="47"/>
    </row>
    <row r="12" spans="1:12" ht="12" customHeight="1" x14ac:dyDescent="0.25">
      <c r="A12" s="48" t="s">
        <v>50</v>
      </c>
      <c r="B12" s="53">
        <v>10.524524338557296</v>
      </c>
      <c r="C12" s="50">
        <v>424.84659047158254</v>
      </c>
    </row>
    <row r="13" spans="1:12" ht="12" customHeight="1" x14ac:dyDescent="0.25">
      <c r="A13" s="48" t="s">
        <v>51</v>
      </c>
      <c r="B13" s="53">
        <v>11.754272161885334</v>
      </c>
      <c r="C13" s="50">
        <v>495.0591143913299</v>
      </c>
    </row>
    <row r="14" spans="1:12" ht="12" customHeight="1" x14ac:dyDescent="0.25">
      <c r="A14" s="423" t="s">
        <v>115</v>
      </c>
      <c r="B14" s="87"/>
      <c r="C14" s="47"/>
    </row>
    <row r="15" spans="1:12" ht="12" customHeight="1" x14ac:dyDescent="0.25">
      <c r="A15" s="521" t="s">
        <v>323</v>
      </c>
      <c r="B15" s="546">
        <v>9.9677259390923556</v>
      </c>
      <c r="C15" s="547">
        <v>576.17981190196599</v>
      </c>
    </row>
    <row r="16" spans="1:12" ht="12" customHeight="1" x14ac:dyDescent="0.25">
      <c r="A16" s="521" t="s">
        <v>324</v>
      </c>
      <c r="B16" s="546">
        <v>9.1221874559889127</v>
      </c>
      <c r="C16" s="547">
        <v>161.219873660612</v>
      </c>
    </row>
    <row r="17" spans="1:3" ht="12" customHeight="1" x14ac:dyDescent="0.25">
      <c r="A17" s="521" t="s">
        <v>325</v>
      </c>
      <c r="B17" s="546">
        <v>16.856909675108493</v>
      </c>
      <c r="C17" s="547">
        <v>182.50601930033392</v>
      </c>
    </row>
    <row r="18" spans="1:3" ht="12" customHeight="1" x14ac:dyDescent="0.25">
      <c r="A18" s="423" t="s">
        <v>374</v>
      </c>
      <c r="B18" s="87"/>
      <c r="C18" s="47"/>
    </row>
    <row r="19" spans="1:3" ht="12" customHeight="1" x14ac:dyDescent="0.25">
      <c r="A19" s="48" t="s">
        <v>321</v>
      </c>
      <c r="B19" s="53">
        <v>10.65383731640374</v>
      </c>
      <c r="C19" s="50">
        <v>844.62438924794446</v>
      </c>
    </row>
    <row r="20" spans="1:3" ht="12" customHeight="1" x14ac:dyDescent="0.25">
      <c r="A20" s="48" t="s">
        <v>322</v>
      </c>
      <c r="B20" s="491">
        <v>17.160659338657453</v>
      </c>
      <c r="C20" s="50">
        <v>75.281315614967625</v>
      </c>
    </row>
    <row r="21" spans="1:3" ht="12" customHeight="1" x14ac:dyDescent="0.25">
      <c r="A21" s="48" t="s">
        <v>32</v>
      </c>
      <c r="B21" s="53" t="s">
        <v>92</v>
      </c>
      <c r="C21" s="50">
        <v>0</v>
      </c>
    </row>
    <row r="22" spans="1:3" ht="12" customHeight="1" x14ac:dyDescent="0.25">
      <c r="A22" s="111" t="s">
        <v>94</v>
      </c>
      <c r="B22" s="548"/>
      <c r="C22" s="228"/>
    </row>
    <row r="23" spans="1:3" ht="12" customHeight="1" x14ac:dyDescent="0.25">
      <c r="A23" s="323" t="s">
        <v>95</v>
      </c>
      <c r="B23" s="120">
        <v>4.256005714059361</v>
      </c>
      <c r="C23" s="231">
        <v>142.51068636413743</v>
      </c>
    </row>
    <row r="24" spans="1:3" ht="12" customHeight="1" x14ac:dyDescent="0.25">
      <c r="A24" s="323" t="s">
        <v>96</v>
      </c>
      <c r="B24" s="120">
        <v>2.6476034101039589</v>
      </c>
      <c r="C24" s="231">
        <v>186.90645323549441</v>
      </c>
    </row>
    <row r="25" spans="1:3" ht="12" customHeight="1" x14ac:dyDescent="0.25">
      <c r="A25" s="323" t="s">
        <v>97</v>
      </c>
      <c r="B25" s="120">
        <v>13.162382850842915</v>
      </c>
      <c r="C25" s="231">
        <v>183.21148746313713</v>
      </c>
    </row>
    <row r="26" spans="1:3" ht="12" customHeight="1" x14ac:dyDescent="0.25">
      <c r="A26" s="323" t="s">
        <v>98</v>
      </c>
      <c r="B26" s="120">
        <v>17.338849983593335</v>
      </c>
      <c r="C26" s="231">
        <v>193.56837282603863</v>
      </c>
    </row>
    <row r="27" spans="1:3" ht="12" customHeight="1" x14ac:dyDescent="0.25">
      <c r="A27" s="323" t="s">
        <v>99</v>
      </c>
      <c r="B27" s="120">
        <v>16.008869042864852</v>
      </c>
      <c r="C27" s="231">
        <v>213.70870497410445</v>
      </c>
    </row>
    <row r="28" spans="1:3" ht="12" customHeight="1" x14ac:dyDescent="0.25">
      <c r="A28" s="524" t="s">
        <v>308</v>
      </c>
      <c r="B28" s="525"/>
      <c r="C28" s="526"/>
    </row>
    <row r="29" spans="1:3" ht="12" customHeight="1" x14ac:dyDescent="0.25">
      <c r="A29" s="495" t="s">
        <v>100</v>
      </c>
      <c r="B29" s="496"/>
      <c r="C29" s="497"/>
    </row>
    <row r="30" spans="1:3" ht="12" customHeight="1" x14ac:dyDescent="0.25">
      <c r="A30" s="331" t="s">
        <v>102</v>
      </c>
      <c r="B30" s="332"/>
      <c r="C30" s="333"/>
    </row>
  </sheetData>
  <mergeCells count="16">
    <mergeCell ref="E8:L8"/>
    <mergeCell ref="E9:L9"/>
    <mergeCell ref="E10:L10"/>
    <mergeCell ref="A28:C28"/>
    <mergeCell ref="A29:C29"/>
    <mergeCell ref="A30:C30"/>
    <mergeCell ref="A1:C1"/>
    <mergeCell ref="E1:L1"/>
    <mergeCell ref="A2:C2"/>
    <mergeCell ref="E2:L2"/>
    <mergeCell ref="A3:A4"/>
    <mergeCell ref="B3:B4"/>
    <mergeCell ref="C3:C4"/>
    <mergeCell ref="E3:E4"/>
    <mergeCell ref="F3:K3"/>
    <mergeCell ref="L3: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F970-9403-4D6F-BBDF-E46ACDB82F47}">
  <sheetPr>
    <pageSetUpPr fitToPage="1"/>
  </sheetPr>
  <dimension ref="A1:G17"/>
  <sheetViews>
    <sheetView showGridLines="0" zoomScaleNormal="100" workbookViewId="0">
      <selection sqref="A1:F1"/>
    </sheetView>
  </sheetViews>
  <sheetFormatPr defaultColWidth="9.140625" defaultRowHeight="12.75" x14ac:dyDescent="0.2"/>
  <cols>
    <col min="1" max="1" width="18.140625" style="28" customWidth="1"/>
    <col min="2" max="3" width="12.42578125" style="28" customWidth="1"/>
    <col min="4" max="4" width="0.85546875" style="28" customWidth="1"/>
    <col min="5" max="6" width="12.42578125" style="28" customWidth="1"/>
    <col min="7" max="16384" width="9.140625" style="28"/>
  </cols>
  <sheetData>
    <row r="1" spans="1:7" ht="15" customHeight="1" x14ac:dyDescent="0.2">
      <c r="A1" s="59" t="s">
        <v>36</v>
      </c>
      <c r="B1" s="60"/>
      <c r="C1" s="60"/>
      <c r="D1" s="60"/>
      <c r="E1" s="60"/>
      <c r="F1" s="60"/>
      <c r="G1" s="78"/>
    </row>
    <row r="2" spans="1:7" ht="12" customHeight="1" x14ac:dyDescent="0.2">
      <c r="A2" s="29" t="s">
        <v>37</v>
      </c>
      <c r="B2" s="30"/>
      <c r="C2" s="30"/>
      <c r="D2" s="30"/>
      <c r="E2" s="79"/>
      <c r="F2" s="62"/>
      <c r="G2" s="32"/>
    </row>
    <row r="3" spans="1:7" s="37" customFormat="1" ht="12" customHeight="1" x14ac:dyDescent="0.2">
      <c r="A3" s="42"/>
      <c r="B3" s="80" t="s">
        <v>38</v>
      </c>
      <c r="C3" s="80"/>
      <c r="D3" s="81"/>
      <c r="E3" s="80" t="s">
        <v>39</v>
      </c>
      <c r="F3" s="82"/>
      <c r="G3" s="83"/>
    </row>
    <row r="4" spans="1:7" s="37" customFormat="1" ht="12" customHeight="1" x14ac:dyDescent="0.2">
      <c r="A4" s="84"/>
      <c r="B4" s="81" t="s">
        <v>40</v>
      </c>
      <c r="C4" s="81" t="s">
        <v>41</v>
      </c>
      <c r="D4" s="85"/>
      <c r="E4" s="81" t="s">
        <v>40</v>
      </c>
      <c r="F4" s="86" t="s">
        <v>41</v>
      </c>
      <c r="G4" s="83"/>
    </row>
    <row r="5" spans="1:7" s="37" customFormat="1" ht="12" customHeight="1" x14ac:dyDescent="0.2">
      <c r="A5" s="42"/>
      <c r="B5" s="43"/>
      <c r="C5" s="43"/>
      <c r="D5" s="43"/>
      <c r="E5" s="43"/>
      <c r="F5" s="44"/>
      <c r="G5" s="52"/>
    </row>
    <row r="6" spans="1:7" s="37" customFormat="1" ht="12" customHeight="1" x14ac:dyDescent="0.2">
      <c r="A6" s="45" t="s">
        <v>20</v>
      </c>
      <c r="B6" s="46">
        <v>1738</v>
      </c>
      <c r="C6" s="87">
        <v>100</v>
      </c>
      <c r="D6" s="87"/>
      <c r="E6" s="46">
        <v>258</v>
      </c>
      <c r="F6" s="88">
        <v>100</v>
      </c>
    </row>
    <row r="7" spans="1:7" s="37" customFormat="1" ht="12" customHeight="1" x14ac:dyDescent="0.2">
      <c r="A7" s="45"/>
      <c r="B7" s="49"/>
      <c r="C7" s="53"/>
      <c r="D7" s="53"/>
      <c r="E7" s="49"/>
      <c r="F7" s="54"/>
    </row>
    <row r="8" spans="1:7" s="37" customFormat="1" ht="12" customHeight="1" x14ac:dyDescent="0.2">
      <c r="A8" s="48">
        <v>1</v>
      </c>
      <c r="B8" s="49">
        <v>1256</v>
      </c>
      <c r="C8" s="89">
        <v>72.266973532796314</v>
      </c>
      <c r="D8" s="89"/>
      <c r="E8" s="49">
        <v>63</v>
      </c>
      <c r="F8" s="54">
        <v>24.418604651162791</v>
      </c>
      <c r="G8" s="51"/>
    </row>
    <row r="9" spans="1:7" s="37" customFormat="1" ht="12" customHeight="1" x14ac:dyDescent="0.2">
      <c r="A9" s="48">
        <v>2</v>
      </c>
      <c r="B9" s="49">
        <v>246</v>
      </c>
      <c r="C9" s="89">
        <v>14.154200230149597</v>
      </c>
      <c r="D9" s="89"/>
      <c r="E9" s="49">
        <v>26</v>
      </c>
      <c r="F9" s="54">
        <v>10.077519379844961</v>
      </c>
    </row>
    <row r="10" spans="1:7" s="37" customFormat="1" ht="12" customHeight="1" x14ac:dyDescent="0.2">
      <c r="A10" s="48">
        <v>3</v>
      </c>
      <c r="B10" s="49">
        <v>116</v>
      </c>
      <c r="C10" s="89">
        <v>6.6743383199079398</v>
      </c>
      <c r="D10" s="89"/>
      <c r="E10" s="49">
        <v>11</v>
      </c>
      <c r="F10" s="54">
        <v>4.2635658914728678</v>
      </c>
    </row>
    <row r="11" spans="1:7" s="37" customFormat="1" ht="12" customHeight="1" x14ac:dyDescent="0.2">
      <c r="A11" s="48">
        <v>4</v>
      </c>
      <c r="B11" s="49">
        <v>58</v>
      </c>
      <c r="C11" s="89">
        <v>3.3371691599539699</v>
      </c>
      <c r="D11" s="89"/>
      <c r="E11" s="49">
        <v>10</v>
      </c>
      <c r="F11" s="54">
        <v>3.8759689922480618</v>
      </c>
    </row>
    <row r="12" spans="1:7" s="37" customFormat="1" ht="12" customHeight="1" x14ac:dyDescent="0.2">
      <c r="A12" s="48">
        <v>5</v>
      </c>
      <c r="B12" s="49">
        <v>34</v>
      </c>
      <c r="C12" s="89">
        <v>1.9562715765247412</v>
      </c>
      <c r="D12" s="89"/>
      <c r="E12" s="49">
        <v>90</v>
      </c>
      <c r="F12" s="54">
        <v>34.883720930232556</v>
      </c>
    </row>
    <row r="13" spans="1:7" s="37" customFormat="1" ht="12" customHeight="1" x14ac:dyDescent="0.2">
      <c r="A13" s="48">
        <v>6</v>
      </c>
      <c r="B13" s="49">
        <v>15</v>
      </c>
      <c r="C13" s="89">
        <v>0.86306098964326816</v>
      </c>
      <c r="D13" s="89"/>
      <c r="E13" s="49">
        <v>31</v>
      </c>
      <c r="F13" s="54">
        <v>12.015503875968992</v>
      </c>
    </row>
    <row r="14" spans="1:7" s="37" customFormat="1" ht="12" customHeight="1" x14ac:dyDescent="0.2">
      <c r="A14" s="48">
        <v>7</v>
      </c>
      <c r="B14" s="49">
        <v>5</v>
      </c>
      <c r="C14" s="89">
        <v>0.28768699654775604</v>
      </c>
      <c r="D14" s="89"/>
      <c r="E14" s="49">
        <v>12</v>
      </c>
      <c r="F14" s="54">
        <v>4.6511627906976747</v>
      </c>
    </row>
    <row r="15" spans="1:7" s="37" customFormat="1" ht="12" customHeight="1" x14ac:dyDescent="0.2">
      <c r="A15" s="48">
        <v>8</v>
      </c>
      <c r="B15" s="49">
        <v>4</v>
      </c>
      <c r="C15" s="89">
        <v>0.23014959723820483</v>
      </c>
      <c r="D15" s="89"/>
      <c r="E15" s="49">
        <v>7</v>
      </c>
      <c r="F15" s="54">
        <v>2.7131782945736433</v>
      </c>
    </row>
    <row r="16" spans="1:7" s="37" customFormat="1" ht="12" customHeight="1" x14ac:dyDescent="0.2">
      <c r="A16" s="48">
        <v>9</v>
      </c>
      <c r="B16" s="49">
        <v>2</v>
      </c>
      <c r="C16" s="89">
        <v>0.11507479861910241</v>
      </c>
      <c r="D16" s="89"/>
      <c r="E16" s="49">
        <v>3</v>
      </c>
      <c r="F16" s="54">
        <v>1.1627906976744187</v>
      </c>
    </row>
    <row r="17" spans="1:6" s="37" customFormat="1" ht="12" customHeight="1" x14ac:dyDescent="0.2">
      <c r="A17" s="74">
        <v>10</v>
      </c>
      <c r="B17" s="90">
        <v>2</v>
      </c>
      <c r="C17" s="91">
        <v>0.11507479861910241</v>
      </c>
      <c r="D17" s="91"/>
      <c r="E17" s="90">
        <v>5</v>
      </c>
      <c r="F17" s="92">
        <v>1.9379844961240309</v>
      </c>
    </row>
  </sheetData>
  <mergeCells count="5">
    <mergeCell ref="A1:F1"/>
    <mergeCell ref="A2:F2"/>
    <mergeCell ref="B3:C3"/>
    <mergeCell ref="E3:F3"/>
    <mergeCell ref="G3:G4"/>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00DA-8EBF-4B78-A755-61951CA16692}">
  <dimension ref="A1:N10"/>
  <sheetViews>
    <sheetView showGridLines="0" zoomScaleNormal="100" workbookViewId="0">
      <selection sqref="A1:M1"/>
    </sheetView>
  </sheetViews>
  <sheetFormatPr defaultColWidth="9.140625" defaultRowHeight="15" x14ac:dyDescent="0.25"/>
  <cols>
    <col min="1" max="1" width="26.140625" customWidth="1"/>
    <col min="2" max="4" width="13.7109375" customWidth="1"/>
    <col min="5" max="5" width="17.7109375" customWidth="1"/>
    <col min="6" max="6" width="2.28515625" customWidth="1"/>
    <col min="7" max="12" width="9" customWidth="1"/>
    <col min="13" max="13" width="22.85546875" customWidth="1"/>
  </cols>
  <sheetData>
    <row r="1" spans="1:14" ht="15" customHeight="1" x14ac:dyDescent="0.25">
      <c r="A1" s="405" t="s">
        <v>9</v>
      </c>
      <c r="B1" s="406"/>
      <c r="C1" s="406"/>
      <c r="D1" s="406"/>
      <c r="E1" s="406"/>
      <c r="F1" s="406"/>
      <c r="G1" s="406"/>
      <c r="H1" s="406"/>
      <c r="I1" s="406"/>
      <c r="J1" s="406"/>
      <c r="K1" s="406"/>
      <c r="L1" s="406"/>
      <c r="M1" s="407"/>
    </row>
    <row r="2" spans="1:14" ht="24" customHeight="1" x14ac:dyDescent="0.25">
      <c r="A2" s="103" t="s">
        <v>472</v>
      </c>
      <c r="B2" s="104"/>
      <c r="C2" s="104"/>
      <c r="D2" s="104"/>
      <c r="E2" s="104"/>
      <c r="F2" s="104"/>
      <c r="G2" s="104"/>
      <c r="H2" s="438"/>
      <c r="I2" s="438"/>
      <c r="J2" s="438"/>
      <c r="K2" s="438"/>
      <c r="L2" s="438"/>
      <c r="M2" s="377"/>
    </row>
    <row r="3" spans="1:14" ht="36" customHeight="1" x14ac:dyDescent="0.25">
      <c r="A3" s="33"/>
      <c r="B3" s="35" t="s">
        <v>473</v>
      </c>
      <c r="C3" s="35"/>
      <c r="D3" s="34" t="s">
        <v>20</v>
      </c>
      <c r="E3" s="154" t="s">
        <v>474</v>
      </c>
      <c r="F3" s="211"/>
      <c r="G3" s="35" t="s">
        <v>475</v>
      </c>
      <c r="H3" s="35"/>
      <c r="I3" s="35"/>
      <c r="J3" s="35"/>
      <c r="K3" s="35"/>
      <c r="L3" s="35"/>
      <c r="M3" s="95" t="s">
        <v>476</v>
      </c>
      <c r="N3" s="367"/>
    </row>
    <row r="4" spans="1:14" ht="72" customHeight="1" x14ac:dyDescent="0.25">
      <c r="A4" s="38"/>
      <c r="B4" s="211" t="s">
        <v>71</v>
      </c>
      <c r="C4" s="211" t="s">
        <v>69</v>
      </c>
      <c r="D4" s="39"/>
      <c r="E4" s="126"/>
      <c r="F4" s="40"/>
      <c r="G4" s="40" t="s">
        <v>477</v>
      </c>
      <c r="H4" s="40" t="s">
        <v>478</v>
      </c>
      <c r="I4" s="40" t="s">
        <v>479</v>
      </c>
      <c r="J4" s="40" t="s">
        <v>480</v>
      </c>
      <c r="K4" s="40" t="s">
        <v>481</v>
      </c>
      <c r="L4" s="40" t="s">
        <v>32</v>
      </c>
      <c r="M4" s="97"/>
    </row>
    <row r="5" spans="1:14" ht="12" customHeight="1" x14ac:dyDescent="0.25">
      <c r="A5" s="42"/>
      <c r="B5" s="211"/>
      <c r="C5" s="211"/>
      <c r="D5" s="211"/>
      <c r="E5" s="211"/>
      <c r="F5" s="211"/>
      <c r="G5" s="211"/>
      <c r="H5" s="211"/>
      <c r="I5" s="211"/>
      <c r="J5" s="211"/>
      <c r="K5" s="211"/>
      <c r="L5" s="211"/>
      <c r="M5" s="378"/>
    </row>
    <row r="6" spans="1:14" ht="12" customHeight="1" x14ac:dyDescent="0.25">
      <c r="A6" s="45" t="s">
        <v>356</v>
      </c>
      <c r="B6" s="549">
        <v>90.175180306736692</v>
      </c>
      <c r="C6" s="549">
        <v>9.8248196932633043</v>
      </c>
      <c r="D6" s="339">
        <v>100</v>
      </c>
      <c r="E6" s="46">
        <v>102.90367848348869</v>
      </c>
      <c r="F6" s="87"/>
      <c r="G6" s="543">
        <v>61.205219520949754</v>
      </c>
      <c r="H6" s="543">
        <v>45.750505417607592</v>
      </c>
      <c r="I6" s="543">
        <v>83.274023107355632</v>
      </c>
      <c r="J6" s="543">
        <v>15.63539313546841</v>
      </c>
      <c r="K6" s="543">
        <v>25.254925930621354</v>
      </c>
      <c r="L6" s="543">
        <v>0</v>
      </c>
      <c r="M6" s="410">
        <v>92.793577614750546</v>
      </c>
    </row>
    <row r="7" spans="1:14" ht="12" customHeight="1" x14ac:dyDescent="0.25">
      <c r="A7" s="48"/>
      <c r="B7" s="550"/>
      <c r="C7" s="550"/>
      <c r="D7" s="550"/>
      <c r="E7" s="551"/>
      <c r="F7" s="550"/>
      <c r="G7" s="552"/>
      <c r="H7" s="552"/>
      <c r="I7" s="552"/>
      <c r="J7" s="552"/>
      <c r="K7" s="552"/>
      <c r="L7" s="552"/>
      <c r="M7" s="545"/>
    </row>
    <row r="8" spans="1:14" ht="12" customHeight="1" x14ac:dyDescent="0.25">
      <c r="A8" s="524" t="s">
        <v>308</v>
      </c>
      <c r="B8" s="525"/>
      <c r="C8" s="525"/>
      <c r="D8" s="525"/>
      <c r="E8" s="525"/>
      <c r="F8" s="525"/>
      <c r="G8" s="525"/>
      <c r="H8" s="525"/>
      <c r="I8" s="525"/>
      <c r="J8" s="525"/>
      <c r="K8" s="525"/>
      <c r="L8" s="525"/>
      <c r="M8" s="526"/>
    </row>
    <row r="9" spans="1:14" ht="12" customHeight="1" x14ac:dyDescent="0.25">
      <c r="A9" s="432" t="s">
        <v>482</v>
      </c>
      <c r="B9" s="433"/>
      <c r="C9" s="433"/>
      <c r="D9" s="433"/>
      <c r="E9" s="433"/>
      <c r="F9" s="433"/>
      <c r="G9" s="433"/>
      <c r="H9" s="433"/>
      <c r="I9" s="433"/>
      <c r="J9" s="433"/>
      <c r="K9" s="433"/>
      <c r="L9" s="433"/>
      <c r="M9" s="434"/>
    </row>
    <row r="10" spans="1:14" ht="12" customHeight="1" x14ac:dyDescent="0.25">
      <c r="A10" s="435" t="s">
        <v>100</v>
      </c>
      <c r="B10" s="436"/>
      <c r="C10" s="436"/>
      <c r="D10" s="436"/>
      <c r="E10" s="436"/>
      <c r="F10" s="436"/>
      <c r="G10" s="436"/>
      <c r="H10" s="436"/>
      <c r="I10" s="436"/>
      <c r="J10" s="436"/>
      <c r="K10" s="436"/>
      <c r="L10" s="436"/>
      <c r="M10" s="437"/>
    </row>
  </sheetData>
  <mergeCells count="11">
    <mergeCell ref="A8:M8"/>
    <mergeCell ref="A9:M9"/>
    <mergeCell ref="A10:M10"/>
    <mergeCell ref="A1:M1"/>
    <mergeCell ref="A2:M2"/>
    <mergeCell ref="A3:A4"/>
    <mergeCell ref="B3:C3"/>
    <mergeCell ref="D3:D4"/>
    <mergeCell ref="E3:E4"/>
    <mergeCell ref="G3:L3"/>
    <mergeCell ref="M3:M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4115A-A1E0-4A40-A0B9-89BFE1714C67}">
  <dimension ref="A1:H16"/>
  <sheetViews>
    <sheetView showGridLines="0" zoomScaleNormal="100" workbookViewId="0">
      <selection sqref="A1:G1"/>
    </sheetView>
  </sheetViews>
  <sheetFormatPr defaultColWidth="9.140625" defaultRowHeight="15" x14ac:dyDescent="0.25"/>
  <cols>
    <col min="1" max="1" width="26.140625" customWidth="1"/>
    <col min="2" max="6" width="11" customWidth="1"/>
    <col min="7" max="7" width="21.7109375" customWidth="1"/>
  </cols>
  <sheetData>
    <row r="1" spans="1:8" ht="15" customHeight="1" x14ac:dyDescent="0.25">
      <c r="A1" s="405" t="s">
        <v>483</v>
      </c>
      <c r="B1" s="406"/>
      <c r="C1" s="406"/>
      <c r="D1" s="406"/>
      <c r="E1" s="406"/>
      <c r="F1" s="406"/>
      <c r="G1" s="407"/>
    </row>
    <row r="2" spans="1:8" ht="24" customHeight="1" x14ac:dyDescent="0.25">
      <c r="A2" s="103" t="s">
        <v>484</v>
      </c>
      <c r="B2" s="438"/>
      <c r="C2" s="438"/>
      <c r="D2" s="438"/>
      <c r="E2" s="438"/>
      <c r="F2" s="438"/>
      <c r="G2" s="377"/>
      <c r="H2" s="367"/>
    </row>
    <row r="3" spans="1:8" ht="24" customHeight="1" x14ac:dyDescent="0.25">
      <c r="A3" s="33"/>
      <c r="B3" s="35" t="s">
        <v>485</v>
      </c>
      <c r="C3" s="35"/>
      <c r="D3" s="35"/>
      <c r="E3" s="35"/>
      <c r="F3" s="34" t="s">
        <v>20</v>
      </c>
      <c r="G3" s="95" t="s">
        <v>486</v>
      </c>
      <c r="H3" s="553"/>
    </row>
    <row r="4" spans="1:8" ht="30.75" customHeight="1" x14ac:dyDescent="0.25">
      <c r="A4" s="38"/>
      <c r="B4" s="40" t="s">
        <v>487</v>
      </c>
      <c r="C4" s="40" t="s">
        <v>488</v>
      </c>
      <c r="D4" s="40" t="s">
        <v>489</v>
      </c>
      <c r="E4" s="40" t="s">
        <v>490</v>
      </c>
      <c r="F4" s="39"/>
      <c r="G4" s="97"/>
      <c r="H4" s="553"/>
    </row>
    <row r="5" spans="1:8" ht="12" customHeight="1" x14ac:dyDescent="0.25">
      <c r="A5" s="42"/>
      <c r="B5" s="211"/>
      <c r="C5" s="211"/>
      <c r="D5" s="211"/>
      <c r="E5" s="211"/>
      <c r="F5" s="211"/>
      <c r="G5" s="378"/>
      <c r="H5" s="367"/>
    </row>
    <row r="6" spans="1:8" ht="12" customHeight="1" x14ac:dyDescent="0.25">
      <c r="A6" s="45" t="s">
        <v>356</v>
      </c>
      <c r="B6" s="308">
        <v>97.507343492762701</v>
      </c>
      <c r="C6" s="308">
        <v>0.94586671326112604</v>
      </c>
      <c r="D6" s="308">
        <v>1.5467897939761592</v>
      </c>
      <c r="E6" s="308">
        <v>0</v>
      </c>
      <c r="F6" s="308">
        <v>100</v>
      </c>
      <c r="G6" s="410">
        <v>145.89195943803958</v>
      </c>
    </row>
    <row r="7" spans="1:8" ht="12" customHeight="1" x14ac:dyDescent="0.25">
      <c r="A7" s="71"/>
      <c r="B7" s="344"/>
      <c r="C7" s="344"/>
      <c r="D7" s="344"/>
      <c r="E7" s="344"/>
      <c r="F7" s="344"/>
      <c r="G7" s="364"/>
    </row>
    <row r="8" spans="1:8" ht="12" customHeight="1" x14ac:dyDescent="0.25">
      <c r="A8" s="382" t="s">
        <v>21</v>
      </c>
      <c r="B8" s="344"/>
      <c r="C8" s="344"/>
      <c r="D8" s="344"/>
      <c r="E8" s="344"/>
      <c r="F8" s="344"/>
      <c r="G8" s="364"/>
    </row>
    <row r="9" spans="1:8" ht="12" customHeight="1" x14ac:dyDescent="0.25">
      <c r="A9" s="71" t="s">
        <v>22</v>
      </c>
      <c r="B9" s="554">
        <v>97.706880552915422</v>
      </c>
      <c r="C9" s="554">
        <v>1.4394568398971495</v>
      </c>
      <c r="D9" s="554">
        <v>0.85366260718742892</v>
      </c>
      <c r="E9" s="554">
        <v>0</v>
      </c>
      <c r="F9" s="344">
        <v>100</v>
      </c>
      <c r="G9" s="364">
        <v>95.865568414502675</v>
      </c>
    </row>
    <row r="10" spans="1:8" ht="12" customHeight="1" x14ac:dyDescent="0.25">
      <c r="A10" s="71" t="s">
        <v>23</v>
      </c>
      <c r="B10" s="554">
        <v>97.124970643154214</v>
      </c>
      <c r="C10" s="554">
        <v>0</v>
      </c>
      <c r="D10" s="554">
        <v>2.8750293568457765</v>
      </c>
      <c r="E10" s="554">
        <v>0</v>
      </c>
      <c r="F10" s="344">
        <v>100</v>
      </c>
      <c r="G10" s="364">
        <v>50.02639102353676</v>
      </c>
    </row>
    <row r="11" spans="1:8" ht="12" customHeight="1" x14ac:dyDescent="0.25">
      <c r="A11" s="384" t="s">
        <v>114</v>
      </c>
      <c r="B11" s="113"/>
      <c r="C11" s="113"/>
      <c r="D11" s="113"/>
      <c r="E11" s="113"/>
      <c r="F11" s="113"/>
      <c r="G11" s="133"/>
    </row>
    <row r="12" spans="1:8" ht="12" customHeight="1" x14ac:dyDescent="0.25">
      <c r="A12" s="71" t="s">
        <v>50</v>
      </c>
      <c r="B12" s="344">
        <v>97.26053937849079</v>
      </c>
      <c r="C12" s="344">
        <v>1.3413803652984451</v>
      </c>
      <c r="D12" s="344">
        <v>1.3980802562107693</v>
      </c>
      <c r="E12" s="344">
        <v>0</v>
      </c>
      <c r="F12" s="344">
        <v>100</v>
      </c>
      <c r="G12" s="364">
        <v>102.87488301961353</v>
      </c>
    </row>
    <row r="13" spans="1:8" ht="12" customHeight="1" x14ac:dyDescent="0.25">
      <c r="A13" s="71" t="s">
        <v>51</v>
      </c>
      <c r="B13" s="554">
        <v>98.097572920200236</v>
      </c>
      <c r="C13" s="554">
        <v>0</v>
      </c>
      <c r="D13" s="554">
        <v>1.9024270797997611</v>
      </c>
      <c r="E13" s="554">
        <v>0</v>
      </c>
      <c r="F13" s="344">
        <v>100</v>
      </c>
      <c r="G13" s="364">
        <v>43.017076418425923</v>
      </c>
    </row>
    <row r="14" spans="1:8" ht="12" customHeight="1" x14ac:dyDescent="0.25">
      <c r="A14" s="387" t="s">
        <v>275</v>
      </c>
      <c r="B14" s="388"/>
      <c r="C14" s="388"/>
      <c r="D14" s="388"/>
      <c r="E14" s="388"/>
      <c r="F14" s="388"/>
      <c r="G14" s="389"/>
    </row>
    <row r="15" spans="1:8" ht="24" customHeight="1" x14ac:dyDescent="0.25">
      <c r="A15" s="390" t="s">
        <v>491</v>
      </c>
      <c r="B15" s="391"/>
      <c r="C15" s="391"/>
      <c r="D15" s="391"/>
      <c r="E15" s="391"/>
      <c r="F15" s="391"/>
      <c r="G15" s="392"/>
    </row>
    <row r="16" spans="1:8" ht="12" customHeight="1" x14ac:dyDescent="0.25">
      <c r="A16" s="458" t="s">
        <v>100</v>
      </c>
      <c r="B16" s="459"/>
      <c r="C16" s="459"/>
      <c r="D16" s="459"/>
      <c r="E16" s="459"/>
      <c r="F16" s="459"/>
      <c r="G16" s="460"/>
    </row>
  </sheetData>
  <mergeCells count="9">
    <mergeCell ref="A14:G14"/>
    <mergeCell ref="A15:G15"/>
    <mergeCell ref="A16:G16"/>
    <mergeCell ref="A1:G1"/>
    <mergeCell ref="A2:G2"/>
    <mergeCell ref="A3:A4"/>
    <mergeCell ref="B3:E3"/>
    <mergeCell ref="F3:F4"/>
    <mergeCell ref="G3:G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0BB8D-99C4-4E9D-AD83-565873CF2425}">
  <dimension ref="A1:H30"/>
  <sheetViews>
    <sheetView showGridLines="0" zoomScaleNormal="100" workbookViewId="0">
      <selection sqref="A1:G1"/>
    </sheetView>
  </sheetViews>
  <sheetFormatPr defaultColWidth="9.140625" defaultRowHeight="15" x14ac:dyDescent="0.25"/>
  <cols>
    <col min="1" max="1" width="26.140625" customWidth="1"/>
    <col min="2" max="6" width="11" customWidth="1"/>
    <col min="7" max="7" width="24.42578125" customWidth="1"/>
  </cols>
  <sheetData>
    <row r="1" spans="1:8" ht="15" customHeight="1" x14ac:dyDescent="0.25">
      <c r="A1" s="405" t="s">
        <v>11</v>
      </c>
      <c r="B1" s="406"/>
      <c r="C1" s="406"/>
      <c r="D1" s="406"/>
      <c r="E1" s="406"/>
      <c r="F1" s="406"/>
      <c r="G1" s="407"/>
    </row>
    <row r="2" spans="1:8" ht="24" customHeight="1" x14ac:dyDescent="0.25">
      <c r="A2" s="103" t="s">
        <v>492</v>
      </c>
      <c r="B2" s="438"/>
      <c r="C2" s="438"/>
      <c r="D2" s="438"/>
      <c r="E2" s="438"/>
      <c r="F2" s="438"/>
      <c r="G2" s="377"/>
      <c r="H2" s="367"/>
    </row>
    <row r="3" spans="1:8" ht="24" customHeight="1" x14ac:dyDescent="0.25">
      <c r="A3" s="33"/>
      <c r="B3" s="35" t="s">
        <v>493</v>
      </c>
      <c r="C3" s="35"/>
      <c r="D3" s="35"/>
      <c r="E3" s="35"/>
      <c r="F3" s="34" t="s">
        <v>20</v>
      </c>
      <c r="G3" s="95" t="s">
        <v>494</v>
      </c>
      <c r="H3" s="555"/>
    </row>
    <row r="4" spans="1:8" ht="47.25" customHeight="1" x14ac:dyDescent="0.25">
      <c r="A4" s="38"/>
      <c r="B4" s="40" t="s">
        <v>487</v>
      </c>
      <c r="C4" s="40" t="s">
        <v>488</v>
      </c>
      <c r="D4" s="40" t="s">
        <v>489</v>
      </c>
      <c r="E4" s="40" t="s">
        <v>490</v>
      </c>
      <c r="F4" s="39"/>
      <c r="G4" s="97"/>
      <c r="H4" s="555"/>
    </row>
    <row r="5" spans="1:8" ht="12" customHeight="1" x14ac:dyDescent="0.25">
      <c r="A5" s="42"/>
      <c r="B5" s="211"/>
      <c r="C5" s="211"/>
      <c r="D5" s="211"/>
      <c r="E5" s="211"/>
      <c r="F5" s="211"/>
      <c r="G5" s="378"/>
      <c r="H5" s="367"/>
    </row>
    <row r="6" spans="1:8" ht="12" customHeight="1" x14ac:dyDescent="0.25">
      <c r="A6" s="45" t="s">
        <v>20</v>
      </c>
      <c r="B6" s="308">
        <v>95.802446674998862</v>
      </c>
      <c r="C6" s="308">
        <v>1.4712563625537769</v>
      </c>
      <c r="D6" s="308">
        <v>2.7262969624473539</v>
      </c>
      <c r="E6" s="308">
        <v>0</v>
      </c>
      <c r="F6" s="308">
        <v>100</v>
      </c>
      <c r="G6" s="410">
        <v>906.98733141955483</v>
      </c>
    </row>
    <row r="7" spans="1:8" ht="12" customHeight="1" x14ac:dyDescent="0.25">
      <c r="A7" s="48"/>
      <c r="B7" s="313"/>
      <c r="C7" s="313"/>
      <c r="D7" s="313"/>
      <c r="E7" s="313"/>
      <c r="F7" s="313"/>
      <c r="G7" s="316"/>
    </row>
    <row r="8" spans="1:8" ht="12" customHeight="1" x14ac:dyDescent="0.25">
      <c r="A8" s="45" t="s">
        <v>21</v>
      </c>
      <c r="B8" s="313"/>
      <c r="C8" s="313"/>
      <c r="D8" s="313"/>
      <c r="E8" s="313"/>
      <c r="F8" s="313"/>
      <c r="G8" s="316"/>
    </row>
    <row r="9" spans="1:8" ht="12" customHeight="1" x14ac:dyDescent="0.25">
      <c r="A9" s="48" t="s">
        <v>22</v>
      </c>
      <c r="B9" s="313">
        <v>94.197090396224269</v>
      </c>
      <c r="C9" s="313">
        <v>1.6319531298929866</v>
      </c>
      <c r="D9" s="313">
        <v>4.1709564738827449</v>
      </c>
      <c r="E9" s="313">
        <v>0</v>
      </c>
      <c r="F9" s="313">
        <v>100</v>
      </c>
      <c r="G9" s="316">
        <v>550.48820648149876</v>
      </c>
    </row>
    <row r="10" spans="1:8" ht="12" customHeight="1" x14ac:dyDescent="0.25">
      <c r="A10" s="48" t="s">
        <v>23</v>
      </c>
      <c r="B10" s="313">
        <v>98.281357945314085</v>
      </c>
      <c r="C10" s="313">
        <v>1.223116411985014</v>
      </c>
      <c r="D10" s="313">
        <v>0.49552564270094562</v>
      </c>
      <c r="E10" s="313">
        <v>0</v>
      </c>
      <c r="F10" s="313">
        <v>100</v>
      </c>
      <c r="G10" s="316">
        <v>356.49912493805607</v>
      </c>
    </row>
    <row r="11" spans="1:8" ht="12" customHeight="1" x14ac:dyDescent="0.25">
      <c r="A11" s="423" t="s">
        <v>114</v>
      </c>
      <c r="B11" s="53"/>
      <c r="C11" s="53"/>
      <c r="D11" s="53"/>
      <c r="E11" s="53"/>
      <c r="F11" s="53"/>
      <c r="G11" s="50"/>
    </row>
    <row r="12" spans="1:8" ht="12" customHeight="1" x14ac:dyDescent="0.25">
      <c r="A12" s="48" t="s">
        <v>50</v>
      </c>
      <c r="B12" s="313">
        <v>94.60939829440423</v>
      </c>
      <c r="C12" s="313">
        <v>1.2697808417973682</v>
      </c>
      <c r="D12" s="313">
        <v>4.1208208637984329</v>
      </c>
      <c r="E12" s="313">
        <v>0</v>
      </c>
      <c r="F12" s="313">
        <v>100</v>
      </c>
      <c r="G12" s="316">
        <v>421.76065603815721</v>
      </c>
    </row>
    <row r="13" spans="1:8" ht="12" customHeight="1" x14ac:dyDescent="0.25">
      <c r="A13" s="48" t="s">
        <v>51</v>
      </c>
      <c r="B13" s="313">
        <v>96.839448334665178</v>
      </c>
      <c r="C13" s="313">
        <v>1.6463795619184043</v>
      </c>
      <c r="D13" s="313">
        <v>1.5141721034164271</v>
      </c>
      <c r="E13" s="313">
        <v>0</v>
      </c>
      <c r="F13" s="313">
        <v>100</v>
      </c>
      <c r="G13" s="316">
        <v>485.22667538139774</v>
      </c>
    </row>
    <row r="14" spans="1:8" ht="12" customHeight="1" x14ac:dyDescent="0.25">
      <c r="A14" s="423" t="s">
        <v>115</v>
      </c>
      <c r="B14" s="313"/>
      <c r="C14" s="313"/>
      <c r="D14" s="313"/>
      <c r="E14" s="313"/>
      <c r="F14" s="313"/>
      <c r="G14" s="316"/>
    </row>
    <row r="15" spans="1:8" ht="12" customHeight="1" x14ac:dyDescent="0.25">
      <c r="A15" s="521" t="s">
        <v>323</v>
      </c>
      <c r="B15" s="313">
        <v>97.220293508612869</v>
      </c>
      <c r="C15" s="313">
        <v>1.5472645776184049</v>
      </c>
      <c r="D15" s="313">
        <v>1.2324419137687184</v>
      </c>
      <c r="E15" s="313">
        <v>0</v>
      </c>
      <c r="F15" s="313">
        <v>100</v>
      </c>
      <c r="G15" s="316">
        <v>571.01660236263308</v>
      </c>
    </row>
    <row r="16" spans="1:8" ht="12" customHeight="1" x14ac:dyDescent="0.25">
      <c r="A16" s="521" t="s">
        <v>324</v>
      </c>
      <c r="B16" s="313">
        <v>96.884894255629717</v>
      </c>
      <c r="C16" s="313">
        <v>1.660098723091459</v>
      </c>
      <c r="D16" s="313">
        <v>1.455007021278818</v>
      </c>
      <c r="E16" s="313">
        <v>0</v>
      </c>
      <c r="F16" s="313">
        <v>100</v>
      </c>
      <c r="G16" s="316">
        <v>160.90985177261683</v>
      </c>
      <c r="H16" s="556"/>
    </row>
    <row r="17" spans="1:8" ht="12" customHeight="1" x14ac:dyDescent="0.25">
      <c r="A17" s="521" t="s">
        <v>325</v>
      </c>
      <c r="B17" s="313">
        <v>90.182741252443947</v>
      </c>
      <c r="C17" s="313">
        <v>1.0497541394127019</v>
      </c>
      <c r="D17" s="313">
        <v>8.7675046081433532</v>
      </c>
      <c r="E17" s="313">
        <v>0</v>
      </c>
      <c r="F17" s="313">
        <v>100</v>
      </c>
      <c r="G17" s="316">
        <v>175.0608772843045</v>
      </c>
    </row>
    <row r="18" spans="1:8" ht="12" customHeight="1" x14ac:dyDescent="0.25">
      <c r="A18" s="423" t="s">
        <v>374</v>
      </c>
      <c r="B18" s="313"/>
      <c r="C18" s="313"/>
      <c r="D18" s="313"/>
      <c r="E18" s="313"/>
      <c r="F18" s="313"/>
      <c r="G18" s="316"/>
    </row>
    <row r="19" spans="1:8" ht="12" customHeight="1" x14ac:dyDescent="0.25">
      <c r="A19" s="48" t="s">
        <v>321</v>
      </c>
      <c r="B19" s="313">
        <v>95.647016756618243</v>
      </c>
      <c r="C19" s="313">
        <v>1.4867220937183532</v>
      </c>
      <c r="D19" s="313">
        <v>2.8662611496633761</v>
      </c>
      <c r="E19" s="313">
        <v>0</v>
      </c>
      <c r="F19" s="313">
        <v>100</v>
      </c>
      <c r="G19" s="316">
        <v>832.63277834849157</v>
      </c>
      <c r="H19" s="386"/>
    </row>
    <row r="20" spans="1:8" ht="12" customHeight="1" x14ac:dyDescent="0.25">
      <c r="A20" s="48" t="s">
        <v>322</v>
      </c>
      <c r="B20" s="352">
        <v>97.542972835596331</v>
      </c>
      <c r="C20" s="352">
        <v>1.2980689224188735</v>
      </c>
      <c r="D20" s="352">
        <v>1.158958241984809</v>
      </c>
      <c r="E20" s="352">
        <v>0</v>
      </c>
      <c r="F20" s="313">
        <v>100</v>
      </c>
      <c r="G20" s="316">
        <v>74.354553071063293</v>
      </c>
    </row>
    <row r="21" spans="1:8" ht="12" customHeight="1" x14ac:dyDescent="0.25">
      <c r="A21" s="48" t="s">
        <v>32</v>
      </c>
      <c r="B21" s="313" t="s">
        <v>92</v>
      </c>
      <c r="C21" s="313" t="s">
        <v>92</v>
      </c>
      <c r="D21" s="313" t="s">
        <v>92</v>
      </c>
      <c r="E21" s="313" t="s">
        <v>92</v>
      </c>
      <c r="F21" s="53">
        <v>0</v>
      </c>
      <c r="G21" s="316">
        <v>0</v>
      </c>
    </row>
    <row r="22" spans="1:8" ht="12" customHeight="1" x14ac:dyDescent="0.25">
      <c r="A22" s="111" t="s">
        <v>94</v>
      </c>
      <c r="B22" s="53"/>
      <c r="C22" s="53"/>
      <c r="D22" s="53"/>
      <c r="E22" s="53"/>
      <c r="F22" s="53"/>
      <c r="G22" s="50"/>
    </row>
    <row r="23" spans="1:8" ht="12" customHeight="1" x14ac:dyDescent="0.25">
      <c r="A23" s="323" t="s">
        <v>95</v>
      </c>
      <c r="B23" s="313">
        <v>95.846151288930685</v>
      </c>
      <c r="C23" s="313">
        <v>2.958515967901441</v>
      </c>
      <c r="D23" s="313">
        <v>1.1953327431678771</v>
      </c>
      <c r="E23" s="313">
        <v>0</v>
      </c>
      <c r="F23" s="313">
        <v>100</v>
      </c>
      <c r="G23" s="316">
        <v>140.93800399015029</v>
      </c>
    </row>
    <row r="24" spans="1:8" ht="12" customHeight="1" x14ac:dyDescent="0.25">
      <c r="A24" s="323" t="s">
        <v>96</v>
      </c>
      <c r="B24" s="313">
        <v>97.338023239017488</v>
      </c>
      <c r="C24" s="313">
        <v>1.7874785803335995</v>
      </c>
      <c r="D24" s="313">
        <v>0.87449818064890461</v>
      </c>
      <c r="E24" s="313">
        <v>0</v>
      </c>
      <c r="F24" s="313">
        <v>100</v>
      </c>
      <c r="G24" s="316">
        <v>183.80756123662047</v>
      </c>
    </row>
    <row r="25" spans="1:8" ht="12" customHeight="1" x14ac:dyDescent="0.25">
      <c r="A25" s="323" t="s">
        <v>97</v>
      </c>
      <c r="B25" s="313">
        <v>96.554968372010421</v>
      </c>
      <c r="C25" s="313">
        <v>1.7067316724462556</v>
      </c>
      <c r="D25" s="313">
        <v>1.7382999555433187</v>
      </c>
      <c r="E25" s="313">
        <v>0</v>
      </c>
      <c r="F25" s="313">
        <v>100</v>
      </c>
      <c r="G25" s="316">
        <v>180.81533144646488</v>
      </c>
    </row>
    <row r="26" spans="1:8" ht="12" customHeight="1" x14ac:dyDescent="0.25">
      <c r="A26" s="323" t="s">
        <v>98</v>
      </c>
      <c r="B26" s="313">
        <v>95.336247762375606</v>
      </c>
      <c r="C26" s="313">
        <v>0.5851706794830891</v>
      </c>
      <c r="D26" s="313">
        <v>4.0785815581413205</v>
      </c>
      <c r="E26" s="313">
        <v>0</v>
      </c>
      <c r="F26" s="313">
        <v>100</v>
      </c>
      <c r="G26" s="316">
        <v>188.64449231611889</v>
      </c>
    </row>
    <row r="27" spans="1:8" ht="12" customHeight="1" x14ac:dyDescent="0.25">
      <c r="A27" s="323" t="s">
        <v>99</v>
      </c>
      <c r="B27" s="313">
        <v>94.220865910159645</v>
      </c>
      <c r="C27" s="313">
        <v>0.79846526199786361</v>
      </c>
      <c r="D27" s="313">
        <v>4.9806688278425266</v>
      </c>
      <c r="E27" s="313">
        <v>0</v>
      </c>
      <c r="F27" s="313">
        <v>100</v>
      </c>
      <c r="G27" s="316">
        <v>212.78194243020013</v>
      </c>
    </row>
    <row r="28" spans="1:8" ht="12" customHeight="1" x14ac:dyDescent="0.25">
      <c r="A28" s="524" t="s">
        <v>308</v>
      </c>
      <c r="B28" s="525"/>
      <c r="C28" s="525"/>
      <c r="D28" s="525"/>
      <c r="E28" s="525"/>
      <c r="F28" s="525"/>
      <c r="G28" s="526"/>
    </row>
    <row r="29" spans="1:8" ht="12" customHeight="1" x14ac:dyDescent="0.25">
      <c r="A29" s="495" t="s">
        <v>100</v>
      </c>
      <c r="B29" s="496"/>
      <c r="C29" s="496"/>
      <c r="D29" s="496"/>
      <c r="E29" s="496"/>
      <c r="F29" s="496"/>
      <c r="G29" s="497"/>
    </row>
    <row r="30" spans="1:8" ht="12" customHeight="1" x14ac:dyDescent="0.25">
      <c r="A30" s="331" t="s">
        <v>102</v>
      </c>
      <c r="B30" s="332"/>
      <c r="C30" s="332"/>
      <c r="D30" s="332"/>
      <c r="E30" s="332"/>
      <c r="F30" s="332"/>
      <c r="G30" s="333"/>
    </row>
  </sheetData>
  <mergeCells count="9">
    <mergeCell ref="A28:G28"/>
    <mergeCell ref="A29:G29"/>
    <mergeCell ref="A30:G30"/>
    <mergeCell ref="A1:G1"/>
    <mergeCell ref="A2:G2"/>
    <mergeCell ref="A3:A4"/>
    <mergeCell ref="B3:E3"/>
    <mergeCell ref="F3:F4"/>
    <mergeCell ref="G3:G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4C80-606A-4EC3-94C4-09D898BAB051}">
  <sheetPr>
    <pageSetUpPr fitToPage="1"/>
  </sheetPr>
  <dimension ref="A1:H26"/>
  <sheetViews>
    <sheetView showGridLines="0" zoomScaleNormal="100" workbookViewId="0">
      <selection sqref="A1:G1"/>
    </sheetView>
  </sheetViews>
  <sheetFormatPr defaultColWidth="9.140625" defaultRowHeight="12.75" x14ac:dyDescent="0.2"/>
  <cols>
    <col min="1" max="1" width="21" style="247" customWidth="1"/>
    <col min="2" max="6" width="11.7109375" style="247" customWidth="1"/>
    <col min="7" max="7" width="16.42578125" style="247" customWidth="1"/>
    <col min="8" max="16384" width="9.140625" style="247"/>
  </cols>
  <sheetData>
    <row r="1" spans="1:8" ht="15" customHeight="1" x14ac:dyDescent="0.2">
      <c r="A1" s="557" t="s">
        <v>495</v>
      </c>
      <c r="B1" s="558"/>
      <c r="C1" s="558"/>
      <c r="D1" s="558"/>
      <c r="E1" s="558"/>
      <c r="F1" s="558"/>
      <c r="G1" s="559"/>
    </row>
    <row r="2" spans="1:8" ht="24" customHeight="1" x14ac:dyDescent="0.2">
      <c r="A2" s="560" t="s">
        <v>496</v>
      </c>
      <c r="B2" s="561"/>
      <c r="C2" s="561"/>
      <c r="D2" s="561"/>
      <c r="E2" s="561"/>
      <c r="F2" s="561"/>
      <c r="G2" s="562"/>
    </row>
    <row r="3" spans="1:8" ht="12" customHeight="1" x14ac:dyDescent="0.2">
      <c r="A3" s="563"/>
      <c r="B3" s="564" t="s">
        <v>497</v>
      </c>
      <c r="C3" s="565"/>
      <c r="D3" s="565"/>
      <c r="E3" s="565"/>
      <c r="F3" s="566"/>
      <c r="G3" s="567" t="s">
        <v>498</v>
      </c>
    </row>
    <row r="4" spans="1:8" ht="12" customHeight="1" x14ac:dyDescent="0.2">
      <c r="A4" s="568"/>
      <c r="B4" s="569" t="s">
        <v>499</v>
      </c>
      <c r="C4" s="569" t="s">
        <v>500</v>
      </c>
      <c r="D4" s="570" t="s">
        <v>501</v>
      </c>
      <c r="E4" s="570"/>
      <c r="F4" s="569" t="s">
        <v>502</v>
      </c>
      <c r="G4" s="571"/>
    </row>
    <row r="5" spans="1:8" ht="24" customHeight="1" x14ac:dyDescent="0.2">
      <c r="A5" s="572"/>
      <c r="B5" s="573"/>
      <c r="C5" s="573"/>
      <c r="D5" s="574" t="s">
        <v>166</v>
      </c>
      <c r="E5" s="574" t="s">
        <v>503</v>
      </c>
      <c r="F5" s="573"/>
      <c r="G5" s="575"/>
    </row>
    <row r="6" spans="1:8" ht="12" customHeight="1" x14ac:dyDescent="0.2">
      <c r="A6" s="576"/>
      <c r="B6" s="577"/>
      <c r="C6" s="577"/>
      <c r="D6" s="577"/>
      <c r="E6" s="577"/>
      <c r="F6" s="577"/>
      <c r="G6" s="578"/>
    </row>
    <row r="7" spans="1:8" ht="12" customHeight="1" x14ac:dyDescent="0.2">
      <c r="A7" s="579" t="s">
        <v>20</v>
      </c>
      <c r="B7" s="580">
        <v>40.535072011539761</v>
      </c>
      <c r="C7" s="580">
        <v>55.358644642906974</v>
      </c>
      <c r="D7" s="580">
        <v>19.001533448536328</v>
      </c>
      <c r="E7" s="580">
        <v>3.3491614784343753</v>
      </c>
      <c r="F7" s="580">
        <v>56.181072420914781</v>
      </c>
      <c r="G7" s="581">
        <v>1068.4484925650161</v>
      </c>
      <c r="H7" s="582"/>
    </row>
    <row r="8" spans="1:8" ht="12" customHeight="1" x14ac:dyDescent="0.2">
      <c r="A8" s="583"/>
      <c r="B8" s="584"/>
      <c r="C8" s="584"/>
      <c r="D8" s="584"/>
      <c r="E8" s="584"/>
      <c r="F8" s="584"/>
      <c r="G8" s="585"/>
    </row>
    <row r="9" spans="1:8" ht="12" customHeight="1" x14ac:dyDescent="0.2">
      <c r="A9" s="579" t="s">
        <v>21</v>
      </c>
      <c r="B9" s="584"/>
      <c r="C9" s="584"/>
      <c r="D9" s="584"/>
      <c r="E9" s="584"/>
      <c r="F9" s="584"/>
      <c r="G9" s="585"/>
    </row>
    <row r="10" spans="1:8" ht="12" customHeight="1" x14ac:dyDescent="0.2">
      <c r="A10" s="586" t="s">
        <v>22</v>
      </c>
      <c r="B10" s="584">
        <v>43.396901437194018</v>
      </c>
      <c r="C10" s="584">
        <v>52.636518140750745</v>
      </c>
      <c r="D10" s="584">
        <v>17.275940243022472</v>
      </c>
      <c r="E10" s="584">
        <v>3.3695513390379679</v>
      </c>
      <c r="F10" s="584">
        <v>53.66493551427024</v>
      </c>
      <c r="G10" s="585">
        <v>651.75537545908298</v>
      </c>
    </row>
    <row r="11" spans="1:8" ht="12" customHeight="1" x14ac:dyDescent="0.2">
      <c r="A11" s="586" t="s">
        <v>23</v>
      </c>
      <c r="B11" s="584">
        <v>36.058845658746264</v>
      </c>
      <c r="C11" s="584">
        <v>59.616359751767206</v>
      </c>
      <c r="D11" s="584">
        <v>21.700557265777373</v>
      </c>
      <c r="E11" s="584">
        <v>3.3172694199680648</v>
      </c>
      <c r="F11" s="584">
        <v>60.116596400015361</v>
      </c>
      <c r="G11" s="585">
        <v>416.69311710593178</v>
      </c>
    </row>
    <row r="12" spans="1:8" ht="12" customHeight="1" x14ac:dyDescent="0.2">
      <c r="A12" s="587" t="s">
        <v>114</v>
      </c>
      <c r="B12" s="584"/>
      <c r="C12" s="584"/>
      <c r="D12" s="584"/>
      <c r="E12" s="584"/>
      <c r="F12" s="584"/>
      <c r="G12" s="585"/>
    </row>
    <row r="13" spans="1:8" ht="12" customHeight="1" x14ac:dyDescent="0.2">
      <c r="A13" s="586" t="s">
        <v>50</v>
      </c>
      <c r="B13" s="584">
        <v>39.310569340133362</v>
      </c>
      <c r="C13" s="584">
        <v>56.214905917860236</v>
      </c>
      <c r="D13" s="584">
        <v>20.072048616632483</v>
      </c>
      <c r="E13" s="584">
        <v>4.1687243473118869</v>
      </c>
      <c r="F13" s="584">
        <v>57.63972932741919</v>
      </c>
      <c r="G13" s="585">
        <v>529.14750566118289</v>
      </c>
    </row>
    <row r="14" spans="1:8" ht="12" customHeight="1" x14ac:dyDescent="0.2">
      <c r="A14" s="586" t="s">
        <v>51</v>
      </c>
      <c r="B14" s="584">
        <v>41.736520831372275</v>
      </c>
      <c r="C14" s="584">
        <v>54.518504296721176</v>
      </c>
      <c r="D14" s="584">
        <v>17.951172991711204</v>
      </c>
      <c r="E14" s="584">
        <v>2.5450286132438542</v>
      </c>
      <c r="F14" s="584">
        <v>54.749877814497516</v>
      </c>
      <c r="G14" s="585">
        <v>539.30098690383136</v>
      </c>
    </row>
    <row r="15" spans="1:8" ht="12" customHeight="1" x14ac:dyDescent="0.2">
      <c r="A15" s="579" t="s">
        <v>115</v>
      </c>
      <c r="B15" s="584"/>
      <c r="C15" s="584"/>
      <c r="D15" s="584"/>
      <c r="E15" s="584"/>
      <c r="F15" s="584"/>
      <c r="G15" s="585"/>
    </row>
    <row r="16" spans="1:8" ht="12" customHeight="1" x14ac:dyDescent="0.2">
      <c r="A16" s="588" t="s">
        <v>504</v>
      </c>
      <c r="B16" s="584">
        <v>48.262458692740715</v>
      </c>
      <c r="C16" s="584">
        <v>45.861978432619971</v>
      </c>
      <c r="D16" s="584">
        <v>20.09253527601205</v>
      </c>
      <c r="E16" s="584">
        <v>0</v>
      </c>
      <c r="F16" s="584">
        <v>45.861978432619971</v>
      </c>
      <c r="G16" s="585">
        <v>126.51322096724903</v>
      </c>
    </row>
    <row r="17" spans="1:7" ht="12" customHeight="1" x14ac:dyDescent="0.2">
      <c r="A17" s="588" t="s">
        <v>505</v>
      </c>
      <c r="B17" s="584">
        <v>55.503530182701653</v>
      </c>
      <c r="C17" s="584">
        <v>41.935162604235032</v>
      </c>
      <c r="D17" s="584">
        <v>8.8799957241357852</v>
      </c>
      <c r="E17" s="584">
        <v>0</v>
      </c>
      <c r="F17" s="584">
        <v>42.837608149254372</v>
      </c>
      <c r="G17" s="585">
        <v>140.08130332310432</v>
      </c>
    </row>
    <row r="18" spans="1:7" ht="12" customHeight="1" x14ac:dyDescent="0.2">
      <c r="A18" s="589" t="s">
        <v>130</v>
      </c>
      <c r="B18" s="584">
        <v>36.540929046282109</v>
      </c>
      <c r="C18" s="584">
        <v>61.732887879771681</v>
      </c>
      <c r="D18" s="584">
        <v>21.06511349281454</v>
      </c>
      <c r="E18" s="584">
        <v>5.2098051734215041</v>
      </c>
      <c r="F18" s="584">
        <v>62.783181656219448</v>
      </c>
      <c r="G18" s="585">
        <v>412.33866221453542</v>
      </c>
    </row>
    <row r="19" spans="1:7" ht="12" customHeight="1" x14ac:dyDescent="0.2">
      <c r="A19" s="589" t="s">
        <v>131</v>
      </c>
      <c r="B19" s="584">
        <v>36.870317074172391</v>
      </c>
      <c r="C19" s="584">
        <v>56.522875557203534</v>
      </c>
      <c r="D19" s="584">
        <v>20.102692245865814</v>
      </c>
      <c r="E19" s="584">
        <v>3.6717490048061672</v>
      </c>
      <c r="F19" s="584">
        <v>57.342430619231138</v>
      </c>
      <c r="G19" s="585">
        <v>389.51530606012608</v>
      </c>
    </row>
    <row r="20" spans="1:7" ht="12" customHeight="1" x14ac:dyDescent="0.2">
      <c r="A20" s="579" t="s">
        <v>94</v>
      </c>
      <c r="B20" s="584"/>
      <c r="C20" s="584"/>
      <c r="D20" s="584"/>
      <c r="E20" s="584"/>
      <c r="F20" s="584"/>
      <c r="G20" s="585"/>
    </row>
    <row r="21" spans="1:7" ht="12" customHeight="1" x14ac:dyDescent="0.2">
      <c r="A21" s="586" t="s">
        <v>95</v>
      </c>
      <c r="B21" s="584">
        <v>45.270823109309653</v>
      </c>
      <c r="C21" s="584">
        <v>51.085538527320175</v>
      </c>
      <c r="D21" s="584">
        <v>14.093421611337826</v>
      </c>
      <c r="E21" s="584">
        <v>3.4408995155673274</v>
      </c>
      <c r="F21" s="584">
        <v>51.085538527320175</v>
      </c>
      <c r="G21" s="585">
        <v>184.27901956929199</v>
      </c>
    </row>
    <row r="22" spans="1:7" ht="12" customHeight="1" x14ac:dyDescent="0.2">
      <c r="A22" s="586" t="s">
        <v>96</v>
      </c>
      <c r="B22" s="584">
        <v>34.603020427314718</v>
      </c>
      <c r="C22" s="584">
        <v>61.955715595376965</v>
      </c>
      <c r="D22" s="584">
        <v>21.301372662667106</v>
      </c>
      <c r="E22" s="584">
        <v>1.9888264510353202</v>
      </c>
      <c r="F22" s="584">
        <v>62.380266800438612</v>
      </c>
      <c r="G22" s="585">
        <v>200.45703717732945</v>
      </c>
    </row>
    <row r="23" spans="1:7" ht="12" customHeight="1" x14ac:dyDescent="0.2">
      <c r="A23" s="586" t="s">
        <v>97</v>
      </c>
      <c r="B23" s="584">
        <v>34.885695066410356</v>
      </c>
      <c r="C23" s="584">
        <v>61.013335225433508</v>
      </c>
      <c r="D23" s="584">
        <v>24.122932818783148</v>
      </c>
      <c r="E23" s="584">
        <v>0</v>
      </c>
      <c r="F23" s="584">
        <v>62.150100054324255</v>
      </c>
      <c r="G23" s="585">
        <v>213.79516407868684</v>
      </c>
    </row>
    <row r="24" spans="1:7" ht="12" customHeight="1" x14ac:dyDescent="0.2">
      <c r="A24" s="586" t="s">
        <v>98</v>
      </c>
      <c r="B24" s="584">
        <v>38.564288098250657</v>
      </c>
      <c r="C24" s="584">
        <v>55.04110092939348</v>
      </c>
      <c r="D24" s="584">
        <v>23.501624148343364</v>
      </c>
      <c r="E24" s="584">
        <v>8.2469320530530155</v>
      </c>
      <c r="F24" s="584">
        <v>56.273058738575877</v>
      </c>
      <c r="G24" s="585">
        <v>242.09496577908959</v>
      </c>
    </row>
    <row r="25" spans="1:7" ht="12" customHeight="1" x14ac:dyDescent="0.2">
      <c r="A25" s="590" t="s">
        <v>99</v>
      </c>
      <c r="B25" s="591">
        <v>49.319761650549523</v>
      </c>
      <c r="C25" s="591">
        <v>48.041295926306532</v>
      </c>
      <c r="D25" s="591">
        <v>11.359890840891701</v>
      </c>
      <c r="E25" s="591">
        <v>2.4102378847792014</v>
      </c>
      <c r="F25" s="591">
        <v>49.148877710839912</v>
      </c>
      <c r="G25" s="592">
        <v>227.82230596061689</v>
      </c>
    </row>
    <row r="26" spans="1:7" ht="24" customHeight="1" x14ac:dyDescent="0.2">
      <c r="A26" s="29" t="s">
        <v>506</v>
      </c>
      <c r="B26" s="30"/>
      <c r="C26" s="30"/>
      <c r="D26" s="30"/>
      <c r="E26" s="30"/>
      <c r="F26" s="30"/>
      <c r="G26" s="31"/>
    </row>
  </sheetData>
  <mergeCells count="10">
    <mergeCell ref="A26:G26"/>
    <mergeCell ref="A1:G1"/>
    <mergeCell ref="A2:G2"/>
    <mergeCell ref="A3:A5"/>
    <mergeCell ref="B3:F3"/>
    <mergeCell ref="G3:G5"/>
    <mergeCell ref="B4:B5"/>
    <mergeCell ref="C4:C5"/>
    <mergeCell ref="D4:E4"/>
    <mergeCell ref="F4:F5"/>
  </mergeCells>
  <printOptions horizontalCentered="1"/>
  <pageMargins left="0.25" right="0.25" top="0.75" bottom="0.75" header="0.3" footer="0.3"/>
  <pageSetup paperSize="9" scale="9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6F62-9A01-40F8-AF30-56B297F58E0E}">
  <sheetPr>
    <pageSetUpPr fitToPage="1"/>
  </sheetPr>
  <dimension ref="A1:C30"/>
  <sheetViews>
    <sheetView showGridLines="0" zoomScaleNormal="100" workbookViewId="0">
      <selection sqref="A1:C1"/>
    </sheetView>
  </sheetViews>
  <sheetFormatPr defaultColWidth="9.140625" defaultRowHeight="12.75" x14ac:dyDescent="0.2"/>
  <cols>
    <col min="1" max="1" width="21.140625" style="247" customWidth="1"/>
    <col min="2" max="2" width="22.7109375" style="247" customWidth="1"/>
    <col min="3" max="3" width="23.42578125" style="247" customWidth="1"/>
    <col min="4" max="16384" width="9.140625" style="247"/>
  </cols>
  <sheetData>
    <row r="1" spans="1:3" ht="15" customHeight="1" x14ac:dyDescent="0.2">
      <c r="A1" s="557" t="s">
        <v>507</v>
      </c>
      <c r="B1" s="558"/>
      <c r="C1" s="559"/>
    </row>
    <row r="2" spans="1:3" ht="24" customHeight="1" x14ac:dyDescent="0.2">
      <c r="A2" s="560" t="s">
        <v>508</v>
      </c>
      <c r="B2" s="561"/>
      <c r="C2" s="562"/>
    </row>
    <row r="3" spans="1:3" ht="36" customHeight="1" x14ac:dyDescent="0.2">
      <c r="A3" s="593"/>
      <c r="B3" s="594" t="s">
        <v>509</v>
      </c>
      <c r="C3" s="595" t="s">
        <v>510</v>
      </c>
    </row>
    <row r="4" spans="1:3" ht="12" customHeight="1" x14ac:dyDescent="0.2">
      <c r="A4" s="576"/>
      <c r="B4" s="596"/>
      <c r="C4" s="597"/>
    </row>
    <row r="5" spans="1:3" ht="12" customHeight="1" x14ac:dyDescent="0.2">
      <c r="A5" s="579" t="s">
        <v>20</v>
      </c>
      <c r="B5" s="580">
        <v>5.7400944581559328</v>
      </c>
      <c r="C5" s="581">
        <v>579.29603668617779</v>
      </c>
    </row>
    <row r="6" spans="1:3" ht="12" customHeight="1" x14ac:dyDescent="0.2">
      <c r="A6" s="583"/>
      <c r="B6" s="584"/>
      <c r="C6" s="585"/>
    </row>
    <row r="7" spans="1:3" ht="12" customHeight="1" x14ac:dyDescent="0.2">
      <c r="A7" s="579" t="s">
        <v>21</v>
      </c>
      <c r="B7" s="584"/>
      <c r="C7" s="585"/>
    </row>
    <row r="8" spans="1:3" ht="12" customHeight="1" x14ac:dyDescent="0.2">
      <c r="A8" s="586" t="s">
        <v>22</v>
      </c>
      <c r="B8" s="584">
        <v>4.8462893036224397</v>
      </c>
      <c r="C8" s="585">
        <v>368.5064402309452</v>
      </c>
    </row>
    <row r="9" spans="1:3" ht="12" customHeight="1" x14ac:dyDescent="0.2">
      <c r="A9" s="586" t="s">
        <v>23</v>
      </c>
      <c r="B9" s="584">
        <v>7.3026618774979859</v>
      </c>
      <c r="C9" s="585">
        <v>210.7895964552327</v>
      </c>
    </row>
    <row r="10" spans="1:3" ht="12" customHeight="1" x14ac:dyDescent="0.2">
      <c r="A10" s="587" t="s">
        <v>511</v>
      </c>
      <c r="B10" s="584"/>
      <c r="C10" s="585"/>
    </row>
    <row r="11" spans="1:3" ht="12" customHeight="1" x14ac:dyDescent="0.2">
      <c r="A11" s="586" t="s">
        <v>50</v>
      </c>
      <c r="B11" s="598">
        <v>6.0166118767960253</v>
      </c>
      <c r="C11" s="585">
        <v>288.26993443112832</v>
      </c>
    </row>
    <row r="12" spans="1:3" ht="12" customHeight="1" x14ac:dyDescent="0.2">
      <c r="A12" s="586" t="s">
        <v>51</v>
      </c>
      <c r="B12" s="598">
        <v>5.4661958025961983</v>
      </c>
      <c r="C12" s="585">
        <v>291.02610225504964</v>
      </c>
    </row>
    <row r="13" spans="1:3" ht="12" customHeight="1" x14ac:dyDescent="0.2">
      <c r="A13" s="136" t="s">
        <v>114</v>
      </c>
      <c r="B13" s="598"/>
      <c r="C13" s="585"/>
    </row>
    <row r="14" spans="1:3" ht="12" customHeight="1" x14ac:dyDescent="0.2">
      <c r="A14" s="137" t="s">
        <v>50</v>
      </c>
      <c r="B14" s="598">
        <v>3.937072377532977</v>
      </c>
      <c r="C14" s="585">
        <v>131.38551450097106</v>
      </c>
    </row>
    <row r="15" spans="1:3" ht="12" customHeight="1" x14ac:dyDescent="0.2">
      <c r="A15" s="137" t="s">
        <v>51</v>
      </c>
      <c r="B15" s="598">
        <v>6.2689746071721846</v>
      </c>
      <c r="C15" s="585">
        <v>447.91052218520696</v>
      </c>
    </row>
    <row r="16" spans="1:3" ht="12" customHeight="1" x14ac:dyDescent="0.2">
      <c r="A16" s="136" t="s">
        <v>115</v>
      </c>
      <c r="B16" s="598"/>
      <c r="C16" s="585"/>
    </row>
    <row r="17" spans="1:3" s="601" customFormat="1" ht="12" customHeight="1" x14ac:dyDescent="0.2">
      <c r="A17" s="138" t="s">
        <v>53</v>
      </c>
      <c r="B17" s="599" t="s">
        <v>93</v>
      </c>
      <c r="C17" s="600">
        <v>12.752124627368719</v>
      </c>
    </row>
    <row r="18" spans="1:3" ht="12" customHeight="1" x14ac:dyDescent="0.2">
      <c r="A18" s="137" t="s">
        <v>54</v>
      </c>
      <c r="B18" s="598">
        <v>2.8608713552341158</v>
      </c>
      <c r="C18" s="585">
        <v>186.20678642072178</v>
      </c>
    </row>
    <row r="19" spans="1:3" ht="12" customHeight="1" x14ac:dyDescent="0.2">
      <c r="A19" s="137" t="s">
        <v>55</v>
      </c>
      <c r="B19" s="598">
        <v>7.0281596713143113</v>
      </c>
      <c r="C19" s="585">
        <v>332.79821049002697</v>
      </c>
    </row>
    <row r="20" spans="1:3" ht="12" customHeight="1" x14ac:dyDescent="0.2">
      <c r="A20" s="137" t="s">
        <v>56</v>
      </c>
      <c r="B20" s="602">
        <v>4.911976225741812</v>
      </c>
      <c r="C20" s="585">
        <v>47.538915148060504</v>
      </c>
    </row>
    <row r="21" spans="1:3" ht="12" customHeight="1" x14ac:dyDescent="0.2">
      <c r="A21" s="137" t="s">
        <v>57</v>
      </c>
      <c r="B21" s="598" t="s">
        <v>92</v>
      </c>
      <c r="C21" s="585"/>
    </row>
    <row r="22" spans="1:3" ht="12" customHeight="1" x14ac:dyDescent="0.2">
      <c r="A22" s="579" t="s">
        <v>94</v>
      </c>
      <c r="B22" s="584"/>
      <c r="C22" s="585"/>
    </row>
    <row r="23" spans="1:3" ht="12" customHeight="1" x14ac:dyDescent="0.2">
      <c r="A23" s="586" t="s">
        <v>95</v>
      </c>
      <c r="B23" s="584">
        <v>9.9513290235922494</v>
      </c>
      <c r="C23" s="585">
        <v>94.657273061982551</v>
      </c>
    </row>
    <row r="24" spans="1:3" ht="12" customHeight="1" x14ac:dyDescent="0.2">
      <c r="A24" s="586" t="s">
        <v>96</v>
      </c>
      <c r="B24" s="584">
        <v>7.18317890418672</v>
      </c>
      <c r="C24" s="585">
        <v>105.92465331473053</v>
      </c>
    </row>
    <row r="25" spans="1:3" ht="12" customHeight="1" x14ac:dyDescent="0.2">
      <c r="A25" s="586" t="s">
        <v>97</v>
      </c>
      <c r="B25" s="584">
        <v>3.9143706506567351</v>
      </c>
      <c r="C25" s="585">
        <v>118.53020060387816</v>
      </c>
    </row>
    <row r="26" spans="1:3" ht="12" customHeight="1" x14ac:dyDescent="0.2">
      <c r="A26" s="586" t="s">
        <v>98</v>
      </c>
      <c r="B26" s="584">
        <v>3.8938427742696424</v>
      </c>
      <c r="C26" s="585">
        <v>130.96605642709807</v>
      </c>
    </row>
    <row r="27" spans="1:3" ht="12" customHeight="1" x14ac:dyDescent="0.2">
      <c r="A27" s="586" t="s">
        <v>99</v>
      </c>
      <c r="B27" s="584">
        <v>5.0181935279757566</v>
      </c>
      <c r="C27" s="585">
        <v>129.21785327848852</v>
      </c>
    </row>
    <row r="28" spans="1:3" customFormat="1" ht="12" customHeight="1" x14ac:dyDescent="0.25">
      <c r="A28" s="143" t="s">
        <v>100</v>
      </c>
      <c r="B28" s="144"/>
      <c r="C28" s="145"/>
    </row>
    <row r="29" spans="1:3" customFormat="1" ht="12" customHeight="1" x14ac:dyDescent="0.25">
      <c r="A29" s="147" t="s">
        <v>101</v>
      </c>
      <c r="B29" s="148"/>
      <c r="C29" s="149"/>
    </row>
    <row r="30" spans="1:3" customFormat="1" ht="12" customHeight="1" x14ac:dyDescent="0.25">
      <c r="A30" s="150" t="s">
        <v>102</v>
      </c>
      <c r="B30" s="151"/>
      <c r="C30" s="152"/>
    </row>
  </sheetData>
  <mergeCells count="5">
    <mergeCell ref="A1:C1"/>
    <mergeCell ref="A2:C2"/>
    <mergeCell ref="A28:C28"/>
    <mergeCell ref="A29:C29"/>
    <mergeCell ref="A30:C30"/>
  </mergeCells>
  <printOptions horizontalCentered="1"/>
  <pageMargins left="0.25" right="0.25" top="0.75" bottom="0.75" header="0.3" footer="0.3"/>
  <pageSetup paperSize="9" scale="9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48197-CFBC-4BC6-9132-F3BEA854C7B6}">
  <dimension ref="A1:M30"/>
  <sheetViews>
    <sheetView showGridLines="0" zoomScaleNormal="100" workbookViewId="0">
      <selection sqref="A1:M1"/>
    </sheetView>
  </sheetViews>
  <sheetFormatPr defaultColWidth="8.85546875" defaultRowHeight="15.75" x14ac:dyDescent="0.25"/>
  <cols>
    <col min="1" max="1" width="22.42578125" style="655" customWidth="1"/>
    <col min="2" max="4" width="12.7109375" style="655" customWidth="1"/>
    <col min="5" max="5" width="2.5703125" style="655" customWidth="1"/>
    <col min="6" max="10" width="12.7109375" style="655" customWidth="1"/>
    <col min="11" max="11" width="12.7109375" style="657" customWidth="1"/>
    <col min="12" max="12" width="14.5703125" style="655" customWidth="1"/>
    <col min="13" max="13" width="16.7109375" style="657" customWidth="1"/>
    <col min="14" max="16384" width="8.85546875" style="655"/>
  </cols>
  <sheetData>
    <row r="1" spans="1:13" s="606" customFormat="1" ht="15" customHeight="1" x14ac:dyDescent="0.2">
      <c r="A1" s="603" t="s">
        <v>512</v>
      </c>
      <c r="B1" s="604"/>
      <c r="C1" s="604"/>
      <c r="D1" s="604"/>
      <c r="E1" s="604"/>
      <c r="F1" s="604"/>
      <c r="G1" s="604"/>
      <c r="H1" s="604"/>
      <c r="I1" s="604"/>
      <c r="J1" s="604"/>
      <c r="K1" s="604"/>
      <c r="L1" s="604"/>
      <c r="M1" s="605"/>
    </row>
    <row r="2" spans="1:13" s="610" customFormat="1" ht="12" customHeight="1" x14ac:dyDescent="0.25">
      <c r="A2" s="607" t="s">
        <v>513</v>
      </c>
      <c r="B2" s="608"/>
      <c r="C2" s="608"/>
      <c r="D2" s="608"/>
      <c r="E2" s="608"/>
      <c r="F2" s="608"/>
      <c r="G2" s="608"/>
      <c r="H2" s="608"/>
      <c r="I2" s="608"/>
      <c r="J2" s="608"/>
      <c r="K2" s="608"/>
      <c r="L2" s="608"/>
      <c r="M2" s="609"/>
    </row>
    <row r="3" spans="1:13" s="606" customFormat="1" ht="12" customHeight="1" x14ac:dyDescent="0.2">
      <c r="A3" s="611"/>
      <c r="B3" s="612" t="s">
        <v>514</v>
      </c>
      <c r="C3" s="612"/>
      <c r="D3" s="612"/>
      <c r="E3" s="612"/>
      <c r="F3" s="612"/>
      <c r="G3" s="612"/>
      <c r="H3" s="612"/>
      <c r="I3" s="612"/>
      <c r="J3" s="613" t="s">
        <v>20</v>
      </c>
      <c r="K3" s="614" t="s">
        <v>149</v>
      </c>
      <c r="L3" s="615" t="s">
        <v>515</v>
      </c>
      <c r="M3" s="616" t="s">
        <v>516</v>
      </c>
    </row>
    <row r="4" spans="1:13" s="606" customFormat="1" ht="24" customHeight="1" x14ac:dyDescent="0.2">
      <c r="A4" s="617"/>
      <c r="B4" s="613" t="s">
        <v>517</v>
      </c>
      <c r="C4" s="613"/>
      <c r="D4" s="613"/>
      <c r="E4" s="618"/>
      <c r="F4" s="619" t="s">
        <v>518</v>
      </c>
      <c r="G4" s="619"/>
      <c r="H4" s="619"/>
      <c r="I4" s="615" t="s">
        <v>519</v>
      </c>
      <c r="J4" s="620"/>
      <c r="K4" s="621"/>
      <c r="L4" s="622"/>
      <c r="M4" s="623"/>
    </row>
    <row r="5" spans="1:13" s="631" customFormat="1" ht="48" customHeight="1" x14ac:dyDescent="0.2">
      <c r="A5" s="624"/>
      <c r="B5" s="625" t="s">
        <v>520</v>
      </c>
      <c r="C5" s="625" t="s">
        <v>521</v>
      </c>
      <c r="D5" s="625" t="s">
        <v>522</v>
      </c>
      <c r="E5" s="626"/>
      <c r="F5" s="626" t="s">
        <v>523</v>
      </c>
      <c r="G5" s="626" t="s">
        <v>524</v>
      </c>
      <c r="H5" s="626" t="s">
        <v>525</v>
      </c>
      <c r="I5" s="627"/>
      <c r="J5" s="628"/>
      <c r="K5" s="629"/>
      <c r="L5" s="627"/>
      <c r="M5" s="630"/>
    </row>
    <row r="6" spans="1:13" s="631" customFormat="1" ht="12" customHeight="1" x14ac:dyDescent="0.2">
      <c r="A6" s="632"/>
      <c r="B6" s="633"/>
      <c r="C6" s="633"/>
      <c r="D6" s="633"/>
      <c r="E6" s="633"/>
      <c r="F6" s="633"/>
      <c r="G6" s="633"/>
      <c r="H6" s="634"/>
      <c r="I6" s="634"/>
      <c r="J6" s="634"/>
      <c r="K6" s="635"/>
      <c r="L6" s="636"/>
      <c r="M6" s="637"/>
    </row>
    <row r="7" spans="1:13" s="644" customFormat="1" ht="12" customHeight="1" x14ac:dyDescent="0.2">
      <c r="A7" s="638" t="s">
        <v>20</v>
      </c>
      <c r="B7" s="639">
        <v>1.2192002324906475</v>
      </c>
      <c r="C7" s="639">
        <v>6.0252870095612412</v>
      </c>
      <c r="D7" s="640">
        <v>81.748893269461334</v>
      </c>
      <c r="E7" s="639"/>
      <c r="F7" s="639">
        <v>10.465596044955383</v>
      </c>
      <c r="G7" s="639">
        <v>0.5043978640676382</v>
      </c>
      <c r="H7" s="641">
        <v>1.8471365111999767E-2</v>
      </c>
      <c r="I7" s="641">
        <v>1.8154214351752417E-2</v>
      </c>
      <c r="J7" s="639">
        <v>100</v>
      </c>
      <c r="K7" s="642">
        <v>6015.6836610088094</v>
      </c>
      <c r="L7" s="639">
        <v>89.00953949410642</v>
      </c>
      <c r="M7" s="643">
        <v>6014.5915609022659</v>
      </c>
    </row>
    <row r="8" spans="1:13" s="606" customFormat="1" ht="12" customHeight="1" x14ac:dyDescent="0.2">
      <c r="A8" s="645"/>
      <c r="B8" s="641"/>
      <c r="C8" s="641"/>
      <c r="D8" s="646"/>
      <c r="E8" s="641"/>
      <c r="F8" s="641"/>
      <c r="G8" s="641"/>
      <c r="H8" s="641"/>
      <c r="I8" s="641"/>
      <c r="J8" s="641"/>
      <c r="K8" s="647"/>
      <c r="L8" s="641"/>
      <c r="M8" s="648"/>
    </row>
    <row r="9" spans="1:13" s="606" customFormat="1" ht="12" customHeight="1" x14ac:dyDescent="0.2">
      <c r="A9" s="649" t="s">
        <v>21</v>
      </c>
      <c r="B9" s="641"/>
      <c r="C9" s="641"/>
      <c r="D9" s="646"/>
      <c r="E9" s="641"/>
      <c r="F9" s="641"/>
      <c r="G9" s="641"/>
      <c r="H9" s="641"/>
      <c r="I9" s="641"/>
      <c r="J9" s="641"/>
      <c r="K9" s="647"/>
      <c r="L9" s="641"/>
      <c r="M9" s="648"/>
    </row>
    <row r="10" spans="1:13" s="606" customFormat="1" ht="12" customHeight="1" x14ac:dyDescent="0.2">
      <c r="A10" s="650" t="s">
        <v>48</v>
      </c>
      <c r="B10" s="641">
        <v>0.88806351071912304</v>
      </c>
      <c r="C10" s="641">
        <v>3.1522971595922682</v>
      </c>
      <c r="D10" s="646">
        <v>93.2202089310844</v>
      </c>
      <c r="E10" s="641"/>
      <c r="F10" s="641">
        <v>2.3790661210333006</v>
      </c>
      <c r="G10" s="641">
        <v>0.33846295438465329</v>
      </c>
      <c r="H10" s="641">
        <v>0</v>
      </c>
      <c r="I10" s="641">
        <v>2.1901323186317708E-2</v>
      </c>
      <c r="J10" s="641">
        <v>100</v>
      </c>
      <c r="K10" s="647">
        <v>3528.4875897922075</v>
      </c>
      <c r="L10" s="641">
        <v>97.281875619376891</v>
      </c>
      <c r="M10" s="648">
        <v>3527.714804321578</v>
      </c>
    </row>
    <row r="11" spans="1:13" s="606" customFormat="1" ht="12" customHeight="1" x14ac:dyDescent="0.2">
      <c r="A11" s="650" t="s">
        <v>23</v>
      </c>
      <c r="B11" s="641">
        <v>1.6889709219899181</v>
      </c>
      <c r="C11" s="641">
        <v>10.101085113510441</v>
      </c>
      <c r="D11" s="646">
        <v>65.474987316069061</v>
      </c>
      <c r="E11" s="641"/>
      <c r="F11" s="641">
        <v>21.937639126418389</v>
      </c>
      <c r="G11" s="641">
        <v>0.73980321723037046</v>
      </c>
      <c r="H11" s="641">
        <v>4.4675966879616433E-2</v>
      </c>
      <c r="I11" s="641">
        <v>1.2838337902214161E-2</v>
      </c>
      <c r="J11" s="641">
        <v>100</v>
      </c>
      <c r="K11" s="647">
        <v>2487.1960712166047</v>
      </c>
      <c r="L11" s="641">
        <v>77.274964172583836</v>
      </c>
      <c r="M11" s="648">
        <v>2486.8767565806911</v>
      </c>
    </row>
    <row r="12" spans="1:13" s="606" customFormat="1" ht="12" customHeight="1" x14ac:dyDescent="0.2">
      <c r="A12" s="136" t="s">
        <v>90</v>
      </c>
      <c r="B12" s="641"/>
      <c r="C12" s="641"/>
      <c r="D12" s="646"/>
      <c r="E12" s="641"/>
      <c r="F12" s="641"/>
      <c r="G12" s="641"/>
      <c r="H12" s="641"/>
      <c r="I12" s="641"/>
      <c r="J12" s="641"/>
      <c r="K12" s="647"/>
      <c r="L12" s="641"/>
      <c r="M12" s="648"/>
    </row>
    <row r="13" spans="1:13" s="651" customFormat="1" ht="12" customHeight="1" x14ac:dyDescent="0.2">
      <c r="A13" s="137" t="s">
        <v>50</v>
      </c>
      <c r="B13" s="641">
        <v>1.087587448797716</v>
      </c>
      <c r="C13" s="641">
        <v>6.1488659372714967</v>
      </c>
      <c r="D13" s="646">
        <v>80.982129935498207</v>
      </c>
      <c r="E13" s="641"/>
      <c r="F13" s="641">
        <v>11.080391859860587</v>
      </c>
      <c r="G13" s="641">
        <v>0.65895138562032762</v>
      </c>
      <c r="H13" s="641">
        <v>1.7764522607005707E-2</v>
      </c>
      <c r="I13" s="641">
        <v>2.4308910344654593E-2</v>
      </c>
      <c r="J13" s="641">
        <v>100</v>
      </c>
      <c r="K13" s="647">
        <v>4492.5917742052716</v>
      </c>
      <c r="L13" s="641">
        <v>88.240033512202046</v>
      </c>
      <c r="M13" s="648">
        <v>4491.4996740987281</v>
      </c>
    </row>
    <row r="14" spans="1:13" s="651" customFormat="1" ht="12" customHeight="1" x14ac:dyDescent="0.2">
      <c r="A14" s="137" t="s">
        <v>51</v>
      </c>
      <c r="B14" s="641">
        <v>1.6074122074359161</v>
      </c>
      <c r="C14" s="641">
        <v>5.6607721179079462</v>
      </c>
      <c r="D14" s="646">
        <v>84.010578645617073</v>
      </c>
      <c r="E14" s="641"/>
      <c r="F14" s="641">
        <v>8.6521620395681023</v>
      </c>
      <c r="G14" s="641">
        <v>4.8518684605085197E-2</v>
      </c>
      <c r="H14" s="641">
        <v>2.0556304865870605E-2</v>
      </c>
      <c r="I14" s="641">
        <v>0</v>
      </c>
      <c r="J14" s="641">
        <v>100</v>
      </c>
      <c r="K14" s="647">
        <v>1523.0918868035433</v>
      </c>
      <c r="L14" s="641">
        <v>91.278762970960969</v>
      </c>
      <c r="M14" s="648">
        <v>1523.0918868035433</v>
      </c>
    </row>
    <row r="15" spans="1:13" s="651" customFormat="1" ht="12" customHeight="1" x14ac:dyDescent="0.2">
      <c r="A15" s="136" t="s">
        <v>91</v>
      </c>
      <c r="B15" s="641"/>
      <c r="C15" s="641"/>
      <c r="D15" s="646"/>
      <c r="E15" s="641"/>
      <c r="F15" s="641"/>
      <c r="G15" s="641"/>
      <c r="H15" s="641"/>
      <c r="I15" s="641"/>
      <c r="J15" s="641"/>
      <c r="K15" s="647"/>
      <c r="L15" s="641"/>
      <c r="M15" s="648"/>
    </row>
    <row r="16" spans="1:13" s="606" customFormat="1" ht="12" customHeight="1" x14ac:dyDescent="0.2">
      <c r="A16" s="138" t="s">
        <v>53</v>
      </c>
      <c r="B16" s="646" t="s">
        <v>92</v>
      </c>
      <c r="C16" s="646" t="s">
        <v>92</v>
      </c>
      <c r="D16" s="646" t="s">
        <v>92</v>
      </c>
      <c r="E16" s="646"/>
      <c r="F16" s="646" t="s">
        <v>92</v>
      </c>
      <c r="G16" s="646" t="s">
        <v>92</v>
      </c>
      <c r="H16" s="646" t="s">
        <v>92</v>
      </c>
      <c r="I16" s="646" t="s">
        <v>92</v>
      </c>
      <c r="J16" s="53">
        <v>0</v>
      </c>
      <c r="K16" s="652">
        <v>0</v>
      </c>
      <c r="L16" s="646" t="s">
        <v>92</v>
      </c>
      <c r="M16" s="653">
        <v>0</v>
      </c>
    </row>
    <row r="17" spans="1:13" s="651" customFormat="1" ht="12" customHeight="1" x14ac:dyDescent="0.2">
      <c r="A17" s="137" t="s">
        <v>54</v>
      </c>
      <c r="B17" s="641">
        <v>9.0940862829808122E-2</v>
      </c>
      <c r="C17" s="641">
        <v>1.7711369369975247</v>
      </c>
      <c r="D17" s="646">
        <v>94.831609060265976</v>
      </c>
      <c r="E17" s="641"/>
      <c r="F17" s="641">
        <v>3.3063131399066541</v>
      </c>
      <c r="G17" s="641">
        <v>0</v>
      </c>
      <c r="H17" s="641">
        <v>0</v>
      </c>
      <c r="I17" s="641">
        <v>0</v>
      </c>
      <c r="J17" s="641">
        <v>100</v>
      </c>
      <c r="K17" s="647">
        <v>343.89145203568148</v>
      </c>
      <c r="L17" s="641">
        <v>96.693686860093379</v>
      </c>
      <c r="M17" s="648">
        <v>343.89145203568148</v>
      </c>
    </row>
    <row r="18" spans="1:13" s="651" customFormat="1" ht="12" customHeight="1" x14ac:dyDescent="0.2">
      <c r="A18" s="137" t="s">
        <v>55</v>
      </c>
      <c r="B18" s="641">
        <v>0.97951753554858101</v>
      </c>
      <c r="C18" s="641">
        <v>5.6526043822369916</v>
      </c>
      <c r="D18" s="646">
        <v>83.332093730673691</v>
      </c>
      <c r="E18" s="641"/>
      <c r="F18" s="641">
        <v>9.5561100771465863</v>
      </c>
      <c r="G18" s="641">
        <v>0.44920803100440998</v>
      </c>
      <c r="H18" s="641">
        <v>3.0466243389710573E-2</v>
      </c>
      <c r="I18" s="641">
        <v>0</v>
      </c>
      <c r="J18" s="641">
        <v>100</v>
      </c>
      <c r="K18" s="647">
        <v>3647.2461628896858</v>
      </c>
      <c r="L18" s="641">
        <v>89.964215648459316</v>
      </c>
      <c r="M18" s="648">
        <v>3647.2461628896858</v>
      </c>
    </row>
    <row r="19" spans="1:13" s="606" customFormat="1" ht="12" customHeight="1" x14ac:dyDescent="0.2">
      <c r="A19" s="137" t="s">
        <v>56</v>
      </c>
      <c r="B19" s="641">
        <v>1.7808078398513207</v>
      </c>
      <c r="C19" s="641">
        <v>7.5190957208704452</v>
      </c>
      <c r="D19" s="646">
        <v>76.090383277822653</v>
      </c>
      <c r="E19" s="641"/>
      <c r="F19" s="641">
        <v>13.821248733386421</v>
      </c>
      <c r="G19" s="641">
        <v>0.73125483114302936</v>
      </c>
      <c r="H19" s="641">
        <v>0</v>
      </c>
      <c r="I19" s="641">
        <v>5.720959692613601E-2</v>
      </c>
      <c r="J19" s="641">
        <v>100</v>
      </c>
      <c r="K19" s="647">
        <v>1908.9456406289835</v>
      </c>
      <c r="L19" s="641">
        <v>85.439166241168124</v>
      </c>
      <c r="M19" s="648">
        <v>1907.8535405224409</v>
      </c>
    </row>
    <row r="20" spans="1:13" s="651" customFormat="1" ht="12" customHeight="1" x14ac:dyDescent="0.2">
      <c r="A20" s="137" t="s">
        <v>57</v>
      </c>
      <c r="B20" s="654">
        <v>2.8636767814780506</v>
      </c>
      <c r="C20" s="654">
        <v>5.7712351387552108</v>
      </c>
      <c r="D20" s="654">
        <v>86.320088688758048</v>
      </c>
      <c r="E20" s="646"/>
      <c r="F20" s="654">
        <v>5.0449993910087052</v>
      </c>
      <c r="G20" s="654">
        <v>0</v>
      </c>
      <c r="H20" s="654">
        <v>0</v>
      </c>
      <c r="I20" s="654">
        <v>0</v>
      </c>
      <c r="J20" s="641">
        <v>100</v>
      </c>
      <c r="K20" s="647">
        <v>115.60040545446121</v>
      </c>
      <c r="L20" s="654">
        <v>94.955000608991313</v>
      </c>
      <c r="M20" s="648">
        <v>115.60040545446121</v>
      </c>
    </row>
    <row r="21" spans="1:13" s="606" customFormat="1" ht="12" customHeight="1" x14ac:dyDescent="0.2">
      <c r="A21" s="638" t="s">
        <v>94</v>
      </c>
      <c r="B21" s="641"/>
      <c r="C21" s="641"/>
      <c r="D21" s="646"/>
      <c r="E21" s="641"/>
      <c r="F21" s="641"/>
      <c r="G21" s="641"/>
      <c r="H21" s="641"/>
      <c r="I21" s="641"/>
      <c r="J21" s="641"/>
      <c r="K21" s="647"/>
      <c r="L21" s="641"/>
      <c r="M21" s="648"/>
    </row>
    <row r="22" spans="1:13" s="606" customFormat="1" ht="12" customHeight="1" x14ac:dyDescent="0.2">
      <c r="A22" s="650" t="s">
        <v>95</v>
      </c>
      <c r="B22" s="641">
        <v>1.3369445323667692</v>
      </c>
      <c r="C22" s="641">
        <v>15.113828050044528</v>
      </c>
      <c r="D22" s="646">
        <v>35.811126872842543</v>
      </c>
      <c r="E22" s="641"/>
      <c r="F22" s="641">
        <v>46.022357270125895</v>
      </c>
      <c r="G22" s="641">
        <v>1.5322678333165554</v>
      </c>
      <c r="H22" s="641">
        <v>9.2532102290973695E-2</v>
      </c>
      <c r="I22" s="641">
        <v>9.0943339012735894E-2</v>
      </c>
      <c r="J22" s="641">
        <v>100</v>
      </c>
      <c r="K22" s="647">
        <v>1200.8577191012814</v>
      </c>
      <c r="L22" s="641">
        <v>52.309471435196897</v>
      </c>
      <c r="M22" s="648">
        <v>1199.7656189947386</v>
      </c>
    </row>
    <row r="23" spans="1:13" s="606" customFormat="1" ht="12" customHeight="1" x14ac:dyDescent="0.2">
      <c r="A23" s="650" t="s">
        <v>96</v>
      </c>
      <c r="B23" s="641">
        <v>3.6295142474977538</v>
      </c>
      <c r="C23" s="641">
        <v>10.533861106284466</v>
      </c>
      <c r="D23" s="646">
        <v>78.472207831970451</v>
      </c>
      <c r="E23" s="641"/>
      <c r="F23" s="641">
        <v>6.3746162505813064</v>
      </c>
      <c r="G23" s="641">
        <v>0.98980056366608504</v>
      </c>
      <c r="H23" s="641">
        <v>0</v>
      </c>
      <c r="I23" s="641">
        <v>0</v>
      </c>
      <c r="J23" s="641">
        <v>100</v>
      </c>
      <c r="K23" s="647">
        <v>1206.5686543229194</v>
      </c>
      <c r="L23" s="641">
        <v>92.635583185752594</v>
      </c>
      <c r="M23" s="648">
        <v>1206.5686543229194</v>
      </c>
    </row>
    <row r="24" spans="1:13" s="606" customFormat="1" ht="12" customHeight="1" x14ac:dyDescent="0.2">
      <c r="A24" s="650" t="s">
        <v>97</v>
      </c>
      <c r="B24" s="641">
        <v>1.1223660059983087</v>
      </c>
      <c r="C24" s="641">
        <v>4.4798988365947254</v>
      </c>
      <c r="D24" s="646">
        <v>94.397735157406942</v>
      </c>
      <c r="E24" s="641"/>
      <c r="F24" s="641">
        <v>0</v>
      </c>
      <c r="G24" s="641">
        <v>0</v>
      </c>
      <c r="H24" s="641">
        <v>0</v>
      </c>
      <c r="I24" s="641">
        <v>0</v>
      </c>
      <c r="J24" s="641">
        <v>100</v>
      </c>
      <c r="K24" s="647">
        <v>1202.4461073547959</v>
      </c>
      <c r="L24" s="641">
        <v>100</v>
      </c>
      <c r="M24" s="648">
        <v>1202.4461073547959</v>
      </c>
    </row>
    <row r="25" spans="1:13" s="606" customFormat="1" ht="12" customHeight="1" x14ac:dyDescent="0.2">
      <c r="A25" s="650" t="s">
        <v>98</v>
      </c>
      <c r="B25" s="641">
        <v>0</v>
      </c>
      <c r="C25" s="641">
        <v>0</v>
      </c>
      <c r="D25" s="641">
        <v>100</v>
      </c>
      <c r="E25" s="641"/>
      <c r="F25" s="641">
        <v>0</v>
      </c>
      <c r="G25" s="641">
        <v>0</v>
      </c>
      <c r="H25" s="641">
        <v>0</v>
      </c>
      <c r="I25" s="641">
        <v>0</v>
      </c>
      <c r="J25" s="641">
        <v>100</v>
      </c>
      <c r="K25" s="647">
        <v>1204.0426765654584</v>
      </c>
      <c r="L25" s="641">
        <v>100</v>
      </c>
      <c r="M25" s="648">
        <v>1204.0426765654584</v>
      </c>
    </row>
    <row r="26" spans="1:13" s="606" customFormat="1" ht="12" customHeight="1" x14ac:dyDescent="0.2">
      <c r="A26" s="650" t="s">
        <v>99</v>
      </c>
      <c r="B26" s="641">
        <v>0</v>
      </c>
      <c r="C26" s="641">
        <v>0</v>
      </c>
      <c r="D26" s="641">
        <v>100</v>
      </c>
      <c r="E26" s="641"/>
      <c r="F26" s="641">
        <v>0</v>
      </c>
      <c r="G26" s="641">
        <v>0</v>
      </c>
      <c r="H26" s="641">
        <v>0</v>
      </c>
      <c r="I26" s="641">
        <v>0</v>
      </c>
      <c r="J26" s="641">
        <v>100</v>
      </c>
      <c r="K26" s="647">
        <v>1201.7685036643581</v>
      </c>
      <c r="L26" s="641">
        <v>100</v>
      </c>
      <c r="M26" s="648">
        <v>1201.7685036643581</v>
      </c>
    </row>
    <row r="27" spans="1:13" customFormat="1" ht="12" customHeight="1" x14ac:dyDescent="0.25">
      <c r="A27" s="387" t="s">
        <v>526</v>
      </c>
      <c r="B27" s="388"/>
      <c r="C27" s="388"/>
      <c r="D27" s="388"/>
      <c r="E27" s="388"/>
      <c r="F27" s="388"/>
      <c r="G27" s="388"/>
      <c r="H27" s="388"/>
      <c r="I27" s="388"/>
      <c r="J27" s="388"/>
      <c r="K27" s="388"/>
      <c r="L27" s="388"/>
      <c r="M27" s="389"/>
    </row>
    <row r="28" spans="1:13" customFormat="1" ht="12" customHeight="1" x14ac:dyDescent="0.25">
      <c r="A28" s="402" t="s">
        <v>100</v>
      </c>
      <c r="B28" s="403"/>
      <c r="C28" s="403"/>
      <c r="D28" s="403"/>
      <c r="E28" s="403"/>
      <c r="F28" s="403"/>
      <c r="G28" s="403"/>
      <c r="H28" s="403"/>
      <c r="I28" s="403"/>
      <c r="J28" s="403"/>
      <c r="K28" s="403"/>
      <c r="L28" s="403"/>
      <c r="M28" s="404"/>
    </row>
    <row r="29" spans="1:13" ht="12" customHeight="1" x14ac:dyDescent="0.25">
      <c r="A29" s="150" t="s">
        <v>102</v>
      </c>
      <c r="B29" s="151"/>
      <c r="C29" s="151"/>
      <c r="D29" s="151"/>
      <c r="E29" s="151"/>
      <c r="F29" s="151"/>
      <c r="G29" s="151"/>
      <c r="H29" s="151"/>
      <c r="I29" s="151"/>
      <c r="J29" s="151"/>
      <c r="K29" s="151"/>
      <c r="L29" s="151"/>
      <c r="M29" s="152"/>
    </row>
    <row r="30" spans="1:13" x14ac:dyDescent="0.25">
      <c r="D30" s="656"/>
    </row>
  </sheetData>
  <mergeCells count="14">
    <mergeCell ref="I4:I5"/>
    <mergeCell ref="A27:M27"/>
    <mergeCell ref="A28:M28"/>
    <mergeCell ref="A29:M29"/>
    <mergeCell ref="A1:M1"/>
    <mergeCell ref="A2:M2"/>
    <mergeCell ref="A3:A5"/>
    <mergeCell ref="B3:I3"/>
    <mergeCell ref="J3:J5"/>
    <mergeCell ref="K3:K5"/>
    <mergeCell ref="L3:L5"/>
    <mergeCell ref="M3:M5"/>
    <mergeCell ref="B4:D4"/>
    <mergeCell ref="F4:H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C1FC-A8DF-4F0F-BE17-4E90821FC482}">
  <sheetPr>
    <pageSetUpPr fitToPage="1"/>
  </sheetPr>
  <dimension ref="A1:I29"/>
  <sheetViews>
    <sheetView showGridLines="0" zoomScaleNormal="100" workbookViewId="0">
      <selection sqref="A1:I1"/>
    </sheetView>
  </sheetViews>
  <sheetFormatPr defaultColWidth="10" defaultRowHeight="12.75" x14ac:dyDescent="0.2"/>
  <cols>
    <col min="1" max="1" width="37.85546875" style="697" customWidth="1"/>
    <col min="2" max="7" width="10.7109375" style="697" customWidth="1"/>
    <col min="8" max="9" width="11.7109375" style="697" customWidth="1"/>
    <col min="10" max="16384" width="10" style="697"/>
  </cols>
  <sheetData>
    <row r="1" spans="1:9" s="661" customFormat="1" ht="15" customHeight="1" x14ac:dyDescent="0.2">
      <c r="A1" s="658" t="s">
        <v>527</v>
      </c>
      <c r="B1" s="659"/>
      <c r="C1" s="659"/>
      <c r="D1" s="659"/>
      <c r="E1" s="659"/>
      <c r="F1" s="659"/>
      <c r="G1" s="659"/>
      <c r="H1" s="659"/>
      <c r="I1" s="660"/>
    </row>
    <row r="2" spans="1:9" s="661" customFormat="1" ht="24" customHeight="1" x14ac:dyDescent="0.2">
      <c r="A2" s="662" t="s">
        <v>528</v>
      </c>
      <c r="B2" s="663"/>
      <c r="C2" s="663"/>
      <c r="D2" s="663"/>
      <c r="E2" s="663"/>
      <c r="F2" s="663"/>
      <c r="G2" s="663"/>
      <c r="H2" s="663"/>
      <c r="I2" s="664"/>
    </row>
    <row r="3" spans="1:9" s="661" customFormat="1" ht="24" customHeight="1" x14ac:dyDescent="0.2">
      <c r="A3" s="665"/>
      <c r="B3" s="666" t="s">
        <v>529</v>
      </c>
      <c r="C3" s="666"/>
      <c r="D3" s="666"/>
      <c r="E3" s="666"/>
      <c r="F3" s="666"/>
      <c r="G3" s="667" t="s">
        <v>20</v>
      </c>
      <c r="H3" s="668" t="s">
        <v>530</v>
      </c>
      <c r="I3" s="669" t="s">
        <v>149</v>
      </c>
    </row>
    <row r="4" spans="1:9" s="661" customFormat="1" ht="12" customHeight="1" x14ac:dyDescent="0.2">
      <c r="A4" s="670"/>
      <c r="B4" s="668" t="s">
        <v>531</v>
      </c>
      <c r="C4" s="666" t="s">
        <v>532</v>
      </c>
      <c r="D4" s="666"/>
      <c r="E4" s="668" t="s">
        <v>533</v>
      </c>
      <c r="F4" s="668" t="s">
        <v>519</v>
      </c>
      <c r="G4" s="671"/>
      <c r="H4" s="672"/>
      <c r="I4" s="673"/>
    </row>
    <row r="5" spans="1:9" s="680" customFormat="1" ht="36" customHeight="1" x14ac:dyDescent="0.2">
      <c r="A5" s="674"/>
      <c r="B5" s="675"/>
      <c r="C5" s="676" t="s">
        <v>534</v>
      </c>
      <c r="D5" s="676" t="s">
        <v>535</v>
      </c>
      <c r="E5" s="677"/>
      <c r="F5" s="675"/>
      <c r="G5" s="678"/>
      <c r="H5" s="675"/>
      <c r="I5" s="679"/>
    </row>
    <row r="6" spans="1:9" s="680" customFormat="1" ht="12" customHeight="1" x14ac:dyDescent="0.2">
      <c r="A6" s="681"/>
      <c r="B6" s="682"/>
      <c r="C6" s="682"/>
      <c r="D6" s="682"/>
      <c r="E6" s="683"/>
      <c r="F6" s="682"/>
      <c r="G6" s="683"/>
      <c r="H6" s="683"/>
      <c r="I6" s="684"/>
    </row>
    <row r="7" spans="1:9" s="688" customFormat="1" ht="12" customHeight="1" x14ac:dyDescent="0.2">
      <c r="A7" s="685" t="s">
        <v>20</v>
      </c>
      <c r="B7" s="686">
        <v>88.993380511513266</v>
      </c>
      <c r="C7" s="686">
        <v>10.629021223325237</v>
      </c>
      <c r="D7" s="686">
        <v>0.10719660585336009</v>
      </c>
      <c r="E7" s="686">
        <v>0.25224744495641593</v>
      </c>
      <c r="F7" s="686">
        <v>1.8154214351752383E-2</v>
      </c>
      <c r="G7" s="686">
        <v>100</v>
      </c>
      <c r="H7" s="686">
        <v>10.736217829178607</v>
      </c>
      <c r="I7" s="687">
        <v>6015.6836610088094</v>
      </c>
    </row>
    <row r="8" spans="1:9" s="661" customFormat="1" ht="12" customHeight="1" x14ac:dyDescent="0.2">
      <c r="A8" s="689"/>
      <c r="B8" s="690"/>
      <c r="C8" s="690"/>
      <c r="D8" s="690"/>
      <c r="E8" s="690"/>
      <c r="F8" s="690"/>
      <c r="G8" s="690"/>
      <c r="H8" s="690"/>
      <c r="I8" s="691"/>
    </row>
    <row r="9" spans="1:9" s="661" customFormat="1" ht="12" customHeight="1" x14ac:dyDescent="0.2">
      <c r="A9" s="134" t="s">
        <v>21</v>
      </c>
      <c r="B9" s="690"/>
      <c r="C9" s="690"/>
      <c r="D9" s="690"/>
      <c r="E9" s="690"/>
      <c r="F9" s="690"/>
      <c r="G9" s="690"/>
      <c r="H9" s="690"/>
      <c r="I9" s="691"/>
    </row>
    <row r="10" spans="1:9" s="661" customFormat="1" ht="12" customHeight="1" x14ac:dyDescent="0.2">
      <c r="A10" s="135" t="s">
        <v>48</v>
      </c>
      <c r="B10" s="690">
        <v>97.260569601395616</v>
      </c>
      <c r="C10" s="690">
        <v>2.717529075417954</v>
      </c>
      <c r="D10" s="690">
        <v>0</v>
      </c>
      <c r="E10" s="690">
        <v>0</v>
      </c>
      <c r="F10" s="690">
        <v>2.190132318631767E-2</v>
      </c>
      <c r="G10" s="690">
        <v>100</v>
      </c>
      <c r="H10" s="690">
        <v>2.717529075417954</v>
      </c>
      <c r="I10" s="691">
        <v>3528.4875897922075</v>
      </c>
    </row>
    <row r="11" spans="1:9" s="661" customFormat="1" ht="12" customHeight="1" x14ac:dyDescent="0.2">
      <c r="A11" s="135" t="s">
        <v>23</v>
      </c>
      <c r="B11" s="690">
        <v>77.265043351569389</v>
      </c>
      <c r="C11" s="690">
        <v>21.852745071913724</v>
      </c>
      <c r="D11" s="690">
        <v>0.25927222940338118</v>
      </c>
      <c r="E11" s="690">
        <v>0.61010100921126009</v>
      </c>
      <c r="F11" s="690">
        <v>1.2838337902214159E-2</v>
      </c>
      <c r="G11" s="690">
        <v>100</v>
      </c>
      <c r="H11" s="690">
        <v>22.11201730131711</v>
      </c>
      <c r="I11" s="691">
        <v>2487.1960712166047</v>
      </c>
    </row>
    <row r="12" spans="1:9" s="606" customFormat="1" ht="12" customHeight="1" x14ac:dyDescent="0.2">
      <c r="A12" s="136" t="s">
        <v>90</v>
      </c>
      <c r="B12" s="692"/>
      <c r="C12" s="692"/>
      <c r="D12" s="692"/>
      <c r="E12" s="692"/>
      <c r="F12" s="692"/>
      <c r="G12" s="692"/>
      <c r="H12" s="692"/>
      <c r="I12" s="693"/>
    </row>
    <row r="13" spans="1:9" s="651" customFormat="1" ht="12" customHeight="1" x14ac:dyDescent="0.2">
      <c r="A13" s="137" t="s">
        <v>50</v>
      </c>
      <c r="B13" s="692">
        <v>88.218583321567294</v>
      </c>
      <c r="C13" s="692">
        <v>11.348072772997165</v>
      </c>
      <c r="D13" s="692">
        <v>0.14353871946483099</v>
      </c>
      <c r="E13" s="692">
        <v>0.26549627562590999</v>
      </c>
      <c r="F13" s="692">
        <v>2.4308910344654572E-2</v>
      </c>
      <c r="G13" s="692">
        <v>100</v>
      </c>
      <c r="H13" s="692">
        <v>11.491611492462001</v>
      </c>
      <c r="I13" s="693">
        <v>4492.5917742052716</v>
      </c>
    </row>
    <row r="14" spans="1:9" s="651" customFormat="1" ht="12" customHeight="1" x14ac:dyDescent="0.2">
      <c r="A14" s="137" t="s">
        <v>51</v>
      </c>
      <c r="B14" s="692">
        <v>91.278762970960969</v>
      </c>
      <c r="C14" s="692">
        <v>8.5080690304373441</v>
      </c>
      <c r="D14" s="692">
        <v>0</v>
      </c>
      <c r="E14" s="692">
        <v>0.2131679986017225</v>
      </c>
      <c r="F14" s="692">
        <v>0</v>
      </c>
      <c r="G14" s="692">
        <v>100</v>
      </c>
      <c r="H14" s="692">
        <v>8.5080690304373441</v>
      </c>
      <c r="I14" s="693">
        <v>1523.0918868035433</v>
      </c>
    </row>
    <row r="15" spans="1:9" s="651" customFormat="1" ht="12" customHeight="1" x14ac:dyDescent="0.2">
      <c r="A15" s="136" t="s">
        <v>91</v>
      </c>
      <c r="B15" s="692"/>
      <c r="C15" s="692"/>
      <c r="D15" s="692"/>
      <c r="E15" s="692"/>
      <c r="F15" s="692"/>
      <c r="G15" s="692"/>
      <c r="H15" s="692"/>
      <c r="I15" s="693"/>
    </row>
    <row r="16" spans="1:9" s="651" customFormat="1" ht="12" customHeight="1" x14ac:dyDescent="0.2">
      <c r="A16" s="137" t="s">
        <v>53</v>
      </c>
      <c r="B16" s="692" t="s">
        <v>92</v>
      </c>
      <c r="C16" s="692" t="s">
        <v>92</v>
      </c>
      <c r="D16" s="692" t="s">
        <v>92</v>
      </c>
      <c r="E16" s="692" t="s">
        <v>92</v>
      </c>
      <c r="F16" s="692" t="s">
        <v>92</v>
      </c>
      <c r="G16" s="53">
        <v>0</v>
      </c>
      <c r="H16" s="692" t="s">
        <v>92</v>
      </c>
      <c r="I16" s="693">
        <v>0</v>
      </c>
    </row>
    <row r="17" spans="1:9" s="651" customFormat="1" ht="12" customHeight="1" x14ac:dyDescent="0.2">
      <c r="A17" s="137" t="s">
        <v>54</v>
      </c>
      <c r="B17" s="692">
        <v>96.693686860093379</v>
      </c>
      <c r="C17" s="692">
        <v>2.6727266581828455</v>
      </c>
      <c r="D17" s="692">
        <v>0</v>
      </c>
      <c r="E17" s="692">
        <v>0.63358648172380705</v>
      </c>
      <c r="F17" s="692">
        <v>0</v>
      </c>
      <c r="G17" s="692">
        <v>100</v>
      </c>
      <c r="H17" s="692">
        <v>2.6727266581828455</v>
      </c>
      <c r="I17" s="693">
        <v>343.89145203568148</v>
      </c>
    </row>
    <row r="18" spans="1:9" s="651" customFormat="1" ht="12" customHeight="1" x14ac:dyDescent="0.2">
      <c r="A18" s="137" t="s">
        <v>55</v>
      </c>
      <c r="B18" s="692">
        <v>89.964215648459316</v>
      </c>
      <c r="C18" s="692">
        <v>9.7449156336777865</v>
      </c>
      <c r="D18" s="692">
        <v>8.5752649445061169E-2</v>
      </c>
      <c r="E18" s="692">
        <v>0.20511606841785152</v>
      </c>
      <c r="F18" s="692">
        <v>0</v>
      </c>
      <c r="G18" s="692">
        <v>100</v>
      </c>
      <c r="H18" s="692">
        <v>9.8306682831228525</v>
      </c>
      <c r="I18" s="693">
        <v>3647.2461628896858</v>
      </c>
    </row>
    <row r="19" spans="1:9" s="606" customFormat="1" ht="12" customHeight="1" x14ac:dyDescent="0.2">
      <c r="A19" s="137" t="s">
        <v>56</v>
      </c>
      <c r="B19" s="692">
        <v>85.390286838544426</v>
      </c>
      <c r="C19" s="692">
        <v>14.089658057366803</v>
      </c>
      <c r="D19" s="692">
        <v>0.17397030152839232</v>
      </c>
      <c r="E19" s="692">
        <v>0.28887520563426128</v>
      </c>
      <c r="F19" s="692">
        <v>5.7209596926135975E-2</v>
      </c>
      <c r="G19" s="692">
        <v>100</v>
      </c>
      <c r="H19" s="692">
        <v>14.263628358895174</v>
      </c>
      <c r="I19" s="693">
        <v>1908.9456406289835</v>
      </c>
    </row>
    <row r="20" spans="1:9" s="651" customFormat="1" ht="12" customHeight="1" x14ac:dyDescent="0.2">
      <c r="A20" s="137" t="s">
        <v>57</v>
      </c>
      <c r="B20" s="694">
        <v>94.955000608991313</v>
      </c>
      <c r="C20" s="694">
        <v>5.0449993910087052</v>
      </c>
      <c r="D20" s="694">
        <v>0</v>
      </c>
      <c r="E20" s="694">
        <v>0</v>
      </c>
      <c r="F20" s="694">
        <v>0</v>
      </c>
      <c r="G20" s="641">
        <v>100</v>
      </c>
      <c r="H20" s="694">
        <v>5.0449993910087052</v>
      </c>
      <c r="I20" s="693">
        <v>115.60040545446121</v>
      </c>
    </row>
    <row r="21" spans="1:9" s="606" customFormat="1" ht="12" customHeight="1" x14ac:dyDescent="0.2">
      <c r="A21" s="128" t="s">
        <v>94</v>
      </c>
      <c r="B21" s="692"/>
      <c r="C21" s="692"/>
      <c r="D21" s="692"/>
      <c r="E21" s="692"/>
      <c r="F21" s="692"/>
      <c r="G21" s="692"/>
      <c r="H21" s="695"/>
      <c r="I21" s="693"/>
    </row>
    <row r="22" spans="1:9" s="606" customFormat="1" ht="12" customHeight="1" x14ac:dyDescent="0.2">
      <c r="A22" s="135" t="s">
        <v>95</v>
      </c>
      <c r="B22" s="692">
        <v>52.261899455253847</v>
      </c>
      <c r="C22" s="692">
        <v>45.846526149190403</v>
      </c>
      <c r="D22" s="692">
        <v>0.53700022916142909</v>
      </c>
      <c r="E22" s="692">
        <v>1.2636308273815979</v>
      </c>
      <c r="F22" s="692">
        <v>9.0943339012735991E-2</v>
      </c>
      <c r="G22" s="692">
        <v>100</v>
      </c>
      <c r="H22" s="696">
        <v>46.383526378351817</v>
      </c>
      <c r="I22" s="693">
        <v>1200.8577191012814</v>
      </c>
    </row>
    <row r="23" spans="1:9" s="606" customFormat="1" ht="12" customHeight="1" x14ac:dyDescent="0.2">
      <c r="A23" s="135" t="s">
        <v>96</v>
      </c>
      <c r="B23" s="692">
        <v>92.635583185752594</v>
      </c>
      <c r="C23" s="692">
        <v>7.3644168142473854</v>
      </c>
      <c r="D23" s="692">
        <v>0</v>
      </c>
      <c r="E23" s="692">
        <v>0</v>
      </c>
      <c r="F23" s="692">
        <v>0</v>
      </c>
      <c r="G23" s="692">
        <v>100</v>
      </c>
      <c r="H23" s="696">
        <v>7.3644168142473854</v>
      </c>
      <c r="I23" s="693">
        <v>1206.5686543229194</v>
      </c>
    </row>
    <row r="24" spans="1:9" s="606" customFormat="1" ht="12" customHeight="1" x14ac:dyDescent="0.2">
      <c r="A24" s="135" t="s">
        <v>97</v>
      </c>
      <c r="B24" s="692">
        <v>100</v>
      </c>
      <c r="C24" s="692">
        <v>0</v>
      </c>
      <c r="D24" s="692">
        <v>0</v>
      </c>
      <c r="E24" s="692">
        <v>0</v>
      </c>
      <c r="F24" s="692">
        <v>0</v>
      </c>
      <c r="G24" s="692">
        <v>100</v>
      </c>
      <c r="H24" s="696">
        <v>0</v>
      </c>
      <c r="I24" s="693">
        <v>1202.4461073547959</v>
      </c>
    </row>
    <row r="25" spans="1:9" s="606" customFormat="1" ht="12" customHeight="1" x14ac:dyDescent="0.2">
      <c r="A25" s="135" t="s">
        <v>98</v>
      </c>
      <c r="B25" s="692">
        <v>100</v>
      </c>
      <c r="C25" s="692">
        <v>0</v>
      </c>
      <c r="D25" s="692">
        <v>0</v>
      </c>
      <c r="E25" s="692">
        <v>0</v>
      </c>
      <c r="F25" s="692">
        <v>0</v>
      </c>
      <c r="G25" s="692">
        <v>100</v>
      </c>
      <c r="H25" s="696">
        <v>0</v>
      </c>
      <c r="I25" s="693">
        <v>1204.0426765654584</v>
      </c>
    </row>
    <row r="26" spans="1:9" s="606" customFormat="1" ht="12" customHeight="1" x14ac:dyDescent="0.2">
      <c r="A26" s="135" t="s">
        <v>99</v>
      </c>
      <c r="B26" s="692">
        <v>100</v>
      </c>
      <c r="C26" s="692">
        <v>0</v>
      </c>
      <c r="D26" s="692">
        <v>0</v>
      </c>
      <c r="E26" s="692">
        <v>0</v>
      </c>
      <c r="F26" s="692">
        <v>0</v>
      </c>
      <c r="G26" s="692">
        <v>100</v>
      </c>
      <c r="H26" s="696">
        <v>0</v>
      </c>
      <c r="I26" s="693">
        <v>1201.7685036643581</v>
      </c>
    </row>
    <row r="27" spans="1:9" customFormat="1" ht="12" customHeight="1" x14ac:dyDescent="0.25">
      <c r="A27" s="387" t="s">
        <v>536</v>
      </c>
      <c r="B27" s="388"/>
      <c r="C27" s="388"/>
      <c r="D27" s="388"/>
      <c r="E27" s="388"/>
      <c r="F27" s="388"/>
      <c r="G27" s="388"/>
      <c r="H27" s="388"/>
      <c r="I27" s="389"/>
    </row>
    <row r="28" spans="1:9" customFormat="1" ht="12" customHeight="1" x14ac:dyDescent="0.25">
      <c r="A28" s="402" t="s">
        <v>100</v>
      </c>
      <c r="B28" s="403"/>
      <c r="C28" s="403"/>
      <c r="D28" s="403"/>
      <c r="E28" s="403"/>
      <c r="F28" s="403"/>
      <c r="G28" s="403"/>
      <c r="H28" s="403"/>
      <c r="I28" s="404"/>
    </row>
    <row r="29" spans="1:9" ht="12" customHeight="1" x14ac:dyDescent="0.2">
      <c r="A29" s="150" t="s">
        <v>102</v>
      </c>
      <c r="B29" s="151"/>
      <c r="C29" s="151"/>
      <c r="D29" s="151"/>
      <c r="E29" s="151"/>
      <c r="F29" s="151"/>
      <c r="G29" s="151"/>
      <c r="H29" s="151"/>
      <c r="I29" s="152"/>
    </row>
  </sheetData>
  <mergeCells count="14">
    <mergeCell ref="F4:F5"/>
    <mergeCell ref="A27:I27"/>
    <mergeCell ref="A28:I28"/>
    <mergeCell ref="A29:I29"/>
    <mergeCell ref="A1:I1"/>
    <mergeCell ref="A2:I2"/>
    <mergeCell ref="A3:A5"/>
    <mergeCell ref="B3:F3"/>
    <mergeCell ref="G3:G5"/>
    <mergeCell ref="H3:H5"/>
    <mergeCell ref="I3:I5"/>
    <mergeCell ref="B4:B5"/>
    <mergeCell ref="C4:D4"/>
    <mergeCell ref="E4:E5"/>
  </mergeCells>
  <printOptions horizontalCentered="1"/>
  <pageMargins left="0.25" right="0.25" top="0.75" bottom="0.75" header="0.3" footer="0.3"/>
  <pageSetup paperSize="9" scale="97"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AA6B-3964-4D7F-B986-61F0C0A541CE}">
  <sheetPr>
    <pageSetUpPr fitToPage="1"/>
  </sheetPr>
  <dimension ref="A1:K31"/>
  <sheetViews>
    <sheetView showGridLines="0" zoomScaleNormal="100" workbookViewId="0">
      <selection sqref="A1:J1"/>
    </sheetView>
  </sheetViews>
  <sheetFormatPr defaultColWidth="10" defaultRowHeight="12.75" x14ac:dyDescent="0.2"/>
  <cols>
    <col min="1" max="1" width="23" style="28" customWidth="1"/>
    <col min="2" max="2" width="17.5703125" style="28" customWidth="1"/>
    <col min="3" max="3" width="8.85546875" style="28" customWidth="1"/>
    <col min="4" max="4" width="2.7109375" style="28" customWidth="1"/>
    <col min="5" max="9" width="10.7109375" style="28" customWidth="1"/>
    <col min="10" max="10" width="18.140625" style="28" customWidth="1"/>
    <col min="11" max="16384" width="10" style="28"/>
  </cols>
  <sheetData>
    <row r="1" spans="1:10" s="37" customFormat="1" ht="15" customHeight="1" x14ac:dyDescent="0.2">
      <c r="A1" s="59" t="s">
        <v>537</v>
      </c>
      <c r="B1" s="60"/>
      <c r="C1" s="60"/>
      <c r="D1" s="60"/>
      <c r="E1" s="60"/>
      <c r="F1" s="60"/>
      <c r="G1" s="60"/>
      <c r="H1" s="60"/>
      <c r="I1" s="60"/>
      <c r="J1" s="61"/>
    </row>
    <row r="2" spans="1:10" s="37" customFormat="1" ht="24" customHeight="1" x14ac:dyDescent="0.2">
      <c r="A2" s="29" t="s">
        <v>538</v>
      </c>
      <c r="B2" s="30"/>
      <c r="C2" s="30"/>
      <c r="D2" s="478"/>
      <c r="E2" s="30"/>
      <c r="F2" s="30"/>
      <c r="G2" s="30"/>
      <c r="H2" s="30"/>
      <c r="I2" s="30"/>
      <c r="J2" s="31"/>
    </row>
    <row r="3" spans="1:10" s="37" customFormat="1" ht="24" customHeight="1" x14ac:dyDescent="0.2">
      <c r="A3" s="33"/>
      <c r="B3" s="154" t="s">
        <v>539</v>
      </c>
      <c r="C3" s="154" t="s">
        <v>149</v>
      </c>
      <c r="D3" s="698"/>
      <c r="E3" s="35" t="s">
        <v>540</v>
      </c>
      <c r="F3" s="35"/>
      <c r="G3" s="35"/>
      <c r="H3" s="35"/>
      <c r="I3" s="34" t="s">
        <v>20</v>
      </c>
      <c r="J3" s="95" t="s">
        <v>541</v>
      </c>
    </row>
    <row r="4" spans="1:10" s="37" customFormat="1" ht="12" customHeight="1" x14ac:dyDescent="0.2">
      <c r="A4" s="123"/>
      <c r="B4" s="124"/>
      <c r="C4" s="124"/>
      <c r="D4" s="487"/>
      <c r="E4" s="35" t="s">
        <v>542</v>
      </c>
      <c r="F4" s="35"/>
      <c r="G4" s="154" t="s">
        <v>543</v>
      </c>
      <c r="H4" s="154" t="s">
        <v>544</v>
      </c>
      <c r="I4" s="699"/>
      <c r="J4" s="223"/>
    </row>
    <row r="5" spans="1:10" s="700" customFormat="1" ht="36" customHeight="1" x14ac:dyDescent="0.2">
      <c r="A5" s="224"/>
      <c r="B5" s="126"/>
      <c r="C5" s="126"/>
      <c r="D5" s="40"/>
      <c r="E5" s="40" t="s">
        <v>545</v>
      </c>
      <c r="F5" s="40" t="s">
        <v>546</v>
      </c>
      <c r="G5" s="126"/>
      <c r="H5" s="126"/>
      <c r="I5" s="39"/>
      <c r="J5" s="97"/>
    </row>
    <row r="6" spans="1:10" s="700" customFormat="1" ht="12" customHeight="1" x14ac:dyDescent="0.2">
      <c r="A6" s="701"/>
      <c r="B6" s="702"/>
      <c r="C6" s="551"/>
      <c r="D6" s="702"/>
      <c r="E6" s="702"/>
      <c r="F6" s="702"/>
      <c r="G6" s="702"/>
      <c r="H6" s="702"/>
      <c r="I6" s="702"/>
      <c r="J6" s="703"/>
    </row>
    <row r="7" spans="1:10" s="37" customFormat="1" ht="12" customHeight="1" x14ac:dyDescent="0.2">
      <c r="A7" s="119" t="s">
        <v>20</v>
      </c>
      <c r="B7" s="112">
        <v>10.988465274135004</v>
      </c>
      <c r="C7" s="129">
        <v>6015.6836610088094</v>
      </c>
      <c r="D7" s="112"/>
      <c r="E7" s="112">
        <v>37.892563040445069</v>
      </c>
      <c r="F7" s="112">
        <v>57.572924097014699</v>
      </c>
      <c r="G7" s="112">
        <v>4.0640094350228395</v>
      </c>
      <c r="H7" s="112">
        <v>0.4705034275173085</v>
      </c>
      <c r="I7" s="704">
        <v>100</v>
      </c>
      <c r="J7" s="130">
        <v>661.03131009176764</v>
      </c>
    </row>
    <row r="8" spans="1:10" s="37" customFormat="1" ht="12" customHeight="1" x14ac:dyDescent="0.2">
      <c r="A8" s="705"/>
      <c r="B8" s="114"/>
      <c r="C8" s="141"/>
      <c r="D8" s="114"/>
      <c r="E8" s="114"/>
      <c r="F8" s="114"/>
      <c r="G8" s="114"/>
      <c r="H8" s="114"/>
      <c r="I8" s="706"/>
      <c r="J8" s="142"/>
    </row>
    <row r="9" spans="1:10" s="37" customFormat="1" ht="12" customHeight="1" x14ac:dyDescent="0.2">
      <c r="A9" s="649" t="s">
        <v>21</v>
      </c>
      <c r="B9" s="114"/>
      <c r="C9" s="141"/>
      <c r="D9" s="114"/>
      <c r="E9" s="114"/>
      <c r="F9" s="114"/>
      <c r="G9" s="114"/>
      <c r="H9" s="114"/>
      <c r="I9" s="706"/>
      <c r="J9" s="142"/>
    </row>
    <row r="10" spans="1:10" s="37" customFormat="1" ht="12" customHeight="1" x14ac:dyDescent="0.2">
      <c r="A10" s="650" t="s">
        <v>48</v>
      </c>
      <c r="B10" s="114">
        <v>2.717529075417954</v>
      </c>
      <c r="C10" s="141">
        <v>3528.4875897922075</v>
      </c>
      <c r="D10" s="114"/>
      <c r="E10" s="232">
        <v>41.11244925215702</v>
      </c>
      <c r="F10" s="232">
        <v>54.277953249614299</v>
      </c>
      <c r="G10" s="232">
        <v>4.6095974982286423</v>
      </c>
      <c r="H10" s="232">
        <v>0</v>
      </c>
      <c r="I10" s="707">
        <v>100</v>
      </c>
      <c r="J10" s="142">
        <v>95.887676175117448</v>
      </c>
    </row>
    <row r="11" spans="1:10" s="37" customFormat="1" ht="12" customHeight="1" x14ac:dyDescent="0.2">
      <c r="A11" s="650" t="s">
        <v>23</v>
      </c>
      <c r="B11" s="114">
        <v>22.722118310528387</v>
      </c>
      <c r="C11" s="141">
        <v>2487.1960712166047</v>
      </c>
      <c r="D11" s="114"/>
      <c r="E11" s="114">
        <v>37.346246338176613</v>
      </c>
      <c r="F11" s="114">
        <v>58.131980376977317</v>
      </c>
      <c r="G11" s="114">
        <v>3.9714397440805134</v>
      </c>
      <c r="H11" s="114">
        <v>0.55033354076550345</v>
      </c>
      <c r="I11" s="707">
        <v>100</v>
      </c>
      <c r="J11" s="142">
        <v>565.14363391665006</v>
      </c>
    </row>
    <row r="12" spans="1:10" s="606" customFormat="1" ht="12" customHeight="1" x14ac:dyDescent="0.2">
      <c r="A12" s="708" t="s">
        <v>90</v>
      </c>
      <c r="B12" s="641"/>
      <c r="C12" s="647"/>
      <c r="D12" s="641"/>
      <c r="E12" s="641"/>
      <c r="F12" s="641"/>
      <c r="G12" s="641"/>
      <c r="H12" s="641"/>
      <c r="I12" s="641"/>
      <c r="J12" s="648"/>
    </row>
    <row r="13" spans="1:10" s="651" customFormat="1" ht="12" customHeight="1" x14ac:dyDescent="0.2">
      <c r="A13" s="709" t="s">
        <v>50</v>
      </c>
      <c r="B13" s="641">
        <v>11.757107768087925</v>
      </c>
      <c r="C13" s="647">
        <v>4492.5917742052716</v>
      </c>
      <c r="D13" s="641"/>
      <c r="E13" s="641">
        <v>38.157730671787284</v>
      </c>
      <c r="F13" s="641">
        <v>56.829298209583136</v>
      </c>
      <c r="G13" s="641">
        <v>4.4241445937656119</v>
      </c>
      <c r="H13" s="641">
        <v>0.58882652486393228</v>
      </c>
      <c r="I13" s="641">
        <v>100</v>
      </c>
      <c r="J13" s="648">
        <v>528.19885647356716</v>
      </c>
    </row>
    <row r="14" spans="1:10" s="651" customFormat="1" ht="12" customHeight="1" x14ac:dyDescent="0.2">
      <c r="A14" s="709" t="s">
        <v>51</v>
      </c>
      <c r="B14" s="641">
        <v>8.7212370290390577</v>
      </c>
      <c r="C14" s="647">
        <v>1523.0918868035433</v>
      </c>
      <c r="D14" s="641"/>
      <c r="E14" s="641">
        <v>36.838142709918515</v>
      </c>
      <c r="F14" s="641">
        <v>60.529899841169055</v>
      </c>
      <c r="G14" s="641">
        <v>2.6319574489124604</v>
      </c>
      <c r="H14" s="641">
        <v>0</v>
      </c>
      <c r="I14" s="641">
        <v>100</v>
      </c>
      <c r="J14" s="648">
        <v>132.83245361820025</v>
      </c>
    </row>
    <row r="15" spans="1:10" s="651" customFormat="1" ht="12" customHeight="1" x14ac:dyDescent="0.2">
      <c r="A15" s="708" t="s">
        <v>91</v>
      </c>
      <c r="B15" s="641"/>
      <c r="C15" s="647"/>
      <c r="D15" s="641"/>
      <c r="E15" s="641"/>
      <c r="F15" s="641"/>
      <c r="G15" s="641"/>
      <c r="H15" s="641"/>
      <c r="I15" s="641"/>
      <c r="J15" s="648"/>
    </row>
    <row r="16" spans="1:10" s="651" customFormat="1" ht="12" customHeight="1" x14ac:dyDescent="0.2">
      <c r="A16" s="709" t="s">
        <v>53</v>
      </c>
      <c r="B16" s="641" t="s">
        <v>92</v>
      </c>
      <c r="C16" s="647">
        <v>0</v>
      </c>
      <c r="D16" s="641"/>
      <c r="E16" s="641" t="s">
        <v>92</v>
      </c>
      <c r="F16" s="641" t="s">
        <v>92</v>
      </c>
      <c r="G16" s="641" t="s">
        <v>92</v>
      </c>
      <c r="H16" s="641" t="s">
        <v>92</v>
      </c>
      <c r="I16" s="53">
        <v>0</v>
      </c>
      <c r="J16" s="648">
        <v>0</v>
      </c>
    </row>
    <row r="17" spans="1:11" s="651" customFormat="1" ht="12" customHeight="1" x14ac:dyDescent="0.2">
      <c r="A17" s="709" t="s">
        <v>54</v>
      </c>
      <c r="B17" s="641">
        <v>3.3063131399066537</v>
      </c>
      <c r="C17" s="647">
        <v>343.89145203568148</v>
      </c>
      <c r="D17" s="641"/>
      <c r="E17" s="313">
        <v>22.765689248054848</v>
      </c>
      <c r="F17" s="313">
        <v>77.234310751945131</v>
      </c>
      <c r="G17" s="313">
        <v>0</v>
      </c>
      <c r="H17" s="313">
        <v>0</v>
      </c>
      <c r="I17" s="641">
        <v>100</v>
      </c>
      <c r="J17" s="648">
        <v>11.370128265671525</v>
      </c>
    </row>
    <row r="18" spans="1:11" s="651" customFormat="1" ht="12" customHeight="1" x14ac:dyDescent="0.2">
      <c r="A18" s="709" t="s">
        <v>55</v>
      </c>
      <c r="B18" s="641">
        <v>10.035784351540707</v>
      </c>
      <c r="C18" s="647">
        <v>3647.2461628896858</v>
      </c>
      <c r="D18" s="641"/>
      <c r="E18" s="641">
        <v>35.525038439586865</v>
      </c>
      <c r="F18" s="641">
        <v>61.890108364695081</v>
      </c>
      <c r="G18" s="641">
        <v>2.5848531957180829</v>
      </c>
      <c r="H18" s="641">
        <v>0</v>
      </c>
      <c r="I18" s="641">
        <v>100</v>
      </c>
      <c r="J18" s="648">
        <v>366.02975967745203</v>
      </c>
    </row>
    <row r="19" spans="1:11" s="606" customFormat="1" ht="12" customHeight="1" x14ac:dyDescent="0.2">
      <c r="A19" s="709" t="s">
        <v>56</v>
      </c>
      <c r="B19" s="641">
        <v>14.552503564529438</v>
      </c>
      <c r="C19" s="647">
        <v>1908.9456406289835</v>
      </c>
      <c r="D19" s="641"/>
      <c r="E19" s="641">
        <v>42.075850173096264</v>
      </c>
      <c r="F19" s="641">
        <v>50.539965721023464</v>
      </c>
      <c r="G19" s="641">
        <v>6.264608193182811</v>
      </c>
      <c r="H19" s="641">
        <v>1.1195759126974738</v>
      </c>
      <c r="I19" s="641">
        <v>100</v>
      </c>
      <c r="J19" s="648">
        <v>277.79938239746241</v>
      </c>
    </row>
    <row r="20" spans="1:11" s="651" customFormat="1" ht="12" customHeight="1" x14ac:dyDescent="0.2">
      <c r="A20" s="709" t="s">
        <v>57</v>
      </c>
      <c r="B20" s="694">
        <v>5.0449993910087052</v>
      </c>
      <c r="C20" s="647">
        <v>115.60040545446121</v>
      </c>
      <c r="D20" s="641"/>
      <c r="E20" s="313" t="s">
        <v>93</v>
      </c>
      <c r="F20" s="313" t="s">
        <v>93</v>
      </c>
      <c r="G20" s="313" t="s">
        <v>93</v>
      </c>
      <c r="H20" s="313" t="s">
        <v>93</v>
      </c>
      <c r="I20" s="641">
        <v>100</v>
      </c>
      <c r="J20" s="648">
        <v>5.8320397511811617</v>
      </c>
    </row>
    <row r="21" spans="1:11" s="606" customFormat="1" ht="12" customHeight="1" x14ac:dyDescent="0.2">
      <c r="A21" s="638" t="s">
        <v>94</v>
      </c>
      <c r="B21" s="641"/>
      <c r="C21" s="647"/>
      <c r="D21" s="641"/>
      <c r="E21" s="641"/>
      <c r="F21" s="641"/>
      <c r="G21" s="641"/>
      <c r="H21" s="641"/>
      <c r="I21" s="641"/>
      <c r="J21" s="648"/>
    </row>
    <row r="22" spans="1:11" s="606" customFormat="1" ht="12" customHeight="1" x14ac:dyDescent="0.25">
      <c r="A22" s="650" t="s">
        <v>95</v>
      </c>
      <c r="B22" s="641">
        <v>47.647157205733421</v>
      </c>
      <c r="C22" s="647">
        <v>1200.8577191012814</v>
      </c>
      <c r="D22" s="641"/>
      <c r="E22" s="641">
        <v>43.485303636384096</v>
      </c>
      <c r="F22" s="641">
        <v>51.51839683544177</v>
      </c>
      <c r="G22" s="641">
        <v>4.4527285343019605</v>
      </c>
      <c r="H22" s="641">
        <v>0.54357099387213237</v>
      </c>
      <c r="I22" s="641">
        <v>100</v>
      </c>
      <c r="J22" s="648">
        <v>572.17456523737189</v>
      </c>
      <c r="K22" s="386"/>
    </row>
    <row r="23" spans="1:11" s="606" customFormat="1" ht="12" customHeight="1" x14ac:dyDescent="0.2">
      <c r="A23" s="650" t="s">
        <v>96</v>
      </c>
      <c r="B23" s="641">
        <v>7.3644168142473854</v>
      </c>
      <c r="C23" s="647">
        <v>1206.5686543229194</v>
      </c>
      <c r="D23" s="641"/>
      <c r="E23" s="313">
        <v>1.8792708113577157</v>
      </c>
      <c r="F23" s="313">
        <v>96.55979571025</v>
      </c>
      <c r="G23" s="313">
        <v>1.5609334783922855</v>
      </c>
      <c r="H23" s="313">
        <v>0</v>
      </c>
      <c r="I23" s="641">
        <v>100</v>
      </c>
      <c r="J23" s="648">
        <v>88.856744854395558</v>
      </c>
    </row>
    <row r="24" spans="1:11" s="606" customFormat="1" ht="12" customHeight="1" x14ac:dyDescent="0.2">
      <c r="A24" s="650" t="s">
        <v>97</v>
      </c>
      <c r="B24" s="641">
        <v>0</v>
      </c>
      <c r="C24" s="647">
        <v>1202.4461073547959</v>
      </c>
      <c r="D24" s="641"/>
      <c r="E24" s="641" t="s">
        <v>92</v>
      </c>
      <c r="F24" s="641" t="s">
        <v>92</v>
      </c>
      <c r="G24" s="641" t="s">
        <v>92</v>
      </c>
      <c r="H24" s="641" t="s">
        <v>92</v>
      </c>
      <c r="I24" s="53">
        <v>0</v>
      </c>
      <c r="J24" s="648">
        <v>0</v>
      </c>
    </row>
    <row r="25" spans="1:11" s="606" customFormat="1" ht="12" customHeight="1" x14ac:dyDescent="0.2">
      <c r="A25" s="650" t="s">
        <v>98</v>
      </c>
      <c r="B25" s="641">
        <v>0</v>
      </c>
      <c r="C25" s="647">
        <v>1204.0426765654584</v>
      </c>
      <c r="D25" s="641"/>
      <c r="E25" s="641" t="s">
        <v>92</v>
      </c>
      <c r="F25" s="641" t="s">
        <v>92</v>
      </c>
      <c r="G25" s="641" t="s">
        <v>92</v>
      </c>
      <c r="H25" s="641" t="s">
        <v>92</v>
      </c>
      <c r="I25" s="53">
        <v>0</v>
      </c>
      <c r="J25" s="648">
        <v>0</v>
      </c>
    </row>
    <row r="26" spans="1:11" s="606" customFormat="1" ht="12" customHeight="1" x14ac:dyDescent="0.2">
      <c r="A26" s="650" t="s">
        <v>99</v>
      </c>
      <c r="B26" s="641">
        <v>0</v>
      </c>
      <c r="C26" s="647">
        <v>1201.7685036643581</v>
      </c>
      <c r="D26" s="641"/>
      <c r="E26" s="641" t="s">
        <v>92</v>
      </c>
      <c r="F26" s="641" t="s">
        <v>92</v>
      </c>
      <c r="G26" s="641" t="s">
        <v>92</v>
      </c>
      <c r="H26" s="641" t="s">
        <v>92</v>
      </c>
      <c r="I26" s="53">
        <v>0</v>
      </c>
      <c r="J26" s="648">
        <v>0</v>
      </c>
    </row>
    <row r="27" spans="1:11" customFormat="1" ht="12" customHeight="1" x14ac:dyDescent="0.25">
      <c r="A27" s="387" t="s">
        <v>547</v>
      </c>
      <c r="B27" s="388"/>
      <c r="C27" s="388"/>
      <c r="D27" s="388"/>
      <c r="E27" s="388"/>
      <c r="F27" s="388"/>
      <c r="G27" s="388"/>
      <c r="H27" s="388"/>
      <c r="I27" s="388"/>
      <c r="J27" s="389"/>
    </row>
    <row r="28" spans="1:11" ht="12" customHeight="1" x14ac:dyDescent="0.2">
      <c r="A28" s="402" t="s">
        <v>100</v>
      </c>
      <c r="B28" s="403"/>
      <c r="C28" s="403"/>
      <c r="D28" s="403"/>
      <c r="E28" s="403"/>
      <c r="F28" s="403"/>
      <c r="G28" s="403"/>
      <c r="H28" s="403"/>
      <c r="I28" s="403"/>
      <c r="J28" s="404"/>
    </row>
    <row r="29" spans="1:11" ht="12" customHeight="1" x14ac:dyDescent="0.2">
      <c r="A29" s="402" t="s">
        <v>101</v>
      </c>
      <c r="B29" s="403"/>
      <c r="C29" s="403"/>
      <c r="D29" s="403"/>
      <c r="E29" s="403"/>
      <c r="F29" s="403"/>
      <c r="G29" s="403"/>
      <c r="H29" s="403"/>
      <c r="I29" s="403"/>
      <c r="J29" s="404"/>
    </row>
    <row r="30" spans="1:11" ht="12" customHeight="1" x14ac:dyDescent="0.2">
      <c r="A30" s="393" t="s">
        <v>102</v>
      </c>
      <c r="B30" s="394"/>
      <c r="C30" s="394"/>
      <c r="D30" s="394"/>
      <c r="E30" s="394"/>
      <c r="F30" s="394"/>
      <c r="G30" s="394"/>
      <c r="H30" s="394"/>
      <c r="I30" s="394"/>
      <c r="J30" s="395"/>
    </row>
    <row r="31" spans="1:11" x14ac:dyDescent="0.2">
      <c r="E31" s="710"/>
    </row>
  </sheetData>
  <mergeCells count="15">
    <mergeCell ref="H4:H5"/>
    <mergeCell ref="A27:J27"/>
    <mergeCell ref="A28:J28"/>
    <mergeCell ref="A29:J29"/>
    <mergeCell ref="A30:J30"/>
    <mergeCell ref="A1:J1"/>
    <mergeCell ref="A2:J2"/>
    <mergeCell ref="A3:A5"/>
    <mergeCell ref="B3:B5"/>
    <mergeCell ref="C3:C5"/>
    <mergeCell ref="E3:H3"/>
    <mergeCell ref="I3:I5"/>
    <mergeCell ref="J3:J5"/>
    <mergeCell ref="E4:F4"/>
    <mergeCell ref="G4:G5"/>
  </mergeCells>
  <printOptions horizontalCentered="1"/>
  <pageMargins left="0.25" right="0.25" top="0.75" bottom="0.75" header="0.3" footer="0.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A0D0B-504E-41B0-867F-8376059F782F}">
  <dimension ref="A1:M31"/>
  <sheetViews>
    <sheetView showGridLines="0" zoomScaleNormal="100" workbookViewId="0">
      <selection sqref="A1:M1"/>
    </sheetView>
  </sheetViews>
  <sheetFormatPr defaultColWidth="8.85546875" defaultRowHeight="15.75" x14ac:dyDescent="0.25"/>
  <cols>
    <col min="1" max="1" width="49.140625" style="655" bestFit="1" customWidth="1"/>
    <col min="2" max="2" width="9" style="655" customWidth="1"/>
    <col min="3" max="5" width="8.85546875" style="655" customWidth="1"/>
    <col min="6" max="6" width="2.7109375" style="655" customWidth="1"/>
    <col min="7" max="10" width="8.7109375" style="655" customWidth="1"/>
    <col min="11" max="11" width="10.28515625" style="655" customWidth="1"/>
    <col min="12" max="12" width="13.140625" style="655" customWidth="1"/>
    <col min="13" max="13" width="13.5703125" style="655" customWidth="1"/>
    <col min="14" max="16384" width="8.85546875" style="655"/>
  </cols>
  <sheetData>
    <row r="1" spans="1:13" s="606" customFormat="1" ht="15" customHeight="1" x14ac:dyDescent="0.2">
      <c r="A1" s="711" t="s">
        <v>548</v>
      </c>
      <c r="B1" s="712"/>
      <c r="C1" s="712"/>
      <c r="D1" s="712"/>
      <c r="E1" s="712"/>
      <c r="F1" s="712"/>
      <c r="G1" s="712"/>
      <c r="H1" s="712"/>
      <c r="I1" s="712"/>
      <c r="J1" s="712"/>
      <c r="K1" s="712"/>
      <c r="L1" s="712"/>
      <c r="M1" s="713"/>
    </row>
    <row r="2" spans="1:13" s="606" customFormat="1" ht="24" customHeight="1" x14ac:dyDescent="0.2">
      <c r="A2" s="714" t="s">
        <v>549</v>
      </c>
      <c r="B2" s="715"/>
      <c r="C2" s="715"/>
      <c r="D2" s="715"/>
      <c r="E2" s="715"/>
      <c r="F2" s="715"/>
      <c r="G2" s="715"/>
      <c r="H2" s="715"/>
      <c r="I2" s="715"/>
      <c r="J2" s="715"/>
      <c r="K2" s="715"/>
      <c r="L2" s="715"/>
      <c r="M2" s="716"/>
    </row>
    <row r="3" spans="1:13" s="606" customFormat="1" ht="12" customHeight="1" x14ac:dyDescent="0.2">
      <c r="A3" s="611"/>
      <c r="B3" s="612" t="s">
        <v>550</v>
      </c>
      <c r="C3" s="613"/>
      <c r="D3" s="613"/>
      <c r="E3" s="613"/>
      <c r="F3" s="612"/>
      <c r="G3" s="612"/>
      <c r="H3" s="612"/>
      <c r="I3" s="612"/>
      <c r="J3" s="613" t="s">
        <v>20</v>
      </c>
      <c r="K3" s="615" t="s">
        <v>149</v>
      </c>
      <c r="L3" s="615" t="s">
        <v>551</v>
      </c>
      <c r="M3" s="717" t="s">
        <v>552</v>
      </c>
    </row>
    <row r="4" spans="1:13" s="606" customFormat="1" ht="24" customHeight="1" x14ac:dyDescent="0.2">
      <c r="A4" s="617"/>
      <c r="B4" s="615" t="s">
        <v>553</v>
      </c>
      <c r="C4" s="612" t="s">
        <v>554</v>
      </c>
      <c r="D4" s="612"/>
      <c r="E4" s="612"/>
      <c r="F4" s="618"/>
      <c r="G4" s="612" t="s">
        <v>555</v>
      </c>
      <c r="H4" s="612"/>
      <c r="I4" s="615" t="s">
        <v>556</v>
      </c>
      <c r="J4" s="620"/>
      <c r="K4" s="622"/>
      <c r="L4" s="622"/>
      <c r="M4" s="718"/>
    </row>
    <row r="5" spans="1:13" s="631" customFormat="1" ht="60" customHeight="1" x14ac:dyDescent="0.2">
      <c r="A5" s="624"/>
      <c r="B5" s="627"/>
      <c r="C5" s="626" t="s">
        <v>66</v>
      </c>
      <c r="D5" s="626" t="s">
        <v>557</v>
      </c>
      <c r="E5" s="626" t="s">
        <v>558</v>
      </c>
      <c r="F5" s="626"/>
      <c r="G5" s="626" t="s">
        <v>534</v>
      </c>
      <c r="H5" s="625" t="s">
        <v>559</v>
      </c>
      <c r="I5" s="627"/>
      <c r="J5" s="628"/>
      <c r="K5" s="627"/>
      <c r="L5" s="627"/>
      <c r="M5" s="719"/>
    </row>
    <row r="6" spans="1:13" s="631" customFormat="1" ht="12" customHeight="1" x14ac:dyDescent="0.2">
      <c r="A6" s="632"/>
      <c r="B6" s="720"/>
      <c r="C6" s="633"/>
      <c r="D6" s="633"/>
      <c r="E6" s="633"/>
      <c r="F6" s="633"/>
      <c r="G6" s="633"/>
      <c r="H6" s="633"/>
      <c r="I6" s="633"/>
      <c r="J6" s="636"/>
      <c r="K6" s="636"/>
      <c r="L6" s="721"/>
      <c r="M6" s="637"/>
    </row>
    <row r="7" spans="1:13" s="644" customFormat="1" ht="12" customHeight="1" x14ac:dyDescent="0.2">
      <c r="A7" s="638" t="s">
        <v>20</v>
      </c>
      <c r="B7" s="639">
        <v>16.715659511277217</v>
      </c>
      <c r="C7" s="639">
        <v>2.9148364089404901</v>
      </c>
      <c r="D7" s="639">
        <v>43.76153053758101</v>
      </c>
      <c r="E7" s="639">
        <v>0.11237576368687507</v>
      </c>
      <c r="F7" s="639"/>
      <c r="G7" s="639">
        <v>35.56953565037373</v>
      </c>
      <c r="H7" s="639">
        <v>0.44752453458175062</v>
      </c>
      <c r="I7" s="639">
        <v>0.47853759355901543</v>
      </c>
      <c r="J7" s="639">
        <v>100</v>
      </c>
      <c r="K7" s="642">
        <v>6015.6836610088094</v>
      </c>
      <c r="L7" s="639">
        <v>63.809755891785876</v>
      </c>
      <c r="M7" s="643">
        <v>5986.8963531812942</v>
      </c>
    </row>
    <row r="8" spans="1:13" s="606" customFormat="1" ht="12" customHeight="1" x14ac:dyDescent="0.2">
      <c r="A8" s="645"/>
      <c r="B8" s="641"/>
      <c r="C8" s="641"/>
      <c r="D8" s="641"/>
      <c r="E8" s="641"/>
      <c r="F8" s="641"/>
      <c r="G8" s="641"/>
      <c r="H8" s="641"/>
      <c r="I8" s="641"/>
      <c r="J8" s="641"/>
      <c r="K8" s="647"/>
      <c r="L8" s="641"/>
      <c r="M8" s="648"/>
    </row>
    <row r="9" spans="1:13" s="606" customFormat="1" ht="12" customHeight="1" x14ac:dyDescent="0.2">
      <c r="A9" s="649" t="s">
        <v>21</v>
      </c>
      <c r="B9" s="641"/>
      <c r="C9" s="641"/>
      <c r="D9" s="641"/>
      <c r="E9" s="641"/>
      <c r="F9" s="641"/>
      <c r="G9" s="641"/>
      <c r="H9" s="641"/>
      <c r="I9" s="641"/>
      <c r="J9" s="641"/>
      <c r="K9" s="647"/>
      <c r="L9" s="641"/>
      <c r="M9" s="648"/>
    </row>
    <row r="10" spans="1:13" s="606" customFormat="1" ht="12" customHeight="1" x14ac:dyDescent="0.2">
      <c r="A10" s="650" t="s">
        <v>48</v>
      </c>
      <c r="B10" s="641">
        <v>26.292942989684978</v>
      </c>
      <c r="C10" s="641">
        <v>4.8055943679731685</v>
      </c>
      <c r="D10" s="641">
        <v>56.528792118168134</v>
      </c>
      <c r="E10" s="641">
        <v>0.13265253944136901</v>
      </c>
      <c r="F10" s="641"/>
      <c r="G10" s="641">
        <v>11.419553954044122</v>
      </c>
      <c r="H10" s="646">
        <v>4.2869072081534294E-2</v>
      </c>
      <c r="I10" s="641">
        <v>0.77759495860671679</v>
      </c>
      <c r="J10" s="641">
        <v>100</v>
      </c>
      <c r="K10" s="647">
        <v>3528.4875897922075</v>
      </c>
      <c r="L10" s="641">
        <v>88.447747238797731</v>
      </c>
      <c r="M10" s="648">
        <v>3501.0502481789208</v>
      </c>
    </row>
    <row r="11" spans="1:13" s="606" customFormat="1" ht="12" customHeight="1" x14ac:dyDescent="0.2">
      <c r="A11" s="650" t="s">
        <v>23</v>
      </c>
      <c r="B11" s="641">
        <v>3.1287427866323445</v>
      </c>
      <c r="C11" s="641">
        <v>0.23249219371972776</v>
      </c>
      <c r="D11" s="641">
        <v>25.649116898757171</v>
      </c>
      <c r="E11" s="641">
        <v>8.3609896597138439E-2</v>
      </c>
      <c r="F11" s="641"/>
      <c r="G11" s="641">
        <v>69.830168213823384</v>
      </c>
      <c r="H11" s="646">
        <v>1.0215933802579273</v>
      </c>
      <c r="I11" s="641">
        <v>5.4276630212200999E-2</v>
      </c>
      <c r="J11" s="641">
        <v>100</v>
      </c>
      <c r="K11" s="647">
        <v>2487.1960712166047</v>
      </c>
      <c r="L11" s="641">
        <v>29.109761573351243</v>
      </c>
      <c r="M11" s="648">
        <v>2485.8461050023784</v>
      </c>
    </row>
    <row r="12" spans="1:13" s="606" customFormat="1" ht="12" customHeight="1" x14ac:dyDescent="0.2">
      <c r="A12" s="136" t="s">
        <v>90</v>
      </c>
      <c r="B12" s="641"/>
      <c r="C12" s="641"/>
      <c r="D12" s="641"/>
      <c r="E12" s="641"/>
      <c r="F12" s="641"/>
      <c r="G12" s="641"/>
      <c r="H12" s="641"/>
      <c r="I12" s="641"/>
      <c r="J12" s="641"/>
      <c r="K12" s="641"/>
      <c r="L12" s="641"/>
      <c r="M12" s="648"/>
    </row>
    <row r="13" spans="1:13" s="651" customFormat="1" ht="12" customHeight="1" x14ac:dyDescent="0.2">
      <c r="A13" s="137" t="s">
        <v>50</v>
      </c>
      <c r="B13" s="641">
        <v>16.196118066515879</v>
      </c>
      <c r="C13" s="641">
        <v>2.6761658144100795</v>
      </c>
      <c r="D13" s="641">
        <v>44.290087893236858</v>
      </c>
      <c r="E13" s="641">
        <v>2.9078151146133539E-2</v>
      </c>
      <c r="F13" s="641"/>
      <c r="G13" s="641">
        <v>36.040357785669322</v>
      </c>
      <c r="H13" s="641">
        <v>0.51044310775390045</v>
      </c>
      <c r="I13" s="641">
        <v>0.25774918126772384</v>
      </c>
      <c r="J13" s="641">
        <v>100</v>
      </c>
      <c r="K13" s="647">
        <v>4492.5917742052716</v>
      </c>
      <c r="L13" s="641">
        <v>63.354746265101653</v>
      </c>
      <c r="M13" s="648">
        <v>4481.0121556895547</v>
      </c>
    </row>
    <row r="14" spans="1:13" s="651" customFormat="1" ht="12" customHeight="1" x14ac:dyDescent="0.2">
      <c r="A14" s="137" t="s">
        <v>51</v>
      </c>
      <c r="B14" s="641">
        <v>18.248126226723873</v>
      </c>
      <c r="C14" s="641">
        <v>3.6188317220415773</v>
      </c>
      <c r="D14" s="641">
        <v>42.202470018127414</v>
      </c>
      <c r="E14" s="641">
        <v>0.35807477380821384</v>
      </c>
      <c r="F14" s="641"/>
      <c r="G14" s="641">
        <v>34.180773967332861</v>
      </c>
      <c r="H14" s="641">
        <v>0.26193660864829915</v>
      </c>
      <c r="I14" s="641">
        <v>1.1297866833177366</v>
      </c>
      <c r="J14" s="641">
        <v>100</v>
      </c>
      <c r="K14" s="647">
        <v>1523.0918868035433</v>
      </c>
      <c r="L14" s="641">
        <v>65.163713700444049</v>
      </c>
      <c r="M14" s="648">
        <v>1505.8841974917439</v>
      </c>
    </row>
    <row r="15" spans="1:13" s="651" customFormat="1" ht="12" customHeight="1" x14ac:dyDescent="0.2">
      <c r="A15" s="136" t="s">
        <v>91</v>
      </c>
      <c r="B15" s="641"/>
      <c r="C15" s="641"/>
      <c r="D15" s="641"/>
      <c r="E15" s="641"/>
      <c r="F15" s="641"/>
      <c r="G15" s="641"/>
      <c r="H15" s="641"/>
      <c r="I15" s="641"/>
      <c r="J15" s="641"/>
      <c r="K15" s="647"/>
      <c r="L15" s="641"/>
      <c r="M15" s="648"/>
    </row>
    <row r="16" spans="1:13" s="651" customFormat="1" ht="12" customHeight="1" x14ac:dyDescent="0.2">
      <c r="A16" s="137" t="s">
        <v>53</v>
      </c>
      <c r="B16" s="641" t="s">
        <v>92</v>
      </c>
      <c r="C16" s="641" t="s">
        <v>92</v>
      </c>
      <c r="D16" s="641" t="s">
        <v>92</v>
      </c>
      <c r="E16" s="641" t="s">
        <v>92</v>
      </c>
      <c r="F16" s="641"/>
      <c r="G16" s="641" t="s">
        <v>92</v>
      </c>
      <c r="H16" s="641" t="s">
        <v>92</v>
      </c>
      <c r="I16" s="641" t="s">
        <v>92</v>
      </c>
      <c r="J16" s="53">
        <v>0</v>
      </c>
      <c r="K16" s="647">
        <v>0</v>
      </c>
      <c r="L16" s="641" t="s">
        <v>92</v>
      </c>
      <c r="M16" s="648">
        <v>0</v>
      </c>
    </row>
    <row r="17" spans="1:13" s="651" customFormat="1" ht="12" customHeight="1" x14ac:dyDescent="0.2">
      <c r="A17" s="137" t="s">
        <v>54</v>
      </c>
      <c r="B17" s="641">
        <v>27.066677549797539</v>
      </c>
      <c r="C17" s="641">
        <v>2.045512419592729</v>
      </c>
      <c r="D17" s="641">
        <v>58.057766118474454</v>
      </c>
      <c r="E17" s="641">
        <v>0</v>
      </c>
      <c r="F17" s="641"/>
      <c r="G17" s="641">
        <v>12.196457430411471</v>
      </c>
      <c r="H17" s="641">
        <v>0.63358648172380672</v>
      </c>
      <c r="I17" s="641">
        <v>0</v>
      </c>
      <c r="J17" s="641">
        <v>100</v>
      </c>
      <c r="K17" s="647">
        <v>343.89145203568148</v>
      </c>
      <c r="L17" s="641">
        <v>87.169956087864691</v>
      </c>
      <c r="M17" s="648">
        <v>343.89145203568148</v>
      </c>
    </row>
    <row r="18" spans="1:13" s="651" customFormat="1" ht="12" customHeight="1" x14ac:dyDescent="0.2">
      <c r="A18" s="137" t="s">
        <v>55</v>
      </c>
      <c r="B18" s="641">
        <v>18.263262603490745</v>
      </c>
      <c r="C18" s="641">
        <v>3.0621670426958314</v>
      </c>
      <c r="D18" s="641">
        <v>43.914869123492366</v>
      </c>
      <c r="E18" s="641">
        <v>0.13187419038528256</v>
      </c>
      <c r="F18" s="641"/>
      <c r="G18" s="641">
        <v>33.67866603530971</v>
      </c>
      <c r="H18" s="641">
        <v>0.41578083852636627</v>
      </c>
      <c r="I18" s="641">
        <v>0.5333801660997145</v>
      </c>
      <c r="J18" s="641">
        <v>100</v>
      </c>
      <c r="K18" s="647">
        <v>3647.2461628896858</v>
      </c>
      <c r="L18" s="641">
        <v>65.722724939511792</v>
      </c>
      <c r="M18" s="648">
        <v>3627.7924752479998</v>
      </c>
    </row>
    <row r="19" spans="1:13" s="606" customFormat="1" ht="12" customHeight="1" x14ac:dyDescent="0.2">
      <c r="A19" s="137" t="s">
        <v>56</v>
      </c>
      <c r="B19" s="641">
        <v>12.205173717314477</v>
      </c>
      <c r="C19" s="641">
        <v>2.6496408206118658</v>
      </c>
      <c r="D19" s="641">
        <v>40.322174062452092</v>
      </c>
      <c r="E19" s="641">
        <v>0.10217127532942841</v>
      </c>
      <c r="F19" s="641"/>
      <c r="G19" s="641">
        <v>43.753675210268135</v>
      </c>
      <c r="H19" s="641">
        <v>0.50175655455536661</v>
      </c>
      <c r="I19" s="641">
        <v>0.46540835946868936</v>
      </c>
      <c r="J19" s="641">
        <v>100</v>
      </c>
      <c r="K19" s="647">
        <v>1908.9456406289835</v>
      </c>
      <c r="L19" s="641">
        <v>55.537636679465386</v>
      </c>
      <c r="M19" s="648">
        <v>1900.0612480397835</v>
      </c>
    </row>
    <row r="20" spans="1:13" s="651" customFormat="1" ht="12" customHeight="1" x14ac:dyDescent="0.2">
      <c r="A20" s="137" t="s">
        <v>57</v>
      </c>
      <c r="B20" s="694">
        <v>11.578619833710835</v>
      </c>
      <c r="C20" s="694">
        <v>5.2318348792050235</v>
      </c>
      <c r="D20" s="694">
        <v>53.189938369160906</v>
      </c>
      <c r="E20" s="694">
        <v>0</v>
      </c>
      <c r="F20" s="641"/>
      <c r="G20" s="694">
        <v>29.611003093514942</v>
      </c>
      <c r="H20" s="694">
        <v>0</v>
      </c>
      <c r="I20" s="694">
        <v>0.38860382440828528</v>
      </c>
      <c r="J20" s="641">
        <v>100</v>
      </c>
      <c r="K20" s="647">
        <v>115.60040545446121</v>
      </c>
      <c r="L20" s="694">
        <v>70.273478507100094</v>
      </c>
      <c r="M20" s="648">
        <v>115.15117785783369</v>
      </c>
    </row>
    <row r="21" spans="1:13" s="606" customFormat="1" ht="12" customHeight="1" x14ac:dyDescent="0.2">
      <c r="A21" s="638" t="s">
        <v>94</v>
      </c>
      <c r="B21" s="641"/>
      <c r="C21" s="641"/>
      <c r="D21" s="641"/>
      <c r="E21" s="641"/>
      <c r="F21" s="641"/>
      <c r="G21" s="641"/>
      <c r="H21" s="641"/>
      <c r="I21" s="641"/>
      <c r="J21" s="641"/>
      <c r="K21" s="647"/>
      <c r="L21" s="641"/>
      <c r="M21" s="648"/>
    </row>
    <row r="22" spans="1:13" s="606" customFormat="1" ht="12" customHeight="1" x14ac:dyDescent="0.2">
      <c r="A22" s="650" t="s">
        <v>95</v>
      </c>
      <c r="B22" s="641">
        <v>0</v>
      </c>
      <c r="C22" s="641">
        <v>0.95322912985794472</v>
      </c>
      <c r="D22" s="641">
        <v>4.166410136228305</v>
      </c>
      <c r="E22" s="641">
        <v>6.4385599104010954E-2</v>
      </c>
      <c r="F22" s="641"/>
      <c r="G22" s="641">
        <v>93.046319811241361</v>
      </c>
      <c r="H22" s="641">
        <v>1.7341712696195206</v>
      </c>
      <c r="I22" s="641">
        <v>3.5484053948784289E-2</v>
      </c>
      <c r="J22" s="641">
        <v>100</v>
      </c>
      <c r="K22" s="647">
        <v>1200.8577191012814</v>
      </c>
      <c r="L22" s="641">
        <v>5.1858650203317911</v>
      </c>
      <c r="M22" s="648">
        <v>1200.4316061003874</v>
      </c>
    </row>
    <row r="23" spans="1:13" s="606" customFormat="1" ht="12" customHeight="1" x14ac:dyDescent="0.2">
      <c r="A23" s="650" t="s">
        <v>96</v>
      </c>
      <c r="B23" s="641">
        <v>1.0828599521963136</v>
      </c>
      <c r="C23" s="641">
        <v>1.795437024756253</v>
      </c>
      <c r="D23" s="641">
        <v>26.513698723405749</v>
      </c>
      <c r="E23" s="641">
        <v>9.7567151718080003E-2</v>
      </c>
      <c r="F23" s="641"/>
      <c r="G23" s="641">
        <v>69.602653490563398</v>
      </c>
      <c r="H23" s="641">
        <v>0.30241781707142618</v>
      </c>
      <c r="I23" s="641">
        <v>0.60536584028889773</v>
      </c>
      <c r="J23" s="641">
        <v>100</v>
      </c>
      <c r="K23" s="647">
        <v>1206.5686543229194</v>
      </c>
      <c r="L23" s="641">
        <v>29.669169871576155</v>
      </c>
      <c r="M23" s="648">
        <v>1199.264499850015</v>
      </c>
    </row>
    <row r="24" spans="1:13" s="606" customFormat="1" ht="12" customHeight="1" x14ac:dyDescent="0.2">
      <c r="A24" s="650" t="s">
        <v>97</v>
      </c>
      <c r="B24" s="641">
        <v>7.2304294808627319</v>
      </c>
      <c r="C24" s="641">
        <v>6.0070626008250043</v>
      </c>
      <c r="D24" s="641">
        <v>69.99800846561466</v>
      </c>
      <c r="E24" s="641">
        <v>1.0740436194703168E-2</v>
      </c>
      <c r="F24" s="641"/>
      <c r="G24" s="641">
        <v>14.799002593220971</v>
      </c>
      <c r="H24" s="641">
        <v>0.20357271326619752</v>
      </c>
      <c r="I24" s="641">
        <v>1.7511837100157797</v>
      </c>
      <c r="J24" s="641">
        <v>100</v>
      </c>
      <c r="K24" s="647">
        <v>1202.4461073547959</v>
      </c>
      <c r="L24" s="641">
        <v>84.730019278597084</v>
      </c>
      <c r="M24" s="648">
        <v>1181.3890670010801</v>
      </c>
    </row>
    <row r="25" spans="1:13" s="606" customFormat="1" ht="12" customHeight="1" x14ac:dyDescent="0.2">
      <c r="A25" s="650" t="s">
        <v>98</v>
      </c>
      <c r="B25" s="641">
        <v>24.52053234162253</v>
      </c>
      <c r="C25" s="641">
        <v>5.0001572630844313</v>
      </c>
      <c r="D25" s="641">
        <v>69.704950067970501</v>
      </c>
      <c r="E25" s="641">
        <v>0.38874273170154172</v>
      </c>
      <c r="F25" s="641"/>
      <c r="G25" s="641">
        <v>0.38561759562095838</v>
      </c>
      <c r="H25" s="641">
        <v>0</v>
      </c>
      <c r="I25" s="641">
        <v>0</v>
      </c>
      <c r="J25" s="641">
        <v>100</v>
      </c>
      <c r="K25" s="647">
        <v>1204.0426765654584</v>
      </c>
      <c r="L25" s="641">
        <v>99.614382404379</v>
      </c>
      <c r="M25" s="648">
        <v>1204.0426765654584</v>
      </c>
    </row>
    <row r="26" spans="1:13" s="606" customFormat="1" ht="12" customHeight="1" x14ac:dyDescent="0.2">
      <c r="A26" s="650" t="s">
        <v>99</v>
      </c>
      <c r="B26" s="641">
        <v>50.784827167925869</v>
      </c>
      <c r="C26" s="641">
        <v>0.81559084628485079</v>
      </c>
      <c r="D26" s="641">
        <v>48.399581985789276</v>
      </c>
      <c r="E26" s="641">
        <v>0</v>
      </c>
      <c r="F26" s="641"/>
      <c r="G26" s="641">
        <v>0</v>
      </c>
      <c r="H26" s="641">
        <v>0</v>
      </c>
      <c r="I26" s="641">
        <v>0</v>
      </c>
      <c r="J26" s="641">
        <v>100</v>
      </c>
      <c r="K26" s="647">
        <v>1201.7685036643581</v>
      </c>
      <c r="L26" s="641">
        <v>100</v>
      </c>
      <c r="M26" s="648">
        <v>1201.7685036643581</v>
      </c>
    </row>
    <row r="27" spans="1:13" s="606" customFormat="1" ht="12" customHeight="1" x14ac:dyDescent="0.2">
      <c r="A27" s="722" t="s">
        <v>560</v>
      </c>
      <c r="B27" s="723"/>
      <c r="C27" s="723"/>
      <c r="D27" s="723"/>
      <c r="E27" s="723"/>
      <c r="F27" s="723"/>
      <c r="G27" s="723"/>
      <c r="H27" s="723"/>
      <c r="I27" s="723"/>
      <c r="J27" s="723"/>
      <c r="K27" s="723"/>
      <c r="L27" s="723"/>
      <c r="M27" s="724"/>
    </row>
    <row r="28" spans="1:13" s="606" customFormat="1" ht="12" customHeight="1" x14ac:dyDescent="0.2">
      <c r="A28" s="725" t="s">
        <v>561</v>
      </c>
      <c r="B28" s="726"/>
      <c r="C28" s="726"/>
      <c r="D28" s="726"/>
      <c r="E28" s="726"/>
      <c r="F28" s="726"/>
      <c r="G28" s="726"/>
      <c r="H28" s="726"/>
      <c r="I28" s="726"/>
      <c r="J28" s="726"/>
      <c r="K28" s="726"/>
      <c r="L28" s="726"/>
      <c r="M28" s="727"/>
    </row>
    <row r="29" spans="1:13" s="606" customFormat="1" ht="12" customHeight="1" x14ac:dyDescent="0.2">
      <c r="A29" s="725" t="s">
        <v>562</v>
      </c>
      <c r="B29" s="726"/>
      <c r="C29" s="726"/>
      <c r="D29" s="726"/>
      <c r="E29" s="726"/>
      <c r="F29" s="726"/>
      <c r="G29" s="726"/>
      <c r="H29" s="726"/>
      <c r="I29" s="726"/>
      <c r="J29" s="726"/>
      <c r="K29" s="726"/>
      <c r="L29" s="726"/>
      <c r="M29" s="727"/>
    </row>
    <row r="30" spans="1:13" s="606" customFormat="1" ht="12" customHeight="1" x14ac:dyDescent="0.2">
      <c r="A30" s="725" t="s">
        <v>100</v>
      </c>
      <c r="B30" s="726"/>
      <c r="C30" s="726"/>
      <c r="D30" s="726"/>
      <c r="E30" s="726"/>
      <c r="F30" s="726"/>
      <c r="G30" s="726"/>
      <c r="H30" s="726"/>
      <c r="I30" s="726"/>
      <c r="J30" s="726"/>
      <c r="K30" s="726"/>
      <c r="L30" s="726"/>
      <c r="M30" s="727"/>
    </row>
    <row r="31" spans="1:13" ht="12" customHeight="1" x14ac:dyDescent="0.25">
      <c r="A31" s="393" t="s">
        <v>102</v>
      </c>
      <c r="B31" s="394"/>
      <c r="C31" s="394"/>
      <c r="D31" s="394"/>
      <c r="E31" s="394"/>
      <c r="F31" s="394"/>
      <c r="G31" s="394"/>
      <c r="H31" s="394"/>
      <c r="I31" s="394"/>
      <c r="J31" s="394"/>
      <c r="K31" s="394"/>
      <c r="L31" s="394"/>
      <c r="M31" s="395"/>
    </row>
  </sheetData>
  <mergeCells count="17">
    <mergeCell ref="A31:M31"/>
    <mergeCell ref="G4:H4"/>
    <mergeCell ref="I4:I5"/>
    <mergeCell ref="A27:M27"/>
    <mergeCell ref="A28:M28"/>
    <mergeCell ref="A29:M29"/>
    <mergeCell ref="A30:M30"/>
    <mergeCell ref="A1:M1"/>
    <mergeCell ref="A2:M2"/>
    <mergeCell ref="A3:A5"/>
    <mergeCell ref="B3:I3"/>
    <mergeCell ref="J3:J5"/>
    <mergeCell ref="K3:K5"/>
    <mergeCell ref="L3:L5"/>
    <mergeCell ref="M3:M5"/>
    <mergeCell ref="B4:B5"/>
    <mergeCell ref="C4:E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6C87-28C6-48CD-A036-281BE9C00ED9}">
  <sheetPr>
    <pageSetUpPr fitToPage="1"/>
  </sheetPr>
  <dimension ref="A1:K29"/>
  <sheetViews>
    <sheetView showGridLines="0" zoomScaleNormal="100" workbookViewId="0">
      <selection sqref="A1:K1"/>
    </sheetView>
  </sheetViews>
  <sheetFormatPr defaultColWidth="10" defaultRowHeight="12.75" x14ac:dyDescent="0.2"/>
  <cols>
    <col min="1" max="1" width="49.140625" style="28" bestFit="1" customWidth="1"/>
    <col min="2" max="4" width="11.7109375" style="28" customWidth="1"/>
    <col min="5" max="5" width="2.85546875" style="28" customWidth="1"/>
    <col min="6" max="10" width="11.7109375" style="28" customWidth="1"/>
    <col min="11" max="11" width="11.7109375" style="754" customWidth="1"/>
    <col min="12" max="16384" width="10" style="28"/>
  </cols>
  <sheetData>
    <row r="1" spans="1:11" s="37" customFormat="1" ht="15" customHeight="1" x14ac:dyDescent="0.2">
      <c r="A1" s="59" t="s">
        <v>563</v>
      </c>
      <c r="B1" s="60"/>
      <c r="C1" s="60"/>
      <c r="D1" s="60"/>
      <c r="E1" s="60"/>
      <c r="F1" s="60"/>
      <c r="G1" s="60"/>
      <c r="H1" s="60"/>
      <c r="I1" s="60"/>
      <c r="J1" s="60"/>
      <c r="K1" s="61"/>
    </row>
    <row r="2" spans="1:11" s="37" customFormat="1" ht="12" customHeight="1" x14ac:dyDescent="0.2">
      <c r="A2" s="728" t="s">
        <v>564</v>
      </c>
      <c r="B2" s="729"/>
      <c r="C2" s="729"/>
      <c r="D2" s="729"/>
      <c r="E2" s="729"/>
      <c r="F2" s="729"/>
      <c r="G2" s="729"/>
      <c r="H2" s="729"/>
      <c r="I2" s="729"/>
      <c r="J2" s="729"/>
      <c r="K2" s="730"/>
    </row>
    <row r="3" spans="1:11" s="37" customFormat="1" ht="12" customHeight="1" x14ac:dyDescent="0.2">
      <c r="A3" s="731"/>
      <c r="B3" s="35" t="s">
        <v>565</v>
      </c>
      <c r="C3" s="35"/>
      <c r="D3" s="35"/>
      <c r="E3" s="35"/>
      <c r="F3" s="35"/>
      <c r="G3" s="35"/>
      <c r="H3" s="35"/>
      <c r="I3" s="35"/>
      <c r="J3" s="732" t="s">
        <v>20</v>
      </c>
      <c r="K3" s="733" t="s">
        <v>149</v>
      </c>
    </row>
    <row r="4" spans="1:11" s="37" customFormat="1" ht="12" customHeight="1" x14ac:dyDescent="0.2">
      <c r="A4" s="734"/>
      <c r="B4" s="735" t="s">
        <v>553</v>
      </c>
      <c r="C4" s="736" t="s">
        <v>566</v>
      </c>
      <c r="D4" s="736"/>
      <c r="E4" s="737"/>
      <c r="F4" s="736" t="s">
        <v>567</v>
      </c>
      <c r="G4" s="736"/>
      <c r="H4" s="735" t="s">
        <v>32</v>
      </c>
      <c r="I4" s="735" t="s">
        <v>556</v>
      </c>
      <c r="J4" s="738"/>
      <c r="K4" s="739"/>
    </row>
    <row r="5" spans="1:11" s="700" customFormat="1" ht="36" customHeight="1" x14ac:dyDescent="0.2">
      <c r="A5" s="740"/>
      <c r="B5" s="741"/>
      <c r="C5" s="742" t="s">
        <v>568</v>
      </c>
      <c r="D5" s="742" t="s">
        <v>569</v>
      </c>
      <c r="E5" s="742"/>
      <c r="F5" s="742" t="s">
        <v>568</v>
      </c>
      <c r="G5" s="742" t="s">
        <v>569</v>
      </c>
      <c r="H5" s="741"/>
      <c r="I5" s="741"/>
      <c r="J5" s="736"/>
      <c r="K5" s="743"/>
    </row>
    <row r="6" spans="1:11" s="700" customFormat="1" ht="12" customHeight="1" x14ac:dyDescent="0.2">
      <c r="A6" s="744"/>
      <c r="B6" s="745"/>
      <c r="C6" s="745"/>
      <c r="D6" s="745"/>
      <c r="E6" s="745"/>
      <c r="F6" s="745"/>
      <c r="G6" s="745"/>
      <c r="H6" s="745"/>
      <c r="I6" s="745"/>
      <c r="J6" s="745"/>
      <c r="K6" s="746"/>
    </row>
    <row r="7" spans="1:11" s="37" customFormat="1" ht="12" customHeight="1" x14ac:dyDescent="0.2">
      <c r="A7" s="747" t="s">
        <v>20</v>
      </c>
      <c r="B7" s="748">
        <v>16.715659511277217</v>
      </c>
      <c r="C7" s="748">
        <v>54.349885602995478</v>
      </c>
      <c r="D7" s="748">
        <v>0.59379659051305622</v>
      </c>
      <c r="E7" s="748"/>
      <c r="F7" s="748">
        <v>26.646045982770065</v>
      </c>
      <c r="G7" s="748">
        <v>0.86333175301336162</v>
      </c>
      <c r="H7" s="748">
        <v>0.35274296587174347</v>
      </c>
      <c r="I7" s="748">
        <v>0.47853759355901543</v>
      </c>
      <c r="J7" s="748">
        <v>100</v>
      </c>
      <c r="K7" s="749">
        <v>6015.6836610088094</v>
      </c>
    </row>
    <row r="8" spans="1:11" s="37" customFormat="1" ht="12" customHeight="1" x14ac:dyDescent="0.2">
      <c r="A8" s="750"/>
      <c r="B8" s="751"/>
      <c r="C8" s="751"/>
      <c r="D8" s="751"/>
      <c r="E8" s="751"/>
      <c r="F8" s="751"/>
      <c r="G8" s="751"/>
      <c r="H8" s="751"/>
      <c r="I8" s="751"/>
      <c r="J8" s="751"/>
      <c r="K8" s="752"/>
    </row>
    <row r="9" spans="1:11" s="37" customFormat="1" ht="12" customHeight="1" x14ac:dyDescent="0.2">
      <c r="A9" s="134" t="s">
        <v>21</v>
      </c>
      <c r="B9" s="751"/>
      <c r="C9" s="751"/>
      <c r="D9" s="751"/>
      <c r="E9" s="751"/>
      <c r="F9" s="751"/>
      <c r="G9" s="751"/>
      <c r="H9" s="751"/>
      <c r="I9" s="751"/>
      <c r="J9" s="751"/>
      <c r="K9" s="752"/>
    </row>
    <row r="10" spans="1:11" s="37" customFormat="1" ht="12" customHeight="1" x14ac:dyDescent="0.2">
      <c r="A10" s="135" t="s">
        <v>48</v>
      </c>
      <c r="B10" s="751">
        <v>26.292942989684978</v>
      </c>
      <c r="C10" s="751">
        <v>63.569376453247166</v>
      </c>
      <c r="D10" s="751">
        <v>5.5245879299886336E-2</v>
      </c>
      <c r="E10" s="751"/>
      <c r="F10" s="751">
        <v>8.8330258000099064</v>
      </c>
      <c r="G10" s="751">
        <v>9.5118574046425139E-2</v>
      </c>
      <c r="H10" s="751">
        <v>0.37669534510493524</v>
      </c>
      <c r="I10" s="751">
        <v>0.77759495860671679</v>
      </c>
      <c r="J10" s="751">
        <v>100</v>
      </c>
      <c r="K10" s="752">
        <v>3528.4875897922075</v>
      </c>
    </row>
    <row r="11" spans="1:11" s="37" customFormat="1" ht="12" customHeight="1" x14ac:dyDescent="0.2">
      <c r="A11" s="135" t="s">
        <v>23</v>
      </c>
      <c r="B11" s="751">
        <v>3.1287427866323445</v>
      </c>
      <c r="C11" s="751">
        <v>41.270555257558307</v>
      </c>
      <c r="D11" s="751">
        <v>1.3578173780096916</v>
      </c>
      <c r="E11" s="751"/>
      <c r="F11" s="751">
        <v>51.916679600667059</v>
      </c>
      <c r="G11" s="751">
        <v>1.9531656827420196</v>
      </c>
      <c r="H11" s="751">
        <v>0.31876266417845095</v>
      </c>
      <c r="I11" s="751">
        <v>5.4276630212200999E-2</v>
      </c>
      <c r="J11" s="751">
        <v>100</v>
      </c>
      <c r="K11" s="752">
        <v>2487.1960712166047</v>
      </c>
    </row>
    <row r="12" spans="1:11" s="202" customFormat="1" ht="12" customHeight="1" x14ac:dyDescent="0.2">
      <c r="A12" s="136" t="s">
        <v>90</v>
      </c>
      <c r="B12" s="751"/>
      <c r="C12" s="751"/>
      <c r="D12" s="751"/>
      <c r="E12" s="751"/>
      <c r="F12" s="751"/>
      <c r="G12" s="751"/>
      <c r="H12" s="751"/>
      <c r="I12" s="751"/>
      <c r="J12" s="751"/>
      <c r="K12" s="752"/>
    </row>
    <row r="13" spans="1:11" s="202" customFormat="1" ht="12" customHeight="1" x14ac:dyDescent="0.2">
      <c r="A13" s="137" t="s">
        <v>50</v>
      </c>
      <c r="B13" s="751">
        <v>16.196118066515879</v>
      </c>
      <c r="C13" s="751">
        <v>54.388981797423931</v>
      </c>
      <c r="D13" s="751">
        <v>0.44352827154757085</v>
      </c>
      <c r="E13" s="751"/>
      <c r="F13" s="751">
        <v>27.449825322276361</v>
      </c>
      <c r="G13" s="751">
        <v>1.0873234488389596</v>
      </c>
      <c r="H13" s="751">
        <v>0.17647391212958094</v>
      </c>
      <c r="I13" s="751">
        <v>0.25774918126772384</v>
      </c>
      <c r="J13" s="751">
        <v>100</v>
      </c>
      <c r="K13" s="752">
        <v>4492.5917742052716</v>
      </c>
    </row>
    <row r="14" spans="1:11" s="202" customFormat="1" ht="12" customHeight="1" x14ac:dyDescent="0.2">
      <c r="A14" s="137" t="s">
        <v>51</v>
      </c>
      <c r="B14" s="751">
        <v>18.248126226723873</v>
      </c>
      <c r="C14" s="751">
        <v>54.234565415807047</v>
      </c>
      <c r="D14" s="751">
        <v>1.0370359115003132</v>
      </c>
      <c r="E14" s="751"/>
      <c r="F14" s="751">
        <v>24.275176253747684</v>
      </c>
      <c r="G14" s="751">
        <v>0.20263409000614377</v>
      </c>
      <c r="H14" s="751">
        <v>0.87267541889723199</v>
      </c>
      <c r="I14" s="751">
        <v>1.1297866833177366</v>
      </c>
      <c r="J14" s="751">
        <v>100</v>
      </c>
      <c r="K14" s="752">
        <v>1523.0918868035433</v>
      </c>
    </row>
    <row r="15" spans="1:11" s="202" customFormat="1" ht="12" customHeight="1" x14ac:dyDescent="0.2">
      <c r="A15" s="136" t="s">
        <v>91</v>
      </c>
      <c r="B15" s="751"/>
      <c r="C15" s="751"/>
      <c r="D15" s="751"/>
      <c r="E15" s="751"/>
      <c r="F15" s="751"/>
      <c r="G15" s="751"/>
      <c r="H15" s="751"/>
      <c r="I15" s="751"/>
      <c r="J15" s="751"/>
      <c r="K15" s="752"/>
    </row>
    <row r="16" spans="1:11" s="202" customFormat="1" ht="12" customHeight="1" x14ac:dyDescent="0.2">
      <c r="A16" s="137" t="s">
        <v>53</v>
      </c>
      <c r="B16" s="641" t="s">
        <v>92</v>
      </c>
      <c r="C16" s="641" t="s">
        <v>92</v>
      </c>
      <c r="D16" s="641" t="s">
        <v>92</v>
      </c>
      <c r="E16" s="114"/>
      <c r="F16" s="641" t="s">
        <v>92</v>
      </c>
      <c r="G16" s="641" t="s">
        <v>92</v>
      </c>
      <c r="H16" s="641" t="s">
        <v>92</v>
      </c>
      <c r="I16" s="641" t="s">
        <v>92</v>
      </c>
      <c r="J16" s="113">
        <v>0</v>
      </c>
      <c r="K16" s="142">
        <v>0</v>
      </c>
    </row>
    <row r="17" spans="1:11" s="202" customFormat="1" ht="12" customHeight="1" x14ac:dyDescent="0.2">
      <c r="A17" s="137" t="s">
        <v>54</v>
      </c>
      <c r="B17" s="114">
        <v>27.066677549797539</v>
      </c>
      <c r="C17" s="114">
        <v>61.571712924926189</v>
      </c>
      <c r="D17" s="114">
        <v>0</v>
      </c>
      <c r="E17" s="114"/>
      <c r="F17" s="114">
        <v>11.361609525276279</v>
      </c>
      <c r="G17" s="114">
        <v>0</v>
      </c>
      <c r="H17" s="114">
        <v>0</v>
      </c>
      <c r="I17" s="114">
        <v>0</v>
      </c>
      <c r="J17" s="114">
        <v>100</v>
      </c>
      <c r="K17" s="142">
        <v>343.89145203568148</v>
      </c>
    </row>
    <row r="18" spans="1:11" s="202" customFormat="1" ht="12" customHeight="1" x14ac:dyDescent="0.2">
      <c r="A18" s="137" t="s">
        <v>55</v>
      </c>
      <c r="B18" s="114">
        <v>18.263262603490745</v>
      </c>
      <c r="C18" s="114">
        <v>54.505838428532009</v>
      </c>
      <c r="D18" s="114">
        <v>0.51923494362806344</v>
      </c>
      <c r="E18" s="114"/>
      <c r="F18" s="114">
        <v>25.122303903761111</v>
      </c>
      <c r="G18" s="114">
        <v>0.72956477014582477</v>
      </c>
      <c r="H18" s="114">
        <v>0.32641518434253641</v>
      </c>
      <c r="I18" s="114">
        <v>0.5333801660997145</v>
      </c>
      <c r="J18" s="114">
        <v>100</v>
      </c>
      <c r="K18" s="142">
        <v>3647.2461628896858</v>
      </c>
    </row>
    <row r="19" spans="1:11" s="202" customFormat="1" ht="12" customHeight="1" x14ac:dyDescent="0.2">
      <c r="A19" s="137" t="s">
        <v>56</v>
      </c>
      <c r="B19" s="114">
        <v>12.205173717314477</v>
      </c>
      <c r="C19" s="114">
        <v>52.321465561369273</v>
      </c>
      <c r="D19" s="114">
        <v>0.87918417162127949</v>
      </c>
      <c r="E19" s="114"/>
      <c r="F19" s="114">
        <v>32.314100498208852</v>
      </c>
      <c r="G19" s="114">
        <v>1.3267158363421188</v>
      </c>
      <c r="H19" s="114">
        <v>0.48795185567530375</v>
      </c>
      <c r="I19" s="114">
        <v>0.46540835946868936</v>
      </c>
      <c r="J19" s="114">
        <v>100</v>
      </c>
      <c r="K19" s="142">
        <v>1908.9456406289835</v>
      </c>
    </row>
    <row r="20" spans="1:11" s="37" customFormat="1" ht="12" customHeight="1" x14ac:dyDescent="0.2">
      <c r="A20" s="137" t="s">
        <v>57</v>
      </c>
      <c r="B20" s="232">
        <v>11.578619833710835</v>
      </c>
      <c r="C20" s="232">
        <v>61.44173414785736</v>
      </c>
      <c r="D20" s="232">
        <v>0</v>
      </c>
      <c r="E20" s="114"/>
      <c r="F20" s="232">
        <v>26.591042194023512</v>
      </c>
      <c r="G20" s="232">
        <v>0</v>
      </c>
      <c r="H20" s="232">
        <v>0</v>
      </c>
      <c r="I20" s="232">
        <v>0.38860382440828528</v>
      </c>
      <c r="J20" s="114">
        <v>100</v>
      </c>
      <c r="K20" s="142">
        <v>115.60040545446121</v>
      </c>
    </row>
    <row r="21" spans="1:11" s="202" customFormat="1" ht="12" customHeight="1" x14ac:dyDescent="0.2">
      <c r="A21" s="128" t="s">
        <v>94</v>
      </c>
      <c r="B21" s="114"/>
      <c r="C21" s="114"/>
      <c r="D21" s="114"/>
      <c r="E21" s="114"/>
      <c r="F21" s="114"/>
      <c r="G21" s="114"/>
      <c r="H21" s="114"/>
      <c r="I21" s="114"/>
      <c r="J21" s="114"/>
      <c r="K21" s="142"/>
    </row>
    <row r="22" spans="1:11" s="202" customFormat="1" ht="12" customHeight="1" x14ac:dyDescent="0.2">
      <c r="A22" s="135" t="s">
        <v>95</v>
      </c>
      <c r="B22" s="114">
        <v>0</v>
      </c>
      <c r="C22" s="114">
        <v>21.737108156516857</v>
      </c>
      <c r="D22" s="114">
        <v>0.82222871197116565</v>
      </c>
      <c r="E22" s="114"/>
      <c r="F22" s="114">
        <v>73.143185037253687</v>
      </c>
      <c r="G22" s="114">
        <v>3.3931920914776055</v>
      </c>
      <c r="H22" s="114">
        <v>0.86880194883184703</v>
      </c>
      <c r="I22" s="114">
        <v>3.5484053948784289E-2</v>
      </c>
      <c r="J22" s="114">
        <v>100</v>
      </c>
      <c r="K22" s="142">
        <v>1200.8577191012814</v>
      </c>
    </row>
    <row r="23" spans="1:11" s="202" customFormat="1" ht="12" customHeight="1" x14ac:dyDescent="0.2">
      <c r="A23" s="135" t="s">
        <v>96</v>
      </c>
      <c r="B23" s="114">
        <v>1.0828599521963136</v>
      </c>
      <c r="C23" s="114">
        <v>43.73170190425337</v>
      </c>
      <c r="D23" s="114">
        <v>1.9360171824580421</v>
      </c>
      <c r="E23" s="114"/>
      <c r="F23" s="114">
        <v>50.921263219893774</v>
      </c>
      <c r="G23" s="114">
        <v>0.82878345320069469</v>
      </c>
      <c r="H23" s="114">
        <v>0.89400844770892185</v>
      </c>
      <c r="I23" s="114">
        <v>0.60536584028889773</v>
      </c>
      <c r="J23" s="114">
        <v>100</v>
      </c>
      <c r="K23" s="142">
        <v>1206.5686543229194</v>
      </c>
    </row>
    <row r="24" spans="1:11" s="202" customFormat="1" ht="12" customHeight="1" x14ac:dyDescent="0.2">
      <c r="A24" s="135" t="s">
        <v>97</v>
      </c>
      <c r="B24" s="114">
        <v>7.2304294808627319</v>
      </c>
      <c r="C24" s="114">
        <v>82.134634493712582</v>
      </c>
      <c r="D24" s="114">
        <v>0.20689085670349386</v>
      </c>
      <c r="E24" s="114"/>
      <c r="F24" s="114">
        <v>8.5780581372026337</v>
      </c>
      <c r="G24" s="114">
        <v>9.8803321502844141E-2</v>
      </c>
      <c r="H24" s="114">
        <v>0</v>
      </c>
      <c r="I24" s="114">
        <v>1.7511837100157797</v>
      </c>
      <c r="J24" s="114">
        <v>100</v>
      </c>
      <c r="K24" s="142">
        <v>1202.4461073547959</v>
      </c>
    </row>
    <row r="25" spans="1:11" s="202" customFormat="1" ht="12" customHeight="1" x14ac:dyDescent="0.2">
      <c r="A25" s="135" t="s">
        <v>98</v>
      </c>
      <c r="B25" s="114">
        <v>24.52053234162253</v>
      </c>
      <c r="C25" s="114">
        <v>74.893963127908435</v>
      </c>
      <c r="D25" s="114">
        <v>0</v>
      </c>
      <c r="E25" s="114"/>
      <c r="F25" s="114">
        <v>0.58550453046900608</v>
      </c>
      <c r="G25" s="114">
        <v>0</v>
      </c>
      <c r="H25" s="114">
        <v>0</v>
      </c>
      <c r="I25" s="114">
        <v>0</v>
      </c>
      <c r="J25" s="114">
        <v>100</v>
      </c>
      <c r="K25" s="142">
        <v>1204.0426765654584</v>
      </c>
    </row>
    <row r="26" spans="1:11" s="37" customFormat="1" ht="12" customHeight="1" x14ac:dyDescent="0.2">
      <c r="A26" s="753" t="s">
        <v>99</v>
      </c>
      <c r="B26" s="114">
        <v>50.784827167925869</v>
      </c>
      <c r="C26" s="114">
        <v>49.215172832074146</v>
      </c>
      <c r="D26" s="114">
        <v>0</v>
      </c>
      <c r="E26" s="114"/>
      <c r="F26" s="114">
        <v>0</v>
      </c>
      <c r="G26" s="114">
        <v>0</v>
      </c>
      <c r="H26" s="114">
        <v>0</v>
      </c>
      <c r="I26" s="114">
        <v>0</v>
      </c>
      <c r="J26" s="114">
        <v>100</v>
      </c>
      <c r="K26" s="142">
        <v>1201.7685036643581</v>
      </c>
    </row>
    <row r="27" spans="1:11" customFormat="1" ht="12" customHeight="1" x14ac:dyDescent="0.25">
      <c r="A27" s="387" t="s">
        <v>570</v>
      </c>
      <c r="B27" s="388"/>
      <c r="C27" s="388"/>
      <c r="D27" s="388"/>
      <c r="E27" s="388"/>
      <c r="F27" s="388"/>
      <c r="G27" s="388"/>
      <c r="H27" s="388"/>
      <c r="I27" s="388"/>
      <c r="J27" s="388"/>
      <c r="K27" s="389"/>
    </row>
    <row r="28" spans="1:11" customFormat="1" ht="12" customHeight="1" x14ac:dyDescent="0.25">
      <c r="A28" s="402" t="s">
        <v>100</v>
      </c>
      <c r="B28" s="403"/>
      <c r="C28" s="403"/>
      <c r="D28" s="403"/>
      <c r="E28" s="403"/>
      <c r="F28" s="403"/>
      <c r="G28" s="403"/>
      <c r="H28" s="403"/>
      <c r="I28" s="403"/>
      <c r="J28" s="403"/>
      <c r="K28" s="404"/>
    </row>
    <row r="29" spans="1:11" s="37" customFormat="1" ht="12" customHeight="1" x14ac:dyDescent="0.2">
      <c r="A29" s="393" t="s">
        <v>102</v>
      </c>
      <c r="B29" s="394"/>
      <c r="C29" s="394"/>
      <c r="D29" s="394"/>
      <c r="E29" s="394"/>
      <c r="F29" s="394"/>
      <c r="G29" s="394"/>
      <c r="H29" s="394"/>
      <c r="I29" s="394"/>
      <c r="J29" s="394"/>
      <c r="K29" s="395"/>
    </row>
  </sheetData>
  <mergeCells count="14">
    <mergeCell ref="I4:I5"/>
    <mergeCell ref="A27:K27"/>
    <mergeCell ref="A28:K28"/>
    <mergeCell ref="A29:K29"/>
    <mergeCell ref="A1:K1"/>
    <mergeCell ref="A2:K2"/>
    <mergeCell ref="A3:A5"/>
    <mergeCell ref="B3:I3"/>
    <mergeCell ref="J3:J5"/>
    <mergeCell ref="K3:K5"/>
    <mergeCell ref="B4:B5"/>
    <mergeCell ref="C4:D4"/>
    <mergeCell ref="F4:G4"/>
    <mergeCell ref="H4:H5"/>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532D-9004-4727-9698-266AD1BAC1AE}">
  <sheetPr>
    <pageSetUpPr fitToPage="1"/>
  </sheetPr>
  <dimension ref="A1:I32"/>
  <sheetViews>
    <sheetView showGridLines="0" zoomScaleNormal="100" workbookViewId="0">
      <selection sqref="A1:D1"/>
    </sheetView>
  </sheetViews>
  <sheetFormatPr defaultColWidth="9.140625" defaultRowHeight="12.75" x14ac:dyDescent="0.2"/>
  <cols>
    <col min="1" max="1" width="27.140625" style="28" customWidth="1"/>
    <col min="2" max="4" width="14.42578125" style="28" customWidth="1"/>
    <col min="5" max="16384" width="9.140625" style="28"/>
  </cols>
  <sheetData>
    <row r="1" spans="1:8" ht="15" customHeight="1" x14ac:dyDescent="0.2">
      <c r="A1" s="59" t="s">
        <v>42</v>
      </c>
      <c r="B1" s="60"/>
      <c r="C1" s="60"/>
      <c r="D1" s="60"/>
      <c r="E1" s="32"/>
      <c r="F1" s="37"/>
      <c r="G1" s="37"/>
      <c r="H1" s="37"/>
    </row>
    <row r="2" spans="1:8" ht="12" customHeight="1" x14ac:dyDescent="0.2">
      <c r="A2" s="29" t="s">
        <v>43</v>
      </c>
      <c r="B2" s="79"/>
      <c r="C2" s="79"/>
      <c r="D2" s="62"/>
      <c r="E2" s="37"/>
      <c r="F2" s="37"/>
      <c r="G2" s="37"/>
      <c r="H2" s="37"/>
    </row>
    <row r="3" spans="1:8" ht="12" customHeight="1" x14ac:dyDescent="0.2">
      <c r="A3" s="93"/>
      <c r="B3" s="94" t="s">
        <v>44</v>
      </c>
      <c r="C3" s="94"/>
      <c r="D3" s="95" t="s">
        <v>45</v>
      </c>
      <c r="E3" s="37"/>
      <c r="F3" s="37"/>
      <c r="G3" s="37"/>
      <c r="H3" s="37"/>
    </row>
    <row r="4" spans="1:8" s="37" customFormat="1" ht="12" customHeight="1" x14ac:dyDescent="0.2">
      <c r="A4" s="96"/>
      <c r="B4" s="65" t="s">
        <v>46</v>
      </c>
      <c r="C4" s="65" t="s">
        <v>47</v>
      </c>
      <c r="D4" s="97"/>
    </row>
    <row r="5" spans="1:8" s="37" customFormat="1" ht="12" customHeight="1" x14ac:dyDescent="0.2">
      <c r="A5" s="42"/>
      <c r="B5" s="43"/>
      <c r="C5" s="43"/>
      <c r="D5" s="44"/>
    </row>
    <row r="6" spans="1:8" s="37" customFormat="1" ht="12" customHeight="1" x14ac:dyDescent="0.2">
      <c r="A6" s="45" t="s">
        <v>20</v>
      </c>
      <c r="B6" s="87">
        <v>12.780353874313615</v>
      </c>
      <c r="C6" s="87">
        <v>11</v>
      </c>
      <c r="D6" s="47">
        <v>1639</v>
      </c>
    </row>
    <row r="7" spans="1:8" s="37" customFormat="1" ht="12" customHeight="1" x14ac:dyDescent="0.2">
      <c r="A7" s="45"/>
      <c r="B7" s="53"/>
      <c r="C7" s="53"/>
      <c r="D7" s="50"/>
    </row>
    <row r="8" spans="1:8" s="37" customFormat="1" ht="12" customHeight="1" x14ac:dyDescent="0.2">
      <c r="A8" s="45" t="s">
        <v>21</v>
      </c>
      <c r="B8" s="53"/>
      <c r="C8" s="53"/>
      <c r="D8" s="50"/>
    </row>
    <row r="9" spans="1:8" s="37" customFormat="1" ht="12" customHeight="1" x14ac:dyDescent="0.2">
      <c r="A9" s="48" t="s">
        <v>48</v>
      </c>
      <c r="B9" s="53">
        <v>13.125935162094759</v>
      </c>
      <c r="C9" s="53">
        <v>12</v>
      </c>
      <c r="D9" s="50">
        <v>802</v>
      </c>
    </row>
    <row r="10" spans="1:8" s="37" customFormat="1" ht="12" customHeight="1" x14ac:dyDescent="0.2">
      <c r="A10" s="48" t="s">
        <v>23</v>
      </c>
      <c r="B10" s="53">
        <v>12.449223416965353</v>
      </c>
      <c r="C10" s="53">
        <v>11</v>
      </c>
      <c r="D10" s="50">
        <v>837</v>
      </c>
    </row>
    <row r="11" spans="1:8" s="37" customFormat="1" ht="12" customHeight="1" x14ac:dyDescent="0.2">
      <c r="A11" s="45" t="s">
        <v>49</v>
      </c>
      <c r="B11" s="53"/>
      <c r="C11" s="53"/>
      <c r="D11" s="50"/>
    </row>
    <row r="12" spans="1:8" s="37" customFormat="1" ht="12" customHeight="1" x14ac:dyDescent="0.2">
      <c r="A12" s="48" t="s">
        <v>50</v>
      </c>
      <c r="B12" s="53">
        <v>12.50927835051548</v>
      </c>
      <c r="C12" s="53">
        <v>11</v>
      </c>
      <c r="D12" s="50">
        <v>485</v>
      </c>
    </row>
    <row r="13" spans="1:8" s="37" customFormat="1" ht="12" customHeight="1" x14ac:dyDescent="0.2">
      <c r="A13" s="48" t="s">
        <v>51</v>
      </c>
      <c r="B13" s="53">
        <v>12.894280762564991</v>
      </c>
      <c r="C13" s="53">
        <v>12</v>
      </c>
      <c r="D13" s="50">
        <v>1154</v>
      </c>
    </row>
    <row r="14" spans="1:8" s="37" customFormat="1" ht="12" customHeight="1" x14ac:dyDescent="0.2">
      <c r="A14" s="45" t="s">
        <v>52</v>
      </c>
      <c r="B14" s="53"/>
      <c r="C14" s="53"/>
      <c r="D14" s="50"/>
    </row>
    <row r="15" spans="1:8" s="37" customFormat="1" ht="12" customHeight="1" x14ac:dyDescent="0.2">
      <c r="A15" s="48" t="s">
        <v>53</v>
      </c>
      <c r="B15" s="53">
        <v>16.400000000000002</v>
      </c>
      <c r="C15" s="53">
        <v>15</v>
      </c>
      <c r="D15" s="50">
        <v>10</v>
      </c>
    </row>
    <row r="16" spans="1:8" s="37" customFormat="1" ht="12" customHeight="1" x14ac:dyDescent="0.2">
      <c r="A16" s="48" t="s">
        <v>54</v>
      </c>
      <c r="B16" s="53">
        <v>14.008474576271178</v>
      </c>
      <c r="C16" s="53">
        <v>13</v>
      </c>
      <c r="D16" s="50">
        <v>236</v>
      </c>
    </row>
    <row r="17" spans="1:9" s="37" customFormat="1" ht="12" customHeight="1" x14ac:dyDescent="0.2">
      <c r="A17" s="48" t="s">
        <v>55</v>
      </c>
      <c r="B17" s="53">
        <v>13.215544041450777</v>
      </c>
      <c r="C17" s="53">
        <v>12</v>
      </c>
      <c r="D17" s="50">
        <v>965</v>
      </c>
    </row>
    <row r="18" spans="1:9" s="37" customFormat="1" ht="12" customHeight="1" x14ac:dyDescent="0.2">
      <c r="A18" s="48" t="s">
        <v>56</v>
      </c>
      <c r="B18" s="53">
        <v>10.997596153846152</v>
      </c>
      <c r="C18" s="53">
        <v>10</v>
      </c>
      <c r="D18" s="50">
        <v>416</v>
      </c>
    </row>
    <row r="19" spans="1:9" s="37" customFormat="1" ht="12" customHeight="1" x14ac:dyDescent="0.2">
      <c r="A19" s="48" t="s">
        <v>57</v>
      </c>
      <c r="B19" s="53">
        <v>12.416666666666668</v>
      </c>
      <c r="C19" s="53">
        <v>10</v>
      </c>
      <c r="D19" s="50">
        <v>12</v>
      </c>
    </row>
    <row r="20" spans="1:9" s="37" customFormat="1" ht="12" customHeight="1" x14ac:dyDescent="0.2">
      <c r="A20" s="45" t="s">
        <v>58</v>
      </c>
      <c r="B20" s="53"/>
      <c r="C20" s="53"/>
      <c r="D20" s="50"/>
    </row>
    <row r="21" spans="1:9" s="37" customFormat="1" ht="12" customHeight="1" x14ac:dyDescent="0.2">
      <c r="A21" s="48">
        <v>1</v>
      </c>
      <c r="B21" s="53">
        <v>9.9960629921259851</v>
      </c>
      <c r="C21" s="53">
        <v>10</v>
      </c>
      <c r="D21" s="50">
        <v>254</v>
      </c>
    </row>
    <row r="22" spans="1:9" s="37" customFormat="1" ht="12" customHeight="1" x14ac:dyDescent="0.2">
      <c r="A22" s="48">
        <v>2</v>
      </c>
      <c r="B22" s="53">
        <v>10.263157894736839</v>
      </c>
      <c r="C22" s="53">
        <v>9</v>
      </c>
      <c r="D22" s="50">
        <v>380</v>
      </c>
    </row>
    <row r="23" spans="1:9" s="37" customFormat="1" ht="12" customHeight="1" x14ac:dyDescent="0.2">
      <c r="A23" s="48">
        <v>3</v>
      </c>
      <c r="B23" s="53">
        <v>12.320132013201327</v>
      </c>
      <c r="C23" s="53">
        <v>11</v>
      </c>
      <c r="D23" s="50">
        <v>303</v>
      </c>
    </row>
    <row r="24" spans="1:9" s="37" customFormat="1" ht="12" customHeight="1" x14ac:dyDescent="0.2">
      <c r="A24" s="48">
        <v>4</v>
      </c>
      <c r="B24" s="53">
        <v>14.092592592592585</v>
      </c>
      <c r="C24" s="53">
        <v>13</v>
      </c>
      <c r="D24" s="50">
        <v>270</v>
      </c>
    </row>
    <row r="25" spans="1:9" s="37" customFormat="1" ht="12" customHeight="1" x14ac:dyDescent="0.2">
      <c r="A25" s="48">
        <v>5</v>
      </c>
      <c r="B25" s="53">
        <v>16.177570093457945</v>
      </c>
      <c r="C25" s="53">
        <v>15</v>
      </c>
      <c r="D25" s="50">
        <v>214</v>
      </c>
    </row>
    <row r="26" spans="1:9" s="37" customFormat="1" ht="12" customHeight="1" x14ac:dyDescent="0.2">
      <c r="A26" s="48">
        <v>6</v>
      </c>
      <c r="B26" s="53">
        <v>16.017543859649116</v>
      </c>
      <c r="C26" s="53">
        <v>15</v>
      </c>
      <c r="D26" s="50">
        <v>114</v>
      </c>
      <c r="I26" s="78"/>
    </row>
    <row r="27" spans="1:9" s="37" customFormat="1" ht="12" customHeight="1" x14ac:dyDescent="0.2">
      <c r="A27" s="48" t="s">
        <v>59</v>
      </c>
      <c r="B27" s="53">
        <v>16.173076923076923</v>
      </c>
      <c r="C27" s="53">
        <v>15</v>
      </c>
      <c r="D27" s="50">
        <v>104</v>
      </c>
    </row>
    <row r="28" spans="1:9" s="37" customFormat="1" ht="12" customHeight="1" x14ac:dyDescent="0.2">
      <c r="A28" s="45" t="s">
        <v>60</v>
      </c>
      <c r="B28" s="53"/>
      <c r="C28" s="53"/>
      <c r="D28" s="50"/>
    </row>
    <row r="29" spans="1:9" s="37" customFormat="1" ht="12" customHeight="1" x14ac:dyDescent="0.2">
      <c r="A29" s="48" t="s">
        <v>61</v>
      </c>
      <c r="B29" s="53">
        <v>10.284686536485076</v>
      </c>
      <c r="C29" s="53">
        <v>10</v>
      </c>
      <c r="D29" s="50">
        <v>973</v>
      </c>
    </row>
    <row r="30" spans="1:9" s="37" customFormat="1" ht="12" customHeight="1" x14ac:dyDescent="0.2">
      <c r="A30" s="74" t="s">
        <v>62</v>
      </c>
      <c r="B30" s="98">
        <v>16.426426426426428</v>
      </c>
      <c r="C30" s="98">
        <v>15</v>
      </c>
      <c r="D30" s="99">
        <v>666</v>
      </c>
    </row>
    <row r="31" spans="1:9" ht="24" customHeight="1" x14ac:dyDescent="0.2">
      <c r="A31" s="29" t="s">
        <v>63</v>
      </c>
      <c r="B31" s="30"/>
      <c r="C31" s="30"/>
      <c r="D31" s="31"/>
      <c r="E31" s="27"/>
    </row>
    <row r="32" spans="1:9" x14ac:dyDescent="0.2">
      <c r="A32" s="27"/>
    </row>
  </sheetData>
  <mergeCells count="6">
    <mergeCell ref="A1:D1"/>
    <mergeCell ref="A2:D2"/>
    <mergeCell ref="A3:A4"/>
    <mergeCell ref="B3:C3"/>
    <mergeCell ref="D3:D4"/>
    <mergeCell ref="A31:D31"/>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DF99-8B00-4798-88EE-7577D8CF2E96}">
  <dimension ref="A1:K28"/>
  <sheetViews>
    <sheetView showGridLines="0" zoomScaleNormal="100" workbookViewId="0">
      <selection sqref="A1:K1"/>
    </sheetView>
  </sheetViews>
  <sheetFormatPr defaultColWidth="8.85546875" defaultRowHeight="15.75" x14ac:dyDescent="0.25"/>
  <cols>
    <col min="1" max="1" width="19.5703125" style="655" bestFit="1" customWidth="1"/>
    <col min="2" max="2" width="14.5703125" style="655" customWidth="1"/>
    <col min="3" max="3" width="2.140625" style="655" customWidth="1"/>
    <col min="4" max="8" width="10.7109375" style="655" customWidth="1"/>
    <col min="9" max="9" width="12.28515625" style="655" customWidth="1"/>
    <col min="10" max="10" width="15.85546875" style="655" customWidth="1"/>
    <col min="11" max="11" width="18.42578125" style="655" customWidth="1"/>
    <col min="12" max="16384" width="8.85546875" style="655"/>
  </cols>
  <sheetData>
    <row r="1" spans="1:11" s="606" customFormat="1" ht="15" customHeight="1" x14ac:dyDescent="0.2">
      <c r="A1" s="603" t="s">
        <v>571</v>
      </c>
      <c r="B1" s="604"/>
      <c r="C1" s="604"/>
      <c r="D1" s="604"/>
      <c r="E1" s="604"/>
      <c r="F1" s="604"/>
      <c r="G1" s="604"/>
      <c r="H1" s="604"/>
      <c r="I1" s="604"/>
      <c r="J1" s="604"/>
      <c r="K1" s="605"/>
    </row>
    <row r="2" spans="1:11" s="606" customFormat="1" ht="24" customHeight="1" x14ac:dyDescent="0.2">
      <c r="A2" s="755" t="s">
        <v>572</v>
      </c>
      <c r="B2" s="756"/>
      <c r="C2" s="756"/>
      <c r="D2" s="756"/>
      <c r="E2" s="756"/>
      <c r="F2" s="756"/>
      <c r="G2" s="756"/>
      <c r="H2" s="756"/>
      <c r="I2" s="756"/>
      <c r="J2" s="756"/>
      <c r="K2" s="757"/>
    </row>
    <row r="3" spans="1:11" s="606" customFormat="1" ht="24" customHeight="1" x14ac:dyDescent="0.2">
      <c r="A3" s="758"/>
      <c r="B3" s="628" t="s">
        <v>573</v>
      </c>
      <c r="C3" s="628"/>
      <c r="D3" s="628"/>
      <c r="E3" s="628"/>
      <c r="F3" s="628"/>
      <c r="G3" s="628"/>
      <c r="H3" s="759" t="s">
        <v>20</v>
      </c>
      <c r="I3" s="615" t="s">
        <v>149</v>
      </c>
      <c r="J3" s="760" t="s">
        <v>574</v>
      </c>
      <c r="K3" s="718" t="s">
        <v>575</v>
      </c>
    </row>
    <row r="4" spans="1:11" s="606" customFormat="1" ht="24" customHeight="1" x14ac:dyDescent="0.2">
      <c r="A4" s="758"/>
      <c r="B4" s="761" t="s">
        <v>576</v>
      </c>
      <c r="C4" s="762"/>
      <c r="D4" s="612" t="s">
        <v>577</v>
      </c>
      <c r="E4" s="612"/>
      <c r="F4" s="760" t="s">
        <v>578</v>
      </c>
      <c r="G4" s="760" t="s">
        <v>579</v>
      </c>
      <c r="H4" s="763"/>
      <c r="I4" s="622"/>
      <c r="J4" s="764"/>
      <c r="K4" s="718"/>
    </row>
    <row r="5" spans="1:11" s="631" customFormat="1" ht="24" customHeight="1" x14ac:dyDescent="0.2">
      <c r="A5" s="765"/>
      <c r="B5" s="766" t="s">
        <v>66</v>
      </c>
      <c r="C5" s="766"/>
      <c r="D5" s="626" t="s">
        <v>580</v>
      </c>
      <c r="E5" s="626" t="s">
        <v>581</v>
      </c>
      <c r="F5" s="767"/>
      <c r="G5" s="767"/>
      <c r="H5" s="768"/>
      <c r="I5" s="627"/>
      <c r="J5" s="767"/>
      <c r="K5" s="719"/>
    </row>
    <row r="6" spans="1:11" s="631" customFormat="1" ht="12" customHeight="1" x14ac:dyDescent="0.2">
      <c r="A6" s="769"/>
      <c r="B6" s="770"/>
      <c r="C6" s="770"/>
      <c r="D6" s="770"/>
      <c r="E6" s="770"/>
      <c r="F6" s="771"/>
      <c r="G6" s="770"/>
      <c r="H6" s="771"/>
      <c r="I6" s="771"/>
      <c r="J6" s="771"/>
      <c r="K6" s="772"/>
    </row>
    <row r="7" spans="1:11" s="644" customFormat="1" ht="12" customHeight="1" x14ac:dyDescent="0.2">
      <c r="A7" s="638" t="s">
        <v>20</v>
      </c>
      <c r="B7" s="640">
        <v>99.913272566886221</v>
      </c>
      <c r="C7" s="640"/>
      <c r="D7" s="640">
        <v>0</v>
      </c>
      <c r="E7" s="640">
        <v>6.4893021760902836E-2</v>
      </c>
      <c r="F7" s="640">
        <v>2.1834411352883266E-2</v>
      </c>
      <c r="G7" s="640">
        <v>0</v>
      </c>
      <c r="H7" s="640">
        <v>100</v>
      </c>
      <c r="I7" s="773">
        <v>6015.6836610088094</v>
      </c>
      <c r="J7" s="640">
        <v>99.913272566886377</v>
      </c>
      <c r="K7" s="774">
        <v>6015.6836610088094</v>
      </c>
    </row>
    <row r="8" spans="1:11" s="606" customFormat="1" ht="12" customHeight="1" x14ac:dyDescent="0.2">
      <c r="A8" s="645"/>
      <c r="B8" s="646"/>
      <c r="C8" s="646"/>
      <c r="D8" s="646"/>
      <c r="E8" s="646"/>
      <c r="F8" s="646"/>
      <c r="G8" s="646"/>
      <c r="H8" s="646"/>
      <c r="I8" s="652"/>
      <c r="J8" s="646"/>
      <c r="K8" s="653"/>
    </row>
    <row r="9" spans="1:11" s="606" customFormat="1" ht="12" customHeight="1" x14ac:dyDescent="0.2">
      <c r="A9" s="649" t="s">
        <v>21</v>
      </c>
      <c r="B9" s="646"/>
      <c r="C9" s="646"/>
      <c r="D9" s="646"/>
      <c r="E9" s="646"/>
      <c r="F9" s="646"/>
      <c r="G9" s="646"/>
      <c r="H9" s="646"/>
      <c r="I9" s="652"/>
      <c r="J9" s="646"/>
      <c r="K9" s="653"/>
    </row>
    <row r="10" spans="1:11" s="606" customFormat="1" ht="12" customHeight="1" x14ac:dyDescent="0.2">
      <c r="A10" s="650" t="s">
        <v>48</v>
      </c>
      <c r="B10" s="646">
        <v>100</v>
      </c>
      <c r="C10" s="646"/>
      <c r="D10" s="646">
        <v>0</v>
      </c>
      <c r="E10" s="646">
        <v>0</v>
      </c>
      <c r="F10" s="646">
        <v>0</v>
      </c>
      <c r="G10" s="646">
        <v>0</v>
      </c>
      <c r="H10" s="646">
        <v>100</v>
      </c>
      <c r="I10" s="652">
        <v>3528.4875897922075</v>
      </c>
      <c r="J10" s="646">
        <v>100</v>
      </c>
      <c r="K10" s="653">
        <v>3528.4875897922075</v>
      </c>
    </row>
    <row r="11" spans="1:11" s="606" customFormat="1" ht="12" customHeight="1" x14ac:dyDescent="0.2">
      <c r="A11" s="650" t="s">
        <v>23</v>
      </c>
      <c r="B11" s="646">
        <v>99.7902357564884</v>
      </c>
      <c r="C11" s="646"/>
      <c r="D11" s="646">
        <v>0</v>
      </c>
      <c r="E11" s="646">
        <v>0.15695420849133182</v>
      </c>
      <c r="F11" s="646">
        <v>5.281003502029364E-2</v>
      </c>
      <c r="G11" s="646">
        <v>0</v>
      </c>
      <c r="H11" s="646">
        <v>100</v>
      </c>
      <c r="I11" s="652">
        <v>2487.1960712166047</v>
      </c>
      <c r="J11" s="646">
        <v>99.790235756488215</v>
      </c>
      <c r="K11" s="653">
        <v>2487.1960712166047</v>
      </c>
    </row>
    <row r="12" spans="1:11" s="651" customFormat="1" ht="12" customHeight="1" x14ac:dyDescent="0.2">
      <c r="A12" s="775" t="s">
        <v>90</v>
      </c>
      <c r="B12" s="646"/>
      <c r="C12" s="646"/>
      <c r="D12" s="646"/>
      <c r="E12" s="646"/>
      <c r="F12" s="646"/>
      <c r="G12" s="646"/>
      <c r="H12" s="646"/>
      <c r="I12" s="652"/>
      <c r="J12" s="646"/>
      <c r="K12" s="653"/>
    </row>
    <row r="13" spans="1:11" s="651" customFormat="1" ht="12" customHeight="1" x14ac:dyDescent="0.2">
      <c r="A13" s="138" t="s">
        <v>50</v>
      </c>
      <c r="B13" s="646">
        <v>99.883869973377202</v>
      </c>
      <c r="C13" s="646"/>
      <c r="D13" s="646">
        <v>0</v>
      </c>
      <c r="E13" s="646">
        <v>8.6893247893552225E-2</v>
      </c>
      <c r="F13" s="646">
        <v>2.9236778729249353E-2</v>
      </c>
      <c r="G13" s="646">
        <v>0</v>
      </c>
      <c r="H13" s="646">
        <v>100</v>
      </c>
      <c r="I13" s="652">
        <v>4492.5917742052716</v>
      </c>
      <c r="J13" s="646">
        <v>99.883869973377301</v>
      </c>
      <c r="K13" s="653">
        <v>4492.5917742052716</v>
      </c>
    </row>
    <row r="14" spans="1:11" s="651" customFormat="1" ht="12" customHeight="1" x14ac:dyDescent="0.2">
      <c r="A14" s="138" t="s">
        <v>51</v>
      </c>
      <c r="B14" s="646">
        <v>100</v>
      </c>
      <c r="C14" s="646"/>
      <c r="D14" s="646">
        <v>0</v>
      </c>
      <c r="E14" s="646">
        <v>0</v>
      </c>
      <c r="F14" s="646">
        <v>0</v>
      </c>
      <c r="G14" s="646">
        <v>0</v>
      </c>
      <c r="H14" s="646">
        <v>100</v>
      </c>
      <c r="I14" s="652">
        <v>1523.0918868035433</v>
      </c>
      <c r="J14" s="646">
        <v>100</v>
      </c>
      <c r="K14" s="653">
        <v>1523.0918868035433</v>
      </c>
    </row>
    <row r="15" spans="1:11" s="651" customFormat="1" ht="12" customHeight="1" x14ac:dyDescent="0.2">
      <c r="A15" s="775" t="s">
        <v>91</v>
      </c>
      <c r="B15" s="646"/>
      <c r="C15" s="646"/>
      <c r="D15" s="646"/>
      <c r="E15" s="646"/>
      <c r="F15" s="646"/>
      <c r="G15" s="646"/>
      <c r="H15" s="646"/>
      <c r="I15" s="652"/>
      <c r="J15" s="646"/>
      <c r="K15" s="653"/>
    </row>
    <row r="16" spans="1:11" s="606" customFormat="1" ht="12" customHeight="1" x14ac:dyDescent="0.2">
      <c r="A16" s="138" t="s">
        <v>53</v>
      </c>
      <c r="B16" s="646" t="s">
        <v>92</v>
      </c>
      <c r="C16" s="646"/>
      <c r="D16" s="646" t="s">
        <v>92</v>
      </c>
      <c r="E16" s="646" t="s">
        <v>92</v>
      </c>
      <c r="F16" s="646" t="s">
        <v>92</v>
      </c>
      <c r="G16" s="646" t="s">
        <v>92</v>
      </c>
      <c r="H16" s="646" t="s">
        <v>92</v>
      </c>
      <c r="I16" s="652">
        <v>0</v>
      </c>
      <c r="J16" s="646" t="s">
        <v>92</v>
      </c>
      <c r="K16" s="653">
        <v>0</v>
      </c>
    </row>
    <row r="17" spans="1:11" s="651" customFormat="1" ht="12" customHeight="1" x14ac:dyDescent="0.2">
      <c r="A17" s="138" t="s">
        <v>54</v>
      </c>
      <c r="B17" s="646">
        <v>100</v>
      </c>
      <c r="C17" s="646"/>
      <c r="D17" s="646">
        <v>0</v>
      </c>
      <c r="E17" s="646">
        <v>0</v>
      </c>
      <c r="F17" s="646">
        <v>0</v>
      </c>
      <c r="G17" s="646">
        <v>0</v>
      </c>
      <c r="H17" s="646">
        <v>100</v>
      </c>
      <c r="I17" s="652">
        <v>343.89145203568148</v>
      </c>
      <c r="J17" s="646">
        <v>100</v>
      </c>
      <c r="K17" s="653">
        <v>343.89145203568148</v>
      </c>
    </row>
    <row r="18" spans="1:11" s="651" customFormat="1" ht="12" customHeight="1" x14ac:dyDescent="0.2">
      <c r="A18" s="138" t="s">
        <v>55</v>
      </c>
      <c r="B18" s="646">
        <v>99.856953773054244</v>
      </c>
      <c r="C18" s="646"/>
      <c r="D18" s="646">
        <v>0</v>
      </c>
      <c r="E18" s="646">
        <v>0.107033052688514</v>
      </c>
      <c r="F18" s="646">
        <v>3.6013174257264434E-2</v>
      </c>
      <c r="G18" s="646">
        <v>0</v>
      </c>
      <c r="H18" s="646">
        <v>100</v>
      </c>
      <c r="I18" s="652">
        <v>3647.2461628896858</v>
      </c>
      <c r="J18" s="646">
        <v>99.856953773054286</v>
      </c>
      <c r="K18" s="653">
        <v>3647.2461628896858</v>
      </c>
    </row>
    <row r="19" spans="1:11" s="651" customFormat="1" ht="12" customHeight="1" x14ac:dyDescent="0.2">
      <c r="A19" s="138" t="s">
        <v>56</v>
      </c>
      <c r="B19" s="646">
        <v>100</v>
      </c>
      <c r="C19" s="646"/>
      <c r="D19" s="646">
        <v>0</v>
      </c>
      <c r="E19" s="646">
        <v>0</v>
      </c>
      <c r="F19" s="646">
        <v>0</v>
      </c>
      <c r="G19" s="646">
        <v>0</v>
      </c>
      <c r="H19" s="646">
        <v>100</v>
      </c>
      <c r="I19" s="652">
        <v>1908.9456406289835</v>
      </c>
      <c r="J19" s="646">
        <v>100</v>
      </c>
      <c r="K19" s="653">
        <v>1908.9456406289835</v>
      </c>
    </row>
    <row r="20" spans="1:11" s="606" customFormat="1" ht="12" customHeight="1" x14ac:dyDescent="0.2">
      <c r="A20" s="138" t="s">
        <v>57</v>
      </c>
      <c r="B20" s="654">
        <v>100</v>
      </c>
      <c r="C20" s="646"/>
      <c r="D20" s="654">
        <v>0</v>
      </c>
      <c r="E20" s="654">
        <v>0</v>
      </c>
      <c r="F20" s="654">
        <v>0</v>
      </c>
      <c r="G20" s="654">
        <v>0</v>
      </c>
      <c r="H20" s="646">
        <v>100</v>
      </c>
      <c r="I20" s="652">
        <v>115.60040545446121</v>
      </c>
      <c r="J20" s="654">
        <v>100</v>
      </c>
      <c r="K20" s="653">
        <v>115.60040545446121</v>
      </c>
    </row>
    <row r="21" spans="1:11" s="651" customFormat="1" ht="12" customHeight="1" x14ac:dyDescent="0.2">
      <c r="A21" s="638" t="s">
        <v>94</v>
      </c>
      <c r="B21" s="646"/>
      <c r="C21" s="646"/>
      <c r="D21" s="646"/>
      <c r="E21" s="646"/>
      <c r="F21" s="646"/>
      <c r="G21" s="646"/>
      <c r="H21" s="646"/>
      <c r="I21" s="652"/>
      <c r="J21" s="646"/>
      <c r="K21" s="653"/>
    </row>
    <row r="22" spans="1:11" s="651" customFormat="1" ht="12" customHeight="1" x14ac:dyDescent="0.2">
      <c r="A22" s="650" t="s">
        <v>95</v>
      </c>
      <c r="B22" s="646">
        <v>99.565539868674648</v>
      </c>
      <c r="C22" s="646"/>
      <c r="D22" s="646">
        <v>0</v>
      </c>
      <c r="E22" s="646">
        <v>0.32508088552964332</v>
      </c>
      <c r="F22" s="646">
        <v>0.10937924579573553</v>
      </c>
      <c r="G22" s="646">
        <v>0</v>
      </c>
      <c r="H22" s="646">
        <v>100</v>
      </c>
      <c r="I22" s="652">
        <v>1200.8577191012814</v>
      </c>
      <c r="J22" s="646">
        <v>99.56553986867462</v>
      </c>
      <c r="K22" s="653">
        <v>1200.8577191012814</v>
      </c>
    </row>
    <row r="23" spans="1:11" s="651" customFormat="1" ht="12" customHeight="1" x14ac:dyDescent="0.2">
      <c r="A23" s="650" t="s">
        <v>96</v>
      </c>
      <c r="B23" s="646">
        <v>100</v>
      </c>
      <c r="C23" s="646"/>
      <c r="D23" s="646">
        <v>0</v>
      </c>
      <c r="E23" s="646">
        <v>0</v>
      </c>
      <c r="F23" s="646">
        <v>0</v>
      </c>
      <c r="G23" s="646">
        <v>0</v>
      </c>
      <c r="H23" s="646">
        <v>100</v>
      </c>
      <c r="I23" s="652">
        <v>1206.5686543229194</v>
      </c>
      <c r="J23" s="646">
        <v>100</v>
      </c>
      <c r="K23" s="653">
        <v>1206.5686543229194</v>
      </c>
    </row>
    <row r="24" spans="1:11" s="651" customFormat="1" ht="12" customHeight="1" x14ac:dyDescent="0.2">
      <c r="A24" s="650" t="s">
        <v>97</v>
      </c>
      <c r="B24" s="646">
        <v>100</v>
      </c>
      <c r="C24" s="646"/>
      <c r="D24" s="646">
        <v>0</v>
      </c>
      <c r="E24" s="646">
        <v>0</v>
      </c>
      <c r="F24" s="646">
        <v>0</v>
      </c>
      <c r="G24" s="646">
        <v>0</v>
      </c>
      <c r="H24" s="646">
        <v>100</v>
      </c>
      <c r="I24" s="652">
        <v>1202.4461073547959</v>
      </c>
      <c r="J24" s="646">
        <v>100</v>
      </c>
      <c r="K24" s="653">
        <v>1202.4461073547959</v>
      </c>
    </row>
    <row r="25" spans="1:11" s="651" customFormat="1" ht="12" customHeight="1" x14ac:dyDescent="0.2">
      <c r="A25" s="650" t="s">
        <v>98</v>
      </c>
      <c r="B25" s="646">
        <v>100</v>
      </c>
      <c r="C25" s="646"/>
      <c r="D25" s="646">
        <v>0</v>
      </c>
      <c r="E25" s="646">
        <v>0</v>
      </c>
      <c r="F25" s="646">
        <v>0</v>
      </c>
      <c r="G25" s="646">
        <v>0</v>
      </c>
      <c r="H25" s="646">
        <v>100</v>
      </c>
      <c r="I25" s="652">
        <v>1204.0426765654584</v>
      </c>
      <c r="J25" s="646">
        <v>100</v>
      </c>
      <c r="K25" s="653">
        <v>1204.0426765654584</v>
      </c>
    </row>
    <row r="26" spans="1:11" s="606" customFormat="1" ht="12" customHeight="1" x14ac:dyDescent="0.2">
      <c r="A26" s="776" t="s">
        <v>99</v>
      </c>
      <c r="B26" s="777">
        <v>100</v>
      </c>
      <c r="C26" s="777"/>
      <c r="D26" s="777">
        <v>0</v>
      </c>
      <c r="E26" s="777">
        <v>0</v>
      </c>
      <c r="F26" s="777">
        <v>0</v>
      </c>
      <c r="G26" s="777">
        <v>0</v>
      </c>
      <c r="H26" s="777">
        <v>100</v>
      </c>
      <c r="I26" s="778">
        <v>1201.7685036643581</v>
      </c>
      <c r="J26" s="777">
        <v>100</v>
      </c>
      <c r="K26" s="779">
        <v>1201.7685036643581</v>
      </c>
    </row>
    <row r="27" spans="1:11" s="606" customFormat="1" ht="12" customHeight="1" x14ac:dyDescent="0.2">
      <c r="A27" s="780" t="s">
        <v>100</v>
      </c>
      <c r="B27" s="781"/>
      <c r="C27" s="781"/>
      <c r="D27" s="781"/>
      <c r="E27" s="781"/>
      <c r="F27" s="781"/>
      <c r="G27" s="781"/>
      <c r="H27" s="781"/>
      <c r="I27" s="781"/>
      <c r="J27" s="781"/>
      <c r="K27" s="782"/>
    </row>
    <row r="28" spans="1:11" ht="12" customHeight="1" x14ac:dyDescent="0.25">
      <c r="A28" s="435" t="s">
        <v>102</v>
      </c>
      <c r="B28" s="436"/>
      <c r="C28" s="436"/>
      <c r="D28" s="436"/>
      <c r="E28" s="436"/>
      <c r="F28" s="436"/>
      <c r="G28" s="436"/>
      <c r="H28" s="436"/>
      <c r="I28" s="436"/>
      <c r="J28" s="436"/>
      <c r="K28" s="437"/>
    </row>
  </sheetData>
  <mergeCells count="13">
    <mergeCell ref="G4:G5"/>
    <mergeCell ref="A27:K27"/>
    <mergeCell ref="A28:K28"/>
    <mergeCell ref="A1:K1"/>
    <mergeCell ref="A2:K2"/>
    <mergeCell ref="A3:A5"/>
    <mergeCell ref="B3:G3"/>
    <mergeCell ref="H3:H5"/>
    <mergeCell ref="I3:I5"/>
    <mergeCell ref="J3:J5"/>
    <mergeCell ref="K3:K5"/>
    <mergeCell ref="D4:E4"/>
    <mergeCell ref="F4:F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2FEB-98C8-45F1-AFE8-EF7C677C9831}">
  <dimension ref="A1:C29"/>
  <sheetViews>
    <sheetView showGridLines="0" zoomScaleNormal="100" workbookViewId="0">
      <selection sqref="A1:C1"/>
    </sheetView>
  </sheetViews>
  <sheetFormatPr defaultColWidth="8.85546875" defaultRowHeight="15.75" x14ac:dyDescent="0.25"/>
  <cols>
    <col min="1" max="1" width="34" style="655" customWidth="1"/>
    <col min="2" max="2" width="16.140625" style="655" customWidth="1"/>
    <col min="3" max="3" width="12.85546875" style="655" customWidth="1"/>
    <col min="4" max="16384" width="8.85546875" style="655"/>
  </cols>
  <sheetData>
    <row r="1" spans="1:3" ht="30" customHeight="1" x14ac:dyDescent="0.25">
      <c r="A1" s="783" t="s">
        <v>582</v>
      </c>
      <c r="B1" s="784"/>
      <c r="C1" s="785"/>
    </row>
    <row r="2" spans="1:3" ht="24" customHeight="1" x14ac:dyDescent="0.25">
      <c r="A2" s="607" t="s">
        <v>583</v>
      </c>
      <c r="B2" s="786"/>
      <c r="C2" s="787"/>
    </row>
    <row r="3" spans="1:3" ht="60" customHeight="1" x14ac:dyDescent="0.25">
      <c r="A3" s="788"/>
      <c r="B3" s="789" t="s">
        <v>584</v>
      </c>
      <c r="C3" s="790" t="s">
        <v>149</v>
      </c>
    </row>
    <row r="4" spans="1:3" ht="12" customHeight="1" x14ac:dyDescent="0.25">
      <c r="A4" s="791"/>
      <c r="B4" s="792"/>
      <c r="C4" s="793"/>
    </row>
    <row r="5" spans="1:3" s="796" customFormat="1" ht="12" customHeight="1" x14ac:dyDescent="0.25">
      <c r="A5" s="649" t="s">
        <v>20</v>
      </c>
      <c r="B5" s="794">
        <v>63.96967303563342</v>
      </c>
      <c r="C5" s="795">
        <v>6015.6836610088094</v>
      </c>
    </row>
    <row r="6" spans="1:3" ht="12" customHeight="1" x14ac:dyDescent="0.25">
      <c r="A6" s="797"/>
      <c r="B6" s="798"/>
      <c r="C6" s="799"/>
    </row>
    <row r="7" spans="1:3" ht="12" customHeight="1" x14ac:dyDescent="0.25">
      <c r="A7" s="649" t="s">
        <v>21</v>
      </c>
      <c r="B7" s="798"/>
      <c r="C7" s="799"/>
    </row>
    <row r="8" spans="1:3" ht="12" customHeight="1" x14ac:dyDescent="0.25">
      <c r="A8" s="650" t="s">
        <v>48</v>
      </c>
      <c r="B8" s="798">
        <v>88.537576973874422</v>
      </c>
      <c r="C8" s="799">
        <v>3528.4875897922075</v>
      </c>
    </row>
    <row r="9" spans="1:3" ht="12" customHeight="1" x14ac:dyDescent="0.25">
      <c r="A9" s="650" t="s">
        <v>23</v>
      </c>
      <c r="B9" s="798">
        <v>29.116150566499524</v>
      </c>
      <c r="C9" s="799">
        <v>2487.1960712166047</v>
      </c>
    </row>
    <row r="10" spans="1:3" ht="12" customHeight="1" x14ac:dyDescent="0.25">
      <c r="A10" s="136" t="s">
        <v>90</v>
      </c>
      <c r="B10" s="798"/>
      <c r="C10" s="799"/>
    </row>
    <row r="11" spans="1:3" ht="12" customHeight="1" x14ac:dyDescent="0.25">
      <c r="A11" s="137" t="s">
        <v>50</v>
      </c>
      <c r="B11" s="798">
        <v>63.431434583969882</v>
      </c>
      <c r="C11" s="799">
        <v>4492.5917742052716</v>
      </c>
    </row>
    <row r="12" spans="1:3" ht="12" customHeight="1" x14ac:dyDescent="0.25">
      <c r="A12" s="137" t="s">
        <v>51</v>
      </c>
      <c r="B12" s="798">
        <v>65.557289424018848</v>
      </c>
      <c r="C12" s="799">
        <v>1523.0918868035433</v>
      </c>
    </row>
    <row r="13" spans="1:3" ht="12" customHeight="1" x14ac:dyDescent="0.25">
      <c r="A13" s="136" t="s">
        <v>91</v>
      </c>
      <c r="B13" s="798"/>
      <c r="C13" s="799"/>
    </row>
    <row r="14" spans="1:3" s="800" customFormat="1" ht="12" customHeight="1" x14ac:dyDescent="0.25">
      <c r="A14" s="137" t="s">
        <v>53</v>
      </c>
      <c r="B14" s="798" t="s">
        <v>92</v>
      </c>
      <c r="C14" s="799">
        <v>0</v>
      </c>
    </row>
    <row r="15" spans="1:3" ht="12" customHeight="1" x14ac:dyDescent="0.25">
      <c r="A15" s="137" t="s">
        <v>54</v>
      </c>
      <c r="B15" s="798">
        <v>87.169956087864691</v>
      </c>
      <c r="C15" s="799">
        <v>343.89145203568148</v>
      </c>
    </row>
    <row r="16" spans="1:3" ht="12" customHeight="1" x14ac:dyDescent="0.25">
      <c r="A16" s="137" t="s">
        <v>55</v>
      </c>
      <c r="B16" s="798">
        <v>65.883671206333744</v>
      </c>
      <c r="C16" s="799">
        <v>3647.2461628896858</v>
      </c>
    </row>
    <row r="17" spans="1:3" ht="12" customHeight="1" x14ac:dyDescent="0.25">
      <c r="A17" s="137" t="s">
        <v>56</v>
      </c>
      <c r="B17" s="798">
        <v>55.744568235176551</v>
      </c>
      <c r="C17" s="799">
        <v>1908.9456406289835</v>
      </c>
    </row>
    <row r="18" spans="1:3" ht="12" customHeight="1" x14ac:dyDescent="0.25">
      <c r="A18" s="137" t="s">
        <v>57</v>
      </c>
      <c r="B18" s="801">
        <v>70.388996906485019</v>
      </c>
      <c r="C18" s="799">
        <v>115.60040545446121</v>
      </c>
    </row>
    <row r="19" spans="1:3" ht="12" customHeight="1" x14ac:dyDescent="0.25">
      <c r="A19" s="649" t="s">
        <v>94</v>
      </c>
      <c r="B19" s="798"/>
      <c r="C19" s="799"/>
    </row>
    <row r="20" spans="1:3" ht="12" customHeight="1" x14ac:dyDescent="0.25">
      <c r="A20" s="650" t="s">
        <v>95</v>
      </c>
      <c r="B20" s="798">
        <v>5.1530491322155392</v>
      </c>
      <c r="C20" s="799">
        <v>1200.8577191012814</v>
      </c>
    </row>
    <row r="21" spans="1:3" ht="12" customHeight="1" x14ac:dyDescent="0.25">
      <c r="A21" s="650" t="s">
        <v>96</v>
      </c>
      <c r="B21" s="798">
        <v>30.094928692365272</v>
      </c>
      <c r="C21" s="799">
        <v>1206.5686543229194</v>
      </c>
    </row>
    <row r="22" spans="1:3" ht="12" customHeight="1" x14ac:dyDescent="0.25">
      <c r="A22" s="650" t="s">
        <v>97</v>
      </c>
      <c r="B22" s="798">
        <v>84.997424693512826</v>
      </c>
      <c r="C22" s="799">
        <v>1202.4461073547959</v>
      </c>
    </row>
    <row r="23" spans="1:3" ht="12" customHeight="1" x14ac:dyDescent="0.25">
      <c r="A23" s="650" t="s">
        <v>585</v>
      </c>
      <c r="B23" s="798">
        <v>99.614382404379</v>
      </c>
      <c r="C23" s="799">
        <v>1204.0426765654584</v>
      </c>
    </row>
    <row r="24" spans="1:3" ht="12" customHeight="1" x14ac:dyDescent="0.25">
      <c r="A24" s="650" t="s">
        <v>99</v>
      </c>
      <c r="B24" s="798">
        <v>100</v>
      </c>
      <c r="C24" s="799">
        <v>1201.7685036643581</v>
      </c>
    </row>
    <row r="25" spans="1:3" s="805" customFormat="1" ht="24" customHeight="1" x14ac:dyDescent="0.25">
      <c r="A25" s="802" t="s">
        <v>586</v>
      </c>
      <c r="B25" s="803"/>
      <c r="C25" s="804"/>
    </row>
    <row r="26" spans="1:3" s="805" customFormat="1" ht="12" customHeight="1" x14ac:dyDescent="0.25">
      <c r="A26" s="806" t="s">
        <v>100</v>
      </c>
      <c r="B26" s="807"/>
      <c r="C26" s="808"/>
    </row>
    <row r="27" spans="1:3" s="805" customFormat="1" ht="12" customHeight="1" x14ac:dyDescent="0.25">
      <c r="A27" s="393" t="s">
        <v>102</v>
      </c>
      <c r="B27" s="394"/>
      <c r="C27" s="395"/>
    </row>
    <row r="29" spans="1:3" x14ac:dyDescent="0.25">
      <c r="B29" s="294"/>
    </row>
  </sheetData>
  <mergeCells count="5">
    <mergeCell ref="A1:C1"/>
    <mergeCell ref="A2:C2"/>
    <mergeCell ref="A25:C25"/>
    <mergeCell ref="A26:C26"/>
    <mergeCell ref="A27:C2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F8D7-9DAA-4D70-839E-5F6FF922070E}">
  <sheetPr>
    <pageSetUpPr fitToPage="1"/>
  </sheetPr>
  <dimension ref="A1:R31"/>
  <sheetViews>
    <sheetView showGridLines="0" zoomScaleNormal="100" workbookViewId="0">
      <selection sqref="A1:R1"/>
    </sheetView>
  </sheetViews>
  <sheetFormatPr defaultColWidth="10.28515625" defaultRowHeight="12.75" x14ac:dyDescent="0.2"/>
  <cols>
    <col min="1" max="1" width="34.7109375" style="28" bestFit="1" customWidth="1"/>
    <col min="2" max="9" width="7.7109375" style="28" customWidth="1"/>
    <col min="10" max="10" width="1.85546875" style="28" customWidth="1"/>
    <col min="11" max="16" width="9.42578125" style="28" customWidth="1"/>
    <col min="17" max="17" width="11.140625" style="28" customWidth="1"/>
    <col min="18" max="18" width="9.5703125" style="28" customWidth="1"/>
    <col min="19" max="16384" width="10.28515625" style="28"/>
  </cols>
  <sheetData>
    <row r="1" spans="1:18" ht="15" customHeight="1" x14ac:dyDescent="0.2">
      <c r="A1" s="59" t="s">
        <v>587</v>
      </c>
      <c r="B1" s="60"/>
      <c r="C1" s="60"/>
      <c r="D1" s="60"/>
      <c r="E1" s="60"/>
      <c r="F1" s="60"/>
      <c r="G1" s="60"/>
      <c r="H1" s="60"/>
      <c r="I1" s="60"/>
      <c r="J1" s="60"/>
      <c r="K1" s="60"/>
      <c r="L1" s="60"/>
      <c r="M1" s="60"/>
      <c r="N1" s="60"/>
      <c r="O1" s="60"/>
      <c r="P1" s="60"/>
      <c r="Q1" s="60"/>
      <c r="R1" s="61"/>
    </row>
    <row r="2" spans="1:18" ht="12" customHeight="1" x14ac:dyDescent="0.2">
      <c r="A2" s="29" t="s">
        <v>588</v>
      </c>
      <c r="B2" s="809"/>
      <c r="C2" s="809"/>
      <c r="D2" s="809"/>
      <c r="E2" s="809"/>
      <c r="F2" s="809"/>
      <c r="G2" s="809"/>
      <c r="H2" s="809"/>
      <c r="I2" s="809"/>
      <c r="J2" s="809"/>
      <c r="K2" s="809"/>
      <c r="L2" s="809"/>
      <c r="M2" s="809"/>
      <c r="N2" s="809"/>
      <c r="O2" s="809"/>
      <c r="P2" s="809"/>
      <c r="Q2" s="809"/>
      <c r="R2" s="810"/>
    </row>
    <row r="3" spans="1:18" ht="12" customHeight="1" x14ac:dyDescent="0.2">
      <c r="A3" s="811"/>
      <c r="B3" s="35" t="s">
        <v>589</v>
      </c>
      <c r="C3" s="239"/>
      <c r="D3" s="239"/>
      <c r="E3" s="239"/>
      <c r="F3" s="239"/>
      <c r="G3" s="239"/>
      <c r="H3" s="239"/>
      <c r="I3" s="239"/>
      <c r="J3" s="239"/>
      <c r="K3" s="239"/>
      <c r="L3" s="239"/>
      <c r="M3" s="239"/>
      <c r="N3" s="239"/>
      <c r="O3" s="239"/>
      <c r="P3" s="35" t="s">
        <v>20</v>
      </c>
      <c r="Q3" s="812" t="s">
        <v>590</v>
      </c>
      <c r="R3" s="813" t="s">
        <v>149</v>
      </c>
    </row>
    <row r="4" spans="1:18" ht="12" customHeight="1" x14ac:dyDescent="0.2">
      <c r="A4" s="814"/>
      <c r="B4" s="35" t="s">
        <v>591</v>
      </c>
      <c r="C4" s="815"/>
      <c r="D4" s="815"/>
      <c r="E4" s="815"/>
      <c r="F4" s="815"/>
      <c r="G4" s="815"/>
      <c r="H4" s="815"/>
      <c r="I4" s="815"/>
      <c r="J4" s="816"/>
      <c r="K4" s="35" t="s">
        <v>592</v>
      </c>
      <c r="L4" s="35"/>
      <c r="M4" s="35"/>
      <c r="N4" s="35"/>
      <c r="O4" s="35"/>
      <c r="P4" s="39"/>
      <c r="Q4" s="126"/>
      <c r="R4" s="97"/>
    </row>
    <row r="5" spans="1:18" ht="12" customHeight="1" x14ac:dyDescent="0.2">
      <c r="A5" s="814"/>
      <c r="B5" s="39" t="s">
        <v>593</v>
      </c>
      <c r="C5" s="817"/>
      <c r="D5" s="817"/>
      <c r="E5" s="817"/>
      <c r="F5" s="154" t="s">
        <v>594</v>
      </c>
      <c r="G5" s="154" t="s">
        <v>595</v>
      </c>
      <c r="H5" s="154" t="s">
        <v>596</v>
      </c>
      <c r="I5" s="154" t="s">
        <v>597</v>
      </c>
      <c r="J5" s="818"/>
      <c r="K5" s="154" t="s">
        <v>598</v>
      </c>
      <c r="L5" s="154" t="s">
        <v>599</v>
      </c>
      <c r="M5" s="154" t="s">
        <v>600</v>
      </c>
      <c r="N5" s="154" t="s">
        <v>32</v>
      </c>
      <c r="O5" s="154" t="s">
        <v>74</v>
      </c>
      <c r="P5" s="39"/>
      <c r="Q5" s="126"/>
      <c r="R5" s="97"/>
    </row>
    <row r="6" spans="1:18" ht="36" customHeight="1" x14ac:dyDescent="0.2">
      <c r="A6" s="819"/>
      <c r="B6" s="40" t="s">
        <v>601</v>
      </c>
      <c r="C6" s="40" t="s">
        <v>602</v>
      </c>
      <c r="D6" s="40" t="s">
        <v>603</v>
      </c>
      <c r="E6" s="40" t="s">
        <v>604</v>
      </c>
      <c r="F6" s="817"/>
      <c r="G6" s="817"/>
      <c r="H6" s="817"/>
      <c r="I6" s="817"/>
      <c r="J6" s="820"/>
      <c r="K6" s="817"/>
      <c r="L6" s="817"/>
      <c r="M6" s="126"/>
      <c r="N6" s="817"/>
      <c r="O6" s="817"/>
      <c r="P6" s="821"/>
      <c r="Q6" s="822"/>
      <c r="R6" s="823"/>
    </row>
    <row r="7" spans="1:18" ht="12" customHeight="1" x14ac:dyDescent="0.2">
      <c r="A7" s="824"/>
      <c r="B7" s="825"/>
      <c r="C7" s="825"/>
      <c r="D7" s="825"/>
      <c r="E7" s="825"/>
      <c r="F7" s="825"/>
      <c r="G7" s="825"/>
      <c r="H7" s="825"/>
      <c r="I7" s="825"/>
      <c r="J7" s="702"/>
      <c r="K7" s="825"/>
      <c r="L7" s="825"/>
      <c r="M7" s="825"/>
      <c r="N7" s="825"/>
      <c r="O7" s="825"/>
      <c r="P7" s="826"/>
      <c r="Q7" s="827"/>
      <c r="R7" s="828"/>
    </row>
    <row r="8" spans="1:18" s="829" customFormat="1" ht="12" customHeight="1" x14ac:dyDescent="0.2">
      <c r="A8" s="111" t="s">
        <v>20</v>
      </c>
      <c r="B8" s="87">
        <v>77.199074017024472</v>
      </c>
      <c r="C8" s="87">
        <v>9.8967054871144029</v>
      </c>
      <c r="D8" s="87">
        <v>0.71934862580484893</v>
      </c>
      <c r="E8" s="87">
        <v>1.0159203966967656</v>
      </c>
      <c r="F8" s="87">
        <v>0.65186630255627154</v>
      </c>
      <c r="G8" s="87">
        <v>5.7555196208929296</v>
      </c>
      <c r="H8" s="87">
        <v>2.1486469110824831</v>
      </c>
      <c r="I8" s="87">
        <v>0.85720821188043861</v>
      </c>
      <c r="J8" s="87"/>
      <c r="K8" s="87">
        <v>0.60350765019662556</v>
      </c>
      <c r="L8" s="87">
        <v>0.99674699839666225</v>
      </c>
      <c r="M8" s="87">
        <v>3.9214926955765624E-2</v>
      </c>
      <c r="N8" s="87">
        <v>1.534887099695641E-2</v>
      </c>
      <c r="O8" s="87">
        <v>0.10089198040138274</v>
      </c>
      <c r="P8" s="87">
        <v>100</v>
      </c>
      <c r="Q8" s="87">
        <v>98.244289573052725</v>
      </c>
      <c r="R8" s="47">
        <v>6015.6836610088094</v>
      </c>
    </row>
    <row r="9" spans="1:18" ht="12" customHeight="1" x14ac:dyDescent="0.2">
      <c r="A9" s="830"/>
      <c r="B9" s="53"/>
      <c r="C9" s="53"/>
      <c r="D9" s="53"/>
      <c r="E9" s="53"/>
      <c r="F9" s="53"/>
      <c r="G9" s="53"/>
      <c r="H9" s="53"/>
      <c r="I9" s="53"/>
      <c r="J9" s="53"/>
      <c r="K9" s="53"/>
      <c r="L9" s="53"/>
      <c r="M9" s="53"/>
      <c r="N9" s="53"/>
      <c r="O9" s="53"/>
      <c r="P9" s="53"/>
      <c r="Q9" s="53"/>
      <c r="R9" s="50"/>
    </row>
    <row r="10" spans="1:18" ht="12" customHeight="1" x14ac:dyDescent="0.2">
      <c r="A10" s="831" t="s">
        <v>21</v>
      </c>
      <c r="B10" s="53"/>
      <c r="C10" s="53"/>
      <c r="D10" s="53"/>
      <c r="E10" s="53"/>
      <c r="F10" s="53"/>
      <c r="G10" s="53"/>
      <c r="H10" s="53"/>
      <c r="I10" s="53"/>
      <c r="J10" s="53"/>
      <c r="K10" s="53"/>
      <c r="L10" s="53"/>
      <c r="M10" s="53"/>
      <c r="N10" s="53"/>
      <c r="O10" s="53"/>
      <c r="P10" s="53"/>
      <c r="Q10" s="53"/>
      <c r="R10" s="50"/>
    </row>
    <row r="11" spans="1:18" ht="12" customHeight="1" x14ac:dyDescent="0.2">
      <c r="A11" s="832" t="s">
        <v>48</v>
      </c>
      <c r="B11" s="53">
        <v>93.033494633208463</v>
      </c>
      <c r="C11" s="53">
        <v>1.82411937607482</v>
      </c>
      <c r="D11" s="53">
        <v>0.45903665145599254</v>
      </c>
      <c r="E11" s="53">
        <v>0.68280000325079115</v>
      </c>
      <c r="F11" s="53">
        <v>0.32685348670691849</v>
      </c>
      <c r="G11" s="53">
        <v>2.2091831215157689</v>
      </c>
      <c r="H11" s="53">
        <v>0.30695180301772401</v>
      </c>
      <c r="I11" s="53">
        <v>0.98628582833877154</v>
      </c>
      <c r="J11" s="53"/>
      <c r="K11" s="53">
        <v>7.0320135941951883E-2</v>
      </c>
      <c r="L11" s="53">
        <v>4.314743628097998E-2</v>
      </c>
      <c r="M11" s="53">
        <v>5.7807524207879352E-2</v>
      </c>
      <c r="N11" s="53">
        <v>0</v>
      </c>
      <c r="O11" s="53">
        <v>0</v>
      </c>
      <c r="P11" s="53">
        <v>100</v>
      </c>
      <c r="Q11" s="53">
        <v>99.82872490356911</v>
      </c>
      <c r="R11" s="50">
        <v>3528.4875897922075</v>
      </c>
    </row>
    <row r="12" spans="1:18" ht="12" customHeight="1" x14ac:dyDescent="0.2">
      <c r="A12" s="832" t="s">
        <v>23</v>
      </c>
      <c r="B12" s="53">
        <v>54.735402060343709</v>
      </c>
      <c r="C12" s="53">
        <v>21.348967027717116</v>
      </c>
      <c r="D12" s="53">
        <v>1.088643021849371</v>
      </c>
      <c r="E12" s="53">
        <v>1.4885052434579082</v>
      </c>
      <c r="F12" s="53">
        <v>1.1129492467275786</v>
      </c>
      <c r="G12" s="53">
        <v>10.786568227028207</v>
      </c>
      <c r="H12" s="53">
        <v>4.761387582471869</v>
      </c>
      <c r="I12" s="53">
        <v>0.67409085613035169</v>
      </c>
      <c r="J12" s="53"/>
      <c r="K12" s="53">
        <v>1.3599198803588881</v>
      </c>
      <c r="L12" s="53">
        <v>2.3495813243654227</v>
      </c>
      <c r="M12" s="53">
        <v>1.2838337902214161E-2</v>
      </c>
      <c r="N12" s="53">
        <v>3.7123712738158919E-2</v>
      </c>
      <c r="O12" s="53">
        <v>0.24402347890913925</v>
      </c>
      <c r="P12" s="53">
        <v>100</v>
      </c>
      <c r="Q12" s="53">
        <v>95.996513265726023</v>
      </c>
      <c r="R12" s="50">
        <v>2487.1960712166047</v>
      </c>
    </row>
    <row r="13" spans="1:18" ht="12" customHeight="1" x14ac:dyDescent="0.2">
      <c r="A13" s="775" t="s">
        <v>90</v>
      </c>
      <c r="B13" s="53"/>
      <c r="C13" s="53"/>
      <c r="D13" s="53"/>
      <c r="E13" s="53"/>
      <c r="F13" s="53"/>
      <c r="G13" s="53"/>
      <c r="H13" s="53"/>
      <c r="I13" s="53"/>
      <c r="J13" s="53"/>
      <c r="K13" s="53"/>
      <c r="L13" s="53"/>
      <c r="M13" s="53"/>
      <c r="N13" s="53"/>
      <c r="O13" s="53"/>
      <c r="P13" s="53"/>
      <c r="Q13" s="53"/>
      <c r="R13" s="50"/>
    </row>
    <row r="14" spans="1:18" s="32" customFormat="1" ht="12" customHeight="1" x14ac:dyDescent="0.2">
      <c r="A14" s="138" t="s">
        <v>50</v>
      </c>
      <c r="B14" s="53">
        <v>76.495848398419241</v>
      </c>
      <c r="C14" s="53">
        <v>10.173963465015278</v>
      </c>
      <c r="D14" s="53">
        <v>0.84597041128533434</v>
      </c>
      <c r="E14" s="53">
        <v>1.2001620888938618</v>
      </c>
      <c r="F14" s="53">
        <v>0.69316585131142483</v>
      </c>
      <c r="G14" s="53">
        <v>5.8392420028532452</v>
      </c>
      <c r="H14" s="53">
        <v>2.1376038057605213</v>
      </c>
      <c r="I14" s="53">
        <v>0.87515548203633187</v>
      </c>
      <c r="J14" s="53"/>
      <c r="K14" s="53">
        <v>0.59692631836302357</v>
      </c>
      <c r="L14" s="53">
        <v>0.95435580634396489</v>
      </c>
      <c r="M14" s="53">
        <v>5.2509688663440635E-2</v>
      </c>
      <c r="N14" s="53">
        <v>0</v>
      </c>
      <c r="O14" s="53">
        <v>0.13509668105439746</v>
      </c>
      <c r="P14" s="53">
        <v>100</v>
      </c>
      <c r="Q14" s="53">
        <v>98.261111505575258</v>
      </c>
      <c r="R14" s="50">
        <v>4492.5917742052716</v>
      </c>
    </row>
    <row r="15" spans="1:18" s="32" customFormat="1" ht="12" customHeight="1" x14ac:dyDescent="0.2">
      <c r="A15" s="138" t="s">
        <v>51</v>
      </c>
      <c r="B15" s="53">
        <v>79.273345212957992</v>
      </c>
      <c r="C15" s="53">
        <v>9.0788908026278285</v>
      </c>
      <c r="D15" s="53">
        <v>0.3458583611572823</v>
      </c>
      <c r="E15" s="53">
        <v>0.47247143081234277</v>
      </c>
      <c r="F15" s="53">
        <v>0.53004698579450604</v>
      </c>
      <c r="G15" s="53">
        <v>5.5085676885960568</v>
      </c>
      <c r="H15" s="53">
        <v>2.1812202341767555</v>
      </c>
      <c r="I15" s="53">
        <v>0.80427000180236774</v>
      </c>
      <c r="J15" s="53"/>
      <c r="K15" s="53">
        <v>0.62292029201760168</v>
      </c>
      <c r="L15" s="53">
        <v>1.1217862835276338</v>
      </c>
      <c r="M15" s="53">
        <v>0</v>
      </c>
      <c r="N15" s="53">
        <v>6.0622706529610985E-2</v>
      </c>
      <c r="O15" s="53">
        <v>0</v>
      </c>
      <c r="P15" s="53">
        <v>100</v>
      </c>
      <c r="Q15" s="53">
        <v>98.194670717925192</v>
      </c>
      <c r="R15" s="50">
        <v>1523.0918868035433</v>
      </c>
    </row>
    <row r="16" spans="1:18" s="32" customFormat="1" ht="12" customHeight="1" x14ac:dyDescent="0.2">
      <c r="A16" s="775" t="s">
        <v>91</v>
      </c>
      <c r="B16" s="53"/>
      <c r="C16" s="53"/>
      <c r="D16" s="53"/>
      <c r="E16" s="53"/>
      <c r="F16" s="53"/>
      <c r="G16" s="53"/>
      <c r="H16" s="53"/>
      <c r="I16" s="53"/>
      <c r="J16" s="53"/>
      <c r="K16" s="53"/>
      <c r="L16" s="53"/>
      <c r="M16" s="53"/>
      <c r="N16" s="53"/>
      <c r="O16" s="53"/>
      <c r="P16" s="53"/>
      <c r="Q16" s="53"/>
      <c r="R16" s="50"/>
    </row>
    <row r="17" spans="1:18" s="32" customFormat="1" ht="12" customHeight="1" x14ac:dyDescent="0.2">
      <c r="A17" s="138" t="s">
        <v>53</v>
      </c>
      <c r="B17" s="53" t="s">
        <v>92</v>
      </c>
      <c r="C17" s="53" t="s">
        <v>92</v>
      </c>
      <c r="D17" s="53" t="s">
        <v>92</v>
      </c>
      <c r="E17" s="53" t="s">
        <v>92</v>
      </c>
      <c r="F17" s="53" t="s">
        <v>92</v>
      </c>
      <c r="G17" s="53" t="s">
        <v>92</v>
      </c>
      <c r="H17" s="53" t="s">
        <v>92</v>
      </c>
      <c r="I17" s="53" t="s">
        <v>92</v>
      </c>
      <c r="J17" s="53"/>
      <c r="K17" s="53" t="s">
        <v>92</v>
      </c>
      <c r="L17" s="53" t="s">
        <v>92</v>
      </c>
      <c r="M17" s="53" t="s">
        <v>92</v>
      </c>
      <c r="N17" s="53" t="s">
        <v>92</v>
      </c>
      <c r="O17" s="53" t="s">
        <v>92</v>
      </c>
      <c r="P17" s="53">
        <v>0</v>
      </c>
      <c r="Q17" s="53" t="s">
        <v>92</v>
      </c>
      <c r="R17" s="50">
        <v>0</v>
      </c>
    </row>
    <row r="18" spans="1:18" s="32" customFormat="1" ht="12" customHeight="1" x14ac:dyDescent="0.2">
      <c r="A18" s="138" t="s">
        <v>54</v>
      </c>
      <c r="B18" s="53">
        <v>88.167385892687605</v>
      </c>
      <c r="C18" s="53">
        <v>0.45413031062192183</v>
      </c>
      <c r="D18" s="53">
        <v>0</v>
      </c>
      <c r="E18" s="53">
        <v>3.1413075310443372</v>
      </c>
      <c r="F18" s="53">
        <v>0</v>
      </c>
      <c r="G18" s="53">
        <v>4.9227053249304422</v>
      </c>
      <c r="H18" s="53">
        <v>1.0257489323368247</v>
      </c>
      <c r="I18" s="53">
        <v>1.0620032154077257</v>
      </c>
      <c r="J18" s="53"/>
      <c r="K18" s="53">
        <v>0</v>
      </c>
      <c r="L18" s="53">
        <v>0.63358648172380683</v>
      </c>
      <c r="M18" s="53">
        <v>0.59313231124730337</v>
      </c>
      <c r="N18" s="53">
        <v>0</v>
      </c>
      <c r="O18" s="53">
        <v>0</v>
      </c>
      <c r="P18" s="53">
        <v>100</v>
      </c>
      <c r="Q18" s="53">
        <v>98.773281207028916</v>
      </c>
      <c r="R18" s="50">
        <v>343.89145203568148</v>
      </c>
    </row>
    <row r="19" spans="1:18" s="32" customFormat="1" ht="12" customHeight="1" x14ac:dyDescent="0.2">
      <c r="A19" s="138" t="s">
        <v>55</v>
      </c>
      <c r="B19" s="53">
        <v>77.078960319527127</v>
      </c>
      <c r="C19" s="53">
        <v>10.742129976876381</v>
      </c>
      <c r="D19" s="53">
        <v>0.98438081851211146</v>
      </c>
      <c r="E19" s="53">
        <v>0.60665493629215494</v>
      </c>
      <c r="F19" s="53">
        <v>0.79503325668841263</v>
      </c>
      <c r="G19" s="53">
        <v>4.989161773064466</v>
      </c>
      <c r="H19" s="53">
        <v>2.0526630333789155</v>
      </c>
      <c r="I19" s="53">
        <v>1.1452971104362475</v>
      </c>
      <c r="J19" s="53"/>
      <c r="K19" s="53">
        <v>0.50083286207311095</v>
      </c>
      <c r="L19" s="53">
        <v>0.91316093510769902</v>
      </c>
      <c r="M19" s="53">
        <v>0</v>
      </c>
      <c r="N19" s="53">
        <v>2.5316073647786683E-2</v>
      </c>
      <c r="O19" s="53">
        <v>0.16640890439556996</v>
      </c>
      <c r="P19" s="53">
        <v>100</v>
      </c>
      <c r="Q19" s="53">
        <v>98.394281224775895</v>
      </c>
      <c r="R19" s="50">
        <v>3647.2461628896858</v>
      </c>
    </row>
    <row r="20" spans="1:18" s="32" customFormat="1" ht="12" customHeight="1" x14ac:dyDescent="0.2">
      <c r="A20" s="138" t="s">
        <v>56</v>
      </c>
      <c r="B20" s="53">
        <v>74.849012262861379</v>
      </c>
      <c r="C20" s="53">
        <v>10.356012849418523</v>
      </c>
      <c r="D20" s="53">
        <v>0.38612655907791837</v>
      </c>
      <c r="E20" s="53">
        <v>1.4765046078706123</v>
      </c>
      <c r="F20" s="53">
        <v>0.53523759340094579</v>
      </c>
      <c r="G20" s="53">
        <v>7.5153266814455586</v>
      </c>
      <c r="H20" s="53">
        <v>2.4898169730857691</v>
      </c>
      <c r="I20" s="53">
        <v>0.32180021368704376</v>
      </c>
      <c r="J20" s="53"/>
      <c r="K20" s="53">
        <v>0.77120520591412434</v>
      </c>
      <c r="L20" s="53">
        <v>1.282229775671025</v>
      </c>
      <c r="M20" s="53">
        <v>1.6727277567116634E-2</v>
      </c>
      <c r="N20" s="53">
        <v>0</v>
      </c>
      <c r="O20" s="53">
        <v>0</v>
      </c>
      <c r="P20" s="53">
        <v>100</v>
      </c>
      <c r="Q20" s="53">
        <v>97.92983774084766</v>
      </c>
      <c r="R20" s="50">
        <v>1908.9456406289835</v>
      </c>
    </row>
    <row r="21" spans="1:18" s="32" customFormat="1" ht="12" customHeight="1" x14ac:dyDescent="0.2">
      <c r="A21" s="138" t="s">
        <v>57</v>
      </c>
      <c r="B21" s="491">
        <v>87.167167652112511</v>
      </c>
      <c r="C21" s="491">
        <v>3.7285339995375457</v>
      </c>
      <c r="D21" s="491">
        <v>0</v>
      </c>
      <c r="E21" s="491">
        <v>0</v>
      </c>
      <c r="F21" s="491">
        <v>0</v>
      </c>
      <c r="G21" s="491">
        <v>3.3516995123885374</v>
      </c>
      <c r="H21" s="491">
        <v>2.8835642597206417</v>
      </c>
      <c r="I21" s="491">
        <v>0</v>
      </c>
      <c r="J21" s="116"/>
      <c r="K21" s="491">
        <v>2.8690345762407712</v>
      </c>
      <c r="L21" s="491">
        <v>0</v>
      </c>
      <c r="M21" s="491">
        <v>0</v>
      </c>
      <c r="N21" s="491">
        <v>0</v>
      </c>
      <c r="O21" s="491">
        <v>0</v>
      </c>
      <c r="P21" s="53">
        <v>100</v>
      </c>
      <c r="Q21" s="491">
        <v>97.130965423759221</v>
      </c>
      <c r="R21" s="50">
        <v>115.60040545446121</v>
      </c>
    </row>
    <row r="22" spans="1:18" ht="12" customHeight="1" x14ac:dyDescent="0.2">
      <c r="A22" s="111" t="s">
        <v>94</v>
      </c>
      <c r="B22" s="53"/>
      <c r="C22" s="53"/>
      <c r="D22" s="53"/>
      <c r="E22" s="53"/>
      <c r="F22" s="53"/>
      <c r="G22" s="53"/>
      <c r="H22" s="53"/>
      <c r="I22" s="53"/>
      <c r="J22" s="53"/>
      <c r="K22" s="53"/>
      <c r="L22" s="53"/>
      <c r="M22" s="53"/>
      <c r="N22" s="53"/>
      <c r="O22" s="53"/>
      <c r="P22" s="53"/>
      <c r="Q22" s="53"/>
      <c r="R22" s="50"/>
    </row>
    <row r="23" spans="1:18" ht="12" customHeight="1" x14ac:dyDescent="0.2">
      <c r="A23" s="323" t="s">
        <v>95</v>
      </c>
      <c r="B23" s="53">
        <v>35.040946343060781</v>
      </c>
      <c r="C23" s="53">
        <v>31.19332662679891</v>
      </c>
      <c r="D23" s="53">
        <v>2.1340481204029609</v>
      </c>
      <c r="E23" s="53">
        <v>3.9667508656968775</v>
      </c>
      <c r="F23" s="53">
        <v>0.65470054577879211</v>
      </c>
      <c r="G23" s="53">
        <v>16.40323000270195</v>
      </c>
      <c r="H23" s="53">
        <v>4.7052493280422576</v>
      </c>
      <c r="I23" s="53">
        <v>2.6481658004478853E-2</v>
      </c>
      <c r="J23" s="53"/>
      <c r="K23" s="53">
        <v>2.96603797054467</v>
      </c>
      <c r="L23" s="53">
        <v>2.8826379919921532</v>
      </c>
      <c r="M23" s="53">
        <v>2.6590546976069492E-2</v>
      </c>
      <c r="N23" s="53">
        <v>0</v>
      </c>
      <c r="O23" s="53">
        <v>0</v>
      </c>
      <c r="P23" s="53">
        <v>100</v>
      </c>
      <c r="Q23" s="53">
        <v>94.124733490487174</v>
      </c>
      <c r="R23" s="50">
        <v>1200.8577191012814</v>
      </c>
    </row>
    <row r="24" spans="1:18" ht="12" customHeight="1" x14ac:dyDescent="0.2">
      <c r="A24" s="323" t="s">
        <v>96</v>
      </c>
      <c r="B24" s="53">
        <v>63.766963464750738</v>
      </c>
      <c r="C24" s="53">
        <v>16.612490852275513</v>
      </c>
      <c r="D24" s="53">
        <v>0.63200338320620508</v>
      </c>
      <c r="E24" s="53">
        <v>0.97948772182087018</v>
      </c>
      <c r="F24" s="53">
        <v>2.2964596549942553</v>
      </c>
      <c r="G24" s="53">
        <v>9.0477021014149894</v>
      </c>
      <c r="H24" s="53">
        <v>4.3275468880351786</v>
      </c>
      <c r="I24" s="53">
        <v>0.19773780333384336</v>
      </c>
      <c r="J24" s="53"/>
      <c r="K24" s="53">
        <v>0</v>
      </c>
      <c r="L24" s="53">
        <v>2.0630820641709295</v>
      </c>
      <c r="M24" s="53">
        <v>0</v>
      </c>
      <c r="N24" s="53">
        <v>7.6526065997576401E-2</v>
      </c>
      <c r="O24" s="53">
        <v>0</v>
      </c>
      <c r="P24" s="53">
        <v>100</v>
      </c>
      <c r="Q24" s="53">
        <v>97.860391869831531</v>
      </c>
      <c r="R24" s="50">
        <v>1206.5686543229194</v>
      </c>
    </row>
    <row r="25" spans="1:18" ht="12" customHeight="1" x14ac:dyDescent="0.2">
      <c r="A25" s="323" t="s">
        <v>97</v>
      </c>
      <c r="B25" s="53">
        <v>90.495145666770782</v>
      </c>
      <c r="C25" s="53">
        <v>1.6903807059601792</v>
      </c>
      <c r="D25" s="53">
        <v>0.8334096129312506</v>
      </c>
      <c r="E25" s="53">
        <v>0.13816265944157283</v>
      </c>
      <c r="F25" s="53">
        <v>0.30303480837074448</v>
      </c>
      <c r="G25" s="53">
        <v>2.7421002534056926</v>
      </c>
      <c r="H25" s="53">
        <v>1.1546519890920783</v>
      </c>
      <c r="I25" s="53">
        <v>1.9311208408808169</v>
      </c>
      <c r="J25" s="53"/>
      <c r="K25" s="53">
        <v>0</v>
      </c>
      <c r="L25" s="53">
        <v>3.7611996209128577E-2</v>
      </c>
      <c r="M25" s="53">
        <v>0.16963182841751279</v>
      </c>
      <c r="N25" s="53">
        <v>0</v>
      </c>
      <c r="O25" s="53">
        <v>0.50474963852025345</v>
      </c>
      <c r="P25" s="53">
        <v>100</v>
      </c>
      <c r="Q25" s="53">
        <v>99.288006536853075</v>
      </c>
      <c r="R25" s="50">
        <v>1202.4461073547959</v>
      </c>
    </row>
    <row r="26" spans="1:18" ht="12" customHeight="1" x14ac:dyDescent="0.2">
      <c r="A26" s="323" t="s">
        <v>98</v>
      </c>
      <c r="B26" s="53">
        <v>96.669673150364773</v>
      </c>
      <c r="C26" s="53">
        <v>0</v>
      </c>
      <c r="D26" s="53">
        <v>0</v>
      </c>
      <c r="E26" s="53">
        <v>0</v>
      </c>
      <c r="F26" s="53">
        <v>0</v>
      </c>
      <c r="G26" s="53">
        <v>0.59095783399414281</v>
      </c>
      <c r="H26" s="53">
        <v>0.55260161329914681</v>
      </c>
      <c r="I26" s="53">
        <v>2.129691752248204</v>
      </c>
      <c r="J26" s="53"/>
      <c r="K26" s="53">
        <v>5.7075650093751346E-2</v>
      </c>
      <c r="L26" s="53">
        <v>0</v>
      </c>
      <c r="M26" s="53">
        <v>0</v>
      </c>
      <c r="N26" s="53">
        <v>0</v>
      </c>
      <c r="O26" s="53">
        <v>0</v>
      </c>
      <c r="P26" s="53">
        <v>100</v>
      </c>
      <c r="Q26" s="53">
        <v>99.942924349906164</v>
      </c>
      <c r="R26" s="50">
        <v>1204.0426765654584</v>
      </c>
    </row>
    <row r="27" spans="1:18" ht="12" customHeight="1" x14ac:dyDescent="0.2">
      <c r="A27" s="323" t="s">
        <v>99</v>
      </c>
      <c r="B27" s="53">
        <v>100</v>
      </c>
      <c r="C27" s="53">
        <v>0</v>
      </c>
      <c r="D27" s="53">
        <v>0</v>
      </c>
      <c r="E27" s="53">
        <v>0</v>
      </c>
      <c r="F27" s="53">
        <v>0</v>
      </c>
      <c r="G27" s="53">
        <v>0</v>
      </c>
      <c r="H27" s="53">
        <v>0</v>
      </c>
      <c r="I27" s="53">
        <v>0</v>
      </c>
      <c r="J27" s="53"/>
      <c r="K27" s="53">
        <v>0</v>
      </c>
      <c r="L27" s="53">
        <v>0</v>
      </c>
      <c r="M27" s="53">
        <v>0</v>
      </c>
      <c r="N27" s="53">
        <v>0</v>
      </c>
      <c r="O27" s="53">
        <v>0</v>
      </c>
      <c r="P27" s="53">
        <v>100</v>
      </c>
      <c r="Q27" s="53">
        <v>100</v>
      </c>
      <c r="R27" s="50">
        <v>1201.7685036643581</v>
      </c>
    </row>
    <row r="28" spans="1:18" ht="12" customHeight="1" x14ac:dyDescent="0.2">
      <c r="A28" s="233" t="s">
        <v>605</v>
      </c>
      <c r="B28" s="234"/>
      <c r="C28" s="234"/>
      <c r="D28" s="234"/>
      <c r="E28" s="234"/>
      <c r="F28" s="234"/>
      <c r="G28" s="234"/>
      <c r="H28" s="234"/>
      <c r="I28" s="234"/>
      <c r="J28" s="234"/>
      <c r="K28" s="234"/>
      <c r="L28" s="234"/>
      <c r="M28" s="234"/>
      <c r="N28" s="234"/>
      <c r="O28" s="234"/>
      <c r="P28" s="234"/>
      <c r="Q28" s="234"/>
      <c r="R28" s="235"/>
    </row>
    <row r="29" spans="1:18" ht="12" customHeight="1" x14ac:dyDescent="0.2">
      <c r="A29" s="833" t="s">
        <v>606</v>
      </c>
      <c r="B29" s="834"/>
      <c r="C29" s="834"/>
      <c r="D29" s="834"/>
      <c r="E29" s="834"/>
      <c r="F29" s="834"/>
      <c r="G29" s="834"/>
      <c r="H29" s="834"/>
      <c r="I29" s="834"/>
      <c r="J29" s="834"/>
      <c r="K29" s="834"/>
      <c r="L29" s="834"/>
      <c r="M29" s="834"/>
      <c r="N29" s="834"/>
      <c r="O29" s="834"/>
      <c r="P29" s="834"/>
      <c r="Q29" s="834"/>
      <c r="R29" s="835"/>
    </row>
    <row r="30" spans="1:18" ht="12" customHeight="1" x14ac:dyDescent="0.2">
      <c r="A30" s="833" t="s">
        <v>100</v>
      </c>
      <c r="B30" s="834"/>
      <c r="C30" s="834"/>
      <c r="D30" s="834"/>
      <c r="E30" s="834"/>
      <c r="F30" s="834"/>
      <c r="G30" s="834"/>
      <c r="H30" s="834"/>
      <c r="I30" s="834"/>
      <c r="J30" s="834"/>
      <c r="K30" s="834"/>
      <c r="L30" s="834"/>
      <c r="M30" s="834"/>
      <c r="N30" s="834"/>
      <c r="O30" s="834"/>
      <c r="P30" s="834"/>
      <c r="Q30" s="834"/>
      <c r="R30" s="835"/>
    </row>
    <row r="31" spans="1:18" ht="12" customHeight="1" x14ac:dyDescent="0.2">
      <c r="A31" s="236" t="s">
        <v>102</v>
      </c>
      <c r="B31" s="237"/>
      <c r="C31" s="237"/>
      <c r="D31" s="237"/>
      <c r="E31" s="237"/>
      <c r="F31" s="237"/>
      <c r="G31" s="237"/>
      <c r="H31" s="237"/>
      <c r="I31" s="237"/>
      <c r="J31" s="237"/>
      <c r="K31" s="237"/>
      <c r="L31" s="237"/>
      <c r="M31" s="237"/>
      <c r="N31" s="237"/>
      <c r="O31" s="237"/>
      <c r="P31" s="237"/>
      <c r="Q31" s="237"/>
      <c r="R31" s="238"/>
    </row>
  </sheetData>
  <mergeCells count="24">
    <mergeCell ref="A30:R30"/>
    <mergeCell ref="A31:R31"/>
    <mergeCell ref="L5:L6"/>
    <mergeCell ref="M5:M6"/>
    <mergeCell ref="N5:N6"/>
    <mergeCell ref="O5:O6"/>
    <mergeCell ref="A28:R28"/>
    <mergeCell ref="A29:R29"/>
    <mergeCell ref="B5:E5"/>
    <mergeCell ref="F5:F6"/>
    <mergeCell ref="G5:G6"/>
    <mergeCell ref="H5:H6"/>
    <mergeCell ref="I5:I6"/>
    <mergeCell ref="K5:K6"/>
    <mergeCell ref="A1:R1"/>
    <mergeCell ref="A2:R2"/>
    <mergeCell ref="A3:A6"/>
    <mergeCell ref="B3:O3"/>
    <mergeCell ref="P3:P6"/>
    <mergeCell ref="Q3:Q6"/>
    <mergeCell ref="R3:R6"/>
    <mergeCell ref="B4:I4"/>
    <mergeCell ref="J4:J6"/>
    <mergeCell ref="K4:O4"/>
  </mergeCells>
  <printOptions horizontalCentered="1"/>
  <pageMargins left="0.25" right="0.25" top="0.75" bottom="0.75" header="0.3" footer="0.3"/>
  <pageSetup paperSize="9" scale="9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6BD1-48FC-4523-8C79-3908E695214D}">
  <sheetPr>
    <pageSetUpPr fitToPage="1"/>
  </sheetPr>
  <dimension ref="A1:L29"/>
  <sheetViews>
    <sheetView showGridLines="0" zoomScaleNormal="100" workbookViewId="0">
      <selection sqref="A1:L1"/>
    </sheetView>
  </sheetViews>
  <sheetFormatPr defaultColWidth="10.28515625" defaultRowHeight="12.75" x14ac:dyDescent="0.2"/>
  <cols>
    <col min="1" max="1" width="34.7109375" style="28" bestFit="1" customWidth="1"/>
    <col min="2" max="4" width="10.7109375" style="28" customWidth="1"/>
    <col min="5" max="5" width="2.140625" style="28" customWidth="1"/>
    <col min="6" max="12" width="10.7109375" style="28" customWidth="1"/>
    <col min="13" max="16384" width="10.28515625" style="28"/>
  </cols>
  <sheetData>
    <row r="1" spans="1:12" ht="15" customHeight="1" x14ac:dyDescent="0.2">
      <c r="A1" s="59" t="s">
        <v>607</v>
      </c>
      <c r="B1" s="60"/>
      <c r="C1" s="60"/>
      <c r="D1" s="60"/>
      <c r="E1" s="60"/>
      <c r="F1" s="60"/>
      <c r="G1" s="60"/>
      <c r="H1" s="60"/>
      <c r="I1" s="60"/>
      <c r="J1" s="60"/>
      <c r="K1" s="60"/>
      <c r="L1" s="61"/>
    </row>
    <row r="2" spans="1:12" ht="24" customHeight="1" x14ac:dyDescent="0.2">
      <c r="A2" s="29" t="s">
        <v>608</v>
      </c>
      <c r="B2" s="30"/>
      <c r="C2" s="30"/>
      <c r="D2" s="30"/>
      <c r="E2" s="30"/>
      <c r="F2" s="30"/>
      <c r="G2" s="30"/>
      <c r="H2" s="30"/>
      <c r="I2" s="30"/>
      <c r="J2" s="30"/>
      <c r="K2" s="30"/>
      <c r="L2" s="31"/>
    </row>
    <row r="3" spans="1:12" ht="12" customHeight="1" x14ac:dyDescent="0.2">
      <c r="A3" s="836"/>
      <c r="B3" s="39" t="s">
        <v>609</v>
      </c>
      <c r="C3" s="837"/>
      <c r="D3" s="837"/>
      <c r="E3" s="837"/>
      <c r="F3" s="837"/>
      <c r="G3" s="837"/>
      <c r="H3" s="837"/>
      <c r="I3" s="837"/>
      <c r="J3" s="34" t="s">
        <v>20</v>
      </c>
      <c r="K3" s="154" t="s">
        <v>610</v>
      </c>
      <c r="L3" s="95" t="s">
        <v>149</v>
      </c>
    </row>
    <row r="4" spans="1:12" ht="24" customHeight="1" x14ac:dyDescent="0.2">
      <c r="A4" s="838"/>
      <c r="B4" s="39" t="s">
        <v>611</v>
      </c>
      <c r="C4" s="839"/>
      <c r="D4" s="839"/>
      <c r="E4" s="840"/>
      <c r="F4" s="39" t="s">
        <v>612</v>
      </c>
      <c r="G4" s="839"/>
      <c r="H4" s="839"/>
      <c r="I4" s="839"/>
      <c r="J4" s="699"/>
      <c r="K4" s="124"/>
      <c r="L4" s="223"/>
    </row>
    <row r="5" spans="1:12" ht="36" customHeight="1" x14ac:dyDescent="0.2">
      <c r="A5" s="841"/>
      <c r="B5" s="211" t="s">
        <v>613</v>
      </c>
      <c r="C5" s="211" t="s">
        <v>614</v>
      </c>
      <c r="D5" s="211" t="s">
        <v>615</v>
      </c>
      <c r="E5" s="817"/>
      <c r="F5" s="211" t="s">
        <v>613</v>
      </c>
      <c r="G5" s="211" t="s">
        <v>614</v>
      </c>
      <c r="H5" s="211" t="s">
        <v>615</v>
      </c>
      <c r="I5" s="211" t="s">
        <v>616</v>
      </c>
      <c r="J5" s="39"/>
      <c r="K5" s="126"/>
      <c r="L5" s="97"/>
    </row>
    <row r="6" spans="1:12" ht="12" customHeight="1" x14ac:dyDescent="0.2">
      <c r="A6" s="842"/>
      <c r="B6" s="843"/>
      <c r="C6" s="843"/>
      <c r="D6" s="843"/>
      <c r="E6" s="843"/>
      <c r="F6" s="843"/>
      <c r="G6" s="843"/>
      <c r="H6" s="843"/>
      <c r="I6" s="843"/>
      <c r="J6" s="844"/>
      <c r="K6" s="844"/>
      <c r="L6" s="845"/>
    </row>
    <row r="7" spans="1:12" s="829" customFormat="1" ht="12" customHeight="1" x14ac:dyDescent="0.2">
      <c r="A7" s="111" t="s">
        <v>20</v>
      </c>
      <c r="B7" s="548">
        <v>92.361831968527383</v>
      </c>
      <c r="C7" s="548">
        <v>4.9330981291157361</v>
      </c>
      <c r="D7" s="548">
        <v>0.94935947540951615</v>
      </c>
      <c r="E7" s="548"/>
      <c r="F7" s="548">
        <v>0.7769956453215372</v>
      </c>
      <c r="G7" s="548">
        <v>0.76507390785955287</v>
      </c>
      <c r="H7" s="548">
        <v>0.11274889336491967</v>
      </c>
      <c r="I7" s="548">
        <v>0.10089198040138274</v>
      </c>
      <c r="J7" s="548">
        <v>100</v>
      </c>
      <c r="K7" s="548">
        <v>97.294930097643245</v>
      </c>
      <c r="L7" s="228">
        <v>6015.6836610088094</v>
      </c>
    </row>
    <row r="8" spans="1:12" ht="12" customHeight="1" x14ac:dyDescent="0.2">
      <c r="A8" s="830"/>
      <c r="B8" s="120"/>
      <c r="C8" s="120"/>
      <c r="D8" s="120"/>
      <c r="E8" s="120"/>
      <c r="F8" s="120"/>
      <c r="G8" s="120"/>
      <c r="H8" s="120"/>
      <c r="I8" s="120"/>
      <c r="J8" s="120"/>
      <c r="K8" s="120"/>
      <c r="L8" s="231"/>
    </row>
    <row r="9" spans="1:12" ht="12" customHeight="1" x14ac:dyDescent="0.2">
      <c r="A9" s="831" t="s">
        <v>21</v>
      </c>
      <c r="B9" s="120"/>
      <c r="C9" s="120"/>
      <c r="D9" s="120"/>
      <c r="E9" s="120"/>
      <c r="F9" s="120"/>
      <c r="G9" s="120"/>
      <c r="H9" s="120"/>
      <c r="I9" s="120"/>
      <c r="J9" s="120"/>
      <c r="K9" s="120"/>
      <c r="L9" s="231"/>
    </row>
    <row r="10" spans="1:12" ht="12" customHeight="1" x14ac:dyDescent="0.2">
      <c r="A10" s="832" t="s">
        <v>48</v>
      </c>
      <c r="B10" s="120">
        <v>97.020284720562444</v>
      </c>
      <c r="C10" s="120">
        <v>2.7322274328072003</v>
      </c>
      <c r="D10" s="120">
        <v>7.6212750199593421E-2</v>
      </c>
      <c r="E10" s="120"/>
      <c r="F10" s="120">
        <v>1.9783151736141258E-2</v>
      </c>
      <c r="G10" s="120">
        <v>0.15149194469466998</v>
      </c>
      <c r="H10" s="120">
        <v>0</v>
      </c>
      <c r="I10" s="120">
        <v>0</v>
      </c>
      <c r="J10" s="120">
        <v>100</v>
      </c>
      <c r="K10" s="120">
        <v>99.752512153369636</v>
      </c>
      <c r="L10" s="231">
        <v>3528.4875897922075</v>
      </c>
    </row>
    <row r="11" spans="1:12" ht="12" customHeight="1" x14ac:dyDescent="0.2">
      <c r="A11" s="832" t="s">
        <v>23</v>
      </c>
      <c r="B11" s="120">
        <v>85.753067620025973</v>
      </c>
      <c r="C11" s="120">
        <v>8.0553871309890024</v>
      </c>
      <c r="D11" s="120">
        <v>2.1880585147111944</v>
      </c>
      <c r="E11" s="120"/>
      <c r="F11" s="120">
        <v>1.8512233338305368</v>
      </c>
      <c r="G11" s="120">
        <v>1.6355385919279128</v>
      </c>
      <c r="H11" s="120">
        <v>0.27270132960623489</v>
      </c>
      <c r="I11" s="120">
        <v>0.24402347890913925</v>
      </c>
      <c r="J11" s="120">
        <v>100</v>
      </c>
      <c r="K11" s="120">
        <v>93.808454751015034</v>
      </c>
      <c r="L11" s="231">
        <v>2487.1960712166047</v>
      </c>
    </row>
    <row r="12" spans="1:12" ht="12" customHeight="1" x14ac:dyDescent="0.2">
      <c r="A12" s="136" t="s">
        <v>90</v>
      </c>
      <c r="B12" s="120"/>
      <c r="C12" s="120"/>
      <c r="D12" s="120"/>
      <c r="E12" s="120"/>
      <c r="F12" s="120"/>
      <c r="G12" s="120"/>
      <c r="H12" s="120"/>
      <c r="I12" s="120"/>
      <c r="J12" s="120"/>
      <c r="K12" s="120"/>
      <c r="L12" s="231"/>
    </row>
    <row r="13" spans="1:12" s="32" customFormat="1" ht="12" customHeight="1" x14ac:dyDescent="0.2">
      <c r="A13" s="137" t="s">
        <v>50</v>
      </c>
      <c r="B13" s="120">
        <v>92.002874802623055</v>
      </c>
      <c r="C13" s="120">
        <v>5.3098393287187697</v>
      </c>
      <c r="D13" s="120">
        <v>0.94839737423332859</v>
      </c>
      <c r="E13" s="120"/>
      <c r="F13" s="120">
        <v>0.81930720485228981</v>
      </c>
      <c r="G13" s="120">
        <v>0.6335112484397788</v>
      </c>
      <c r="H13" s="120">
        <v>0.15097336007836026</v>
      </c>
      <c r="I13" s="120">
        <v>0.13509668105439746</v>
      </c>
      <c r="J13" s="120">
        <v>100</v>
      </c>
      <c r="K13" s="120">
        <v>97.312714131341934</v>
      </c>
      <c r="L13" s="231">
        <v>4492.5917742052716</v>
      </c>
    </row>
    <row r="14" spans="1:12" s="32" customFormat="1" ht="12" customHeight="1" x14ac:dyDescent="0.2">
      <c r="A14" s="137" t="s">
        <v>51</v>
      </c>
      <c r="B14" s="120">
        <v>93.420630866220961</v>
      </c>
      <c r="C14" s="120">
        <v>3.8218425121661133</v>
      </c>
      <c r="D14" s="120">
        <v>0.95219733953809449</v>
      </c>
      <c r="E14" s="120"/>
      <c r="F14" s="120">
        <v>0.65219124845708176</v>
      </c>
      <c r="G14" s="120">
        <v>1.1531380336177646</v>
      </c>
      <c r="H14" s="120">
        <v>0</v>
      </c>
      <c r="I14" s="120">
        <v>0</v>
      </c>
      <c r="J14" s="120">
        <v>100</v>
      </c>
      <c r="K14" s="120">
        <v>97.242473378387089</v>
      </c>
      <c r="L14" s="231">
        <v>1523.0918868035433</v>
      </c>
    </row>
    <row r="15" spans="1:12" s="32" customFormat="1" ht="12" customHeight="1" x14ac:dyDescent="0.2">
      <c r="A15" s="136" t="s">
        <v>91</v>
      </c>
      <c r="B15" s="120"/>
      <c r="C15" s="120"/>
      <c r="D15" s="120"/>
      <c r="E15" s="120"/>
      <c r="F15" s="120"/>
      <c r="G15" s="120"/>
      <c r="H15" s="120"/>
      <c r="I15" s="120"/>
      <c r="J15" s="120"/>
      <c r="K15" s="120"/>
      <c r="L15" s="231"/>
    </row>
    <row r="16" spans="1:12" ht="12" customHeight="1" x14ac:dyDescent="0.2">
      <c r="A16" s="138" t="s">
        <v>53</v>
      </c>
      <c r="B16" s="53" t="s">
        <v>92</v>
      </c>
      <c r="C16" s="53" t="s">
        <v>92</v>
      </c>
      <c r="D16" s="53" t="s">
        <v>92</v>
      </c>
      <c r="E16" s="120"/>
      <c r="F16" s="53" t="s">
        <v>92</v>
      </c>
      <c r="G16" s="53" t="s">
        <v>92</v>
      </c>
      <c r="H16" s="53" t="s">
        <v>92</v>
      </c>
      <c r="I16" s="53" t="s">
        <v>92</v>
      </c>
      <c r="J16" s="53">
        <v>0</v>
      </c>
      <c r="K16" s="53" t="s">
        <v>92</v>
      </c>
      <c r="L16" s="231">
        <v>0</v>
      </c>
    </row>
    <row r="17" spans="1:12" s="32" customFormat="1" ht="12" customHeight="1" x14ac:dyDescent="0.2">
      <c r="A17" s="137" t="s">
        <v>54</v>
      </c>
      <c r="B17" s="120">
        <v>93.544221528239973</v>
      </c>
      <c r="C17" s="120">
        <v>5.2290596787888886</v>
      </c>
      <c r="D17" s="120">
        <v>0</v>
      </c>
      <c r="E17" s="120"/>
      <c r="F17" s="120">
        <v>0.63358648172380683</v>
      </c>
      <c r="G17" s="120">
        <v>0.59313231124730337</v>
      </c>
      <c r="H17" s="120">
        <v>0</v>
      </c>
      <c r="I17" s="120">
        <v>0</v>
      </c>
      <c r="J17" s="120">
        <v>100</v>
      </c>
      <c r="K17" s="120">
        <v>98.773281207028916</v>
      </c>
      <c r="L17" s="231">
        <v>343.89145203568148</v>
      </c>
    </row>
    <row r="18" spans="1:12" s="32" customFormat="1" ht="12" customHeight="1" x14ac:dyDescent="0.2">
      <c r="A18" s="137" t="s">
        <v>55</v>
      </c>
      <c r="B18" s="120">
        <v>92.533006972851297</v>
      </c>
      <c r="C18" s="120">
        <v>4.8651963035050345</v>
      </c>
      <c r="D18" s="120">
        <v>0.99607794841950625</v>
      </c>
      <c r="E18" s="120"/>
      <c r="F18" s="120">
        <v>0.34456376564359437</v>
      </c>
      <c r="G18" s="120">
        <v>0.90878068214517393</v>
      </c>
      <c r="H18" s="120">
        <v>0.18596542303982855</v>
      </c>
      <c r="I18" s="120">
        <v>0.16640890439556996</v>
      </c>
      <c r="J18" s="120">
        <v>100</v>
      </c>
      <c r="K18" s="120">
        <v>97.39820327635644</v>
      </c>
      <c r="L18" s="231">
        <v>3647.2461628896858</v>
      </c>
    </row>
    <row r="19" spans="1:12" s="32" customFormat="1" ht="12" customHeight="1" x14ac:dyDescent="0.2">
      <c r="A19" s="137" t="s">
        <v>56</v>
      </c>
      <c r="B19" s="120">
        <v>91.836320037127223</v>
      </c>
      <c r="C19" s="120">
        <v>5.0049037772138938</v>
      </c>
      <c r="D19" s="120">
        <v>1.0886139265066375</v>
      </c>
      <c r="E19" s="120"/>
      <c r="F19" s="120">
        <v>1.5023500615292074</v>
      </c>
      <c r="G19" s="120">
        <v>0.56781219762305857</v>
      </c>
      <c r="H19" s="120">
        <v>0</v>
      </c>
      <c r="I19" s="120">
        <v>0</v>
      </c>
      <c r="J19" s="120">
        <v>100</v>
      </c>
      <c r="K19" s="120">
        <v>96.841223814341092</v>
      </c>
      <c r="L19" s="231">
        <v>1908.9456406289835</v>
      </c>
    </row>
    <row r="20" spans="1:12" s="32" customFormat="1" ht="12" customHeight="1" x14ac:dyDescent="0.2">
      <c r="A20" s="137" t="s">
        <v>57</v>
      </c>
      <c r="B20" s="428">
        <v>92.121717501709171</v>
      </c>
      <c r="C20" s="428">
        <v>5.0092479220500508</v>
      </c>
      <c r="D20" s="428">
        <v>0</v>
      </c>
      <c r="E20" s="120"/>
      <c r="F20" s="428">
        <v>2.8690345762407712</v>
      </c>
      <c r="G20" s="428">
        <v>0</v>
      </c>
      <c r="H20" s="428">
        <v>0</v>
      </c>
      <c r="I20" s="428">
        <v>0</v>
      </c>
      <c r="J20" s="120">
        <v>100</v>
      </c>
      <c r="K20" s="428">
        <v>97.130965423759221</v>
      </c>
      <c r="L20" s="231">
        <v>115.60040545446121</v>
      </c>
    </row>
    <row r="21" spans="1:12" ht="12" customHeight="1" x14ac:dyDescent="0.2">
      <c r="A21" s="111" t="s">
        <v>94</v>
      </c>
      <c r="B21" s="120"/>
      <c r="C21" s="120"/>
      <c r="D21" s="120"/>
      <c r="E21" s="120"/>
      <c r="F21" s="120"/>
      <c r="G21" s="120"/>
      <c r="H21" s="120"/>
      <c r="I21" s="120"/>
      <c r="J21" s="120"/>
      <c r="K21" s="120"/>
      <c r="L21" s="231"/>
    </row>
    <row r="22" spans="1:12" ht="12" customHeight="1" x14ac:dyDescent="0.2">
      <c r="A22" s="323" t="s">
        <v>95</v>
      </c>
      <c r="B22" s="120">
        <v>80.65275166523918</v>
      </c>
      <c r="C22" s="120">
        <v>11.905014796383769</v>
      </c>
      <c r="D22" s="120">
        <v>1.5669670288640776</v>
      </c>
      <c r="E22" s="120"/>
      <c r="F22" s="120">
        <v>3.7128739088242146</v>
      </c>
      <c r="G22" s="120">
        <v>2.1231085353544392</v>
      </c>
      <c r="H22" s="120">
        <v>3.928406533423974E-2</v>
      </c>
      <c r="I22" s="120">
        <v>0</v>
      </c>
      <c r="J22" s="120">
        <v>100</v>
      </c>
      <c r="K22" s="120">
        <v>92.557766461623018</v>
      </c>
      <c r="L22" s="231">
        <v>1200.8577191012814</v>
      </c>
    </row>
    <row r="23" spans="1:12" ht="12" customHeight="1" x14ac:dyDescent="0.2">
      <c r="A23" s="323" t="s">
        <v>96</v>
      </c>
      <c r="B23" s="120">
        <v>89.432642352437426</v>
      </c>
      <c r="C23" s="120">
        <v>6.2656495579714679</v>
      </c>
      <c r="D23" s="120">
        <v>2.1620999594225676</v>
      </c>
      <c r="E23" s="120"/>
      <c r="F23" s="120">
        <v>0.12167164772836642</v>
      </c>
      <c r="G23" s="120">
        <v>1.4948936367166081</v>
      </c>
      <c r="H23" s="120">
        <v>0.52304284572353088</v>
      </c>
      <c r="I23" s="120">
        <v>0</v>
      </c>
      <c r="J23" s="120">
        <v>100</v>
      </c>
      <c r="K23" s="120">
        <v>95.698291910408926</v>
      </c>
      <c r="L23" s="231">
        <v>1206.5686543229194</v>
      </c>
    </row>
    <row r="24" spans="1:12" ht="12" customHeight="1" x14ac:dyDescent="0.2">
      <c r="A24" s="323" t="s">
        <v>97</v>
      </c>
      <c r="B24" s="120">
        <v>94.455509996029903</v>
      </c>
      <c r="C24" s="120">
        <v>3.8173826106119306</v>
      </c>
      <c r="D24" s="120">
        <v>1.0151139302112682</v>
      </c>
      <c r="E24" s="120"/>
      <c r="F24" s="120">
        <v>0</v>
      </c>
      <c r="G24" s="120">
        <v>0.20724382462664137</v>
      </c>
      <c r="H24" s="120">
        <v>0</v>
      </c>
      <c r="I24" s="120">
        <v>0.50474963852025345</v>
      </c>
      <c r="J24" s="120">
        <v>100</v>
      </c>
      <c r="K24" s="120">
        <v>98.272892606641889</v>
      </c>
      <c r="L24" s="231">
        <v>1202.4461073547959</v>
      </c>
    </row>
    <row r="25" spans="1:12" ht="12" customHeight="1" x14ac:dyDescent="0.2">
      <c r="A25" s="323" t="s">
        <v>98</v>
      </c>
      <c r="B25" s="120">
        <v>97.260630984358897</v>
      </c>
      <c r="C25" s="120">
        <v>2.6822933655473506</v>
      </c>
      <c r="D25" s="120">
        <v>0</v>
      </c>
      <c r="E25" s="120"/>
      <c r="F25" s="120">
        <v>5.7075650093751346E-2</v>
      </c>
      <c r="G25" s="120">
        <v>0</v>
      </c>
      <c r="H25" s="120">
        <v>0</v>
      </c>
      <c r="I25" s="120">
        <v>0</v>
      </c>
      <c r="J25" s="120">
        <v>100</v>
      </c>
      <c r="K25" s="120">
        <v>99.942924349906164</v>
      </c>
      <c r="L25" s="231">
        <v>1204.0426765654584</v>
      </c>
    </row>
    <row r="26" spans="1:12" ht="12" customHeight="1" x14ac:dyDescent="0.2">
      <c r="A26" s="323" t="s">
        <v>99</v>
      </c>
      <c r="B26" s="120">
        <v>100</v>
      </c>
      <c r="C26" s="120">
        <v>0</v>
      </c>
      <c r="D26" s="120">
        <v>0</v>
      </c>
      <c r="E26" s="120"/>
      <c r="F26" s="120">
        <v>0</v>
      </c>
      <c r="G26" s="120">
        <v>0</v>
      </c>
      <c r="H26" s="120">
        <v>0</v>
      </c>
      <c r="I26" s="120">
        <v>0</v>
      </c>
      <c r="J26" s="120">
        <v>100</v>
      </c>
      <c r="K26" s="120">
        <v>100</v>
      </c>
      <c r="L26" s="231">
        <v>1201.7685036643581</v>
      </c>
    </row>
    <row r="27" spans="1:12" ht="12" customHeight="1" x14ac:dyDescent="0.2">
      <c r="A27" s="233" t="s">
        <v>617</v>
      </c>
      <c r="B27" s="234"/>
      <c r="C27" s="234"/>
      <c r="D27" s="234"/>
      <c r="E27" s="234"/>
      <c r="F27" s="234"/>
      <c r="G27" s="234"/>
      <c r="H27" s="234"/>
      <c r="I27" s="234"/>
      <c r="J27" s="234"/>
      <c r="K27" s="234"/>
      <c r="L27" s="235"/>
    </row>
    <row r="28" spans="1:12" ht="12" customHeight="1" x14ac:dyDescent="0.2">
      <c r="A28" s="833" t="s">
        <v>100</v>
      </c>
      <c r="B28" s="834"/>
      <c r="C28" s="834"/>
      <c r="D28" s="834"/>
      <c r="E28" s="834"/>
      <c r="F28" s="834"/>
      <c r="G28" s="834"/>
      <c r="H28" s="834"/>
      <c r="I28" s="834"/>
      <c r="J28" s="834"/>
      <c r="K28" s="834"/>
      <c r="L28" s="835"/>
    </row>
    <row r="29" spans="1:12" ht="12" customHeight="1" x14ac:dyDescent="0.2">
      <c r="A29" s="236" t="s">
        <v>102</v>
      </c>
      <c r="B29" s="237"/>
      <c r="C29" s="237"/>
      <c r="D29" s="237"/>
      <c r="E29" s="237"/>
      <c r="F29" s="237"/>
      <c r="G29" s="237"/>
      <c r="H29" s="237"/>
      <c r="I29" s="237"/>
      <c r="J29" s="237"/>
      <c r="K29" s="237"/>
      <c r="L29" s="238"/>
    </row>
  </sheetData>
  <mergeCells count="13">
    <mergeCell ref="A27:L27"/>
    <mergeCell ref="A28:L28"/>
    <mergeCell ref="A29:L29"/>
    <mergeCell ref="A1:L1"/>
    <mergeCell ref="A2:L2"/>
    <mergeCell ref="A3:A5"/>
    <mergeCell ref="B3:I3"/>
    <mergeCell ref="J3:J5"/>
    <mergeCell ref="K3:K5"/>
    <mergeCell ref="L3:L5"/>
    <mergeCell ref="B4:D4"/>
    <mergeCell ref="E4:E5"/>
    <mergeCell ref="F4:I4"/>
  </mergeCells>
  <printOptions horizontalCentered="1"/>
  <pageMargins left="0.25" right="0.25" top="0.75" bottom="0.75" header="0.3" footer="0.3"/>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1B2B9-1450-4E27-802E-4CCED65ED1E4}">
  <sheetPr>
    <pageSetUpPr fitToPage="1"/>
  </sheetPr>
  <dimension ref="A1:H32"/>
  <sheetViews>
    <sheetView showGridLines="0" zoomScaleNormal="100" workbookViewId="0">
      <selection sqref="A1:F1"/>
    </sheetView>
  </sheetViews>
  <sheetFormatPr defaultColWidth="9.140625" defaultRowHeight="15.75" x14ac:dyDescent="0.25"/>
  <cols>
    <col min="1" max="1" width="34.7109375" style="847" bestFit="1" customWidth="1"/>
    <col min="2" max="5" width="10.7109375" style="847" customWidth="1"/>
    <col min="6" max="6" width="23.85546875" style="847" customWidth="1"/>
    <col min="7" max="16384" width="9.140625" style="847"/>
  </cols>
  <sheetData>
    <row r="1" spans="1:8" ht="15" customHeight="1" x14ac:dyDescent="0.25">
      <c r="A1" s="59" t="s">
        <v>618</v>
      </c>
      <c r="B1" s="60"/>
      <c r="C1" s="60"/>
      <c r="D1" s="60"/>
      <c r="E1" s="60"/>
      <c r="F1" s="61"/>
      <c r="G1" s="846"/>
      <c r="H1" s="846"/>
    </row>
    <row r="2" spans="1:8" ht="12" customHeight="1" x14ac:dyDescent="0.25">
      <c r="A2" s="29" t="s">
        <v>619</v>
      </c>
      <c r="B2" s="30"/>
      <c r="C2" s="30"/>
      <c r="D2" s="30"/>
      <c r="E2" s="30"/>
      <c r="F2" s="31"/>
      <c r="G2" s="846"/>
      <c r="H2" s="846"/>
    </row>
    <row r="3" spans="1:8" ht="24" customHeight="1" x14ac:dyDescent="0.25">
      <c r="A3" s="220"/>
      <c r="B3" s="35" t="s">
        <v>620</v>
      </c>
      <c r="C3" s="35"/>
      <c r="D3" s="35"/>
      <c r="E3" s="34" t="s">
        <v>20</v>
      </c>
      <c r="F3" s="95" t="s">
        <v>621</v>
      </c>
      <c r="G3" s="846"/>
      <c r="H3" s="846"/>
    </row>
    <row r="4" spans="1:8" ht="48" customHeight="1" x14ac:dyDescent="0.25">
      <c r="A4" s="224"/>
      <c r="B4" s="211" t="s">
        <v>622</v>
      </c>
      <c r="C4" s="211" t="s">
        <v>623</v>
      </c>
      <c r="D4" s="211" t="s">
        <v>624</v>
      </c>
      <c r="E4" s="39"/>
      <c r="F4" s="97"/>
    </row>
    <row r="5" spans="1:8" ht="12" customHeight="1" x14ac:dyDescent="0.25">
      <c r="A5" s="842"/>
      <c r="B5" s="843"/>
      <c r="C5" s="843"/>
      <c r="D5" s="843"/>
      <c r="E5" s="844"/>
      <c r="F5" s="845"/>
    </row>
    <row r="6" spans="1:8" s="848" customFormat="1" ht="12" customHeight="1" x14ac:dyDescent="0.25">
      <c r="A6" s="111" t="s">
        <v>20</v>
      </c>
      <c r="B6" s="548">
        <v>84.16698375314931</v>
      </c>
      <c r="C6" s="548">
        <v>11.195408501881031</v>
      </c>
      <c r="D6" s="548">
        <v>4.6376077449696647</v>
      </c>
      <c r="E6" s="548">
        <v>100</v>
      </c>
      <c r="F6" s="228">
        <v>403.54332116143524</v>
      </c>
    </row>
    <row r="7" spans="1:8" ht="12" customHeight="1" x14ac:dyDescent="0.25">
      <c r="A7" s="830"/>
      <c r="B7" s="120"/>
      <c r="C7" s="120"/>
      <c r="D7" s="120"/>
      <c r="E7" s="120"/>
      <c r="F7" s="231"/>
    </row>
    <row r="8" spans="1:8" ht="12" customHeight="1" x14ac:dyDescent="0.25">
      <c r="A8" s="831" t="s">
        <v>21</v>
      </c>
      <c r="B8" s="120"/>
      <c r="C8" s="120"/>
      <c r="D8" s="120"/>
      <c r="E8" s="120"/>
      <c r="F8" s="231"/>
    </row>
    <row r="9" spans="1:8" ht="12" customHeight="1" x14ac:dyDescent="0.25">
      <c r="A9" s="832" t="s">
        <v>48</v>
      </c>
      <c r="B9" s="428">
        <v>97.345538375537075</v>
      </c>
      <c r="C9" s="428">
        <v>0</v>
      </c>
      <c r="D9" s="428">
        <v>2.6544616244629267</v>
      </c>
      <c r="E9" s="120">
        <v>100</v>
      </c>
      <c r="F9" s="231">
        <v>101.30707514658769</v>
      </c>
    </row>
    <row r="10" spans="1:8" ht="12" customHeight="1" x14ac:dyDescent="0.25">
      <c r="A10" s="832" t="s">
        <v>23</v>
      </c>
      <c r="B10" s="120">
        <v>79.749641885463276</v>
      </c>
      <c r="C10" s="120">
        <v>14.948016289171671</v>
      </c>
      <c r="D10" s="120">
        <v>5.302341825365068</v>
      </c>
      <c r="E10" s="120">
        <v>100</v>
      </c>
      <c r="F10" s="231">
        <v>302.23624601484772</v>
      </c>
    </row>
    <row r="11" spans="1:8" ht="12" customHeight="1" x14ac:dyDescent="0.25">
      <c r="A11" s="775" t="s">
        <v>90</v>
      </c>
      <c r="B11" s="120"/>
      <c r="C11" s="120"/>
      <c r="D11" s="120"/>
      <c r="E11" s="120"/>
      <c r="F11" s="231"/>
    </row>
    <row r="12" spans="1:8" ht="12" customHeight="1" x14ac:dyDescent="0.25">
      <c r="A12" s="138" t="s">
        <v>50</v>
      </c>
      <c r="B12" s="120">
        <v>84.389972488032697</v>
      </c>
      <c r="C12" s="120">
        <v>10.796098552899116</v>
      </c>
      <c r="D12" s="120">
        <v>4.8139289590681997</v>
      </c>
      <c r="E12" s="120">
        <v>100</v>
      </c>
      <c r="F12" s="231">
        <v>316.40071831931334</v>
      </c>
    </row>
    <row r="13" spans="1:8" ht="12" customHeight="1" x14ac:dyDescent="0.25">
      <c r="A13" s="138" t="s">
        <v>51</v>
      </c>
      <c r="B13" s="428">
        <v>83.357347667088845</v>
      </c>
      <c r="C13" s="428">
        <v>12.645238442338778</v>
      </c>
      <c r="D13" s="428">
        <v>3.9974138905723731</v>
      </c>
      <c r="E13" s="120">
        <v>100</v>
      </c>
      <c r="F13" s="231">
        <v>87.142602842121931</v>
      </c>
    </row>
    <row r="14" spans="1:8" ht="12" customHeight="1" x14ac:dyDescent="0.25">
      <c r="A14" s="775" t="s">
        <v>91</v>
      </c>
      <c r="B14" s="120"/>
      <c r="C14" s="120"/>
      <c r="D14" s="120"/>
      <c r="E14" s="120"/>
      <c r="F14" s="231"/>
    </row>
    <row r="15" spans="1:8" s="849" customFormat="1" ht="12" customHeight="1" x14ac:dyDescent="0.25">
      <c r="A15" s="138" t="s">
        <v>53</v>
      </c>
      <c r="B15" s="53" t="s">
        <v>92</v>
      </c>
      <c r="C15" s="53" t="s">
        <v>92</v>
      </c>
      <c r="D15" s="53" t="s">
        <v>92</v>
      </c>
      <c r="E15" s="53">
        <v>0</v>
      </c>
      <c r="F15" s="231">
        <v>0</v>
      </c>
    </row>
    <row r="16" spans="1:8" ht="12" customHeight="1" x14ac:dyDescent="0.25">
      <c r="A16" s="138" t="s">
        <v>54</v>
      </c>
      <c r="B16" s="120" t="s">
        <v>93</v>
      </c>
      <c r="C16" s="120" t="s">
        <v>93</v>
      </c>
      <c r="D16" s="120" t="s">
        <v>93</v>
      </c>
      <c r="E16" s="120">
        <v>100</v>
      </c>
      <c r="F16" s="231">
        <v>20.022020574840599</v>
      </c>
    </row>
    <row r="17" spans="1:6" ht="12" customHeight="1" x14ac:dyDescent="0.25">
      <c r="A17" s="138" t="s">
        <v>55</v>
      </c>
      <c r="B17" s="120">
        <v>82.79437650171667</v>
      </c>
      <c r="C17" s="120">
        <v>10.473157455891643</v>
      </c>
      <c r="D17" s="120">
        <v>6.7324660423916987</v>
      </c>
      <c r="E17" s="120">
        <v>100</v>
      </c>
      <c r="F17" s="231">
        <v>250.56942291887236</v>
      </c>
    </row>
    <row r="18" spans="1:6" ht="12" customHeight="1" x14ac:dyDescent="0.25">
      <c r="A18" s="138" t="s">
        <v>56</v>
      </c>
      <c r="B18" s="120">
        <v>83.657708856499312</v>
      </c>
      <c r="C18" s="120">
        <v>14.891175954105742</v>
      </c>
      <c r="D18" s="120">
        <v>1.4511151893949581</v>
      </c>
      <c r="E18" s="120">
        <v>100</v>
      </c>
      <c r="F18" s="231">
        <v>127.16116675961339</v>
      </c>
    </row>
    <row r="19" spans="1:6" ht="12" customHeight="1" x14ac:dyDescent="0.25">
      <c r="A19" s="138" t="s">
        <v>57</v>
      </c>
      <c r="B19" s="120" t="s">
        <v>93</v>
      </c>
      <c r="C19" s="120" t="s">
        <v>93</v>
      </c>
      <c r="D19" s="120" t="s">
        <v>93</v>
      </c>
      <c r="E19" s="120">
        <v>100</v>
      </c>
      <c r="F19" s="231">
        <v>5.7907109081090322</v>
      </c>
    </row>
    <row r="20" spans="1:6" ht="12" customHeight="1" x14ac:dyDescent="0.25">
      <c r="A20" s="850" t="s">
        <v>625</v>
      </c>
      <c r="B20" s="120"/>
      <c r="C20" s="120"/>
      <c r="D20" s="120"/>
      <c r="E20" s="120"/>
      <c r="F20" s="231"/>
    </row>
    <row r="21" spans="1:6" ht="12" customHeight="1" x14ac:dyDescent="0.25">
      <c r="A21" s="832" t="s">
        <v>415</v>
      </c>
      <c r="B21" s="120">
        <v>83.716978717608157</v>
      </c>
      <c r="C21" s="120">
        <v>10.947172819466315</v>
      </c>
      <c r="D21" s="120">
        <v>5.3358484629255525</v>
      </c>
      <c r="E21" s="120">
        <v>100</v>
      </c>
      <c r="F21" s="231">
        <v>350.73627833556492</v>
      </c>
    </row>
    <row r="22" spans="1:6" ht="12" customHeight="1" x14ac:dyDescent="0.25">
      <c r="A22" s="832" t="s">
        <v>626</v>
      </c>
      <c r="B22" s="120" t="s">
        <v>93</v>
      </c>
      <c r="C22" s="120" t="s">
        <v>93</v>
      </c>
      <c r="D22" s="120" t="s">
        <v>93</v>
      </c>
      <c r="E22" s="120">
        <v>100</v>
      </c>
      <c r="F22" s="231">
        <v>52.80704282587044</v>
      </c>
    </row>
    <row r="23" spans="1:6" ht="12" customHeight="1" x14ac:dyDescent="0.25">
      <c r="A23" s="111" t="s">
        <v>94</v>
      </c>
      <c r="B23" s="120"/>
      <c r="C23" s="120"/>
      <c r="D23" s="120"/>
      <c r="E23" s="120"/>
      <c r="F23" s="231"/>
    </row>
    <row r="24" spans="1:6" ht="12" customHeight="1" x14ac:dyDescent="0.25">
      <c r="A24" s="323" t="s">
        <v>95</v>
      </c>
      <c r="B24" s="120">
        <v>89.726156925513806</v>
      </c>
      <c r="C24" s="120">
        <v>8.4184429464988053</v>
      </c>
      <c r="D24" s="120">
        <v>1.8554001279873618</v>
      </c>
      <c r="E24" s="120">
        <v>100</v>
      </c>
      <c r="F24" s="231">
        <v>187.74659212705549</v>
      </c>
    </row>
    <row r="25" spans="1:6" ht="12" customHeight="1" x14ac:dyDescent="0.25">
      <c r="A25" s="323" t="s">
        <v>96</v>
      </c>
      <c r="B25" s="428">
        <v>74.294241611429584</v>
      </c>
      <c r="C25" s="428">
        <v>15.754387128173841</v>
      </c>
      <c r="D25" s="428">
        <v>9.9513712603965736</v>
      </c>
      <c r="E25" s="120">
        <v>100</v>
      </c>
      <c r="F25" s="231">
        <v>126.03437300299677</v>
      </c>
    </row>
    <row r="26" spans="1:6" ht="12" customHeight="1" x14ac:dyDescent="0.25">
      <c r="A26" s="323" t="s">
        <v>97</v>
      </c>
      <c r="B26" s="120" t="s">
        <v>93</v>
      </c>
      <c r="C26" s="120" t="s">
        <v>93</v>
      </c>
      <c r="D26" s="120" t="s">
        <v>93</v>
      </c>
      <c r="E26" s="120">
        <v>100</v>
      </c>
      <c r="F26" s="231">
        <v>60.600161845139965</v>
      </c>
    </row>
    <row r="27" spans="1:6" ht="12" customHeight="1" x14ac:dyDescent="0.25">
      <c r="A27" s="323" t="s">
        <v>98</v>
      </c>
      <c r="B27" s="120" t="s">
        <v>93</v>
      </c>
      <c r="C27" s="120" t="s">
        <v>93</v>
      </c>
      <c r="D27" s="120" t="s">
        <v>93</v>
      </c>
      <c r="E27" s="120">
        <v>100</v>
      </c>
      <c r="F27" s="851">
        <v>29.16219418624318</v>
      </c>
    </row>
    <row r="28" spans="1:6" ht="12" customHeight="1" x14ac:dyDescent="0.25">
      <c r="A28" s="323" t="s">
        <v>99</v>
      </c>
      <c r="B28" s="53" t="s">
        <v>92</v>
      </c>
      <c r="C28" s="53" t="s">
        <v>92</v>
      </c>
      <c r="D28" s="53" t="s">
        <v>92</v>
      </c>
      <c r="E28" s="53">
        <v>0</v>
      </c>
      <c r="F28" s="851">
        <v>0</v>
      </c>
    </row>
    <row r="29" spans="1:6" customFormat="1" ht="12" customHeight="1" x14ac:dyDescent="0.25">
      <c r="A29" s="524" t="s">
        <v>627</v>
      </c>
      <c r="B29" s="525"/>
      <c r="C29" s="525"/>
      <c r="D29" s="525"/>
      <c r="E29" s="525"/>
      <c r="F29" s="526"/>
    </row>
    <row r="30" spans="1:6" ht="12" customHeight="1" x14ac:dyDescent="0.25">
      <c r="A30" s="432" t="s">
        <v>100</v>
      </c>
      <c r="B30" s="433"/>
      <c r="C30" s="433"/>
      <c r="D30" s="433"/>
      <c r="E30" s="433"/>
      <c r="F30" s="434"/>
    </row>
    <row r="31" spans="1:6" ht="12" customHeight="1" x14ac:dyDescent="0.25">
      <c r="A31" s="432" t="s">
        <v>101</v>
      </c>
      <c r="B31" s="433"/>
      <c r="C31" s="433"/>
      <c r="D31" s="433"/>
      <c r="E31" s="433"/>
      <c r="F31" s="434"/>
    </row>
    <row r="32" spans="1:6" ht="12" customHeight="1" x14ac:dyDescent="0.25">
      <c r="A32" s="435" t="s">
        <v>102</v>
      </c>
      <c r="B32" s="436"/>
      <c r="C32" s="436"/>
      <c r="D32" s="436"/>
      <c r="E32" s="436"/>
      <c r="F32" s="437"/>
    </row>
  </sheetData>
  <mergeCells count="10">
    <mergeCell ref="A29:F29"/>
    <mergeCell ref="A30:F30"/>
    <mergeCell ref="A31:F31"/>
    <mergeCell ref="A32:F32"/>
    <mergeCell ref="A1:F1"/>
    <mergeCell ref="A2:F2"/>
    <mergeCell ref="A3:A4"/>
    <mergeCell ref="B3:D3"/>
    <mergeCell ref="E3:E4"/>
    <mergeCell ref="F3:F4"/>
  </mergeCells>
  <pageMargins left="0.7" right="0.7"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8C64-9184-4F18-8DD4-8D41EA19BAA1}">
  <sheetPr>
    <pageSetUpPr fitToPage="1"/>
  </sheetPr>
  <dimension ref="A1:C31"/>
  <sheetViews>
    <sheetView showGridLines="0" zoomScaleNormal="100" workbookViewId="0">
      <selection sqref="A1:C1"/>
    </sheetView>
  </sheetViews>
  <sheetFormatPr defaultColWidth="9.140625" defaultRowHeight="15.75" x14ac:dyDescent="0.25"/>
  <cols>
    <col min="1" max="1" width="34.7109375" style="847" bestFit="1" customWidth="1"/>
    <col min="2" max="3" width="15.7109375" style="847" customWidth="1"/>
    <col min="4" max="16384" width="9.140625" style="847"/>
  </cols>
  <sheetData>
    <row r="1" spans="1:3" ht="15" customHeight="1" x14ac:dyDescent="0.25">
      <c r="A1" s="852" t="s">
        <v>628</v>
      </c>
      <c r="B1" s="853"/>
      <c r="C1" s="854"/>
    </row>
    <row r="2" spans="1:3" ht="24" customHeight="1" x14ac:dyDescent="0.25">
      <c r="A2" s="855" t="s">
        <v>629</v>
      </c>
      <c r="B2" s="856"/>
      <c r="C2" s="857"/>
    </row>
    <row r="3" spans="1:3" ht="48" customHeight="1" x14ac:dyDescent="0.25">
      <c r="A3" s="858"/>
      <c r="B3" s="859" t="s">
        <v>630</v>
      </c>
      <c r="C3" s="860" t="s">
        <v>149</v>
      </c>
    </row>
    <row r="4" spans="1:3" ht="12" customHeight="1" x14ac:dyDescent="0.25">
      <c r="A4" s="861"/>
      <c r="B4" s="862"/>
      <c r="C4" s="863"/>
    </row>
    <row r="5" spans="1:3" s="848" customFormat="1" ht="12" customHeight="1" x14ac:dyDescent="0.25">
      <c r="A5" s="831" t="s">
        <v>20</v>
      </c>
      <c r="B5" s="864">
        <v>75.473647097666827</v>
      </c>
      <c r="C5" s="865">
        <v>6015.6836610088094</v>
      </c>
    </row>
    <row r="6" spans="1:3" ht="12" customHeight="1" x14ac:dyDescent="0.25">
      <c r="A6" s="866"/>
      <c r="B6" s="867"/>
      <c r="C6" s="868"/>
    </row>
    <row r="7" spans="1:3" ht="12" customHeight="1" x14ac:dyDescent="0.25">
      <c r="A7" s="831" t="s">
        <v>21</v>
      </c>
      <c r="B7" s="867"/>
      <c r="C7" s="868"/>
    </row>
    <row r="8" spans="1:3" ht="12" customHeight="1" x14ac:dyDescent="0.25">
      <c r="A8" s="832" t="s">
        <v>48</v>
      </c>
      <c r="B8" s="867">
        <v>74.929070369989731</v>
      </c>
      <c r="C8" s="868">
        <v>3528.4875897922075</v>
      </c>
    </row>
    <row r="9" spans="1:3" ht="12" customHeight="1" x14ac:dyDescent="0.25">
      <c r="A9" s="832" t="s">
        <v>23</v>
      </c>
      <c r="B9" s="867">
        <v>76.246216758553331</v>
      </c>
      <c r="C9" s="868">
        <v>2487.1960712166047</v>
      </c>
    </row>
    <row r="10" spans="1:3" ht="12" customHeight="1" x14ac:dyDescent="0.25">
      <c r="A10" s="136" t="s">
        <v>90</v>
      </c>
      <c r="B10" s="867"/>
      <c r="C10" s="868"/>
    </row>
    <row r="11" spans="1:3" s="869" customFormat="1" ht="12" customHeight="1" x14ac:dyDescent="0.25">
      <c r="A11" s="137" t="s">
        <v>50</v>
      </c>
      <c r="B11" s="867">
        <v>74.812130288837778</v>
      </c>
      <c r="C11" s="868">
        <v>4492.5917742052716</v>
      </c>
    </row>
    <row r="12" spans="1:3" s="869" customFormat="1" ht="12" customHeight="1" x14ac:dyDescent="0.25">
      <c r="A12" s="137" t="s">
        <v>51</v>
      </c>
      <c r="B12" s="867">
        <v>77.424891799048979</v>
      </c>
      <c r="C12" s="868">
        <v>1523.0918868035433</v>
      </c>
    </row>
    <row r="13" spans="1:3" s="869" customFormat="1" ht="12" customHeight="1" x14ac:dyDescent="0.25">
      <c r="A13" s="136" t="s">
        <v>91</v>
      </c>
      <c r="B13" s="867"/>
      <c r="C13" s="868"/>
    </row>
    <row r="14" spans="1:3" s="870" customFormat="1" ht="12" customHeight="1" x14ac:dyDescent="0.25">
      <c r="A14" s="137" t="s">
        <v>53</v>
      </c>
      <c r="B14" s="867" t="s">
        <v>92</v>
      </c>
      <c r="C14" s="868">
        <v>0</v>
      </c>
    </row>
    <row r="15" spans="1:3" s="869" customFormat="1" ht="12" customHeight="1" x14ac:dyDescent="0.25">
      <c r="A15" s="137" t="s">
        <v>54</v>
      </c>
      <c r="B15" s="867">
        <v>75.74412928127505</v>
      </c>
      <c r="C15" s="868">
        <v>343.89145203568148</v>
      </c>
    </row>
    <row r="16" spans="1:3" s="869" customFormat="1" ht="12" customHeight="1" x14ac:dyDescent="0.25">
      <c r="A16" s="137" t="s">
        <v>55</v>
      </c>
      <c r="B16" s="867">
        <v>74.543218063806876</v>
      </c>
      <c r="C16" s="868">
        <v>3647.2461628896858</v>
      </c>
    </row>
    <row r="17" spans="1:3" s="869" customFormat="1" ht="12" customHeight="1" x14ac:dyDescent="0.25">
      <c r="A17" s="137" t="s">
        <v>56</v>
      </c>
      <c r="B17" s="867">
        <v>76.968422960458554</v>
      </c>
      <c r="C17" s="868">
        <v>1908.9456406289835</v>
      </c>
    </row>
    <row r="18" spans="1:3" s="869" customFormat="1" ht="12" customHeight="1" x14ac:dyDescent="0.25">
      <c r="A18" s="137" t="s">
        <v>57</v>
      </c>
      <c r="B18" s="871">
        <v>79.3407732030185</v>
      </c>
      <c r="C18" s="868">
        <v>115.60040545446121</v>
      </c>
    </row>
    <row r="19" spans="1:3" ht="12" customHeight="1" x14ac:dyDescent="0.25">
      <c r="A19" s="850" t="s">
        <v>625</v>
      </c>
      <c r="B19" s="114"/>
      <c r="C19" s="868"/>
    </row>
    <row r="20" spans="1:3" ht="12" customHeight="1" x14ac:dyDescent="0.25">
      <c r="A20" s="832" t="s">
        <v>415</v>
      </c>
      <c r="B20" s="114">
        <v>75.483015025992685</v>
      </c>
      <c r="C20" s="868">
        <v>5910.0656757203078</v>
      </c>
    </row>
    <row r="21" spans="1:3" ht="12" customHeight="1" x14ac:dyDescent="0.25">
      <c r="A21" s="832" t="s">
        <v>626</v>
      </c>
      <c r="B21" s="871">
        <v>79.519009460305995</v>
      </c>
      <c r="C21" s="868">
        <v>99.548642908228103</v>
      </c>
    </row>
    <row r="22" spans="1:3" ht="12" customHeight="1" x14ac:dyDescent="0.25">
      <c r="A22" s="832" t="s">
        <v>74</v>
      </c>
      <c r="B22" s="140" t="s">
        <v>93</v>
      </c>
      <c r="C22" s="868">
        <v>6</v>
      </c>
    </row>
    <row r="23" spans="1:3" ht="12" customHeight="1" x14ac:dyDescent="0.25">
      <c r="A23" s="831" t="s">
        <v>94</v>
      </c>
      <c r="B23" s="867"/>
      <c r="C23" s="868"/>
    </row>
    <row r="24" spans="1:3" ht="12" customHeight="1" x14ac:dyDescent="0.25">
      <c r="A24" s="832" t="s">
        <v>95</v>
      </c>
      <c r="B24" s="867">
        <v>75.528783419029281</v>
      </c>
      <c r="C24" s="868">
        <v>1200.8577191012814</v>
      </c>
    </row>
    <row r="25" spans="1:3" ht="12" customHeight="1" x14ac:dyDescent="0.25">
      <c r="A25" s="832" t="s">
        <v>96</v>
      </c>
      <c r="B25" s="867">
        <v>75.22196446824789</v>
      </c>
      <c r="C25" s="868">
        <v>1206.5686543229194</v>
      </c>
    </row>
    <row r="26" spans="1:3" ht="12" customHeight="1" x14ac:dyDescent="0.25">
      <c r="A26" s="832" t="s">
        <v>97</v>
      </c>
      <c r="B26" s="867">
        <v>78.575772096106604</v>
      </c>
      <c r="C26" s="868">
        <v>1202.4461073547959</v>
      </c>
    </row>
    <row r="27" spans="1:3" ht="12" customHeight="1" x14ac:dyDescent="0.25">
      <c r="A27" s="832" t="s">
        <v>98</v>
      </c>
      <c r="B27" s="867">
        <v>73.059288852857335</v>
      </c>
      <c r="C27" s="868">
        <v>1204.0426765654584</v>
      </c>
    </row>
    <row r="28" spans="1:3" ht="12" customHeight="1" x14ac:dyDescent="0.25">
      <c r="A28" s="832" t="s">
        <v>99</v>
      </c>
      <c r="B28" s="867">
        <v>74.98629344389407</v>
      </c>
      <c r="C28" s="868">
        <v>1201.7685036643581</v>
      </c>
    </row>
    <row r="29" spans="1:3" ht="12" customHeight="1" x14ac:dyDescent="0.25">
      <c r="A29" s="387" t="s">
        <v>101</v>
      </c>
      <c r="B29" s="388"/>
      <c r="C29" s="389"/>
    </row>
    <row r="30" spans="1:3" ht="12" customHeight="1" x14ac:dyDescent="0.25">
      <c r="A30" s="402" t="s">
        <v>100</v>
      </c>
      <c r="B30" s="403"/>
      <c r="C30" s="404"/>
    </row>
    <row r="31" spans="1:3" ht="12" customHeight="1" x14ac:dyDescent="0.25">
      <c r="A31" s="393" t="s">
        <v>102</v>
      </c>
      <c r="B31" s="394"/>
      <c r="C31" s="395"/>
    </row>
  </sheetData>
  <mergeCells count="5">
    <mergeCell ref="A1:C1"/>
    <mergeCell ref="A2:C2"/>
    <mergeCell ref="A29:C29"/>
    <mergeCell ref="A30:C30"/>
    <mergeCell ref="A31:C31"/>
  </mergeCells>
  <pageMargins left="0.7" right="0.7" top="0.75" bottom="0.75" header="0.3" footer="0.3"/>
  <pageSetup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602E-0812-487A-BAA6-74292DA3FABF}">
  <sheetPr>
    <pageSetUpPr fitToPage="1"/>
  </sheetPr>
  <dimension ref="A1:N37"/>
  <sheetViews>
    <sheetView showGridLines="0" zoomScaleNormal="100" workbookViewId="0">
      <selection sqref="A1:N1"/>
    </sheetView>
  </sheetViews>
  <sheetFormatPr defaultColWidth="10.28515625" defaultRowHeight="12.75" x14ac:dyDescent="0.2"/>
  <cols>
    <col min="1" max="1" width="34.7109375" style="28" bestFit="1" customWidth="1"/>
    <col min="2" max="6" width="7.42578125" style="28" customWidth="1"/>
    <col min="7" max="7" width="1" style="28" customWidth="1"/>
    <col min="8" max="10" width="7.42578125" style="28" customWidth="1"/>
    <col min="11" max="11" width="8.28515625" style="28" customWidth="1"/>
    <col min="12" max="12" width="7.42578125" style="28" customWidth="1"/>
    <col min="13" max="14" width="11.28515625" style="28" customWidth="1"/>
    <col min="15" max="16384" width="10.28515625" style="28"/>
  </cols>
  <sheetData>
    <row r="1" spans="1:14" ht="15" customHeight="1" x14ac:dyDescent="0.2">
      <c r="A1" s="59" t="s">
        <v>631</v>
      </c>
      <c r="B1" s="60"/>
      <c r="C1" s="60"/>
      <c r="D1" s="60"/>
      <c r="E1" s="60"/>
      <c r="F1" s="60"/>
      <c r="G1" s="60"/>
      <c r="H1" s="60"/>
      <c r="I1" s="60"/>
      <c r="J1" s="60"/>
      <c r="K1" s="60"/>
      <c r="L1" s="60"/>
      <c r="M1" s="60"/>
      <c r="N1" s="61"/>
    </row>
    <row r="2" spans="1:14" ht="12" customHeight="1" x14ac:dyDescent="0.2">
      <c r="A2" s="29" t="s">
        <v>632</v>
      </c>
      <c r="B2" s="30"/>
      <c r="C2" s="30"/>
      <c r="D2" s="30"/>
      <c r="E2" s="30"/>
      <c r="F2" s="30"/>
      <c r="G2" s="30"/>
      <c r="H2" s="30"/>
      <c r="I2" s="30"/>
      <c r="J2" s="30"/>
      <c r="K2" s="30"/>
      <c r="L2" s="30"/>
      <c r="M2" s="30"/>
      <c r="N2" s="31"/>
    </row>
    <row r="3" spans="1:14" ht="12" customHeight="1" x14ac:dyDescent="0.2">
      <c r="A3" s="819"/>
      <c r="B3" s="39" t="s">
        <v>633</v>
      </c>
      <c r="C3" s="817"/>
      <c r="D3" s="817"/>
      <c r="E3" s="817"/>
      <c r="F3" s="817"/>
      <c r="G3" s="817"/>
      <c r="H3" s="817"/>
      <c r="I3" s="817"/>
      <c r="J3" s="817"/>
      <c r="K3" s="817"/>
      <c r="L3" s="39" t="s">
        <v>20</v>
      </c>
      <c r="M3" s="154" t="s">
        <v>634</v>
      </c>
      <c r="N3" s="97" t="s">
        <v>149</v>
      </c>
    </row>
    <row r="4" spans="1:14" ht="12" customHeight="1" x14ac:dyDescent="0.2">
      <c r="A4" s="872"/>
      <c r="B4" s="35" t="s">
        <v>635</v>
      </c>
      <c r="C4" s="815"/>
      <c r="D4" s="815"/>
      <c r="E4" s="815"/>
      <c r="F4" s="815"/>
      <c r="G4" s="873"/>
      <c r="H4" s="35" t="s">
        <v>636</v>
      </c>
      <c r="I4" s="35"/>
      <c r="J4" s="35"/>
      <c r="K4" s="35"/>
      <c r="L4" s="35"/>
      <c r="M4" s="124"/>
      <c r="N4" s="813"/>
    </row>
    <row r="5" spans="1:14" ht="12" customHeight="1" x14ac:dyDescent="0.2">
      <c r="A5" s="872"/>
      <c r="B5" s="35" t="s">
        <v>637</v>
      </c>
      <c r="C5" s="35"/>
      <c r="D5" s="35"/>
      <c r="E5" s="815"/>
      <c r="F5" s="812" t="s">
        <v>638</v>
      </c>
      <c r="G5" s="124"/>
      <c r="H5" s="812" t="s">
        <v>639</v>
      </c>
      <c r="I5" s="812" t="s">
        <v>640</v>
      </c>
      <c r="J5" s="812" t="s">
        <v>641</v>
      </c>
      <c r="K5" s="812" t="s">
        <v>236</v>
      </c>
      <c r="L5" s="35"/>
      <c r="M5" s="124"/>
      <c r="N5" s="813"/>
    </row>
    <row r="6" spans="1:14" ht="36" customHeight="1" x14ac:dyDescent="0.2">
      <c r="A6" s="874"/>
      <c r="B6" s="211" t="s">
        <v>642</v>
      </c>
      <c r="C6" s="211" t="s">
        <v>643</v>
      </c>
      <c r="D6" s="211" t="s">
        <v>644</v>
      </c>
      <c r="E6" s="211" t="s">
        <v>645</v>
      </c>
      <c r="F6" s="840"/>
      <c r="G6" s="875"/>
      <c r="H6" s="840"/>
      <c r="I6" s="840"/>
      <c r="J6" s="840"/>
      <c r="K6" s="840"/>
      <c r="L6" s="816"/>
      <c r="M6" s="126"/>
      <c r="N6" s="876"/>
    </row>
    <row r="7" spans="1:14" ht="12" customHeight="1" x14ac:dyDescent="0.2">
      <c r="A7" s="842"/>
      <c r="B7" s="877"/>
      <c r="C7" s="877"/>
      <c r="D7" s="877"/>
      <c r="E7" s="877"/>
      <c r="F7" s="877"/>
      <c r="G7" s="878"/>
      <c r="H7" s="877"/>
      <c r="I7" s="877"/>
      <c r="J7" s="877"/>
      <c r="K7" s="877"/>
      <c r="L7" s="879"/>
      <c r="M7" s="879"/>
      <c r="N7" s="880"/>
    </row>
    <row r="8" spans="1:14" s="829" customFormat="1" ht="12" customHeight="1" x14ac:dyDescent="0.2">
      <c r="A8" s="111" t="s">
        <v>20</v>
      </c>
      <c r="B8" s="87">
        <v>59.306606051489126</v>
      </c>
      <c r="C8" s="87">
        <v>8.0683117043036088</v>
      </c>
      <c r="D8" s="87">
        <v>4.3799500419370316</v>
      </c>
      <c r="E8" s="87">
        <v>8.3587914565703927E-2</v>
      </c>
      <c r="F8" s="87">
        <v>22.95787826113062</v>
      </c>
      <c r="G8" s="87"/>
      <c r="H8" s="87">
        <v>1.2194527126547583</v>
      </c>
      <c r="I8" s="87">
        <v>3.8595095497016714</v>
      </c>
      <c r="J8" s="87">
        <v>2.3811783816103774E-2</v>
      </c>
      <c r="K8" s="87">
        <v>0.10089198040138274</v>
      </c>
      <c r="L8" s="87">
        <v>100</v>
      </c>
      <c r="M8" s="87">
        <v>94.796333973426229</v>
      </c>
      <c r="N8" s="47">
        <v>6015.6836610088094</v>
      </c>
    </row>
    <row r="9" spans="1:14" ht="12" customHeight="1" x14ac:dyDescent="0.2">
      <c r="A9" s="830"/>
      <c r="B9" s="53"/>
      <c r="C9" s="53"/>
      <c r="D9" s="53"/>
      <c r="E9" s="53"/>
      <c r="F9" s="53"/>
      <c r="G9" s="53"/>
      <c r="H9" s="53"/>
      <c r="I9" s="53"/>
      <c r="J9" s="53"/>
      <c r="K9" s="53"/>
      <c r="L9" s="53"/>
      <c r="M9" s="53"/>
      <c r="N9" s="50"/>
    </row>
    <row r="10" spans="1:14" ht="12" customHeight="1" x14ac:dyDescent="0.2">
      <c r="A10" s="831" t="s">
        <v>21</v>
      </c>
      <c r="B10" s="53"/>
      <c r="C10" s="53"/>
      <c r="D10" s="53"/>
      <c r="E10" s="53"/>
      <c r="F10" s="53"/>
      <c r="G10" s="53"/>
      <c r="H10" s="53"/>
      <c r="I10" s="53"/>
      <c r="J10" s="53"/>
      <c r="K10" s="53"/>
      <c r="L10" s="53"/>
      <c r="M10" s="53"/>
      <c r="N10" s="50"/>
    </row>
    <row r="11" spans="1:14" ht="12" customHeight="1" x14ac:dyDescent="0.2">
      <c r="A11" s="832" t="s">
        <v>48</v>
      </c>
      <c r="B11" s="53">
        <v>88.68948090889927</v>
      </c>
      <c r="C11" s="53">
        <v>4.3002363688749066</v>
      </c>
      <c r="D11" s="53">
        <v>1.8419527813001153</v>
      </c>
      <c r="E11" s="53">
        <v>0.1425082104200677</v>
      </c>
      <c r="F11" s="53">
        <v>4.3151629339350981</v>
      </c>
      <c r="G11" s="53"/>
      <c r="H11" s="53">
        <v>0.21898728110212223</v>
      </c>
      <c r="I11" s="53">
        <v>0.4916715154684746</v>
      </c>
      <c r="J11" s="53">
        <v>0</v>
      </c>
      <c r="K11" s="53">
        <v>0</v>
      </c>
      <c r="L11" s="53">
        <v>100</v>
      </c>
      <c r="M11" s="53">
        <v>99.289341203429359</v>
      </c>
      <c r="N11" s="50">
        <v>3528.4875897922075</v>
      </c>
    </row>
    <row r="12" spans="1:14" ht="12" customHeight="1" x14ac:dyDescent="0.2">
      <c r="A12" s="832" t="s">
        <v>23</v>
      </c>
      <c r="B12" s="53">
        <v>17.62227304429042</v>
      </c>
      <c r="C12" s="53">
        <v>13.413932506912367</v>
      </c>
      <c r="D12" s="53">
        <v>7.980507288195267</v>
      </c>
      <c r="E12" s="53">
        <v>0</v>
      </c>
      <c r="F12" s="53">
        <v>49.405567863608141</v>
      </c>
      <c r="G12" s="53"/>
      <c r="H12" s="53">
        <v>2.6387738108594632</v>
      </c>
      <c r="I12" s="53">
        <v>8.6373293789237753</v>
      </c>
      <c r="J12" s="53">
        <v>5.7592628301291103E-2</v>
      </c>
      <c r="K12" s="53">
        <v>0.24402347890913925</v>
      </c>
      <c r="L12" s="53">
        <v>100</v>
      </c>
      <c r="M12" s="53">
        <v>88.422280703006351</v>
      </c>
      <c r="N12" s="50">
        <v>2487.1960712166047</v>
      </c>
    </row>
    <row r="13" spans="1:14" ht="12" customHeight="1" x14ac:dyDescent="0.2">
      <c r="A13" s="775" t="s">
        <v>90</v>
      </c>
      <c r="B13" s="53"/>
      <c r="C13" s="53"/>
      <c r="D13" s="53"/>
      <c r="E13" s="53"/>
      <c r="F13" s="53"/>
      <c r="G13" s="53"/>
      <c r="H13" s="53"/>
      <c r="I13" s="53"/>
      <c r="J13" s="53"/>
      <c r="K13" s="53"/>
      <c r="L13" s="53"/>
      <c r="M13" s="53"/>
      <c r="N13" s="50"/>
    </row>
    <row r="14" spans="1:14" s="32" customFormat="1" ht="12" customHeight="1" x14ac:dyDescent="0.2">
      <c r="A14" s="138" t="s">
        <v>50</v>
      </c>
      <c r="B14" s="53">
        <v>56.783901285414196</v>
      </c>
      <c r="C14" s="53">
        <v>9.106262702146898</v>
      </c>
      <c r="D14" s="53">
        <v>4.508258934224326</v>
      </c>
      <c r="E14" s="53">
        <v>0</v>
      </c>
      <c r="F14" s="53">
        <v>23.98834018804018</v>
      </c>
      <c r="G14" s="53"/>
      <c r="H14" s="53">
        <v>1.4551699307197807</v>
      </c>
      <c r="I14" s="53">
        <v>3.991085752487002</v>
      </c>
      <c r="J14" s="53">
        <v>3.1884525913184934E-2</v>
      </c>
      <c r="K14" s="53">
        <v>0.13509668105439746</v>
      </c>
      <c r="L14" s="53">
        <v>100</v>
      </c>
      <c r="M14" s="53">
        <v>94.386763109825566</v>
      </c>
      <c r="N14" s="50">
        <v>4492.5917742052716</v>
      </c>
    </row>
    <row r="15" spans="1:14" s="32" customFormat="1" ht="12" customHeight="1" x14ac:dyDescent="0.2">
      <c r="A15" s="138" t="s">
        <v>51</v>
      </c>
      <c r="B15" s="53">
        <v>66.747708442627015</v>
      </c>
      <c r="C15" s="53">
        <v>5.0067169605188431</v>
      </c>
      <c r="D15" s="53">
        <v>4.0014833984982889</v>
      </c>
      <c r="E15" s="53">
        <v>0.33014321477740516</v>
      </c>
      <c r="F15" s="53">
        <v>19.918373674062487</v>
      </c>
      <c r="G15" s="53"/>
      <c r="H15" s="53">
        <v>0.52416883379442181</v>
      </c>
      <c r="I15" s="53">
        <v>3.4714054757215225</v>
      </c>
      <c r="J15" s="53">
        <v>0</v>
      </c>
      <c r="K15" s="53">
        <v>0</v>
      </c>
      <c r="L15" s="53">
        <v>100</v>
      </c>
      <c r="M15" s="53">
        <v>96.004425690484055</v>
      </c>
      <c r="N15" s="50">
        <v>1523.0918868035433</v>
      </c>
    </row>
    <row r="16" spans="1:14" s="32" customFormat="1" ht="12" customHeight="1" x14ac:dyDescent="0.2">
      <c r="A16" s="881" t="s">
        <v>91</v>
      </c>
      <c r="B16" s="53"/>
      <c r="C16" s="53"/>
      <c r="D16" s="53"/>
      <c r="E16" s="53"/>
      <c r="F16" s="53"/>
      <c r="G16" s="53"/>
      <c r="H16" s="53"/>
      <c r="I16" s="53"/>
      <c r="J16" s="53"/>
      <c r="K16" s="53"/>
      <c r="L16" s="53"/>
      <c r="M16" s="53"/>
      <c r="N16" s="50"/>
    </row>
    <row r="17" spans="1:14" s="78" customFormat="1" ht="12" customHeight="1" x14ac:dyDescent="0.2">
      <c r="A17" s="882" t="s">
        <v>53</v>
      </c>
      <c r="B17" s="883" t="s">
        <v>92</v>
      </c>
      <c r="C17" s="883" t="s">
        <v>92</v>
      </c>
      <c r="D17" s="883" t="s">
        <v>92</v>
      </c>
      <c r="E17" s="883" t="s">
        <v>92</v>
      </c>
      <c r="F17" s="883" t="s">
        <v>92</v>
      </c>
      <c r="G17" s="53"/>
      <c r="H17" s="883" t="s">
        <v>92</v>
      </c>
      <c r="I17" s="883" t="s">
        <v>92</v>
      </c>
      <c r="J17" s="883" t="s">
        <v>92</v>
      </c>
      <c r="K17" s="883" t="s">
        <v>92</v>
      </c>
      <c r="L17" s="53">
        <v>0</v>
      </c>
      <c r="M17" s="883" t="s">
        <v>92</v>
      </c>
      <c r="N17" s="50">
        <v>0</v>
      </c>
    </row>
    <row r="18" spans="1:14" s="32" customFormat="1" ht="12" customHeight="1" x14ac:dyDescent="0.2">
      <c r="A18" s="882" t="s">
        <v>54</v>
      </c>
      <c r="B18" s="53">
        <v>83.101245428707117</v>
      </c>
      <c r="C18" s="53">
        <v>4.8274388474516403</v>
      </c>
      <c r="D18" s="53">
        <v>0.93225304896561989</v>
      </c>
      <c r="E18" s="53">
        <v>0</v>
      </c>
      <c r="F18" s="53">
        <v>6.0369874401238954</v>
      </c>
      <c r="G18" s="53"/>
      <c r="H18" s="53">
        <v>0</v>
      </c>
      <c r="I18" s="53">
        <v>5.1020752347517027</v>
      </c>
      <c r="J18" s="53">
        <v>0</v>
      </c>
      <c r="K18" s="53">
        <v>0</v>
      </c>
      <c r="L18" s="53">
        <v>100</v>
      </c>
      <c r="M18" s="53">
        <v>94.897924765248277</v>
      </c>
      <c r="N18" s="50">
        <v>343.89145203568148</v>
      </c>
    </row>
    <row r="19" spans="1:14" s="32" customFormat="1" ht="12" customHeight="1" x14ac:dyDescent="0.2">
      <c r="A19" s="882" t="s">
        <v>55</v>
      </c>
      <c r="B19" s="53">
        <v>60.239510830480718</v>
      </c>
      <c r="C19" s="53">
        <v>7.5153639809450343</v>
      </c>
      <c r="D19" s="53">
        <v>4.3823755049125648</v>
      </c>
      <c r="E19" s="53">
        <v>0.13786797749683841</v>
      </c>
      <c r="F19" s="53">
        <v>23.257785374392043</v>
      </c>
      <c r="G19" s="53"/>
      <c r="H19" s="53">
        <v>1.4894858890633851</v>
      </c>
      <c r="I19" s="53">
        <v>2.7719269315435366</v>
      </c>
      <c r="J19" s="53">
        <v>3.927460677030864E-2</v>
      </c>
      <c r="K19" s="53">
        <v>0.16640890439556996</v>
      </c>
      <c r="L19" s="53">
        <v>100</v>
      </c>
      <c r="M19" s="53">
        <v>95.532903668227149</v>
      </c>
      <c r="N19" s="50">
        <v>3647.2461628896858</v>
      </c>
    </row>
    <row r="20" spans="1:14" s="32" customFormat="1" ht="12" customHeight="1" x14ac:dyDescent="0.2">
      <c r="A20" s="882" t="s">
        <v>56</v>
      </c>
      <c r="B20" s="53">
        <v>52.650219847429611</v>
      </c>
      <c r="C20" s="53">
        <v>10.19720681412738</v>
      </c>
      <c r="D20" s="53">
        <v>4.7729921664271098</v>
      </c>
      <c r="E20" s="53">
        <v>0</v>
      </c>
      <c r="F20" s="53">
        <v>25.517997893774577</v>
      </c>
      <c r="G20" s="53"/>
      <c r="H20" s="53">
        <v>0.9142538361362339</v>
      </c>
      <c r="I20" s="53">
        <v>5.9473294421051381</v>
      </c>
      <c r="J20" s="53">
        <v>0</v>
      </c>
      <c r="K20" s="53">
        <v>0</v>
      </c>
      <c r="L20" s="53">
        <v>100</v>
      </c>
      <c r="M20" s="53">
        <v>93.138416721758645</v>
      </c>
      <c r="N20" s="50">
        <v>1908.9456406289835</v>
      </c>
    </row>
    <row r="21" spans="1:14" s="32" customFormat="1" ht="12" customHeight="1" x14ac:dyDescent="0.2">
      <c r="A21" s="882" t="s">
        <v>57</v>
      </c>
      <c r="B21" s="491">
        <v>69.007030202758628</v>
      </c>
      <c r="C21" s="491">
        <v>0</v>
      </c>
      <c r="D21" s="491">
        <v>8.0693074689777315</v>
      </c>
      <c r="E21" s="491">
        <v>0</v>
      </c>
      <c r="F21" s="491">
        <v>21.556373089239202</v>
      </c>
      <c r="G21" s="491"/>
      <c r="H21" s="491">
        <v>1.3672892390244482</v>
      </c>
      <c r="I21" s="491">
        <v>0</v>
      </c>
      <c r="J21" s="491">
        <v>0</v>
      </c>
      <c r="K21" s="491">
        <v>0</v>
      </c>
      <c r="L21" s="53">
        <v>100</v>
      </c>
      <c r="M21" s="491">
        <v>98.632710760975556</v>
      </c>
      <c r="N21" s="50">
        <v>115.60040545446121</v>
      </c>
    </row>
    <row r="22" spans="1:14" ht="12" customHeight="1" x14ac:dyDescent="0.2">
      <c r="A22" s="119" t="s">
        <v>646</v>
      </c>
      <c r="B22" s="53"/>
      <c r="C22" s="53"/>
      <c r="D22" s="53"/>
      <c r="E22" s="53"/>
      <c r="F22" s="53"/>
      <c r="G22" s="53"/>
      <c r="H22" s="53"/>
      <c r="I22" s="53"/>
      <c r="J22" s="53"/>
      <c r="K22" s="53"/>
      <c r="L22" s="53"/>
      <c r="M22" s="53"/>
      <c r="N22" s="50"/>
    </row>
    <row r="23" spans="1:14" ht="12" customHeight="1" x14ac:dyDescent="0.2">
      <c r="A23" s="323" t="s">
        <v>647</v>
      </c>
      <c r="B23" s="53">
        <v>89.263194763512047</v>
      </c>
      <c r="C23" s="53">
        <v>7.165709724865855</v>
      </c>
      <c r="D23" s="53">
        <v>2.9048040582056789</v>
      </c>
      <c r="E23" s="53">
        <v>0.13783141449214156</v>
      </c>
      <c r="F23" s="53">
        <v>0</v>
      </c>
      <c r="G23" s="53"/>
      <c r="H23" s="53">
        <v>0.5284600389242935</v>
      </c>
      <c r="I23" s="53">
        <v>0</v>
      </c>
      <c r="J23" s="53">
        <v>0</v>
      </c>
      <c r="K23" s="53">
        <v>0</v>
      </c>
      <c r="L23" s="53">
        <v>100</v>
      </c>
      <c r="M23" s="53">
        <v>99.471539961075749</v>
      </c>
      <c r="N23" s="50">
        <v>3648.2136801938914</v>
      </c>
    </row>
    <row r="24" spans="1:14" ht="12" customHeight="1" x14ac:dyDescent="0.2">
      <c r="A24" s="323" t="s">
        <v>648</v>
      </c>
      <c r="B24" s="53">
        <v>12.592515967510037</v>
      </c>
      <c r="C24" s="53">
        <v>9.5514956782981333</v>
      </c>
      <c r="D24" s="53">
        <v>6.7180305838825509</v>
      </c>
      <c r="E24" s="53">
        <v>0</v>
      </c>
      <c r="F24" s="53">
        <v>58.867709431357284</v>
      </c>
      <c r="G24" s="53"/>
      <c r="H24" s="53">
        <v>2.3065437955391772</v>
      </c>
      <c r="I24" s="53">
        <v>9.9026090124949402</v>
      </c>
      <c r="J24" s="53">
        <v>6.1095530917693146E-2</v>
      </c>
      <c r="K24" s="53">
        <v>0</v>
      </c>
      <c r="L24" s="53">
        <v>100</v>
      </c>
      <c r="M24" s="53">
        <v>87.72975166104824</v>
      </c>
      <c r="N24" s="50">
        <v>2344.5930772741062</v>
      </c>
    </row>
    <row r="25" spans="1:14" ht="12" customHeight="1" x14ac:dyDescent="0.2">
      <c r="A25" s="323" t="s">
        <v>649</v>
      </c>
      <c r="B25" s="313" t="s">
        <v>93</v>
      </c>
      <c r="C25" s="313" t="s">
        <v>93</v>
      </c>
      <c r="D25" s="313" t="s">
        <v>93</v>
      </c>
      <c r="E25" s="313" t="s">
        <v>93</v>
      </c>
      <c r="F25" s="313" t="s">
        <v>93</v>
      </c>
      <c r="G25" s="53"/>
      <c r="H25" s="313" t="s">
        <v>93</v>
      </c>
      <c r="I25" s="313" t="s">
        <v>93</v>
      </c>
      <c r="J25" s="313" t="s">
        <v>93</v>
      </c>
      <c r="K25" s="313" t="s">
        <v>93</v>
      </c>
      <c r="L25" s="53">
        <v>100</v>
      </c>
      <c r="M25" s="313" t="s">
        <v>93</v>
      </c>
      <c r="N25" s="50">
        <v>16.807561160542221</v>
      </c>
    </row>
    <row r="26" spans="1:14" ht="12" customHeight="1" x14ac:dyDescent="0.2">
      <c r="A26" s="323" t="s">
        <v>650</v>
      </c>
      <c r="B26" s="883" t="s">
        <v>92</v>
      </c>
      <c r="C26" s="883" t="s">
        <v>92</v>
      </c>
      <c r="D26" s="883" t="s">
        <v>92</v>
      </c>
      <c r="E26" s="883" t="s">
        <v>92</v>
      </c>
      <c r="F26" s="883" t="s">
        <v>92</v>
      </c>
      <c r="G26" s="883"/>
      <c r="H26" s="883" t="s">
        <v>92</v>
      </c>
      <c r="I26" s="883" t="s">
        <v>92</v>
      </c>
      <c r="J26" s="883" t="s">
        <v>92</v>
      </c>
      <c r="K26" s="883" t="s">
        <v>92</v>
      </c>
      <c r="L26" s="53">
        <v>0</v>
      </c>
      <c r="M26" s="883" t="s">
        <v>92</v>
      </c>
      <c r="N26" s="50">
        <v>0</v>
      </c>
    </row>
    <row r="27" spans="1:14" ht="12" customHeight="1" x14ac:dyDescent="0.2">
      <c r="A27" s="884" t="s">
        <v>651</v>
      </c>
      <c r="B27" s="313" t="s">
        <v>93</v>
      </c>
      <c r="C27" s="313" t="s">
        <v>93</v>
      </c>
      <c r="D27" s="313" t="s">
        <v>93</v>
      </c>
      <c r="E27" s="313" t="s">
        <v>93</v>
      </c>
      <c r="F27" s="313" t="s">
        <v>93</v>
      </c>
      <c r="G27" s="120"/>
      <c r="H27" s="313" t="s">
        <v>93</v>
      </c>
      <c r="I27" s="313" t="s">
        <v>93</v>
      </c>
      <c r="J27" s="313" t="s">
        <v>93</v>
      </c>
      <c r="K27" s="313" t="s">
        <v>93</v>
      </c>
      <c r="L27" s="53">
        <v>100</v>
      </c>
      <c r="M27" s="313" t="s">
        <v>93</v>
      </c>
      <c r="N27" s="50">
        <v>6.0693423802741915</v>
      </c>
    </row>
    <row r="28" spans="1:14" ht="12" customHeight="1" x14ac:dyDescent="0.2">
      <c r="A28" s="111" t="s">
        <v>94</v>
      </c>
      <c r="B28" s="53"/>
      <c r="C28" s="53"/>
      <c r="D28" s="53"/>
      <c r="E28" s="53"/>
      <c r="F28" s="53"/>
      <c r="G28" s="53"/>
      <c r="H28" s="53"/>
      <c r="I28" s="53"/>
      <c r="J28" s="53"/>
      <c r="K28" s="53"/>
      <c r="L28" s="53"/>
      <c r="M28" s="53"/>
      <c r="N28" s="50"/>
    </row>
    <row r="29" spans="1:14" ht="12" customHeight="1" x14ac:dyDescent="0.2">
      <c r="A29" s="323" t="s">
        <v>95</v>
      </c>
      <c r="B29" s="53">
        <v>4.6191815414067152</v>
      </c>
      <c r="C29" s="53">
        <v>6.3302291661835026</v>
      </c>
      <c r="D29" s="53">
        <v>8.6392408933221816</v>
      </c>
      <c r="E29" s="53">
        <v>0</v>
      </c>
      <c r="F29" s="53">
        <v>64.844744856352179</v>
      </c>
      <c r="G29" s="53"/>
      <c r="H29" s="53">
        <v>2.3464199564828023</v>
      </c>
      <c r="I29" s="53">
        <v>13.100898714644931</v>
      </c>
      <c r="J29" s="53">
        <v>0.11928487160761476</v>
      </c>
      <c r="K29" s="53">
        <v>0</v>
      </c>
      <c r="L29" s="53">
        <v>100</v>
      </c>
      <c r="M29" s="53">
        <v>84.433396457264635</v>
      </c>
      <c r="N29" s="50">
        <v>1200.8577191012814</v>
      </c>
    </row>
    <row r="30" spans="1:14" ht="12" customHeight="1" x14ac:dyDescent="0.2">
      <c r="A30" s="323" t="s">
        <v>96</v>
      </c>
      <c r="B30" s="53">
        <v>24.79576744736254</v>
      </c>
      <c r="C30" s="53">
        <v>18.792955337791955</v>
      </c>
      <c r="D30" s="53">
        <v>7.1577937442540573</v>
      </c>
      <c r="E30" s="53">
        <v>0</v>
      </c>
      <c r="F30" s="53">
        <v>41.748631449712867</v>
      </c>
      <c r="G30" s="53"/>
      <c r="H30" s="53">
        <v>3.0330791542702666</v>
      </c>
      <c r="I30" s="53">
        <v>4.47177286660839</v>
      </c>
      <c r="J30" s="53">
        <v>0</v>
      </c>
      <c r="K30" s="53">
        <v>0</v>
      </c>
      <c r="L30" s="53">
        <v>100</v>
      </c>
      <c r="M30" s="53">
        <v>92.495147979121356</v>
      </c>
      <c r="N30" s="50">
        <v>1206.5686543229194</v>
      </c>
    </row>
    <row r="31" spans="1:14" ht="12" customHeight="1" x14ac:dyDescent="0.2">
      <c r="A31" s="323" t="s">
        <v>97</v>
      </c>
      <c r="B31" s="53">
        <v>72.410318770456314</v>
      </c>
      <c r="C31" s="53">
        <v>11.304115403398495</v>
      </c>
      <c r="D31" s="53">
        <v>4.7062671724649938</v>
      </c>
      <c r="E31" s="53">
        <v>0.41817961639617751</v>
      </c>
      <c r="F31" s="53">
        <v>8.2044680543797703</v>
      </c>
      <c r="G31" s="53"/>
      <c r="H31" s="53">
        <v>0.71396713999952</v>
      </c>
      <c r="I31" s="53">
        <v>1.7379342043845516</v>
      </c>
      <c r="J31" s="53">
        <v>0</v>
      </c>
      <c r="K31" s="53">
        <v>0.50474963852025345</v>
      </c>
      <c r="L31" s="53">
        <v>100</v>
      </c>
      <c r="M31" s="53">
        <v>97.043349017095736</v>
      </c>
      <c r="N31" s="50">
        <v>1202.4461073547959</v>
      </c>
    </row>
    <row r="32" spans="1:14" ht="12" customHeight="1" x14ac:dyDescent="0.2">
      <c r="A32" s="323" t="s">
        <v>98</v>
      </c>
      <c r="B32" s="53">
        <v>97.171966809010797</v>
      </c>
      <c r="C32" s="53">
        <v>2.6725127729893834</v>
      </c>
      <c r="D32" s="53">
        <v>0.15552041799981575</v>
      </c>
      <c r="E32" s="53">
        <v>0</v>
      </c>
      <c r="F32" s="53">
        <v>0</v>
      </c>
      <c r="G32" s="53"/>
      <c r="H32" s="53">
        <v>0</v>
      </c>
      <c r="I32" s="53">
        <v>0</v>
      </c>
      <c r="J32" s="53">
        <v>0</v>
      </c>
      <c r="K32" s="53">
        <v>0</v>
      </c>
      <c r="L32" s="53">
        <v>100</v>
      </c>
      <c r="M32" s="53">
        <v>100</v>
      </c>
      <c r="N32" s="50">
        <v>1204.0426765654584</v>
      </c>
    </row>
    <row r="33" spans="1:14" ht="12" customHeight="1" x14ac:dyDescent="0.2">
      <c r="A33" s="323" t="s">
        <v>99</v>
      </c>
      <c r="B33" s="53">
        <v>97.553151162521701</v>
      </c>
      <c r="C33" s="53">
        <v>1.2059781066594049</v>
      </c>
      <c r="D33" s="53">
        <v>1.2408707308189164</v>
      </c>
      <c r="E33" s="53">
        <v>0</v>
      </c>
      <c r="F33" s="53">
        <v>0</v>
      </c>
      <c r="G33" s="53"/>
      <c r="H33" s="53">
        <v>0</v>
      </c>
      <c r="I33" s="53">
        <v>0</v>
      </c>
      <c r="J33" s="53">
        <v>0</v>
      </c>
      <c r="K33" s="53">
        <v>0</v>
      </c>
      <c r="L33" s="53">
        <v>100</v>
      </c>
      <c r="M33" s="53">
        <v>100</v>
      </c>
      <c r="N33" s="50">
        <v>1201.7685036643581</v>
      </c>
    </row>
    <row r="34" spans="1:14" ht="12" customHeight="1" x14ac:dyDescent="0.2">
      <c r="A34" s="233" t="s">
        <v>652</v>
      </c>
      <c r="B34" s="234"/>
      <c r="C34" s="234"/>
      <c r="D34" s="234"/>
      <c r="E34" s="234"/>
      <c r="F34" s="234"/>
      <c r="G34" s="234"/>
      <c r="H34" s="234"/>
      <c r="I34" s="234"/>
      <c r="J34" s="234"/>
      <c r="K34" s="234"/>
      <c r="L34" s="234"/>
      <c r="M34" s="234"/>
      <c r="N34" s="235"/>
    </row>
    <row r="35" spans="1:14" ht="12" customHeight="1" x14ac:dyDescent="0.2">
      <c r="A35" s="833" t="s">
        <v>101</v>
      </c>
      <c r="B35" s="834"/>
      <c r="C35" s="834"/>
      <c r="D35" s="834"/>
      <c r="E35" s="834"/>
      <c r="F35" s="834"/>
      <c r="G35" s="834"/>
      <c r="H35" s="834"/>
      <c r="I35" s="834"/>
      <c r="J35" s="834"/>
      <c r="K35" s="834"/>
      <c r="L35" s="834"/>
      <c r="M35" s="834"/>
      <c r="N35" s="835"/>
    </row>
    <row r="36" spans="1:14" ht="12" customHeight="1" x14ac:dyDescent="0.2">
      <c r="A36" s="833" t="s">
        <v>100</v>
      </c>
      <c r="B36" s="834"/>
      <c r="C36" s="834"/>
      <c r="D36" s="834"/>
      <c r="E36" s="834"/>
      <c r="F36" s="834"/>
      <c r="G36" s="834"/>
      <c r="H36" s="834"/>
      <c r="I36" s="834"/>
      <c r="J36" s="834"/>
      <c r="K36" s="834"/>
      <c r="L36" s="834"/>
      <c r="M36" s="834"/>
      <c r="N36" s="835"/>
    </row>
    <row r="37" spans="1:14" ht="12" customHeight="1" x14ac:dyDescent="0.2">
      <c r="A37" s="236" t="s">
        <v>102</v>
      </c>
      <c r="B37" s="237"/>
      <c r="C37" s="237"/>
      <c r="D37" s="237"/>
      <c r="E37" s="237"/>
      <c r="F37" s="237"/>
      <c r="G37" s="237"/>
      <c r="H37" s="237"/>
      <c r="I37" s="237"/>
      <c r="J37" s="237"/>
      <c r="K37" s="237"/>
      <c r="L37" s="237"/>
      <c r="M37" s="237"/>
      <c r="N37" s="238"/>
    </row>
  </sheetData>
  <mergeCells count="20">
    <mergeCell ref="A34:N34"/>
    <mergeCell ref="A35:N35"/>
    <mergeCell ref="A36:N36"/>
    <mergeCell ref="A37:N37"/>
    <mergeCell ref="F5:F6"/>
    <mergeCell ref="G5:G6"/>
    <mergeCell ref="H5:H6"/>
    <mergeCell ref="I5:I6"/>
    <mergeCell ref="J5:J6"/>
    <mergeCell ref="K5:K6"/>
    <mergeCell ref="A1:N1"/>
    <mergeCell ref="A2:N2"/>
    <mergeCell ref="A3:A6"/>
    <mergeCell ref="B3:K3"/>
    <mergeCell ref="L3:L6"/>
    <mergeCell ref="M3:M6"/>
    <mergeCell ref="N3:N6"/>
    <mergeCell ref="B4:F4"/>
    <mergeCell ref="H4:K4"/>
    <mergeCell ref="B5:E5"/>
  </mergeCells>
  <printOptions horizontalCentered="1"/>
  <pageMargins left="0.25" right="0.25" top="0.75" bottom="0.75" header="0.3" footer="0.3"/>
  <pageSetup paperSize="9" scale="7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56BB3-E1B4-4814-9A17-C70059F3AF48}">
  <sheetPr>
    <pageSetUpPr fitToPage="1"/>
  </sheetPr>
  <dimension ref="A1:H27"/>
  <sheetViews>
    <sheetView showGridLines="0" zoomScaleNormal="100" workbookViewId="0">
      <selection sqref="A1:H1"/>
    </sheetView>
  </sheetViews>
  <sheetFormatPr defaultColWidth="10.28515625" defaultRowHeight="12.75" x14ac:dyDescent="0.2"/>
  <cols>
    <col min="1" max="1" width="34.7109375" style="28" bestFit="1" customWidth="1"/>
    <col min="2" max="2" width="10.7109375" style="28" customWidth="1"/>
    <col min="3" max="7" width="10.7109375" style="890" customWidth="1"/>
    <col min="8" max="8" width="15.140625" style="890" customWidth="1"/>
    <col min="9" max="16384" width="10.28515625" style="28"/>
  </cols>
  <sheetData>
    <row r="1" spans="1:8" ht="15" customHeight="1" x14ac:dyDescent="0.2">
      <c r="A1" s="59" t="s">
        <v>653</v>
      </c>
      <c r="B1" s="60"/>
      <c r="C1" s="60"/>
      <c r="D1" s="60"/>
      <c r="E1" s="60"/>
      <c r="F1" s="60"/>
      <c r="G1" s="60"/>
      <c r="H1" s="61"/>
    </row>
    <row r="2" spans="1:8" ht="12" customHeight="1" x14ac:dyDescent="0.2">
      <c r="A2" s="29" t="s">
        <v>654</v>
      </c>
      <c r="B2" s="30"/>
      <c r="C2" s="30"/>
      <c r="D2" s="30"/>
      <c r="E2" s="30"/>
      <c r="F2" s="30"/>
      <c r="G2" s="30"/>
      <c r="H2" s="31"/>
    </row>
    <row r="3" spans="1:8" ht="12" customHeight="1" x14ac:dyDescent="0.2">
      <c r="A3" s="93"/>
      <c r="B3" s="885" t="s">
        <v>655</v>
      </c>
      <c r="C3" s="885"/>
      <c r="D3" s="885"/>
      <c r="E3" s="885"/>
      <c r="F3" s="885"/>
      <c r="G3" s="34" t="s">
        <v>20</v>
      </c>
      <c r="H3" s="95" t="s">
        <v>149</v>
      </c>
    </row>
    <row r="4" spans="1:8" s="886" customFormat="1" ht="24" customHeight="1" x14ac:dyDescent="0.2">
      <c r="A4" s="96"/>
      <c r="B4" s="487" t="s">
        <v>656</v>
      </c>
      <c r="C4" s="487" t="s">
        <v>657</v>
      </c>
      <c r="D4" s="487" t="s">
        <v>626</v>
      </c>
      <c r="E4" s="487" t="s">
        <v>600</v>
      </c>
      <c r="F4" s="487" t="s">
        <v>74</v>
      </c>
      <c r="G4" s="39"/>
      <c r="H4" s="223"/>
    </row>
    <row r="5" spans="1:8" s="889" customFormat="1" ht="12" customHeight="1" x14ac:dyDescent="0.2">
      <c r="A5" s="842"/>
      <c r="B5" s="887"/>
      <c r="C5" s="843"/>
      <c r="D5" s="843"/>
      <c r="E5" s="843"/>
      <c r="F5" s="843"/>
      <c r="G5" s="844"/>
      <c r="H5" s="888"/>
    </row>
    <row r="6" spans="1:8" s="829" customFormat="1" ht="12" customHeight="1" x14ac:dyDescent="0.2">
      <c r="A6" s="111" t="s">
        <v>20</v>
      </c>
      <c r="B6" s="548">
        <v>97.294930097643103</v>
      </c>
      <c r="C6" s="548">
        <v>0.94935947540951626</v>
      </c>
      <c r="D6" s="548">
        <v>1.6156035195902441</v>
      </c>
      <c r="E6" s="548">
        <v>3.921492695576563E-2</v>
      </c>
      <c r="F6" s="548">
        <v>0.10089198040138274</v>
      </c>
      <c r="G6" s="548">
        <v>100</v>
      </c>
      <c r="H6" s="228">
        <v>6015.6836610088094</v>
      </c>
    </row>
    <row r="7" spans="1:8" ht="12" customHeight="1" x14ac:dyDescent="0.2">
      <c r="A7" s="830"/>
      <c r="B7" s="120"/>
      <c r="C7" s="120"/>
      <c r="D7" s="120"/>
      <c r="E7" s="120"/>
      <c r="F7" s="120"/>
      <c r="G7" s="120"/>
      <c r="H7" s="231"/>
    </row>
    <row r="8" spans="1:8" ht="12" customHeight="1" x14ac:dyDescent="0.2">
      <c r="A8" s="831" t="s">
        <v>21</v>
      </c>
      <c r="B8" s="120"/>
      <c r="C8" s="120"/>
      <c r="D8" s="120"/>
      <c r="E8" s="120"/>
      <c r="F8" s="120"/>
      <c r="G8" s="120"/>
      <c r="H8" s="231"/>
    </row>
    <row r="9" spans="1:8" ht="12" customHeight="1" x14ac:dyDescent="0.2">
      <c r="A9" s="832" t="s">
        <v>48</v>
      </c>
      <c r="B9" s="120">
        <v>99.752512153369594</v>
      </c>
      <c r="C9" s="120">
        <v>7.6212750199593421E-2</v>
      </c>
      <c r="D9" s="120">
        <v>0.11346757222293187</v>
      </c>
      <c r="E9" s="120">
        <v>5.7807524207879352E-2</v>
      </c>
      <c r="F9" s="120">
        <v>0</v>
      </c>
      <c r="G9" s="120">
        <v>100</v>
      </c>
      <c r="H9" s="231">
        <v>3528.4875897922075</v>
      </c>
    </row>
    <row r="10" spans="1:8" ht="12" customHeight="1" x14ac:dyDescent="0.2">
      <c r="A10" s="832" t="s">
        <v>23</v>
      </c>
      <c r="B10" s="120">
        <v>93.808454751015006</v>
      </c>
      <c r="C10" s="120">
        <v>2.1880585147111944</v>
      </c>
      <c r="D10" s="120">
        <v>3.7466249174624697</v>
      </c>
      <c r="E10" s="120">
        <v>1.2838337902214161E-2</v>
      </c>
      <c r="F10" s="120">
        <v>0.24402347890913922</v>
      </c>
      <c r="G10" s="120">
        <v>100</v>
      </c>
      <c r="H10" s="231">
        <v>2487.1960712166047</v>
      </c>
    </row>
    <row r="11" spans="1:8" ht="12" customHeight="1" x14ac:dyDescent="0.2">
      <c r="A11" s="775" t="s">
        <v>90</v>
      </c>
      <c r="B11" s="120"/>
      <c r="C11" s="120"/>
      <c r="D11" s="120"/>
      <c r="E11" s="120"/>
      <c r="F11" s="120"/>
      <c r="G11" s="120"/>
      <c r="H11" s="231"/>
    </row>
    <row r="12" spans="1:8" s="32" customFormat="1" ht="12" customHeight="1" x14ac:dyDescent="0.2">
      <c r="A12" s="138" t="s">
        <v>50</v>
      </c>
      <c r="B12" s="120">
        <v>97.312714131341806</v>
      </c>
      <c r="C12" s="120">
        <v>0.94839737423332859</v>
      </c>
      <c r="D12" s="120">
        <v>1.5512821247069883</v>
      </c>
      <c r="E12" s="120">
        <v>5.2509688663440635E-2</v>
      </c>
      <c r="F12" s="120">
        <v>0.13509668105439746</v>
      </c>
      <c r="G12" s="120">
        <v>100</v>
      </c>
      <c r="H12" s="231">
        <v>4492.5917742052716</v>
      </c>
    </row>
    <row r="13" spans="1:8" s="32" customFormat="1" ht="12" customHeight="1" x14ac:dyDescent="0.2">
      <c r="A13" s="138" t="s">
        <v>51</v>
      </c>
      <c r="B13" s="120">
        <v>97.242473378387061</v>
      </c>
      <c r="C13" s="120">
        <v>0.95219733953809449</v>
      </c>
      <c r="D13" s="120">
        <v>1.8053292820748468</v>
      </c>
      <c r="E13" s="120">
        <v>0</v>
      </c>
      <c r="F13" s="120">
        <v>0</v>
      </c>
      <c r="G13" s="120">
        <v>100</v>
      </c>
      <c r="H13" s="231">
        <v>1523.0918868035433</v>
      </c>
    </row>
    <row r="14" spans="1:8" s="32" customFormat="1" ht="12" customHeight="1" x14ac:dyDescent="0.2">
      <c r="A14" s="775" t="s">
        <v>91</v>
      </c>
      <c r="B14" s="120"/>
      <c r="C14" s="120"/>
      <c r="D14" s="120"/>
      <c r="E14" s="120"/>
      <c r="F14" s="120"/>
      <c r="G14" s="120"/>
      <c r="H14" s="231"/>
    </row>
    <row r="15" spans="1:8" s="32" customFormat="1" ht="12" customHeight="1" x14ac:dyDescent="0.2">
      <c r="A15" s="138" t="s">
        <v>53</v>
      </c>
      <c r="B15" s="883" t="s">
        <v>92</v>
      </c>
      <c r="C15" s="883" t="s">
        <v>92</v>
      </c>
      <c r="D15" s="883" t="s">
        <v>92</v>
      </c>
      <c r="E15" s="883" t="s">
        <v>92</v>
      </c>
      <c r="F15" s="883" t="s">
        <v>92</v>
      </c>
      <c r="G15" s="53">
        <v>0</v>
      </c>
      <c r="H15" s="231">
        <v>0</v>
      </c>
    </row>
    <row r="16" spans="1:8" s="32" customFormat="1" ht="12" customHeight="1" x14ac:dyDescent="0.2">
      <c r="A16" s="138" t="s">
        <v>54</v>
      </c>
      <c r="B16" s="120">
        <v>98.773281207028887</v>
      </c>
      <c r="C16" s="120">
        <v>0</v>
      </c>
      <c r="D16" s="120">
        <v>0.63358648172380683</v>
      </c>
      <c r="E16" s="120">
        <v>0.59313231124730337</v>
      </c>
      <c r="F16" s="120">
        <v>0</v>
      </c>
      <c r="G16" s="120">
        <v>100</v>
      </c>
      <c r="H16" s="231">
        <v>343.89145203568148</v>
      </c>
    </row>
    <row r="17" spans="1:8" s="32" customFormat="1" ht="12" customHeight="1" x14ac:dyDescent="0.2">
      <c r="A17" s="138" t="s">
        <v>55</v>
      </c>
      <c r="B17" s="120">
        <v>97.398203276356341</v>
      </c>
      <c r="C17" s="120">
        <v>0.99607794841950625</v>
      </c>
      <c r="D17" s="120">
        <v>1.4393098708285967</v>
      </c>
      <c r="E17" s="120">
        <v>0</v>
      </c>
      <c r="F17" s="120">
        <v>0.16640890439556996</v>
      </c>
      <c r="G17" s="120">
        <v>100</v>
      </c>
      <c r="H17" s="231">
        <v>3647.2461628896858</v>
      </c>
    </row>
    <row r="18" spans="1:8" s="32" customFormat="1" ht="12" customHeight="1" x14ac:dyDescent="0.2">
      <c r="A18" s="138" t="s">
        <v>56</v>
      </c>
      <c r="B18" s="120">
        <v>96.841223814341106</v>
      </c>
      <c r="C18" s="120">
        <v>1.0886139265066375</v>
      </c>
      <c r="D18" s="120">
        <v>2.0534349815851498</v>
      </c>
      <c r="E18" s="120">
        <v>1.6727277567116634E-2</v>
      </c>
      <c r="F18" s="120">
        <v>0</v>
      </c>
      <c r="G18" s="120">
        <v>100</v>
      </c>
      <c r="H18" s="231">
        <v>1908.9456406289835</v>
      </c>
    </row>
    <row r="19" spans="1:8" s="32" customFormat="1" ht="12" customHeight="1" x14ac:dyDescent="0.2">
      <c r="A19" s="138" t="s">
        <v>57</v>
      </c>
      <c r="B19" s="428">
        <v>97.130965423759235</v>
      </c>
      <c r="C19" s="428">
        <v>0</v>
      </c>
      <c r="D19" s="428">
        <v>2.8690345762407712</v>
      </c>
      <c r="E19" s="428">
        <v>0</v>
      </c>
      <c r="F19" s="428">
        <v>0</v>
      </c>
      <c r="G19" s="120">
        <v>100</v>
      </c>
      <c r="H19" s="231">
        <v>115.60040545446121</v>
      </c>
    </row>
    <row r="20" spans="1:8" ht="12" customHeight="1" x14ac:dyDescent="0.2">
      <c r="A20" s="111" t="s">
        <v>94</v>
      </c>
      <c r="B20" s="120"/>
      <c r="C20" s="120"/>
      <c r="D20" s="120"/>
      <c r="E20" s="120"/>
      <c r="F20" s="120"/>
      <c r="G20" s="120"/>
      <c r="H20" s="231"/>
    </row>
    <row r="21" spans="1:8" ht="12" customHeight="1" x14ac:dyDescent="0.2">
      <c r="A21" s="323" t="s">
        <v>95</v>
      </c>
      <c r="B21" s="120">
        <v>92.557766461623004</v>
      </c>
      <c r="C21" s="120">
        <v>1.5669670288640776</v>
      </c>
      <c r="D21" s="120">
        <v>5.8486759625368236</v>
      </c>
      <c r="E21" s="120">
        <v>2.6590546976069492E-2</v>
      </c>
      <c r="F21" s="120">
        <v>0</v>
      </c>
      <c r="G21" s="120">
        <v>100</v>
      </c>
      <c r="H21" s="231">
        <v>1200.8577191012814</v>
      </c>
    </row>
    <row r="22" spans="1:8" ht="12" customHeight="1" x14ac:dyDescent="0.2">
      <c r="A22" s="323" t="s">
        <v>96</v>
      </c>
      <c r="B22" s="120">
        <v>95.698291910408912</v>
      </c>
      <c r="C22" s="120">
        <v>2.1620999594225676</v>
      </c>
      <c r="D22" s="120">
        <v>2.1396081301685057</v>
      </c>
      <c r="E22" s="120">
        <v>0</v>
      </c>
      <c r="F22" s="120">
        <v>0</v>
      </c>
      <c r="G22" s="120">
        <v>100</v>
      </c>
      <c r="H22" s="231">
        <v>1206.5686543229194</v>
      </c>
    </row>
    <row r="23" spans="1:8" ht="12" customHeight="1" x14ac:dyDescent="0.2">
      <c r="A23" s="323" t="s">
        <v>97</v>
      </c>
      <c r="B23" s="120">
        <v>98.272892606641832</v>
      </c>
      <c r="C23" s="120">
        <v>1.0151139302112679</v>
      </c>
      <c r="D23" s="120">
        <v>3.761199620912857E-2</v>
      </c>
      <c r="E23" s="120">
        <v>0.16963182841751276</v>
      </c>
      <c r="F23" s="120">
        <v>0.50474963852025345</v>
      </c>
      <c r="G23" s="120">
        <v>100</v>
      </c>
      <c r="H23" s="231">
        <v>1202.4461073547959</v>
      </c>
    </row>
    <row r="24" spans="1:8" ht="12" customHeight="1" x14ac:dyDescent="0.2">
      <c r="A24" s="323" t="s">
        <v>98</v>
      </c>
      <c r="B24" s="120">
        <v>99.942924349906264</v>
      </c>
      <c r="C24" s="120">
        <v>0</v>
      </c>
      <c r="D24" s="120">
        <v>5.7075650093751346E-2</v>
      </c>
      <c r="E24" s="120">
        <v>0</v>
      </c>
      <c r="F24" s="120">
        <v>0</v>
      </c>
      <c r="G24" s="120">
        <v>100</v>
      </c>
      <c r="H24" s="231">
        <v>1204.0426765654584</v>
      </c>
    </row>
    <row r="25" spans="1:8" ht="12" customHeight="1" x14ac:dyDescent="0.2">
      <c r="A25" s="324" t="s">
        <v>99</v>
      </c>
      <c r="B25" s="468">
        <v>100</v>
      </c>
      <c r="C25" s="468">
        <v>0</v>
      </c>
      <c r="D25" s="468">
        <v>0</v>
      </c>
      <c r="E25" s="468">
        <v>0</v>
      </c>
      <c r="F25" s="468">
        <v>0</v>
      </c>
      <c r="G25" s="468">
        <v>100</v>
      </c>
      <c r="H25" s="470">
        <v>1201.7685036643581</v>
      </c>
    </row>
    <row r="26" spans="1:8" ht="12" customHeight="1" x14ac:dyDescent="0.2">
      <c r="A26" s="233" t="s">
        <v>100</v>
      </c>
      <c r="B26" s="234"/>
      <c r="C26" s="234"/>
      <c r="D26" s="234"/>
      <c r="E26" s="234"/>
      <c r="F26" s="234"/>
      <c r="G26" s="234"/>
      <c r="H26" s="235"/>
    </row>
    <row r="27" spans="1:8" ht="12" customHeight="1" x14ac:dyDescent="0.2">
      <c r="A27" s="236" t="s">
        <v>102</v>
      </c>
      <c r="B27" s="237"/>
      <c r="C27" s="237"/>
      <c r="D27" s="237"/>
      <c r="E27" s="237"/>
      <c r="F27" s="237"/>
      <c r="G27" s="237"/>
      <c r="H27" s="238"/>
    </row>
  </sheetData>
  <mergeCells count="8">
    <mergeCell ref="A26:H26"/>
    <mergeCell ref="A27:H27"/>
    <mergeCell ref="A1:H1"/>
    <mergeCell ref="A2:H2"/>
    <mergeCell ref="A3:A4"/>
    <mergeCell ref="B3:F3"/>
    <mergeCell ref="G3:G4"/>
    <mergeCell ref="H3:H4"/>
  </mergeCells>
  <printOptions horizontalCentered="1"/>
  <pageMargins left="0.25" right="0.25"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1A97-5608-4F3E-A3D3-185E700EB5F4}">
  <sheetPr>
    <pageSetUpPr fitToPage="1"/>
  </sheetPr>
  <dimension ref="A1:H28"/>
  <sheetViews>
    <sheetView showGridLines="0" zoomScaleNormal="100" workbookViewId="0">
      <selection sqref="A1:D1"/>
    </sheetView>
  </sheetViews>
  <sheetFormatPr defaultColWidth="9.140625" defaultRowHeight="12.75" x14ac:dyDescent="0.2"/>
  <cols>
    <col min="1" max="1" width="39.42578125" style="28" customWidth="1"/>
    <col min="2" max="2" width="12.42578125" style="28" customWidth="1"/>
    <col min="3" max="4" width="10.42578125" style="28" customWidth="1"/>
    <col min="5" max="6" width="9.140625" style="28"/>
    <col min="7" max="7" width="8" style="28" customWidth="1"/>
    <col min="8" max="8" width="11.85546875" style="28" customWidth="1"/>
    <col min="9" max="16384" width="9.140625" style="28"/>
  </cols>
  <sheetData>
    <row r="1" spans="1:5" ht="15" customHeight="1" x14ac:dyDescent="0.2">
      <c r="A1" s="100" t="s">
        <v>64</v>
      </c>
      <c r="B1" s="101"/>
      <c r="C1" s="101"/>
      <c r="D1" s="102"/>
      <c r="E1" s="27"/>
    </row>
    <row r="2" spans="1:5" ht="24" customHeight="1" x14ac:dyDescent="0.2">
      <c r="A2" s="103" t="s">
        <v>65</v>
      </c>
      <c r="B2" s="104"/>
      <c r="C2" s="105"/>
      <c r="D2" s="106"/>
      <c r="E2" s="32"/>
    </row>
    <row r="3" spans="1:5" s="37" customFormat="1" ht="12" customHeight="1" x14ac:dyDescent="0.2">
      <c r="A3" s="33"/>
      <c r="B3" s="63" t="s">
        <v>20</v>
      </c>
      <c r="C3" s="35" t="s">
        <v>21</v>
      </c>
      <c r="D3" s="36"/>
    </row>
    <row r="4" spans="1:5" s="37" customFormat="1" ht="12" customHeight="1" x14ac:dyDescent="0.2">
      <c r="A4" s="38"/>
      <c r="B4" s="64"/>
      <c r="C4" s="40" t="s">
        <v>22</v>
      </c>
      <c r="D4" s="41" t="s">
        <v>23</v>
      </c>
    </row>
    <row r="5" spans="1:5" s="37" customFormat="1" ht="12" customHeight="1" x14ac:dyDescent="0.2">
      <c r="A5" s="84"/>
      <c r="B5" s="107"/>
      <c r="C5" s="107"/>
      <c r="D5" s="108"/>
    </row>
    <row r="6" spans="1:5" s="37" customFormat="1" ht="12" customHeight="1" x14ac:dyDescent="0.2">
      <c r="A6" s="45" t="s">
        <v>20</v>
      </c>
      <c r="B6" s="87">
        <v>100</v>
      </c>
      <c r="C6" s="87">
        <v>100</v>
      </c>
      <c r="D6" s="88">
        <v>100</v>
      </c>
    </row>
    <row r="7" spans="1:5" s="37" customFormat="1" ht="12" customHeight="1" x14ac:dyDescent="0.2">
      <c r="A7" s="84"/>
      <c r="B7" s="109"/>
      <c r="C7" s="109"/>
      <c r="D7" s="110"/>
    </row>
    <row r="8" spans="1:5" ht="12" customHeight="1" x14ac:dyDescent="0.2">
      <c r="A8" s="111" t="s">
        <v>66</v>
      </c>
      <c r="B8" s="112"/>
      <c r="C8" s="113"/>
      <c r="D8" s="110"/>
    </row>
    <row r="9" spans="1:5" ht="12" customHeight="1" x14ac:dyDescent="0.2">
      <c r="A9" s="48" t="s">
        <v>67</v>
      </c>
      <c r="B9" s="114">
        <v>99.653893239079011</v>
      </c>
      <c r="C9" s="113">
        <v>100</v>
      </c>
      <c r="D9" s="54">
        <v>99.158321339378332</v>
      </c>
    </row>
    <row r="10" spans="1:5" ht="12" customHeight="1" x14ac:dyDescent="0.2">
      <c r="A10" s="48" t="s">
        <v>68</v>
      </c>
      <c r="B10" s="113">
        <v>4.591987809949221E-2</v>
      </c>
      <c r="C10" s="113">
        <v>0</v>
      </c>
      <c r="D10" s="54">
        <v>0.11167011413426209</v>
      </c>
    </row>
    <row r="11" spans="1:5" ht="12" customHeight="1" x14ac:dyDescent="0.2">
      <c r="A11" s="48" t="s">
        <v>69</v>
      </c>
      <c r="B11" s="113">
        <v>0.30018688282154082</v>
      </c>
      <c r="C11" s="113">
        <v>0</v>
      </c>
      <c r="D11" s="54">
        <v>0.7300085464874202</v>
      </c>
    </row>
    <row r="12" spans="1:5" s="37" customFormat="1" ht="12" customHeight="1" x14ac:dyDescent="0.2">
      <c r="A12" s="45" t="s">
        <v>70</v>
      </c>
      <c r="B12" s="115"/>
      <c r="C12" s="115"/>
      <c r="D12" s="54"/>
    </row>
    <row r="13" spans="1:5" s="37" customFormat="1" ht="12" customHeight="1" x14ac:dyDescent="0.2">
      <c r="A13" s="48" t="s">
        <v>71</v>
      </c>
      <c r="B13" s="53">
        <v>84.217271554035364</v>
      </c>
      <c r="C13" s="53">
        <v>89.195984646592777</v>
      </c>
      <c r="D13" s="54">
        <v>77.088516545674878</v>
      </c>
    </row>
    <row r="14" spans="1:5" s="37" customFormat="1" ht="12" customHeight="1" x14ac:dyDescent="0.2">
      <c r="A14" s="48" t="s">
        <v>69</v>
      </c>
      <c r="B14" s="53">
        <v>15.782728445964668</v>
      </c>
      <c r="C14" s="53">
        <v>10.8040153534072</v>
      </c>
      <c r="D14" s="54">
        <v>22.911483454325012</v>
      </c>
    </row>
    <row r="15" spans="1:5" s="37" customFormat="1" ht="12" customHeight="1" x14ac:dyDescent="0.2">
      <c r="A15" s="48"/>
      <c r="B15" s="116"/>
      <c r="C15" s="116"/>
      <c r="D15" s="54"/>
    </row>
    <row r="16" spans="1:5" s="37" customFormat="1" ht="12" customHeight="1" x14ac:dyDescent="0.2">
      <c r="A16" s="45" t="s">
        <v>72</v>
      </c>
      <c r="B16" s="117"/>
      <c r="C16" s="116"/>
      <c r="D16" s="54"/>
    </row>
    <row r="17" spans="1:8" s="37" customFormat="1" ht="12" customHeight="1" x14ac:dyDescent="0.2">
      <c r="A17" s="48">
        <v>1</v>
      </c>
      <c r="B17" s="53">
        <v>29.222050230977938</v>
      </c>
      <c r="C17" s="53">
        <v>27.001156525399566</v>
      </c>
      <c r="D17" s="54">
        <v>32.402030043501156</v>
      </c>
    </row>
    <row r="18" spans="1:8" s="37" customFormat="1" ht="12" customHeight="1" x14ac:dyDescent="0.2">
      <c r="A18" s="48">
        <v>2</v>
      </c>
      <c r="B18" s="53">
        <v>42.996864746595413</v>
      </c>
      <c r="C18" s="53">
        <v>47.074989824874372</v>
      </c>
      <c r="D18" s="54">
        <v>37.157613912889026</v>
      </c>
    </row>
    <row r="19" spans="1:8" s="37" customFormat="1" ht="12" customHeight="1" x14ac:dyDescent="0.2">
      <c r="A19" s="48" t="s">
        <v>73</v>
      </c>
      <c r="B19" s="53">
        <v>27.773654184858493</v>
      </c>
      <c r="C19" s="53">
        <v>25.923853649726066</v>
      </c>
      <c r="D19" s="54">
        <v>30.422285384154907</v>
      </c>
    </row>
    <row r="20" spans="1:8" s="37" customFormat="1" ht="12" customHeight="1" x14ac:dyDescent="0.2">
      <c r="A20" s="48" t="s">
        <v>74</v>
      </c>
      <c r="B20" s="53">
        <v>7.4308375682470588E-3</v>
      </c>
      <c r="C20" s="53">
        <v>0</v>
      </c>
      <c r="D20" s="54">
        <v>1.8070659455180212E-2</v>
      </c>
      <c r="H20" s="118"/>
    </row>
    <row r="21" spans="1:8" s="37" customFormat="1" ht="12" customHeight="1" x14ac:dyDescent="0.2">
      <c r="A21" s="48"/>
      <c r="B21" s="116"/>
      <c r="C21" s="116"/>
      <c r="D21" s="54"/>
    </row>
    <row r="22" spans="1:8" s="37" customFormat="1" ht="12" customHeight="1" x14ac:dyDescent="0.2">
      <c r="A22" s="119" t="s">
        <v>75</v>
      </c>
      <c r="B22" s="120">
        <v>1.7355320039689919</v>
      </c>
      <c r="C22" s="53">
        <v>1.7692098044315847</v>
      </c>
      <c r="D22" s="54">
        <v>1.6873018335861691</v>
      </c>
    </row>
    <row r="23" spans="1:8" s="37" customFormat="1" ht="12" customHeight="1" x14ac:dyDescent="0.2">
      <c r="A23" s="119"/>
      <c r="B23" s="120"/>
      <c r="C23" s="53"/>
      <c r="D23" s="54"/>
    </row>
    <row r="24" spans="1:8" s="37" customFormat="1" ht="12" customHeight="1" x14ac:dyDescent="0.2">
      <c r="A24" s="121" t="s">
        <v>76</v>
      </c>
      <c r="B24" s="122">
        <v>1737.9999999999991</v>
      </c>
      <c r="C24" s="90">
        <v>1023.316857105003</v>
      </c>
      <c r="D24" s="99">
        <v>714.68314289499665</v>
      </c>
    </row>
    <row r="26" spans="1:8" x14ac:dyDescent="0.2">
      <c r="H26" s="118"/>
    </row>
    <row r="28" spans="1:8" x14ac:dyDescent="0.2">
      <c r="E28" s="118"/>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705C3-8312-46CB-8085-9820654FC677}">
  <sheetPr>
    <pageSetUpPr fitToPage="1"/>
  </sheetPr>
  <dimension ref="A1:O29"/>
  <sheetViews>
    <sheetView showGridLines="0" zoomScaleNormal="100" workbookViewId="0">
      <selection sqref="A1:N1"/>
    </sheetView>
  </sheetViews>
  <sheetFormatPr defaultColWidth="9.140625" defaultRowHeight="12.75" x14ac:dyDescent="0.2"/>
  <cols>
    <col min="1" max="1" width="19.5703125" style="28" bestFit="1" customWidth="1"/>
    <col min="2" max="3" width="12.42578125" style="28" customWidth="1"/>
    <col min="4" max="6" width="7.85546875" style="28" customWidth="1"/>
    <col min="7" max="7" width="0.85546875" style="28" customWidth="1"/>
    <col min="8" max="13" width="7.85546875" style="28" customWidth="1"/>
    <col min="14" max="14" width="17.7109375" style="28" customWidth="1"/>
    <col min="15" max="16384" width="9.140625" style="28"/>
  </cols>
  <sheetData>
    <row r="1" spans="1:14" ht="15" customHeight="1" x14ac:dyDescent="0.2">
      <c r="A1" s="100" t="s">
        <v>6</v>
      </c>
      <c r="B1" s="101"/>
      <c r="C1" s="101"/>
      <c r="D1" s="101"/>
      <c r="E1" s="101"/>
      <c r="F1" s="101"/>
      <c r="G1" s="101"/>
      <c r="H1" s="101"/>
      <c r="I1" s="101"/>
      <c r="J1" s="101"/>
      <c r="K1" s="101"/>
      <c r="L1" s="101"/>
      <c r="M1" s="101"/>
      <c r="N1" s="102"/>
    </row>
    <row r="2" spans="1:14" ht="12" customHeight="1" x14ac:dyDescent="0.2">
      <c r="A2" s="103" t="s">
        <v>77</v>
      </c>
      <c r="B2" s="104"/>
      <c r="C2" s="104"/>
      <c r="D2" s="105"/>
      <c r="E2" s="105"/>
      <c r="F2" s="105"/>
      <c r="G2" s="105"/>
      <c r="H2" s="105"/>
      <c r="I2" s="105"/>
      <c r="J2" s="105"/>
      <c r="K2" s="105"/>
      <c r="L2" s="105"/>
      <c r="M2" s="105"/>
      <c r="N2" s="106"/>
    </row>
    <row r="3" spans="1:14" s="37" customFormat="1" ht="24" customHeight="1" x14ac:dyDescent="0.2">
      <c r="A3" s="123"/>
      <c r="B3" s="124" t="s">
        <v>78</v>
      </c>
      <c r="C3" s="124" t="s">
        <v>76</v>
      </c>
      <c r="D3" s="39" t="s">
        <v>79</v>
      </c>
      <c r="E3" s="39"/>
      <c r="F3" s="39"/>
      <c r="G3" s="125"/>
      <c r="H3" s="39" t="s">
        <v>80</v>
      </c>
      <c r="I3" s="39"/>
      <c r="J3" s="39"/>
      <c r="K3" s="39"/>
      <c r="L3" s="39"/>
      <c r="M3" s="39"/>
      <c r="N3" s="95" t="s">
        <v>81</v>
      </c>
    </row>
    <row r="4" spans="1:14" s="37" customFormat="1" ht="24" customHeight="1" x14ac:dyDescent="0.2">
      <c r="A4" s="38"/>
      <c r="B4" s="126"/>
      <c r="C4" s="126"/>
      <c r="D4" s="65" t="s">
        <v>82</v>
      </c>
      <c r="E4" s="65" t="s">
        <v>83</v>
      </c>
      <c r="F4" s="65" t="s">
        <v>84</v>
      </c>
      <c r="G4" s="40"/>
      <c r="H4" s="65" t="s">
        <v>85</v>
      </c>
      <c r="I4" s="65" t="s">
        <v>86</v>
      </c>
      <c r="J4" s="65" t="s">
        <v>87</v>
      </c>
      <c r="K4" s="65" t="s">
        <v>88</v>
      </c>
      <c r="L4" s="65" t="s">
        <v>89</v>
      </c>
      <c r="M4" s="65" t="s">
        <v>32</v>
      </c>
      <c r="N4" s="97"/>
    </row>
    <row r="5" spans="1:14" s="37" customFormat="1" ht="12" customHeight="1" x14ac:dyDescent="0.2">
      <c r="A5" s="127"/>
      <c r="B5" s="43"/>
      <c r="C5" s="43"/>
      <c r="D5" s="43"/>
      <c r="E5" s="43"/>
      <c r="F5" s="43"/>
      <c r="G5" s="43"/>
      <c r="H5" s="43"/>
      <c r="I5" s="43"/>
      <c r="J5" s="43"/>
      <c r="K5" s="43"/>
      <c r="L5" s="43"/>
      <c r="M5" s="43"/>
      <c r="N5" s="44"/>
    </row>
    <row r="6" spans="1:14" s="37" customFormat="1" ht="12" customHeight="1" x14ac:dyDescent="0.2">
      <c r="A6" s="128" t="s">
        <v>20</v>
      </c>
      <c r="B6" s="112">
        <v>84.217271554035364</v>
      </c>
      <c r="C6" s="129">
        <v>1737.9999999999991</v>
      </c>
      <c r="D6" s="112">
        <v>69.140052949346497</v>
      </c>
      <c r="E6" s="112">
        <v>5.5715341545312187</v>
      </c>
      <c r="F6" s="112">
        <v>74.557598899865184</v>
      </c>
      <c r="G6" s="112"/>
      <c r="H6" s="112">
        <v>33.185209363869987</v>
      </c>
      <c r="I6" s="112">
        <v>38.717481481486203</v>
      </c>
      <c r="J6" s="112">
        <v>7.5017265820260306</v>
      </c>
      <c r="K6" s="112">
        <v>95.512275979401053</v>
      </c>
      <c r="L6" s="112">
        <v>23.327475389194156</v>
      </c>
      <c r="M6" s="112">
        <v>0.23639204906095881</v>
      </c>
      <c r="N6" s="130">
        <v>1463.6961796091339</v>
      </c>
    </row>
    <row r="7" spans="1:14" s="37" customFormat="1" ht="12" customHeight="1" x14ac:dyDescent="0.2">
      <c r="A7" s="131"/>
      <c r="B7" s="113"/>
      <c r="C7" s="132"/>
      <c r="D7" s="113"/>
      <c r="E7" s="113"/>
      <c r="F7" s="113"/>
      <c r="G7" s="113"/>
      <c r="H7" s="113"/>
      <c r="I7" s="113"/>
      <c r="J7" s="113"/>
      <c r="K7" s="113"/>
      <c r="L7" s="113"/>
      <c r="M7" s="113"/>
      <c r="N7" s="133"/>
    </row>
    <row r="8" spans="1:14" s="37" customFormat="1" ht="12" customHeight="1" x14ac:dyDescent="0.2">
      <c r="A8" s="134" t="s">
        <v>21</v>
      </c>
      <c r="B8" s="113"/>
      <c r="C8" s="132"/>
      <c r="D8" s="113"/>
      <c r="E8" s="113"/>
      <c r="F8" s="113"/>
      <c r="G8" s="113"/>
      <c r="H8" s="113"/>
      <c r="I8" s="113"/>
      <c r="J8" s="113"/>
      <c r="K8" s="113"/>
      <c r="L8" s="113"/>
      <c r="M8" s="113"/>
      <c r="N8" s="133"/>
    </row>
    <row r="9" spans="1:14" s="37" customFormat="1" ht="12" customHeight="1" x14ac:dyDescent="0.2">
      <c r="A9" s="135" t="s">
        <v>48</v>
      </c>
      <c r="B9" s="113">
        <v>89.195984646592791</v>
      </c>
      <c r="C9" s="132">
        <v>1023.316857105003</v>
      </c>
      <c r="D9" s="113">
        <v>67.020345488185143</v>
      </c>
      <c r="E9" s="113">
        <v>2.8049068074171783</v>
      </c>
      <c r="F9" s="113">
        <v>89.10199659596077</v>
      </c>
      <c r="G9" s="113"/>
      <c r="H9" s="113">
        <v>39.772565919845533</v>
      </c>
      <c r="I9" s="113">
        <v>46.759659265205926</v>
      </c>
      <c r="J9" s="113">
        <v>8.9352945899410958</v>
      </c>
      <c r="K9" s="113">
        <v>94.727011461005077</v>
      </c>
      <c r="L9" s="113">
        <v>29.529481399582632</v>
      </c>
      <c r="M9" s="113">
        <v>0.34345730861332546</v>
      </c>
      <c r="N9" s="133">
        <v>912.75754674937423</v>
      </c>
    </row>
    <row r="10" spans="1:14" s="37" customFormat="1" ht="12" customHeight="1" x14ac:dyDescent="0.2">
      <c r="A10" s="135" t="s">
        <v>23</v>
      </c>
      <c r="B10" s="113">
        <v>77.088516545675077</v>
      </c>
      <c r="C10" s="132">
        <v>714.68314289499665</v>
      </c>
      <c r="D10" s="113">
        <v>72.651839683257492</v>
      </c>
      <c r="E10" s="113">
        <v>10.155093628321703</v>
      </c>
      <c r="F10" s="113">
        <v>50.461432887461704</v>
      </c>
      <c r="G10" s="113"/>
      <c r="H10" s="113">
        <v>22.27172635327484</v>
      </c>
      <c r="I10" s="113">
        <v>25.39374989583278</v>
      </c>
      <c r="J10" s="113">
        <v>5.1266888918736973</v>
      </c>
      <c r="K10" s="113">
        <v>96.813248669662613</v>
      </c>
      <c r="L10" s="113">
        <v>13.05241487731311</v>
      </c>
      <c r="M10" s="113">
        <v>5.9013630081981579E-2</v>
      </c>
      <c r="N10" s="133">
        <v>550.93863285975874</v>
      </c>
    </row>
    <row r="11" spans="1:14" s="37" customFormat="1" ht="12" customHeight="1" x14ac:dyDescent="0.2">
      <c r="A11" s="136" t="s">
        <v>90</v>
      </c>
      <c r="B11" s="113"/>
      <c r="C11" s="132"/>
      <c r="D11" s="113"/>
      <c r="E11" s="113"/>
      <c r="F11" s="113"/>
      <c r="G11" s="113"/>
      <c r="H11" s="113"/>
      <c r="I11" s="113"/>
      <c r="J11" s="113"/>
      <c r="K11" s="113"/>
      <c r="L11" s="113"/>
      <c r="M11" s="113"/>
      <c r="N11" s="133"/>
    </row>
    <row r="12" spans="1:14" s="37" customFormat="1" ht="12" customHeight="1" x14ac:dyDescent="0.2">
      <c r="A12" s="137" t="s">
        <v>50</v>
      </c>
      <c r="B12" s="113">
        <v>87.786741668830942</v>
      </c>
      <c r="C12" s="132">
        <v>1171.5307513416137</v>
      </c>
      <c r="D12" s="113">
        <v>67.950195455084213</v>
      </c>
      <c r="E12" s="113">
        <v>6.0296456850393971</v>
      </c>
      <c r="F12" s="113">
        <v>74.784232603037964</v>
      </c>
      <c r="G12" s="113"/>
      <c r="H12" s="113">
        <v>35.227549747351979</v>
      </c>
      <c r="I12" s="113">
        <v>38.682554233798285</v>
      </c>
      <c r="J12" s="113">
        <v>6.3719527424644005</v>
      </c>
      <c r="K12" s="113">
        <v>96.408581245161855</v>
      </c>
      <c r="L12" s="113">
        <v>25.415814585210253</v>
      </c>
      <c r="M12" s="113">
        <v>0.33643500911937363</v>
      </c>
      <c r="N12" s="133">
        <v>1028.4486742511733</v>
      </c>
    </row>
    <row r="13" spans="1:14" s="37" customFormat="1" ht="12" customHeight="1" x14ac:dyDescent="0.2">
      <c r="A13" s="137" t="s">
        <v>51</v>
      </c>
      <c r="B13" s="113">
        <v>76.835151491239699</v>
      </c>
      <c r="C13" s="132">
        <v>566.46924865839151</v>
      </c>
      <c r="D13" s="113">
        <v>71.951573630011964</v>
      </c>
      <c r="E13" s="113">
        <v>4.4890599521280663</v>
      </c>
      <c r="F13" s="113">
        <v>74.022084902199168</v>
      </c>
      <c r="G13" s="113"/>
      <c r="H13" s="113">
        <v>28.359352273582761</v>
      </c>
      <c r="I13" s="113">
        <v>38.800011263133861</v>
      </c>
      <c r="J13" s="113">
        <v>10.171275271444102</v>
      </c>
      <c r="K13" s="113">
        <v>93.39439144026278</v>
      </c>
      <c r="L13" s="113">
        <v>18.392927457062584</v>
      </c>
      <c r="M13" s="113">
        <v>0</v>
      </c>
      <c r="N13" s="133">
        <v>435.24750535796278</v>
      </c>
    </row>
    <row r="14" spans="1:14" s="37" customFormat="1" ht="12" customHeight="1" x14ac:dyDescent="0.2">
      <c r="A14" s="136" t="s">
        <v>91</v>
      </c>
      <c r="B14" s="113"/>
      <c r="C14" s="132"/>
      <c r="D14" s="113"/>
      <c r="E14" s="113"/>
      <c r="F14" s="113"/>
      <c r="G14" s="113"/>
      <c r="H14" s="113"/>
      <c r="I14" s="113"/>
      <c r="J14" s="113"/>
      <c r="K14" s="113"/>
      <c r="L14" s="113"/>
      <c r="M14" s="113"/>
      <c r="N14" s="133"/>
    </row>
    <row r="15" spans="1:14" s="37" customFormat="1" ht="12" customHeight="1" x14ac:dyDescent="0.2">
      <c r="A15" s="138" t="s">
        <v>53</v>
      </c>
      <c r="B15" s="53" t="s">
        <v>92</v>
      </c>
      <c r="C15" s="49">
        <v>0</v>
      </c>
      <c r="D15" s="53" t="s">
        <v>92</v>
      </c>
      <c r="E15" s="53" t="s">
        <v>92</v>
      </c>
      <c r="F15" s="53" t="s">
        <v>92</v>
      </c>
      <c r="G15" s="53"/>
      <c r="H15" s="53" t="s">
        <v>92</v>
      </c>
      <c r="I15" s="53" t="s">
        <v>92</v>
      </c>
      <c r="J15" s="53" t="s">
        <v>92</v>
      </c>
      <c r="K15" s="53" t="s">
        <v>92</v>
      </c>
      <c r="L15" s="53" t="s">
        <v>92</v>
      </c>
      <c r="M15" s="53" t="s">
        <v>92</v>
      </c>
      <c r="N15" s="50">
        <v>0</v>
      </c>
    </row>
    <row r="16" spans="1:14" s="37" customFormat="1" ht="12" customHeight="1" x14ac:dyDescent="0.2">
      <c r="A16" s="137" t="s">
        <v>54</v>
      </c>
      <c r="B16" s="113">
        <v>98.519767222997956</v>
      </c>
      <c r="C16" s="132">
        <v>93.905396326581439</v>
      </c>
      <c r="D16" s="113">
        <v>82.355067915540943</v>
      </c>
      <c r="E16" s="113">
        <v>0.96659835104936509</v>
      </c>
      <c r="F16" s="113">
        <v>87.070425705928301</v>
      </c>
      <c r="G16" s="113"/>
      <c r="H16" s="113">
        <v>22.658769952528758</v>
      </c>
      <c r="I16" s="113">
        <v>55.520961305169926</v>
      </c>
      <c r="J16" s="113">
        <v>11.853037243702957</v>
      </c>
      <c r="K16" s="113">
        <v>95.517792503514571</v>
      </c>
      <c r="L16" s="113">
        <v>33.972313532100706</v>
      </c>
      <c r="M16" s="113">
        <v>0</v>
      </c>
      <c r="N16" s="133">
        <v>92.515377870781734</v>
      </c>
    </row>
    <row r="17" spans="1:15" s="37" customFormat="1" ht="12" customHeight="1" x14ac:dyDescent="0.2">
      <c r="A17" s="137" t="s">
        <v>55</v>
      </c>
      <c r="B17" s="113">
        <v>91.500984760653552</v>
      </c>
      <c r="C17" s="132">
        <v>975.31669242433668</v>
      </c>
      <c r="D17" s="113">
        <v>69.711201842116012</v>
      </c>
      <c r="E17" s="113">
        <v>5.2200100595051806</v>
      </c>
      <c r="F17" s="113">
        <v>76.292668126771105</v>
      </c>
      <c r="G17" s="113"/>
      <c r="H17" s="113">
        <v>35.408759003573493</v>
      </c>
      <c r="I17" s="113">
        <v>41.288019088768991</v>
      </c>
      <c r="J17" s="113">
        <v>6.5725284050424451</v>
      </c>
      <c r="K17" s="113">
        <v>97.158650726017541</v>
      </c>
      <c r="L17" s="113">
        <v>26.13915018677697</v>
      </c>
      <c r="M17" s="113">
        <v>3.6432093828005045E-2</v>
      </c>
      <c r="N17" s="133">
        <v>892.42437810330159</v>
      </c>
    </row>
    <row r="18" spans="1:15" s="37" customFormat="1" ht="12" customHeight="1" x14ac:dyDescent="0.2">
      <c r="A18" s="137" t="s">
        <v>56</v>
      </c>
      <c r="B18" s="113">
        <v>71.665026772955471</v>
      </c>
      <c r="C18" s="132">
        <v>634.424732437687</v>
      </c>
      <c r="D18" s="113">
        <v>65.518050384714044</v>
      </c>
      <c r="E18" s="113">
        <v>7.3039594880465462</v>
      </c>
      <c r="F18" s="113">
        <v>68.074428187572238</v>
      </c>
      <c r="G18" s="113"/>
      <c r="H18" s="113">
        <v>30.900651427878863</v>
      </c>
      <c r="I18" s="113">
        <v>29.244388689657352</v>
      </c>
      <c r="J18" s="113">
        <v>8.8377468033249347</v>
      </c>
      <c r="K18" s="113">
        <v>93.180303760821957</v>
      </c>
      <c r="L18" s="113">
        <v>15.831865626809707</v>
      </c>
      <c r="M18" s="113">
        <v>0.68951040170229827</v>
      </c>
      <c r="N18" s="133">
        <v>454.66065435572023</v>
      </c>
    </row>
    <row r="19" spans="1:15" s="37" customFormat="1" ht="12" customHeight="1" x14ac:dyDescent="0.2">
      <c r="A19" s="137" t="s">
        <v>57</v>
      </c>
      <c r="B19" s="139">
        <v>70.141308935693232</v>
      </c>
      <c r="C19" s="132">
        <v>34.353178811395281</v>
      </c>
      <c r="D19" s="140" t="s">
        <v>93</v>
      </c>
      <c r="E19" s="140" t="s">
        <v>93</v>
      </c>
      <c r="F19" s="140" t="s">
        <v>93</v>
      </c>
      <c r="G19" s="113"/>
      <c r="H19" s="140" t="s">
        <v>93</v>
      </c>
      <c r="I19" s="140" t="s">
        <v>93</v>
      </c>
      <c r="J19" s="140" t="s">
        <v>93</v>
      </c>
      <c r="K19" s="140" t="s">
        <v>93</v>
      </c>
      <c r="L19" s="140" t="s">
        <v>93</v>
      </c>
      <c r="M19" s="140" t="s">
        <v>93</v>
      </c>
      <c r="N19" s="133">
        <v>24.095769279331869</v>
      </c>
    </row>
    <row r="20" spans="1:15" s="37" customFormat="1" ht="12" customHeight="1" x14ac:dyDescent="0.2">
      <c r="A20" s="128" t="s">
        <v>94</v>
      </c>
      <c r="B20" s="113"/>
      <c r="C20" s="132"/>
      <c r="D20" s="113"/>
      <c r="E20" s="113"/>
      <c r="F20" s="113"/>
      <c r="G20" s="113"/>
      <c r="H20" s="113"/>
      <c r="I20" s="113"/>
      <c r="J20" s="113"/>
      <c r="K20" s="113"/>
      <c r="L20" s="113"/>
      <c r="M20" s="113"/>
      <c r="N20" s="133"/>
    </row>
    <row r="21" spans="1:15" s="37" customFormat="1" ht="12" customHeight="1" x14ac:dyDescent="0.2">
      <c r="A21" s="137" t="s">
        <v>95</v>
      </c>
      <c r="B21" s="113">
        <v>56.295683536659702</v>
      </c>
      <c r="C21" s="132">
        <v>400.49424640409103</v>
      </c>
      <c r="D21" s="113">
        <v>76.026791809121647</v>
      </c>
      <c r="E21" s="113">
        <v>9.1619733283249492</v>
      </c>
      <c r="F21" s="113">
        <v>28.411195073839416</v>
      </c>
      <c r="G21" s="113"/>
      <c r="H21" s="113">
        <v>7.5725399918437866</v>
      </c>
      <c r="I21" s="113">
        <v>10.322408950162741</v>
      </c>
      <c r="J21" s="113">
        <v>2.9374444248622673</v>
      </c>
      <c r="K21" s="113">
        <v>97.301687917534252</v>
      </c>
      <c r="L21" s="113">
        <v>6.1945384970948218</v>
      </c>
      <c r="M21" s="113">
        <v>1.390454611737757</v>
      </c>
      <c r="N21" s="133">
        <v>225.46097353817692</v>
      </c>
    </row>
    <row r="22" spans="1:15" s="37" customFormat="1" ht="12" customHeight="1" x14ac:dyDescent="0.2">
      <c r="A22" s="137" t="s">
        <v>96</v>
      </c>
      <c r="B22" s="113">
        <v>80.914369007241135</v>
      </c>
      <c r="C22" s="132">
        <v>347.48962014300133</v>
      </c>
      <c r="D22" s="113">
        <v>67.891154800762038</v>
      </c>
      <c r="E22" s="113">
        <v>10.723108511360484</v>
      </c>
      <c r="F22" s="113">
        <v>56.163078332325682</v>
      </c>
      <c r="G22" s="113"/>
      <c r="H22" s="113">
        <v>23.857494182690253</v>
      </c>
      <c r="I22" s="113">
        <v>25.215812035086898</v>
      </c>
      <c r="J22" s="113">
        <v>4.1799023687852843</v>
      </c>
      <c r="K22" s="113">
        <v>96.227671870090234</v>
      </c>
      <c r="L22" s="113">
        <v>15.180176726077592</v>
      </c>
      <c r="M22" s="113">
        <v>0</v>
      </c>
      <c r="N22" s="133">
        <v>281.169033504369</v>
      </c>
    </row>
    <row r="23" spans="1:15" ht="12" customHeight="1" x14ac:dyDescent="0.2">
      <c r="A23" s="135" t="s">
        <v>97</v>
      </c>
      <c r="B23" s="114">
        <v>90.577017824168905</v>
      </c>
      <c r="C23" s="141">
        <v>349.67657023519195</v>
      </c>
      <c r="D23" s="114">
        <v>59.130572751992233</v>
      </c>
      <c r="E23" s="114">
        <v>4.482368998618794</v>
      </c>
      <c r="F23" s="114">
        <v>78.733483607599524</v>
      </c>
      <c r="G23" s="114"/>
      <c r="H23" s="114">
        <v>31.138541327225568</v>
      </c>
      <c r="I23" s="114">
        <v>31.057907437508028</v>
      </c>
      <c r="J23" s="114">
        <v>5.477580497860183</v>
      </c>
      <c r="K23" s="114">
        <v>93.468795933557757</v>
      </c>
      <c r="L23" s="114">
        <v>19.042251080725986</v>
      </c>
      <c r="M23" s="114">
        <v>0.10265284860119178</v>
      </c>
      <c r="N23" s="142">
        <v>316.72660934887261</v>
      </c>
    </row>
    <row r="24" spans="1:15" ht="12" customHeight="1" x14ac:dyDescent="0.2">
      <c r="A24" s="135" t="s">
        <v>98</v>
      </c>
      <c r="B24" s="114">
        <v>100</v>
      </c>
      <c r="C24" s="141">
        <v>345.52849462846484</v>
      </c>
      <c r="D24" s="114">
        <v>62.865598158770034</v>
      </c>
      <c r="E24" s="114">
        <v>3.3830317188035042</v>
      </c>
      <c r="F24" s="114">
        <v>95.506979156818474</v>
      </c>
      <c r="G24" s="114"/>
      <c r="H24" s="114">
        <v>41.587841090572425</v>
      </c>
      <c r="I24" s="114">
        <v>45.493303313910062</v>
      </c>
      <c r="J24" s="114">
        <v>5.1071415464708911</v>
      </c>
      <c r="K24" s="114">
        <v>92.011985171267</v>
      </c>
      <c r="L24" s="114">
        <v>26.923305242614155</v>
      </c>
      <c r="M24" s="114">
        <v>0</v>
      </c>
      <c r="N24" s="142">
        <v>345.52849462846484</v>
      </c>
    </row>
    <row r="25" spans="1:15" ht="12" customHeight="1" x14ac:dyDescent="0.2">
      <c r="A25" s="135" t="s">
        <v>99</v>
      </c>
      <c r="B25" s="114">
        <v>100</v>
      </c>
      <c r="C25" s="141">
        <v>294.81106858925199</v>
      </c>
      <c r="D25" s="114">
        <v>83.171860845858447</v>
      </c>
      <c r="E25" s="114">
        <v>1.647632785890079</v>
      </c>
      <c r="F25" s="114">
        <v>98.352367214109918</v>
      </c>
      <c r="G25" s="114"/>
      <c r="H25" s="114">
        <v>54.019595262205542</v>
      </c>
      <c r="I25" s="114">
        <v>73.597391157616656</v>
      </c>
      <c r="J25" s="114">
        <v>19.141587687805295</v>
      </c>
      <c r="K25" s="114">
        <v>99.759351901921903</v>
      </c>
      <c r="L25" s="114">
        <v>44.589769377560003</v>
      </c>
      <c r="M25" s="114">
        <v>0</v>
      </c>
      <c r="N25" s="142">
        <v>294.81106858925199</v>
      </c>
    </row>
    <row r="26" spans="1:15" ht="12" customHeight="1" x14ac:dyDescent="0.2">
      <c r="A26" s="143" t="s">
        <v>100</v>
      </c>
      <c r="B26" s="144"/>
      <c r="C26" s="144"/>
      <c r="D26" s="144"/>
      <c r="E26" s="144"/>
      <c r="F26" s="144"/>
      <c r="G26" s="144"/>
      <c r="H26" s="144"/>
      <c r="I26" s="144"/>
      <c r="J26" s="144"/>
      <c r="K26" s="144"/>
      <c r="L26" s="144"/>
      <c r="M26" s="144"/>
      <c r="N26" s="145"/>
      <c r="O26" s="146"/>
    </row>
    <row r="27" spans="1:15" ht="12" customHeight="1" x14ac:dyDescent="0.2">
      <c r="A27" s="147" t="s">
        <v>101</v>
      </c>
      <c r="B27" s="148"/>
      <c r="C27" s="148"/>
      <c r="D27" s="148"/>
      <c r="E27" s="148"/>
      <c r="F27" s="148"/>
      <c r="G27" s="148"/>
      <c r="H27" s="148"/>
      <c r="I27" s="148"/>
      <c r="J27" s="148"/>
      <c r="K27" s="148"/>
      <c r="L27" s="148"/>
      <c r="M27" s="148"/>
      <c r="N27" s="149"/>
      <c r="O27" s="146"/>
    </row>
    <row r="28" spans="1:15" ht="12" customHeight="1" x14ac:dyDescent="0.2">
      <c r="A28" s="150" t="s">
        <v>102</v>
      </c>
      <c r="B28" s="151"/>
      <c r="C28" s="151"/>
      <c r="D28" s="151"/>
      <c r="E28" s="151"/>
      <c r="F28" s="151"/>
      <c r="G28" s="151"/>
      <c r="H28" s="151"/>
      <c r="I28" s="151"/>
      <c r="J28" s="151"/>
      <c r="K28" s="151"/>
      <c r="L28" s="151"/>
      <c r="M28" s="151"/>
      <c r="N28" s="152"/>
    </row>
    <row r="29" spans="1:15" x14ac:dyDescent="0.2">
      <c r="A29" s="153"/>
      <c r="B29" s="153"/>
      <c r="C29" s="153"/>
      <c r="D29" s="153"/>
      <c r="E29" s="153"/>
      <c r="F29" s="153"/>
      <c r="G29" s="153"/>
      <c r="H29" s="153"/>
      <c r="I29" s="153"/>
      <c r="J29" s="153"/>
      <c r="K29" s="153"/>
      <c r="L29" s="153"/>
      <c r="M29" s="153"/>
      <c r="N29" s="153"/>
    </row>
  </sheetData>
  <mergeCells count="11">
    <mergeCell ref="A26:N26"/>
    <mergeCell ref="A27:N27"/>
    <mergeCell ref="A28:N28"/>
    <mergeCell ref="A1:N1"/>
    <mergeCell ref="A2:N2"/>
    <mergeCell ref="A3:A4"/>
    <mergeCell ref="B3:B4"/>
    <mergeCell ref="C3:C4"/>
    <mergeCell ref="D3:F3"/>
    <mergeCell ref="H3:M3"/>
    <mergeCell ref="N3:N4"/>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9560-57B5-41AA-8036-4F6D6B1E10EC}">
  <sheetPr>
    <pageSetUpPr fitToPage="1"/>
  </sheetPr>
  <dimension ref="A1:E36"/>
  <sheetViews>
    <sheetView showGridLines="0" zoomScaleNormal="100" workbookViewId="0">
      <selection sqref="A1:D1"/>
    </sheetView>
  </sheetViews>
  <sheetFormatPr defaultColWidth="9.140625" defaultRowHeight="12.75" x14ac:dyDescent="0.2"/>
  <cols>
    <col min="1" max="1" width="28.28515625" style="28" bestFit="1" customWidth="1"/>
    <col min="2" max="4" width="11.7109375" style="28" customWidth="1"/>
    <col min="5" max="16384" width="9.140625" style="28"/>
  </cols>
  <sheetData>
    <row r="1" spans="1:5" ht="15" customHeight="1" x14ac:dyDescent="0.2">
      <c r="A1" s="59" t="s">
        <v>103</v>
      </c>
      <c r="B1" s="60"/>
      <c r="C1" s="60"/>
      <c r="D1" s="60"/>
      <c r="E1" s="37"/>
    </row>
    <row r="2" spans="1:5" ht="12" customHeight="1" x14ac:dyDescent="0.2">
      <c r="A2" s="29" t="s">
        <v>104</v>
      </c>
      <c r="B2" s="30"/>
      <c r="C2" s="79"/>
      <c r="D2" s="62"/>
      <c r="E2" s="37"/>
    </row>
    <row r="3" spans="1:5" s="37" customFormat="1" ht="12" customHeight="1" x14ac:dyDescent="0.2">
      <c r="A3" s="33"/>
      <c r="B3" s="154" t="s">
        <v>105</v>
      </c>
      <c r="C3" s="35" t="s">
        <v>106</v>
      </c>
      <c r="D3" s="36"/>
    </row>
    <row r="4" spans="1:5" s="37" customFormat="1" ht="36" customHeight="1" x14ac:dyDescent="0.2">
      <c r="A4" s="38"/>
      <c r="B4" s="126"/>
      <c r="C4" s="40" t="s">
        <v>107</v>
      </c>
      <c r="D4" s="41" t="s">
        <v>108</v>
      </c>
    </row>
    <row r="5" spans="1:5" s="37" customFormat="1" ht="12" customHeight="1" x14ac:dyDescent="0.2">
      <c r="A5" s="84"/>
      <c r="B5" s="107"/>
      <c r="C5" s="107"/>
      <c r="D5" s="108"/>
    </row>
    <row r="6" spans="1:5" s="37" customFormat="1" ht="12" customHeight="1" x14ac:dyDescent="0.2">
      <c r="A6" s="45" t="s">
        <v>20</v>
      </c>
      <c r="B6" s="87">
        <v>100</v>
      </c>
      <c r="C6" s="46">
        <v>1737.9999999999991</v>
      </c>
      <c r="D6" s="47">
        <v>1738</v>
      </c>
    </row>
    <row r="7" spans="1:5" s="37" customFormat="1" ht="12" customHeight="1" x14ac:dyDescent="0.2">
      <c r="A7" s="45"/>
      <c r="B7" s="87"/>
      <c r="C7" s="49"/>
      <c r="D7" s="50"/>
    </row>
    <row r="8" spans="1:5" s="37" customFormat="1" ht="12" customHeight="1" x14ac:dyDescent="0.2">
      <c r="A8" s="155" t="s">
        <v>21</v>
      </c>
      <c r="B8" s="120"/>
      <c r="C8" s="49"/>
      <c r="D8" s="50"/>
    </row>
    <row r="9" spans="1:5" s="37" customFormat="1" ht="12" customHeight="1" x14ac:dyDescent="0.2">
      <c r="A9" s="156" t="s">
        <v>22</v>
      </c>
      <c r="B9" s="53">
        <v>58.878990627445546</v>
      </c>
      <c r="C9" s="49">
        <v>1023.316857105003</v>
      </c>
      <c r="D9" s="50">
        <v>845</v>
      </c>
    </row>
    <row r="10" spans="1:5" s="37" customFormat="1" ht="12" customHeight="1" x14ac:dyDescent="0.2">
      <c r="A10" s="156" t="s">
        <v>23</v>
      </c>
      <c r="B10" s="53">
        <v>41.121009372554489</v>
      </c>
      <c r="C10" s="49">
        <v>714.68314289499665</v>
      </c>
      <c r="D10" s="50">
        <v>893</v>
      </c>
    </row>
    <row r="11" spans="1:5" s="37" customFormat="1" ht="12" customHeight="1" x14ac:dyDescent="0.2">
      <c r="A11" s="45" t="s">
        <v>90</v>
      </c>
      <c r="B11" s="53"/>
      <c r="C11" s="49"/>
      <c r="D11" s="50"/>
    </row>
    <row r="12" spans="1:5" s="37" customFormat="1" ht="12" customHeight="1" x14ac:dyDescent="0.2">
      <c r="A12" s="156" t="s">
        <v>50</v>
      </c>
      <c r="B12" s="53">
        <v>67.406832643361014</v>
      </c>
      <c r="C12" s="49">
        <v>1171.5307513416137</v>
      </c>
      <c r="D12" s="50">
        <v>1208</v>
      </c>
    </row>
    <row r="13" spans="1:5" s="37" customFormat="1" ht="12" customHeight="1" x14ac:dyDescent="0.2">
      <c r="A13" s="156" t="s">
        <v>51</v>
      </c>
      <c r="B13" s="53">
        <v>32.593167356639341</v>
      </c>
      <c r="C13" s="49">
        <v>566.46924865839151</v>
      </c>
      <c r="D13" s="50">
        <v>530</v>
      </c>
    </row>
    <row r="14" spans="1:5" s="37" customFormat="1" ht="12" customHeight="1" x14ac:dyDescent="0.2">
      <c r="A14" s="45" t="s">
        <v>91</v>
      </c>
      <c r="B14" s="53"/>
      <c r="C14" s="49"/>
      <c r="D14" s="50"/>
    </row>
    <row r="15" spans="1:5" s="37" customFormat="1" ht="12" customHeight="1" x14ac:dyDescent="0.2">
      <c r="A15" s="48" t="s">
        <v>53</v>
      </c>
      <c r="B15" s="53" t="s">
        <v>92</v>
      </c>
      <c r="C15" s="49">
        <v>0</v>
      </c>
      <c r="D15" s="50">
        <v>0</v>
      </c>
    </row>
    <row r="16" spans="1:5" s="37" customFormat="1" ht="12" customHeight="1" x14ac:dyDescent="0.2">
      <c r="A16" s="48" t="s">
        <v>54</v>
      </c>
      <c r="B16" s="53">
        <v>5.403072285764182</v>
      </c>
      <c r="C16" s="49">
        <v>93.905396326581439</v>
      </c>
      <c r="D16" s="50">
        <v>80</v>
      </c>
    </row>
    <row r="17" spans="1:4" s="37" customFormat="1" ht="12" customHeight="1" x14ac:dyDescent="0.2">
      <c r="A17" s="48" t="s">
        <v>55</v>
      </c>
      <c r="B17" s="53">
        <v>56.117185985289829</v>
      </c>
      <c r="C17" s="49">
        <v>975.31669242433668</v>
      </c>
      <c r="D17" s="50">
        <v>959</v>
      </c>
    </row>
    <row r="18" spans="1:4" s="37" customFormat="1" ht="12" customHeight="1" x14ac:dyDescent="0.2">
      <c r="A18" s="48" t="s">
        <v>56</v>
      </c>
      <c r="B18" s="53">
        <v>36.503149162122398</v>
      </c>
      <c r="C18" s="49">
        <v>634.424732437687</v>
      </c>
      <c r="D18" s="50">
        <v>662</v>
      </c>
    </row>
    <row r="19" spans="1:4" s="37" customFormat="1" ht="12" customHeight="1" x14ac:dyDescent="0.2">
      <c r="A19" s="48" t="s">
        <v>57</v>
      </c>
      <c r="B19" s="53">
        <v>1.976592566823665</v>
      </c>
      <c r="C19" s="49">
        <v>34.353178811395281</v>
      </c>
      <c r="D19" s="50">
        <v>37</v>
      </c>
    </row>
    <row r="20" spans="1:4" s="37" customFormat="1" ht="12" customHeight="1" x14ac:dyDescent="0.2">
      <c r="A20" s="45" t="s">
        <v>58</v>
      </c>
      <c r="B20" s="120"/>
      <c r="C20" s="49"/>
      <c r="D20" s="50"/>
    </row>
    <row r="21" spans="1:4" s="37" customFormat="1" ht="12" customHeight="1" x14ac:dyDescent="0.2">
      <c r="A21" s="48">
        <v>1</v>
      </c>
      <c r="B21" s="53">
        <v>14.209331671045245</v>
      </c>
      <c r="C21" s="49">
        <v>246.95818444276622</v>
      </c>
      <c r="D21" s="50">
        <v>264</v>
      </c>
    </row>
    <row r="22" spans="1:4" s="37" customFormat="1" ht="12" customHeight="1" x14ac:dyDescent="0.2">
      <c r="A22" s="48">
        <v>2</v>
      </c>
      <c r="B22" s="53">
        <v>21.410717282359016</v>
      </c>
      <c r="C22" s="49">
        <v>372.11826636739949</v>
      </c>
      <c r="D22" s="50">
        <v>391</v>
      </c>
    </row>
    <row r="23" spans="1:4" s="37" customFormat="1" ht="12" customHeight="1" x14ac:dyDescent="0.2">
      <c r="A23" s="48">
        <v>3</v>
      </c>
      <c r="B23" s="53">
        <v>18.529201888949448</v>
      </c>
      <c r="C23" s="49">
        <v>322.03752882994121</v>
      </c>
      <c r="D23" s="50">
        <v>324</v>
      </c>
    </row>
    <row r="24" spans="1:4" s="37" customFormat="1" ht="12" customHeight="1" x14ac:dyDescent="0.2">
      <c r="A24" s="48">
        <v>4</v>
      </c>
      <c r="B24" s="53">
        <v>19.516123291635076</v>
      </c>
      <c r="C24" s="49">
        <v>339.19022280861742</v>
      </c>
      <c r="D24" s="50">
        <v>292</v>
      </c>
    </row>
    <row r="25" spans="1:4" s="37" customFormat="1" ht="12" customHeight="1" x14ac:dyDescent="0.2">
      <c r="A25" s="48">
        <v>5</v>
      </c>
      <c r="B25" s="157">
        <v>13.261294739341963</v>
      </c>
      <c r="C25" s="158">
        <v>230.48130256976319</v>
      </c>
      <c r="D25" s="159">
        <v>225</v>
      </c>
    </row>
    <row r="26" spans="1:4" s="37" customFormat="1" ht="12" customHeight="1" x14ac:dyDescent="0.2">
      <c r="A26" s="48">
        <v>6</v>
      </c>
      <c r="B26" s="53">
        <v>6.057403739042857</v>
      </c>
      <c r="C26" s="49">
        <v>105.27767698456479</v>
      </c>
      <c r="D26" s="50">
        <v>127</v>
      </c>
    </row>
    <row r="27" spans="1:4" s="37" customFormat="1" ht="12" customHeight="1" x14ac:dyDescent="0.2">
      <c r="A27" s="48" t="s">
        <v>59</v>
      </c>
      <c r="B27" s="53">
        <v>7.0159273876265305</v>
      </c>
      <c r="C27" s="49">
        <v>121.93681799694903</v>
      </c>
      <c r="D27" s="50">
        <v>115</v>
      </c>
    </row>
    <row r="28" spans="1:4" s="37" customFormat="1" ht="12" customHeight="1" x14ac:dyDescent="0.2">
      <c r="A28" s="48"/>
      <c r="B28" s="53"/>
      <c r="C28" s="49"/>
      <c r="D28" s="50"/>
    </row>
    <row r="29" spans="1:4" s="37" customFormat="1" ht="12" customHeight="1" x14ac:dyDescent="0.2">
      <c r="A29" s="45" t="s">
        <v>60</v>
      </c>
      <c r="B29" s="53"/>
      <c r="C29" s="49"/>
      <c r="D29" s="50"/>
    </row>
    <row r="30" spans="1:4" s="37" customFormat="1" ht="12" customHeight="1" x14ac:dyDescent="0.2">
      <c r="A30" s="48" t="s">
        <v>61</v>
      </c>
      <c r="B30" s="53">
        <v>57.355378751344595</v>
      </c>
      <c r="C30" s="49">
        <v>996.83648269836851</v>
      </c>
      <c r="D30" s="50">
        <v>1020</v>
      </c>
    </row>
    <row r="31" spans="1:4" s="37" customFormat="1" ht="12" customHeight="1" x14ac:dyDescent="0.2">
      <c r="A31" s="48" t="s">
        <v>62</v>
      </c>
      <c r="B31" s="53">
        <v>42.644621248655568</v>
      </c>
      <c r="C31" s="49">
        <v>741.16351730163342</v>
      </c>
      <c r="D31" s="50">
        <v>718</v>
      </c>
    </row>
    <row r="32" spans="1:4" s="37" customFormat="1" ht="12" customHeight="1" x14ac:dyDescent="0.2">
      <c r="A32" s="45"/>
      <c r="B32" s="53"/>
      <c r="C32" s="49"/>
      <c r="D32" s="50"/>
    </row>
    <row r="33" spans="1:4" s="37" customFormat="1" ht="24" customHeight="1" x14ac:dyDescent="0.2">
      <c r="A33" s="45" t="s">
        <v>109</v>
      </c>
      <c r="B33" s="53">
        <v>0.75608173983589899</v>
      </c>
      <c r="C33" s="49">
        <v>1737.9999999999991</v>
      </c>
      <c r="D33" s="50">
        <v>1738</v>
      </c>
    </row>
    <row r="34" spans="1:4" s="37" customFormat="1" ht="12" customHeight="1" x14ac:dyDescent="0.2">
      <c r="A34" s="45"/>
      <c r="B34" s="53"/>
      <c r="C34" s="49"/>
      <c r="D34" s="50"/>
    </row>
    <row r="35" spans="1:4" s="37" customFormat="1" ht="12" customHeight="1" x14ac:dyDescent="0.2">
      <c r="A35" s="160" t="s">
        <v>110</v>
      </c>
      <c r="B35" s="98">
        <v>3.4612679292340682</v>
      </c>
      <c r="C35" s="90">
        <v>1737.9999999999991</v>
      </c>
      <c r="D35" s="99">
        <v>1738</v>
      </c>
    </row>
    <row r="36" spans="1:4" s="162" customFormat="1" ht="12" customHeight="1" x14ac:dyDescent="0.2">
      <c r="A36" s="161" t="s">
        <v>102</v>
      </c>
      <c r="B36" s="161"/>
      <c r="C36" s="161"/>
      <c r="D36" s="161"/>
    </row>
  </sheetData>
  <mergeCells count="6">
    <mergeCell ref="A1:D1"/>
    <mergeCell ref="A2:D2"/>
    <mergeCell ref="A3:A4"/>
    <mergeCell ref="B3:B4"/>
    <mergeCell ref="C3:D3"/>
    <mergeCell ref="A36:D36"/>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489F5-2C51-4297-BC05-022E048CF282}">
  <dimension ref="A1:F24"/>
  <sheetViews>
    <sheetView zoomScaleNormal="100" workbookViewId="0">
      <selection sqref="A1:D1"/>
    </sheetView>
  </sheetViews>
  <sheetFormatPr defaultColWidth="9.140625" defaultRowHeight="15" x14ac:dyDescent="0.25"/>
  <cols>
    <col min="1" max="1" width="29.42578125" style="166" bestFit="1" customWidth="1"/>
    <col min="2" max="2" width="13.28515625" style="166" customWidth="1"/>
    <col min="3" max="3" width="13.85546875" style="166" customWidth="1"/>
    <col min="4" max="4" width="13.7109375" style="166" customWidth="1"/>
    <col min="5" max="16384" width="9.140625" style="166"/>
  </cols>
  <sheetData>
    <row r="1" spans="1:6" ht="15" customHeight="1" x14ac:dyDescent="0.25">
      <c r="A1" s="163" t="s">
        <v>111</v>
      </c>
      <c r="B1" s="164"/>
      <c r="C1" s="164"/>
      <c r="D1" s="165"/>
    </row>
    <row r="2" spans="1:6" ht="12" customHeight="1" x14ac:dyDescent="0.25">
      <c r="A2" s="167" t="s">
        <v>112</v>
      </c>
      <c r="B2" s="168"/>
      <c r="C2" s="168"/>
      <c r="D2" s="169"/>
    </row>
    <row r="3" spans="1:6" ht="12" customHeight="1" x14ac:dyDescent="0.25">
      <c r="A3" s="170"/>
      <c r="B3" s="171" t="s">
        <v>105</v>
      </c>
      <c r="C3" s="172" t="s">
        <v>113</v>
      </c>
      <c r="D3" s="173"/>
    </row>
    <row r="4" spans="1:6" ht="36" customHeight="1" x14ac:dyDescent="0.25">
      <c r="A4" s="174"/>
      <c r="B4" s="175"/>
      <c r="C4" s="176" t="s">
        <v>107</v>
      </c>
      <c r="D4" s="177" t="s">
        <v>108</v>
      </c>
    </row>
    <row r="5" spans="1:6" ht="12" customHeight="1" x14ac:dyDescent="0.25">
      <c r="A5" s="136"/>
      <c r="B5" s="178"/>
      <c r="C5" s="178"/>
      <c r="D5" s="179"/>
      <c r="E5" s="180"/>
      <c r="F5" s="180"/>
    </row>
    <row r="6" spans="1:6" ht="12" customHeight="1" x14ac:dyDescent="0.25">
      <c r="A6" s="136" t="s">
        <v>20</v>
      </c>
      <c r="B6" s="181">
        <v>100</v>
      </c>
      <c r="C6" s="182">
        <v>1314.0700638347937</v>
      </c>
      <c r="D6" s="183">
        <v>1304</v>
      </c>
      <c r="E6" s="180"/>
      <c r="F6" s="180"/>
    </row>
    <row r="7" spans="1:6" ht="12" customHeight="1" x14ac:dyDescent="0.25">
      <c r="A7" s="136"/>
      <c r="B7" s="184"/>
      <c r="C7" s="185"/>
      <c r="D7" s="186"/>
    </row>
    <row r="8" spans="1:6" ht="12" customHeight="1" x14ac:dyDescent="0.25">
      <c r="A8" s="136" t="s">
        <v>21</v>
      </c>
      <c r="B8" s="184"/>
      <c r="C8" s="185"/>
      <c r="D8" s="186"/>
    </row>
    <row r="9" spans="1:6" ht="12" customHeight="1" x14ac:dyDescent="0.25">
      <c r="A9" s="137" t="s">
        <v>22</v>
      </c>
      <c r="B9" s="184">
        <v>61.12946688360578</v>
      </c>
      <c r="C9" s="185">
        <v>803.2840244992675</v>
      </c>
      <c r="D9" s="186">
        <v>644</v>
      </c>
    </row>
    <row r="10" spans="1:6" ht="12" customHeight="1" x14ac:dyDescent="0.25">
      <c r="A10" s="137" t="s">
        <v>23</v>
      </c>
      <c r="B10" s="184">
        <v>38.87053311639422</v>
      </c>
      <c r="C10" s="185">
        <v>510.78603933552614</v>
      </c>
      <c r="D10" s="186">
        <v>660</v>
      </c>
    </row>
    <row r="11" spans="1:6" ht="12" customHeight="1" x14ac:dyDescent="0.25">
      <c r="A11" s="136" t="s">
        <v>114</v>
      </c>
      <c r="B11" s="184"/>
      <c r="C11" s="185"/>
      <c r="D11" s="186"/>
    </row>
    <row r="12" spans="1:6" ht="12" customHeight="1" x14ac:dyDescent="0.25">
      <c r="A12" s="137" t="s">
        <v>50</v>
      </c>
      <c r="B12" s="184">
        <v>50.936222159294417</v>
      </c>
      <c r="C12" s="185">
        <v>669.33764704367252</v>
      </c>
      <c r="D12" s="186">
        <v>660</v>
      </c>
    </row>
    <row r="13" spans="1:6" ht="12" customHeight="1" x14ac:dyDescent="0.25">
      <c r="A13" s="137" t="s">
        <v>51</v>
      </c>
      <c r="B13" s="184">
        <v>49.063777840705569</v>
      </c>
      <c r="C13" s="185">
        <v>644.73241679112107</v>
      </c>
      <c r="D13" s="186">
        <v>644</v>
      </c>
    </row>
    <row r="14" spans="1:6" ht="12" customHeight="1" x14ac:dyDescent="0.25">
      <c r="A14" s="136" t="s">
        <v>115</v>
      </c>
      <c r="B14" s="184"/>
      <c r="C14" s="185"/>
      <c r="D14" s="186"/>
    </row>
    <row r="15" spans="1:6" ht="12" customHeight="1" x14ac:dyDescent="0.25">
      <c r="A15" s="187" t="s">
        <v>116</v>
      </c>
      <c r="B15" s="184">
        <v>82.616367407655403</v>
      </c>
      <c r="C15" s="185">
        <v>1085.636951931765</v>
      </c>
      <c r="D15" s="186">
        <v>1068</v>
      </c>
    </row>
    <row r="16" spans="1:6" ht="12" customHeight="1" x14ac:dyDescent="0.25">
      <c r="A16" s="188" t="s">
        <v>117</v>
      </c>
      <c r="B16" s="184">
        <v>17.383632592344728</v>
      </c>
      <c r="C16" s="185">
        <v>228.43311190303038</v>
      </c>
      <c r="D16" s="186">
        <v>236</v>
      </c>
    </row>
    <row r="17" spans="1:6" ht="12" customHeight="1" x14ac:dyDescent="0.25">
      <c r="A17" s="136" t="s">
        <v>118</v>
      </c>
      <c r="B17" s="184"/>
      <c r="C17" s="185"/>
      <c r="D17" s="186"/>
    </row>
    <row r="18" spans="1:6" ht="12" customHeight="1" x14ac:dyDescent="0.25">
      <c r="A18" s="188" t="s">
        <v>119</v>
      </c>
      <c r="B18" s="184">
        <v>5.6747646819939339</v>
      </c>
      <c r="C18" s="185">
        <v>74.570383879152018</v>
      </c>
      <c r="D18" s="186">
        <v>77</v>
      </c>
    </row>
    <row r="19" spans="1:6" ht="12" customHeight="1" x14ac:dyDescent="0.25">
      <c r="A19" s="188" t="s">
        <v>120</v>
      </c>
      <c r="B19" s="184">
        <v>92.606788269421827</v>
      </c>
      <c r="C19" s="185">
        <v>1216.9180817273436</v>
      </c>
      <c r="D19" s="186">
        <v>1203</v>
      </c>
    </row>
    <row r="20" spans="1:6" ht="12" customHeight="1" x14ac:dyDescent="0.25">
      <c r="A20" s="189" t="s">
        <v>121</v>
      </c>
      <c r="B20" s="184">
        <v>23.557660031246161</v>
      </c>
      <c r="C20" s="185">
        <v>309.5641582105801</v>
      </c>
      <c r="D20" s="186">
        <v>307</v>
      </c>
    </row>
    <row r="21" spans="1:6" ht="12" customHeight="1" x14ac:dyDescent="0.25">
      <c r="A21" s="189" t="s">
        <v>122</v>
      </c>
      <c r="B21" s="184">
        <v>69.049128238175598</v>
      </c>
      <c r="C21" s="185">
        <v>907.35392351676262</v>
      </c>
      <c r="D21" s="186">
        <v>896</v>
      </c>
    </row>
    <row r="22" spans="1:6" ht="12" customHeight="1" x14ac:dyDescent="0.25">
      <c r="A22" s="190" t="s">
        <v>123</v>
      </c>
      <c r="B22" s="191">
        <v>1.7184470485842771</v>
      </c>
      <c r="C22" s="192">
        <v>22.581598228298539</v>
      </c>
      <c r="D22" s="193">
        <v>24</v>
      </c>
    </row>
    <row r="23" spans="1:6" s="197" customFormat="1" ht="84" customHeight="1" x14ac:dyDescent="0.25">
      <c r="A23" s="194" t="s">
        <v>124</v>
      </c>
      <c r="B23" s="195"/>
      <c r="C23" s="195"/>
      <c r="D23" s="196"/>
      <c r="F23" s="198"/>
    </row>
    <row r="24" spans="1:6" x14ac:dyDescent="0.25">
      <c r="A24" s="199"/>
      <c r="B24" s="199"/>
      <c r="C24" s="199"/>
      <c r="D24" s="199"/>
    </row>
  </sheetData>
  <mergeCells count="8">
    <mergeCell ref="A23:D23"/>
    <mergeCell ref="A24:D24"/>
    <mergeCell ref="A1:D1"/>
    <mergeCell ref="A2:D2"/>
    <mergeCell ref="A3:A4"/>
    <mergeCell ref="B3:B4"/>
    <mergeCell ref="C3:D3"/>
    <mergeCell ref="E5:F6"/>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8</vt:i4>
      </vt:variant>
    </vt:vector>
  </HeadingPairs>
  <TitlesOfParts>
    <vt:vector size="65" baseType="lpstr">
      <vt:lpstr>W2.Index</vt:lpstr>
      <vt:lpstr>W2.1.1</vt:lpstr>
      <vt:lpstr>W2.1.2</vt:lpstr>
      <vt:lpstr>W2.1.3</vt:lpstr>
      <vt:lpstr>W2.1.4</vt:lpstr>
      <vt:lpstr>W2.1.5</vt:lpstr>
      <vt:lpstr>W2.1.5a</vt:lpstr>
      <vt:lpstr>W2.1.6</vt:lpstr>
      <vt:lpstr>W2.1.7</vt:lpstr>
      <vt:lpstr>W2.1.8</vt:lpstr>
      <vt:lpstr>W2.1.9</vt:lpstr>
      <vt:lpstr>W2.1.10</vt:lpstr>
      <vt:lpstr>W2.1.12</vt:lpstr>
      <vt:lpstr>W2.1.13</vt:lpstr>
      <vt:lpstr>W2.3.5</vt:lpstr>
      <vt:lpstr>W2.3.6</vt:lpstr>
      <vt:lpstr>W2.3.7</vt:lpstr>
      <vt:lpstr>W2.3.8</vt:lpstr>
      <vt:lpstr>W2.3.9</vt:lpstr>
      <vt:lpstr>W2.4.1</vt:lpstr>
      <vt:lpstr>W2.4.2</vt:lpstr>
      <vt:lpstr>W2.4.3</vt:lpstr>
      <vt:lpstr>W2.4.4</vt:lpstr>
      <vt:lpstr>W2.4.5</vt:lpstr>
      <vt:lpstr>W2.5.1</vt:lpstr>
      <vt:lpstr>W2.5.2</vt:lpstr>
      <vt:lpstr>W2.6.1</vt:lpstr>
      <vt:lpstr>W2.6.2</vt:lpstr>
      <vt:lpstr>W2.6.3</vt:lpstr>
      <vt:lpstr>W2.6.4</vt:lpstr>
      <vt:lpstr>W2.6.4a</vt:lpstr>
      <vt:lpstr>W2.7.1</vt:lpstr>
      <vt:lpstr>W2.7.2</vt:lpstr>
      <vt:lpstr>W2.7.2a</vt:lpstr>
      <vt:lpstr>W2.8.1</vt:lpstr>
      <vt:lpstr>W2.8.2</vt:lpstr>
      <vt:lpstr>W2.9.2</vt:lpstr>
      <vt:lpstr>W2.9.3</vt:lpstr>
      <vt:lpstr>W2.9.3a</vt:lpstr>
      <vt:lpstr>W2.9.4a</vt:lpstr>
      <vt:lpstr>W2.9.6</vt:lpstr>
      <vt:lpstr>W2.9.6a</vt:lpstr>
      <vt:lpstr>W2.10.1</vt:lpstr>
      <vt:lpstr>W2.10.2</vt:lpstr>
      <vt:lpstr>W2.11.1</vt:lpstr>
      <vt:lpstr>W2.11.2</vt:lpstr>
      <vt:lpstr>W2.11.3</vt:lpstr>
      <vt:lpstr>W2.11.4</vt:lpstr>
      <vt:lpstr>W2.11.5</vt:lpstr>
      <vt:lpstr>W2.11.6</vt:lpstr>
      <vt:lpstr>W2.11.7</vt:lpstr>
      <vt:lpstr>W2.12.1</vt:lpstr>
      <vt:lpstr>W2.12.2</vt:lpstr>
      <vt:lpstr>W2.12.3</vt:lpstr>
      <vt:lpstr>W2.12.4</vt:lpstr>
      <vt:lpstr>W2.12.5</vt:lpstr>
      <vt:lpstr>W2.12.6</vt:lpstr>
      <vt:lpstr>W2.12.1!_Toc450375517</vt:lpstr>
      <vt:lpstr>W2.12.5!_Toc450456886</vt:lpstr>
      <vt:lpstr>W2.12.1!Print_Area</vt:lpstr>
      <vt:lpstr>W2.12.2!Print_Area</vt:lpstr>
      <vt:lpstr>W2.12.3!Print_Area</vt:lpstr>
      <vt:lpstr>W2.12.4!Print_Area</vt:lpstr>
      <vt:lpstr>W2.12.5!Print_Area</vt:lpstr>
      <vt:lpstr>W2.12.6!Print_Area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ხატია ცაავა</dc:creator>
  <cp:lastModifiedBy>ხატია ცაავა</cp:lastModifiedBy>
  <dcterms:created xsi:type="dcterms:W3CDTF">2015-06-05T18:17:20Z</dcterms:created>
  <dcterms:modified xsi:type="dcterms:W3CDTF">2022-03-28T11:12:37Z</dcterms:modified>
</cp:coreProperties>
</file>