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0" documentId="13_ncr:1_{E711B875-F1C2-489F-A45F-C1EDCF3EFC1D}" xr6:coauthVersionLast="46" xr6:coauthVersionMax="46" xr10:uidLastSave="{00000000-0000-0000-0000-000000000000}"/>
  <bookViews>
    <workbookView xWindow="-120" yWindow="-120" windowWidth="29040" windowHeight="15840" tabRatio="849" activeTab="1" xr2:uid="{00000000-000D-0000-FFFF-FFFF00000000}"/>
  </bookViews>
  <sheets>
    <sheet name="W4.Index" sheetId="4" r:id="rId1"/>
    <sheet name="W4.1.1" sheetId="5" r:id="rId2"/>
    <sheet name="W4.1.2" sheetId="6" r:id="rId3"/>
    <sheet name="W4.1.3" sheetId="7" r:id="rId4"/>
    <sheet name="W4.1.4" sheetId="8" r:id="rId5"/>
    <sheet name="W4.1.6" sheetId="9" r:id="rId6"/>
    <sheet name="W4.1.7" sheetId="10" r:id="rId7"/>
    <sheet name="W4.1.8" sheetId="11" r:id="rId8"/>
    <sheet name="W4.1.9" sheetId="12" r:id="rId9"/>
    <sheet name="W4.1.13" sheetId="13" r:id="rId10"/>
    <sheet name="W4.17.1" sheetId="14" r:id="rId11"/>
    <sheet name="W4.17.2" sheetId="15" r:id="rId12"/>
    <sheet name="W4.17.3" sheetId="16" r:id="rId13"/>
    <sheet name="W4.3.20" sheetId="17" r:id="rId14"/>
    <sheet name="W4.3.21" sheetId="19" r:id="rId15"/>
    <sheet name="W4.3.21a" sheetId="20" r:id="rId16"/>
    <sheet name="W4.3.22" sheetId="22" r:id="rId17"/>
    <sheet name="W4.3.5" sheetId="23" r:id="rId18"/>
    <sheet name="W4.3.23" sheetId="24" r:id="rId19"/>
    <sheet name="W4.3.24" sheetId="25" r:id="rId20"/>
    <sheet name="W4.3.25" sheetId="26" r:id="rId21"/>
    <sheet name="W4.3.8" sheetId="27" r:id="rId22"/>
    <sheet name="W4.3.26" sheetId="28" r:id="rId23"/>
    <sheet name="W4.19.1" sheetId="29" r:id="rId24"/>
    <sheet name="W4.19.2" sheetId="30" r:id="rId25"/>
    <sheet name="W4.19.3" sheetId="31" r:id="rId26"/>
    <sheet name="W4.19.4" sheetId="32" r:id="rId27"/>
    <sheet name="W4.19.5" sheetId="33" r:id="rId28"/>
    <sheet name="W4.19.6" sheetId="34" r:id="rId29"/>
    <sheet name="W4.19.7" sheetId="35" r:id="rId30"/>
    <sheet name="W4.19.8" sheetId="36" r:id="rId31"/>
    <sheet name="W4.20.1" sheetId="37" r:id="rId32"/>
    <sheet name="W4.20.2" sheetId="38" r:id="rId33"/>
    <sheet name="W4.20.3" sheetId="39" r:id="rId34"/>
    <sheet name="W4.20.4" sheetId="40" r:id="rId35"/>
    <sheet name="W4.20.5" sheetId="41" r:id="rId36"/>
    <sheet name="W4.20.6" sheetId="42" r:id="rId37"/>
    <sheet name="W4.21.1" sheetId="43" r:id="rId38"/>
    <sheet name="W4.21.2" sheetId="44" r:id="rId39"/>
  </sheets>
  <definedNames>
    <definedName name="_xlnm.Print_Area" localSheetId="11">'W4.17.2'!$A$1:$H$25</definedName>
    <definedName name="_xlnm.Print_Area" localSheetId="37">'W4.21.1'!$A$1:$I$25</definedName>
    <definedName name="_xlnm.Print_Area" localSheetId="38">'W4.21.2'!$A$1:$E$25</definedName>
  </definedNames>
  <calcPr calcId="181029"/>
</workbook>
</file>

<file path=xl/calcChain.xml><?xml version="1.0" encoding="utf-8"?>
<calcChain xmlns="http://schemas.openxmlformats.org/spreadsheetml/2006/main">
  <c r="A28" i="4" l="1"/>
  <c r="A27" i="4"/>
  <c r="A26" i="4"/>
  <c r="A25" i="4"/>
  <c r="A24" i="4"/>
  <c r="A23" i="4"/>
  <c r="A22" i="4"/>
  <c r="A21" i="4"/>
  <c r="A20" i="4"/>
  <c r="A3" i="4" l="1"/>
  <c r="B3" i="4"/>
  <c r="A4" i="4"/>
  <c r="B4" i="4"/>
  <c r="A5" i="4"/>
  <c r="B5" i="4"/>
  <c r="A6" i="4"/>
  <c r="B6" i="4"/>
  <c r="A7" i="4"/>
  <c r="B7" i="4"/>
  <c r="A8" i="4"/>
  <c r="B8" i="4"/>
  <c r="A9" i="4"/>
  <c r="B9" i="4"/>
  <c r="A10" i="4"/>
  <c r="B10" i="4"/>
  <c r="A11" i="4"/>
  <c r="B13" i="4"/>
  <c r="A14" i="4"/>
  <c r="B14" i="4"/>
  <c r="A15" i="4"/>
  <c r="B15" i="4"/>
  <c r="A16" i="4"/>
  <c r="B16" i="4"/>
  <c r="B17" i="4"/>
  <c r="B18" i="4"/>
  <c r="A19" i="4"/>
  <c r="B21" i="4"/>
  <c r="B22" i="4"/>
</calcChain>
</file>

<file path=xl/sharedStrings.xml><?xml version="1.0" encoding="utf-8"?>
<sst xmlns="http://schemas.openxmlformats.org/spreadsheetml/2006/main" count="1674" uniqueCount="426">
  <si>
    <t>COVID-19</t>
  </si>
  <si>
    <t>10+</t>
  </si>
  <si>
    <t>7+</t>
  </si>
  <si>
    <t>85+</t>
  </si>
  <si>
    <t>65-84</t>
  </si>
  <si>
    <t>35-64</t>
  </si>
  <si>
    <t>18-34</t>
  </si>
  <si>
    <t>&lt;18</t>
  </si>
  <si>
    <t>-</t>
  </si>
  <si>
    <t>15-19</t>
  </si>
  <si>
    <t>10-14</t>
  </si>
  <si>
    <t>5-9</t>
  </si>
  <si>
    <t>80-84</t>
  </si>
  <si>
    <t>75-79</t>
  </si>
  <si>
    <t>70-74</t>
  </si>
  <si>
    <t>65-59</t>
  </si>
  <si>
    <t>60-64</t>
  </si>
  <si>
    <t>55-59</t>
  </si>
  <si>
    <t>50-54</t>
  </si>
  <si>
    <t>45-49</t>
  </si>
  <si>
    <t>40-44</t>
  </si>
  <si>
    <t>35-39</t>
  </si>
  <si>
    <t>30-34</t>
  </si>
  <si>
    <t>25-29</t>
  </si>
  <si>
    <t>20-24</t>
  </si>
  <si>
    <t>0-4</t>
  </si>
  <si>
    <t>7-10</t>
  </si>
  <si>
    <t>4-6</t>
  </si>
  <si>
    <t>1-3</t>
  </si>
  <si>
    <t>(*)</t>
  </si>
  <si>
    <t>17-19</t>
  </si>
  <si>
    <t>14-16</t>
  </si>
  <si>
    <t>11-13</t>
  </si>
  <si>
    <t>8-10</t>
  </si>
  <si>
    <t>5-7</t>
  </si>
  <si>
    <t>3-4</t>
  </si>
  <si>
    <t>1-2</t>
  </si>
  <si>
    <t>0-3</t>
  </si>
  <si>
    <t>W4.1.1 გამოპასუხების დონე</t>
  </si>
  <si>
    <t>შინამეურნეობების რაოდენობა გამოკითხვის შედეგების მიხედვით, საქართველო RTM/MICS PLUS, ტალღა 4</t>
  </si>
  <si>
    <t>სულ</t>
  </si>
  <si>
    <t>დასახლების ტიპი</t>
  </si>
  <si>
    <t>ქალაქი</t>
  </si>
  <si>
    <t>სოფელი</t>
  </si>
  <si>
    <t>შერჩეული შინამეურნეობები</t>
  </si>
  <si>
    <t>ინტერვიუ ჩატარდა</t>
  </si>
  <si>
    <t>შემდეგი ტალღისთვის თანხმობა არ არის მიღებული</t>
  </si>
  <si>
    <t>შემდეგი ტალღისთვის თანხმობა მიღებულია</t>
  </si>
  <si>
    <t>უარი განაცხადეს ინტერვიუზე</t>
  </si>
  <si>
    <t>შინამეურნეობაში არ ცხოვრობს შესაფერისი რესპონდენტი</t>
  </si>
  <si>
    <t>ტელეფონის ნომერი არ ეკუთვნის შერჩეულ შინამეურნეობას</t>
  </si>
  <si>
    <t>ტელეფონის ნომერი არ არის მოქმედი</t>
  </si>
  <si>
    <t>რესპონდენტი დაკავებულია განმეორებითი დარეკვის მცდელობების შემდეგ</t>
  </si>
  <si>
    <t>ტელეფონს არ პასუხობენ განმეორებითი დარეკვის მცდელობების შემდეგ</t>
  </si>
  <si>
    <t>სხვა</t>
  </si>
  <si>
    <r>
      <t>მიმდინარე ტალღაში ზარი არ განხორციელებულა</t>
    </r>
    <r>
      <rPr>
        <vertAlign val="superscript"/>
        <sz val="8"/>
        <rFont val="Arial"/>
        <family val="2"/>
      </rPr>
      <t>A</t>
    </r>
  </si>
  <si>
    <t>გამოპასუხების დონე</t>
  </si>
  <si>
    <t>W4.1.2 დარეკვის მცდელობების საშუალო რაოდენობა</t>
  </si>
  <si>
    <r>
      <t>დარეკვის მცდელობების საშუალო რაოდენობა გამოკითხვის შედეგების მიხედვით</t>
    </r>
    <r>
      <rPr>
        <vertAlign val="superscript"/>
        <sz val="8"/>
        <rFont val="Arial"/>
        <family val="2"/>
      </rPr>
      <t>A</t>
    </r>
    <r>
      <rPr>
        <sz val="8"/>
        <rFont val="Arial"/>
        <family val="2"/>
      </rPr>
      <t>, საქართველო RTM/MICS PLUS, ტალღა 4</t>
    </r>
  </si>
  <si>
    <t>ინტერვიუ ჩატარდა, შემდეგი ტალღისთვის თანხმობა არ არის მიღებული</t>
  </si>
  <si>
    <t>ინტერვიუ ჩატარდა, შემდეგი ტალღისთვის თანხმობა მიღებულია</t>
  </si>
  <si>
    <t>უარი განაცხადეს ინტერვიუზე, შემდეგი ტალღისთვის თანხმობა არ არის მიღებული</t>
  </si>
  <si>
    <t>უარი განაცხადეს ინტერვიუზე, შემდეგი ტალღისთვის თანხმობა მიღებულია</t>
  </si>
  <si>
    <t>W4.1.3 დარეკვის მცდელობების სიხშირე</t>
  </si>
  <si>
    <t>დარეკვის მცდელობების რაოდენობა ინტერვიუს დასრულების სტატუსის მიხედვით, საქართველო RTM/MICS PLUS, ტალღა 4</t>
  </si>
  <si>
    <t>დასრულებული ინტერვიუები</t>
  </si>
  <si>
    <r>
      <t>დაუსრულებელი ინტერვიუები</t>
    </r>
    <r>
      <rPr>
        <b/>
        <vertAlign val="superscript"/>
        <sz val="8"/>
        <rFont val="Arial"/>
        <family val="2"/>
      </rPr>
      <t>A</t>
    </r>
  </si>
  <si>
    <t>რაოდენობა</t>
  </si>
  <si>
    <t>პროცენტი</t>
  </si>
  <si>
    <r>
      <rPr>
        <vertAlign val="superscript"/>
        <sz val="8"/>
        <rFont val="Arial"/>
        <family val="2"/>
      </rPr>
      <t xml:space="preserve">A </t>
    </r>
    <r>
      <rPr>
        <sz val="8"/>
        <rFont val="Arial"/>
        <family val="2"/>
      </rPr>
      <t>არ მოიცავს იმ შინამეურნეობებს, რომლებთანაც მიმდინარე ტალღის დროს არ განხორციელებულა სატელეფონო ზარი (იხ. ცხრილი W4.1.1)</t>
    </r>
  </si>
  <si>
    <t>W4.1.4 ინტერვიუს ხანგრძლივობა</t>
  </si>
  <si>
    <r>
      <t>ინტერვიუს საშუალო და მედიანური ხანგრძლივობა</t>
    </r>
    <r>
      <rPr>
        <vertAlign val="superscript"/>
        <sz val="8"/>
        <rFont val="Arial"/>
        <family val="2"/>
      </rPr>
      <t>A</t>
    </r>
    <r>
      <rPr>
        <sz val="8"/>
        <rFont val="Arial"/>
        <family val="2"/>
      </rPr>
      <t>, საქართველო RTM/MICS PLUS, ტალღა 4</t>
    </r>
  </si>
  <si>
    <r>
      <t>შინამეურნეობების რაოდენობა</t>
    </r>
    <r>
      <rPr>
        <vertAlign val="superscript"/>
        <sz val="8"/>
        <rFont val="Arial"/>
        <family val="2"/>
      </rPr>
      <t>A</t>
    </r>
  </si>
  <si>
    <t>საშუალო</t>
  </si>
  <si>
    <t>მედიანური</t>
  </si>
  <si>
    <t>რესპონდენტის სქესი</t>
  </si>
  <si>
    <t>კაცი</t>
  </si>
  <si>
    <t>ქალი</t>
  </si>
  <si>
    <t>რესპონდენტის ასაკი</t>
  </si>
  <si>
    <t>შინამეურნეობის წევრების რაოდენობა</t>
  </si>
  <si>
    <t>შინამეურნეობები, რომლებსაც</t>
  </si>
  <si>
    <t>არ ჰყავთ 0-19 წლის ასაკის ბავშვი</t>
  </si>
  <si>
    <t>ჰყავთ ერთი მაინც 0-19 წლის ასაკის ბავშვი</t>
  </si>
  <si>
    <r>
      <rPr>
        <vertAlign val="superscript"/>
        <sz val="8"/>
        <rFont val="Arial"/>
        <family val="2"/>
      </rPr>
      <t>A</t>
    </r>
    <r>
      <rPr>
        <sz val="8"/>
        <rFont val="Arial"/>
        <family val="2"/>
      </rPr>
      <t xml:space="preserve"> 129 შინამეურნეობა გამოირიცხა ინტერვიუს საშუალო და მედიანური ხანგრძლივობის გაანგარიშებისას, შეწყვეტილი ზარებისა და შეუსაბამო ინფორმაციის გამო.</t>
    </r>
  </si>
  <si>
    <t>W4.1.6 შინამეურნეობის შემადგენლობა</t>
  </si>
  <si>
    <t>შინამეურნეობების პროცენტული და რაოდენობრივი განაწილება, საქართველო RTM/MICS PLUS, ტალღა 4</t>
  </si>
  <si>
    <t>შინამეურნეობების რაოდენობა</t>
  </si>
  <si>
    <t>ნორმალიზებული შეწონილი სიხშირე</t>
  </si>
  <si>
    <t>შეუწონავი</t>
  </si>
  <si>
    <t>შინამეურნეობის უფროსის სქესი</t>
  </si>
  <si>
    <t>შინამეურნეობის უფროსის ასაკი</t>
  </si>
  <si>
    <t>არ ჰყავთ 5-19 წლის ასაკის ბავშვი</t>
  </si>
  <si>
    <t>ჰყავთ ერთი მაინც 5-19 წლის ასაკის ბავშვი</t>
  </si>
  <si>
    <t>5-19 წლის ასაკის ბავშვების საშუალო რაოდენობა ერთ შინამეურნეობაზე</t>
  </si>
  <si>
    <t>შინამეურნეობის საშუალო ზომა</t>
  </si>
  <si>
    <t>“-“ აღნიშნავს 0 შეუწონავ შემთხვევას მნიშვნელში.</t>
  </si>
  <si>
    <t>W4.1.7 5-19 წლის ასაკის ბავშვების ძირითადი მახასიათებლები</t>
  </si>
  <si>
    <t>5-19 წლის ასაკის ბავშვების რაოდენობა</t>
  </si>
  <si>
    <r>
      <rPr>
        <vertAlign val="superscript"/>
        <sz val="8"/>
        <rFont val="Arial"/>
        <family val="2"/>
      </rPr>
      <t>A</t>
    </r>
    <r>
      <rPr>
        <sz val="8"/>
        <rFont val="Arial"/>
        <family val="2"/>
      </rPr>
      <t xml:space="preserve"> შინამეურნეობებში, რომლის შემადგენლობაში არის ერთზე მეტი 5-19 წლის ასაკის მოზარდი, გამოკვლევის ფარგლებში შემთხვევითად შერჩეულია მხოლოდ ერთი მათგანი. შერჩეული მოზარდის წონა მიიღება შინამეურნეობის წონის გამრავლებით შინამეურნეობის შემადგენლობაში მყოფ 5-19 წლის ასაკის მოზარდების საერთო რაოდენობაზე. ეს ცხრილი ეფუძნება გამოკითხული შინამეურნეობების წევრთა სიაში მყოფ ყველა 5-19 წლის ასაკის მოზარდების მონაცემებს. 5-19 წლის ასაკის მოზარდთა ასაკისა და სქესის განაწილება არ არის იდენტური დანარჩენ ცხრილებში, ვინაიდან შედეგები ემყარება შემთხვევითი შერჩევის პრინციპით შერჩეულ მოზარდზე შეგროვებულ მონაცემებს, რომელთა ასაკისა და სქესის განაწილება შეიძლება ოდნავ განსხვავებული იყოს შემთხვევითი შერჩევის გამო.</t>
    </r>
  </si>
  <si>
    <t>სქესი</t>
  </si>
  <si>
    <t>ასაკი</t>
  </si>
  <si>
    <t>ბიჭი</t>
  </si>
  <si>
    <t>გოგო</t>
  </si>
  <si>
    <t>W4.1.8 მოსახლეობის ასაკობრივი განაწილება სქესის მიხედვით</t>
  </si>
  <si>
    <t>მოსახლეობის პროცენტული და რაოდენობრივი განაწილება 5 წლიანი ასაკობრივი ჯგუფებისა და სქესის მიხედვით, საქართველო RTM/MICS PLUS, ტალღა 4</t>
  </si>
  <si>
    <t>კაცები</t>
  </si>
  <si>
    <t>ქალები</t>
  </si>
  <si>
    <t xml:space="preserve">W4.1.9 დაბადების თარიღის მითითება </t>
  </si>
  <si>
    <t>შინამეურნეობებში მცხოვრები მოსახლეობის პროცენტული განაწილება დაბადების თარიღის და ასაკის მითითების მიხედვით, საქართველო RTM/MICS PLUS, ტალღა 4</t>
  </si>
  <si>
    <t>დაბადების თარიღისა და ასაკის მითითება</t>
  </si>
  <si>
    <t>შინამეურნეობებში მცხოვრებთა ნორმალიზებული შეწონილი სიხშირე</t>
  </si>
  <si>
    <t>დაბადების წელი, თვე და რიცხვი</t>
  </si>
  <si>
    <t>მხოლოდ დაბადების წელი და თვე</t>
  </si>
  <si>
    <t>მხოლოდ დაბადების წელი და ასაკი</t>
  </si>
  <si>
    <t>მხოლოდ დაბადების წელი</t>
  </si>
  <si>
    <t>მხოლოდ ასაკი</t>
  </si>
  <si>
    <t>W4.1.13 კეთილდღეობის ინდექსის კვინტილები</t>
  </si>
  <si>
    <t>შინამეურნეობის მოსახლეობის პროცენტული განაწილება კეთილდღეობის ინდექსის კვინტილური ჯგუფების ჭრილში, დასახლების ტიპის მიხედვით, საქართველო RTM/MICS PLUS, ტალღა 4</t>
  </si>
  <si>
    <t>კეთილდღეობის ინდექსის კვინტილი</t>
  </si>
  <si>
    <t>უღარიბესი</t>
  </si>
  <si>
    <t>მეორე</t>
  </si>
  <si>
    <t>მეოთხე</t>
  </si>
  <si>
    <t>უმდიდრესი</t>
  </si>
  <si>
    <t>W4.3.21 COVID-19-ის საწინააღმდეგო ვაქცინების გვერდითი მოვლენები</t>
  </si>
  <si>
    <t>( ) მონაცემები ეფუძნება 25-49 შეუწონავ დაკვირვებას.</t>
  </si>
  <si>
    <t>W4.3.21a COVID-19-ის საწინააღმდეგო ვაქცინების გვერდითი მოვლენები - გაგრძელება</t>
  </si>
  <si>
    <t>ლოკალური შეშუპება</t>
  </si>
  <si>
    <t>მადის დაკარგვა</t>
  </si>
  <si>
    <t>სახსრების ტკივილი</t>
  </si>
  <si>
    <t>გულისრევის შეგრძნება</t>
  </si>
  <si>
    <t>სიცხე</t>
  </si>
  <si>
    <t>კუნთების ტკივილი</t>
  </si>
  <si>
    <t>დიარეა (ფაღარათი)</t>
  </si>
  <si>
    <t>ღებინება</t>
  </si>
  <si>
    <t>ლოკალური ლიმფური კვანძების დასიება</t>
  </si>
  <si>
    <t>ლოკალური სიწითლე</t>
  </si>
  <si>
    <t>თავის ტკივილი</t>
  </si>
  <si>
    <t>ლოკალური ტკივილი</t>
  </si>
  <si>
    <t>შფოთვა/ მოუსვენრობა</t>
  </si>
  <si>
    <t>სისხლის მაღალი წნევა</t>
  </si>
  <si>
    <r>
      <t>სულ</t>
    </r>
    <r>
      <rPr>
        <b/>
        <vertAlign val="superscript"/>
        <sz val="8"/>
        <rFont val="Arial"/>
        <family val="2"/>
      </rPr>
      <t>B</t>
    </r>
  </si>
  <si>
    <r>
      <rPr>
        <vertAlign val="superscript"/>
        <sz val="8"/>
        <color theme="1"/>
        <rFont val="Arial"/>
        <family val="2"/>
      </rPr>
      <t>A</t>
    </r>
    <r>
      <rPr>
        <sz val="8"/>
        <color theme="1"/>
        <rFont val="Arial"/>
        <family val="2"/>
      </rPr>
      <t xml:space="preserve"> 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სატელეფონო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</si>
  <si>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t>დაგეგმილია მოგვიანებით/ ავიცრები მოგვიანებით</t>
  </si>
  <si>
    <t>ჯანმრთელობის მდგომარეობის გამო</t>
  </si>
  <si>
    <t>არ მსურს</t>
  </si>
  <si>
    <t>ძალიან მოსალოდნელია</t>
  </si>
  <si>
    <t>მოსალოდნელია</t>
  </si>
  <si>
    <t>არ გადამიწყვეტია/ არ ვიცი</t>
  </si>
  <si>
    <t>ნაკლებად მოსალოდნელია</t>
  </si>
  <si>
    <t>თითქმის გამორიცხულია</t>
  </si>
  <si>
    <t>ასტრაზენეკა</t>
  </si>
  <si>
    <t>პფაიზერ-ბიონტექი</t>
  </si>
  <si>
    <t>მოდერნა</t>
  </si>
  <si>
    <t>სპუტნიკ V</t>
  </si>
  <si>
    <t>სინოფარმი</t>
  </si>
  <si>
    <t>სინოვაკი</t>
  </si>
  <si>
    <t>ჯონსონ ენდ ჯონსონი</t>
  </si>
  <si>
    <t>ნებისმიერი ვაქცინა</t>
  </si>
  <si>
    <t>არ ვიცი</t>
  </si>
  <si>
    <t>მონაცემი არ არის</t>
  </si>
  <si>
    <t>ვაქცინის გვერდითი მოვლენები</t>
  </si>
  <si>
    <t>ვაქცინა ძალიან ახალია, სწრაფად შეიქმნა და საკმარისად არ არის გამოცდილი</t>
  </si>
  <si>
    <t>ვაქცინის ტესტირება ჩვენზე ხდება</t>
  </si>
  <si>
    <t>ვაქცინა იწვევს სიკვდილს ან უნაყოფობას</t>
  </si>
  <si>
    <t>ალერგია ზოგიერთ მედიკამენტზე</t>
  </si>
  <si>
    <t>ჯანმრთელობის არსებული პრობლემები</t>
  </si>
  <si>
    <t>საკუთარი თავის დაცვა</t>
  </si>
  <si>
    <t>სხვა ადამიანების დაცვა</t>
  </si>
  <si>
    <t>შეზღუდვების შემსუბუქება</t>
  </si>
  <si>
    <t>არაფერი</t>
  </si>
  <si>
    <t>არ ვიცი/ მონაცემი არ არის</t>
  </si>
  <si>
    <t>როგორ მოქმედებენ ჩემს სხეულში</t>
  </si>
  <si>
    <t>როგორ შეიქმნა</t>
  </si>
  <si>
    <t>რამდენად ეფექტურია</t>
  </si>
  <si>
    <t>რამდენად უსაფრთხოა</t>
  </si>
  <si>
    <t>გვერდითი მოვლენები</t>
  </si>
  <si>
    <t>მთავრობა</t>
  </si>
  <si>
    <t>საერთაშორისო ორგანიზაციები</t>
  </si>
  <si>
    <t>ჩემი ოჯახის ექიმი</t>
  </si>
  <si>
    <t>რელიგიური ლიდერები</t>
  </si>
  <si>
    <t>სოციალურ ქსელებში გავლენის მქონე ცნობილი პირები (ინფლუენსერები)</t>
  </si>
  <si>
    <t>ოჯახი და მეგობრები</t>
  </si>
  <si>
    <t>ძალიან კმაყოფილი</t>
  </si>
  <si>
    <t>მეტ-ნაკლებად კმაყოფილი</t>
  </si>
  <si>
    <t>არც კმაყოფილი და არც უკმაყოფილო</t>
  </si>
  <si>
    <t>მეტ-ნაკლებად უკმაყოფილო</t>
  </si>
  <si>
    <t>ძალიან უკმაყოფილო</t>
  </si>
  <si>
    <t>არ არის ვაქცინების საკმარისი რაოდენობა</t>
  </si>
  <si>
    <t>ვაქცინაციის პროცესი ძალიან ნელა მიმდინარეობს</t>
  </si>
  <si>
    <t>ონლაინ</t>
  </si>
  <si>
    <t>ოფლაინ</t>
  </si>
  <si>
    <t>ორივე</t>
  </si>
  <si>
    <t>არ თამაშობს ორშაბათი-პარასკევი დღეების განმავლობაში</t>
  </si>
  <si>
    <t>1 საათზე ნაკლები დროის განმავლობაში</t>
  </si>
  <si>
    <t>1-დან 2 საათამდე</t>
  </si>
  <si>
    <t>2-დან 3 საათამდე</t>
  </si>
  <si>
    <t>3-დან 4 საათამდე</t>
  </si>
  <si>
    <t>4-დან 6 საათამდე</t>
  </si>
  <si>
    <t>6 საათი ან მეტი დროის განმავლობაში</t>
  </si>
  <si>
    <t>არ თამაშობს შაბათ-კვირას</t>
  </si>
  <si>
    <t>გაიზარდა</t>
  </si>
  <si>
    <t>შემცირდა</t>
  </si>
  <si>
    <t>არ შეცვლილა</t>
  </si>
  <si>
    <t>თითქმის ყოველთვის</t>
  </si>
  <si>
    <t>ხშირად</t>
  </si>
  <si>
    <t>ხანდახან</t>
  </si>
  <si>
    <t>იშვიათად</t>
  </si>
  <si>
    <t>არასდროს</t>
  </si>
  <si>
    <t>დიახ, მნიშვნელოვნად</t>
  </si>
  <si>
    <t>დიახ, ნაწილობრივ</t>
  </si>
  <si>
    <t>არა, საერთოდ არ ახდენს გავლენას</t>
  </si>
  <si>
    <t>დიახ, ხშირად</t>
  </si>
  <si>
    <t>დიახ, ხანდახან</t>
  </si>
  <si>
    <t>არა, საერთოდ არ ვუზღუდავთ</t>
  </si>
  <si>
    <t>სროლის ტიპის თამაშები</t>
  </si>
  <si>
    <t>მოქმედებითი („ექშენის“) ტიპის თამაშები</t>
  </si>
  <si>
    <t>რბოლის ტიპის თამაშები</t>
  </si>
  <si>
    <t>სამაგიდო თამაშები</t>
  </si>
  <si>
    <t>სპორტული თამაშები</t>
  </si>
  <si>
    <t>თავსატეხები</t>
  </si>
  <si>
    <t>როლური თამაშები</t>
  </si>
  <si>
    <t>სტრატეგიის ტიპის თამაშები</t>
  </si>
  <si>
    <t>არა</t>
  </si>
  <si>
    <t>ნაწილობრივ</t>
  </si>
  <si>
    <t>დიახ</t>
  </si>
  <si>
    <t>მიჭირს პასუხის გაცემა</t>
  </si>
  <si>
    <r>
      <t>რესპონდენტთა პროცენტული წილი</t>
    </r>
    <r>
      <rPr>
        <vertAlign val="superscript"/>
        <sz val="8"/>
        <rFont val="Arial"/>
        <family val="2"/>
      </rPr>
      <t>A</t>
    </r>
    <r>
      <rPr>
        <sz val="8"/>
        <rFont val="Arial"/>
        <family val="2"/>
      </rPr>
      <t xml:space="preserve"> ვინც ფიქრობს, რომ საზოგადოება ახდენს შეზღუდული შესაძლებლობის მქონე პირების სტიგმატიზაციას, საქართველო RTM/MICS PLUS, ტალღა 4</t>
    </r>
  </si>
  <si>
    <r>
      <t>რესპონდენტთა პროცენტული წილი, ვინც ფიქრობს, რომ საზოგადოება ახდენს შეზღუდული შესაძლებლობის მქონე პირების სტიგმატიზაციას</t>
    </r>
    <r>
      <rPr>
        <vertAlign val="superscript"/>
        <sz val="8"/>
        <rFont val="Arial"/>
        <family val="2"/>
      </rPr>
      <t>B</t>
    </r>
  </si>
  <si>
    <t>რესპონდენტთა ნორმალიზებული შეწონილი სიხშირე</t>
  </si>
  <si>
    <r>
      <rPr>
        <vertAlign val="superscript"/>
        <sz val="8"/>
        <rFont val="Arial"/>
        <family val="2"/>
      </rPr>
      <t xml:space="preserve">A </t>
    </r>
    <r>
      <rPr>
        <sz val="8"/>
        <rFont val="Arial"/>
        <family val="2"/>
      </rPr>
      <t xml:space="preserve"> 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სატელეფონო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</si>
  <si>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t>(*) მონაცემები ეფუძნება 25-ზე ნაკლებ შეუწონავ დაკვირვებას.</t>
  </si>
  <si>
    <t>ძალიან ან მეტწილად კმაყოფილი რესპონდენტების პროცენტული წილი</t>
  </si>
  <si>
    <t>W4.21.1 მთლიანობაში ცხოვრებით კმაყოფილება და ბედნიერება</t>
  </si>
  <si>
    <r>
      <rPr>
        <vertAlign val="superscript"/>
        <sz val="8"/>
        <rFont val="Arial"/>
        <family val="2"/>
      </rPr>
      <t xml:space="preserve">A </t>
    </r>
    <r>
      <rPr>
        <sz val="8"/>
        <rFont val="Arial"/>
        <family val="2"/>
      </rPr>
      <t>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სატელეფონო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</si>
  <si>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t>W4.21.2 უკეთესი ცხოვრების აღქმა</t>
  </si>
  <si>
    <t>გაუმჯობესდა ბოლო ერთი წლის განმავლობაში</t>
  </si>
  <si>
    <t>გაუმჯობესდება ერთი წლის შემდეგ</t>
  </si>
  <si>
    <t>W4.20.2 დამოკიდებულება შეზღუდული შესაძლებლობის მქონე პირების მიმართ: მოსაზრება იმის შესახებ, შეექმნებათ თუ არა პრობლემა დაოჯახებისას</t>
  </si>
  <si>
    <t>W4.3.20 COVID-19-ის საწინააღმდეგო ვაქცინაცია</t>
  </si>
  <si>
    <r>
      <rPr>
        <vertAlign val="superscript"/>
        <sz val="8"/>
        <rFont val="Arial"/>
        <family val="2"/>
      </rPr>
      <t>A</t>
    </r>
    <r>
      <rPr>
        <sz val="8"/>
        <rFont val="Arial"/>
        <family val="2"/>
      </rPr>
      <t xml:space="preserve"> 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სატელეფონო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</si>
  <si>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t>W4.3.22 COVID-19-ის საწინააღმდეგო ვაქცინის მეორე დოზა</t>
  </si>
  <si>
    <r>
      <rPr>
        <vertAlign val="superscript"/>
        <sz val="8"/>
        <color theme="1"/>
        <rFont val="Arial"/>
        <family val="2"/>
      </rPr>
      <t xml:space="preserve">A </t>
    </r>
    <r>
      <rPr>
        <sz val="8"/>
        <color theme="1"/>
        <rFont val="Arial"/>
        <family val="2"/>
      </rPr>
      <t>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სატელეფონო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</si>
  <si>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r>
      <rPr>
        <vertAlign val="superscript"/>
        <sz val="8"/>
        <color theme="1"/>
        <rFont val="Arial"/>
        <family val="2"/>
      </rPr>
      <t xml:space="preserve">C </t>
    </r>
    <r>
      <rPr>
        <sz val="8"/>
        <color theme="1"/>
        <rFont val="Arial"/>
        <family val="2"/>
      </rPr>
      <t>პასუხების კატეგორიები “ვაქცინის მეორე დოზა არ იყო ხელმისაწვდომი” და “არ მქონდა დრო/ ვიყავი ძალიან დაკავებული” არ არის მოცემული ცხრილში, ვინაიდან არ დაფიქსირებულა არცერთი შემთხვევა.</t>
    </r>
  </si>
  <si>
    <t>W4.3.5 დამოკიდებულება COVID-19-ის საწინააღმდეგო ვაქცინის გაკეთების მიმართ</t>
  </si>
  <si>
    <r>
      <rPr>
        <strike/>
        <vertAlign val="superscript"/>
        <sz val="8"/>
        <rFont val="Arial"/>
        <family val="2"/>
      </rPr>
      <t>A</t>
    </r>
    <r>
      <rPr>
        <sz val="8"/>
        <rFont val="Arial"/>
        <family val="2"/>
      </rPr>
      <t xml:space="preserve"> 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სატელეფონო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</si>
  <si>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t>W4.3.24 COVID-19-ის საწინააღმდეგო ვაქცინის გაკეთებაზე თავის შეკავების მიზეზები</t>
  </si>
  <si>
    <t>COVID-19-ის საწინააღმდეგო ვაქცინის გაკეთებაზე თავის შეკავების ან სურვილის არ ქონის მიზეზების პროცენტული წილი:</t>
  </si>
  <si>
    <t>W4.3.25 COVID-19-ის საწინააღმდეგო ვაქცინის გაკეთების მთავარი მოტივი</t>
  </si>
  <si>
    <t>პროცენტული განაწილება იმის მიხედვით, თუ რა იქნებოდა COVID-19-ის საწინააღმდეგო ვაქცინის გაკეთების გადაწყვეტილების მიღების მთავარი მოტივი</t>
  </si>
  <si>
    <t>პროცენტული განაწილება COVID-19-ის საწინააღმდეგო ვაქცინის გაკეთების მთავარი მოტივის მიხედვით</t>
  </si>
  <si>
    <t xml:space="preserve">რესპონდენტთა პროცენტული წილი, ვისაც სჭირდება მეტი ინფორმაცია COVID-19-ის საწინააღმდეგო ვაქცინის შესახებ </t>
  </si>
  <si>
    <t>პროცენტული წილი COVID-19-ის საწინააღმდეგო ვაქცინის შესახებ ინფორმაციის სანდო წყაროს მიხედვით:</t>
  </si>
  <si>
    <t>რესპონდენტთა ნორმალიზებული შეწონილი სიხშირე, ვისაც სჭირდება მეტი ინფორმაცია COVID-19-ის საწინააღმდეგო ვაქცინის შესახებ</t>
  </si>
  <si>
    <r>
      <t>რესპონდენტთა პროცენტული წილი</t>
    </r>
    <r>
      <rPr>
        <vertAlign val="superscript"/>
        <sz val="8"/>
        <rFont val="Arial"/>
        <family val="2"/>
      </rPr>
      <t>A</t>
    </r>
    <r>
      <rPr>
        <sz val="8"/>
        <rFont val="Arial"/>
        <family val="2"/>
      </rPr>
      <t>, ვისაც სჭირდება მეტი ინფორმაცია COVID-19-ის საწინააღმდეგო ვაქცინის შესახებ და მათი პროცენტული წილი საჭირო ინფორმაციის ტიპის და ინფორმაციის სანდო წყაროს მიხედვით, საქართველო RTM/MICS PLUS, ტალღა 4</t>
    </r>
  </si>
  <si>
    <t>W4.3.8 ინფორმაცია COVID-19-ის საწინააღმდეგო ვაქცინის შესახებ</t>
  </si>
  <si>
    <t>W4.3.26 ქვეყანაში COVID-19-ის საწინააღმდეგო ვაქცინაციის პროცესის კოორდინაციით კმაყოფილების დონე</t>
  </si>
  <si>
    <t>ინფორმაციის ნაკლებობა</t>
  </si>
  <si>
    <t>რესპონდენტთა პროცენტული განაწილება, ქვეყანაში COVID-19-ის საწინააღმდეგო ვაქცინაციის პროცესის კოორდინაციით კმაყოფილების დონის მიხედვით</t>
  </si>
  <si>
    <t>რესპონდენტთა პროცენტული წილი, ვინც მეტ-ნაკლებად უკმაყოფილოა ან ძალიან უკმაყოფილოა ქვეყანაში COVID-19-ის საწინააღმდეგო ვაქცინაციის პროცესის კოორდინაციით</t>
  </si>
  <si>
    <t>5-19 წლის ასაკის ბავშვების ნორმალიზებული შეწონილი სიხშირე</t>
  </si>
  <si>
    <t>ბავშვების პროცენტული განაწილება, თამაშისთვის ინტერნეტის გამოყენების მიხედვით</t>
  </si>
  <si>
    <t>ორშაბათი-პარასკევი დღეების განმავლობაში</t>
  </si>
  <si>
    <t>შაბათ-კვირას</t>
  </si>
  <si>
    <t>თამაშების ტიპი</t>
  </si>
  <si>
    <t>ორივე, ონლაინ და ოფლაინ</t>
  </si>
  <si>
    <t>W4.19.3 თამაშის გავლენა სოციალურ ურთიერთობებზე</t>
  </si>
  <si>
    <t>სახლიდან გარეთ გასვლას</t>
  </si>
  <si>
    <t>მეგობრებთან ერთად დროის გატარებას</t>
  </si>
  <si>
    <t>ოჯახის წევრებთან ერთად დროის გატარებას</t>
  </si>
  <si>
    <t>W4.19.4 თამაშის გავლენა ფიზიკურ ჯანმრთელობაზე</t>
  </si>
  <si>
    <t>W4.19.5 თამაშის გავლენა განათლებაზე</t>
  </si>
  <si>
    <t>ქცევაზე საგანმანათლებლო დაწესებულებაში, მაგალითად უფრო აგრესიულს ხდის თანატოლების მიმართ</t>
  </si>
  <si>
    <t>აკადემიურ მოსწრებაზე</t>
  </si>
  <si>
    <t>W4.19.6 თამაშის გავლენა ბავშვის ქცევაზე</t>
  </si>
  <si>
    <t>ყოველდღიურ განწყობაზე</t>
  </si>
  <si>
    <t>ქცევაზე შინ</t>
  </si>
  <si>
    <r>
      <rPr>
        <vertAlign val="superscript"/>
        <sz val="8"/>
        <rFont val="Arial"/>
        <family val="2"/>
      </rPr>
      <t xml:space="preserve">A </t>
    </r>
    <r>
      <rPr>
        <sz val="8"/>
        <rFont val="Arial"/>
        <family val="2"/>
      </rPr>
      <t>პასუხების კატეგორიები "ონლაინ გადასაფხეკი ბარათები” და"ონლაინ ლატარია" არ არის მოცემული ცხრილში, ვინაიდან არ დაფიქსირებულა არცერთი შემთხვევა.</t>
    </r>
  </si>
  <si>
    <t>W4.17.1 მატერიალური დეპრივაცია</t>
  </si>
  <si>
    <t>შინამეურნეობის წევრების ნორმალიზებული შეწონილი სიხშირე</t>
  </si>
  <si>
    <t>W4.17.2 შინამეურნეობის კეთილდღეობის დონის სუბიექტური შეფასება</t>
  </si>
  <si>
    <t>W4.17.3 ბავშვთა დეპრივაცია</t>
  </si>
  <si>
    <t>რამდენიმე ახალი, არამეორადი ტანსაცმელი</t>
  </si>
  <si>
    <t>ხილისა და ბოსტნეულის მირთმევა დღეში ერთხელ მაინც</t>
  </si>
  <si>
    <t>სახლში მათი ასაკის შესაბამისი წიგნების ქონა</t>
  </si>
  <si>
    <t>გარეთ სასეირნოდ ან გასართობად საჭირო ნივთები</t>
  </si>
  <si>
    <t xml:space="preserve">რეგულარული მონაწილეობა  გასართობ/ დასასვენებელ აქტივობებში </t>
  </si>
  <si>
    <t>დღესასწაულების აღნიშვნა</t>
  </si>
  <si>
    <t>მეგობრების სახლში სათამაშოდ ან სასადილოდ დაპატიჟება</t>
  </si>
  <si>
    <t>წელიწადში 1 კვირა მაინც, საცხოვრებელი სახლის გარეთ, არდადეგებზე დასასვენებლად წასვლა</t>
  </si>
  <si>
    <t>0-15 წლის ასაკის ბავშვების ნორმალიზებული შეწონილი სიხშირე</t>
  </si>
  <si>
    <r>
      <t>რესპონდენტთა პროცენტული განაწილება</t>
    </r>
    <r>
      <rPr>
        <vertAlign val="superscript"/>
        <sz val="8"/>
        <rFont val="Arial"/>
        <family val="2"/>
      </rPr>
      <t>A</t>
    </r>
    <r>
      <rPr>
        <sz val="8"/>
        <rFont val="Arial"/>
        <family val="2"/>
      </rPr>
      <t>, იმის მიხედვით, გაიკეთეს თუ არა COVID-19-ის საწინააღმდეგო ვაქცინა, საქართველო RTM/MICS PLUS, ტალღა 4</t>
    </r>
  </si>
  <si>
    <t>თამაში</t>
  </si>
  <si>
    <t>სარჩევი</t>
  </si>
  <si>
    <t>გამოკვლევის მახასიათებლები</t>
  </si>
  <si>
    <t>მატერიალური დეპრივაცია</t>
  </si>
  <si>
    <t>სუბიექტური კეთილდღეობა</t>
  </si>
  <si>
    <t>დამოკიდებულება შეზღუდული შესაძლებლობის მქონე პირების მიმართ</t>
  </si>
  <si>
    <r>
      <rPr>
        <vertAlign val="superscript"/>
        <sz val="8"/>
        <rFont val="Arial"/>
        <family val="2"/>
      </rPr>
      <t>A</t>
    </r>
    <r>
      <rPr>
        <sz val="8"/>
        <rFont val="Arial"/>
        <family val="2"/>
      </rPr>
      <t xml:space="preserve"> მიმდინარე ტალღაში სატელეფონო ზარი არ განხორციელებულა შემდეგ შინამეურნეობებში:
   - შინამეურნეობები, რომელთანაც ზარი არ განხორციელებულა წინა ტალღის დროს;
   - წინა ტალღის დროს, ინტერვიუს შედეგში დაფიქსირებული იყო პასუხი „ტელეფონის ნომერი არ ეკუთვნის შერჩეულ შინამეურნეობას“;
   - წინა ტალღის გამოკითხვისას, რესპონდენტმა უარი განაცხადა წინა და მიმდინარე ტალღებში მონაწილეობაზე.</t>
    </r>
  </si>
  <si>
    <r>
      <rPr>
        <vertAlign val="superscript"/>
        <sz val="8"/>
        <rFont val="Arial"/>
        <family val="2"/>
      </rPr>
      <t>A</t>
    </r>
    <r>
      <rPr>
        <sz val="8"/>
        <rFont val="Arial"/>
        <family val="2"/>
      </rPr>
      <t xml:space="preserve"> არ მოიცავს იმ შინამეურნეობებს, რომლებთანაც მიმდინარე ტალღის დროს არ განხორციელებულა სატელეფონო ზარი (იხ. ცხრილი W4.1.1).</t>
    </r>
  </si>
  <si>
    <t>აშ: არ შეესაბამება.</t>
  </si>
  <si>
    <t>ინტერვიუს ხანგრძლივობა (წუთი)</t>
  </si>
  <si>
    <t>შეწონილი რაოდენობის პროცენტი</t>
  </si>
  <si>
    <t>სხვა/ არ ვიცი</t>
  </si>
  <si>
    <t>2 წყვილი სათანადო ზომის ფეხსაცმელი, მათ შორის ერთი ისეთი წყვილი, რომელიც განკუთვნილია ყველა ამინდისთვის</t>
  </si>
  <si>
    <t>ხორციანი, ქათმით, თევზიანი კერძების ან ტოლფასი ვეგეტარიანული კერძების მირთმევა დღეში ერთხელ მაინც</t>
  </si>
  <si>
    <t>სახლში სათამაშოდ განკუთვნილი საბავშვო სათამაშოები</t>
  </si>
  <si>
    <t>ფასიან სასკოლო ღონისძიებებსა და ექსკურსიებში მონაწილეობა</t>
  </si>
  <si>
    <t>სახლში შესაფერისი სასწავლო გარემოს/ კუთხის ქონა სწავლისა და საშინაო დავალების შესასრულებლად</t>
  </si>
  <si>
    <t>რესპონდენტების პროცენტული განაწილება, იმის მიხედვით, გაიკეთეს თუ არა COVID-19-ის საწინააღმდეგო ვაქცინა</t>
  </si>
  <si>
    <t>დიახ, მხოლოდ პირველი დოზა</t>
  </si>
  <si>
    <t>დიახ, ორივე დოზა</t>
  </si>
  <si>
    <t>რესპონდენტთა ნორმალიზებული შეწონილი სიხშირე, ვინც გაიკეთა COVID-19-ის საწინააღმდეგო ვაქცინის პირველი დოზა მაინც</t>
  </si>
  <si>
    <t>გვერდითი მოვლენების პროცენტული წილი</t>
  </si>
  <si>
    <t>დაქანცვა/ დაღლილობა</t>
  </si>
  <si>
    <r>
      <rPr>
        <vertAlign val="superscript"/>
        <sz val="8"/>
        <color theme="1"/>
        <rFont val="Arial"/>
        <family val="2"/>
      </rPr>
      <t xml:space="preserve">B </t>
    </r>
    <r>
      <rPr>
        <sz val="8"/>
        <color theme="1"/>
        <rFont val="Arial"/>
        <family val="2"/>
      </rPr>
      <t>შინამეურნეობის მახასიათებლები „სქესი", „ასაკი“ და „კეთილდღეობის ინდექსის კვინტილი“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</si>
  <si>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t>რესპონდენტთა პროცენტული წილი, ვისაც არ გაუკეთებია მეორე დოზა</t>
  </si>
  <si>
    <r>
      <t>რესპონდენტთა პროცენტული განაწილება მიზეზების მიხედვით</t>
    </r>
    <r>
      <rPr>
        <b/>
        <vertAlign val="superscript"/>
        <sz val="8"/>
        <rFont val="Arial"/>
        <family val="2"/>
      </rPr>
      <t>C</t>
    </r>
    <r>
      <rPr>
        <b/>
        <sz val="8"/>
        <rFont val="Arial"/>
        <family val="2"/>
      </rPr>
      <t>:</t>
    </r>
  </si>
  <si>
    <t>რესპონდენტთა ნორმალიზებული შეწონილი სიხშირე,  ვისაც არ გაუკეთებია COVID-19-ის საწინააღმდეგო ვაქცინის მეორე დოზა</t>
  </si>
  <si>
    <r>
      <rPr>
        <vertAlign val="superscript"/>
        <sz val="8"/>
        <color theme="1"/>
        <rFont val="Arial"/>
        <family val="2"/>
      </rPr>
      <t xml:space="preserve">B </t>
    </r>
    <r>
      <rPr>
        <sz val="8"/>
        <color theme="1"/>
        <rFont val="Arial"/>
        <family val="2"/>
      </rPr>
      <t>"რესპონდენტთა პროცენტული წილი, ვისაც არ გაუკეთებია COVID-19-ის საწინააღმდეგო ვაქცინის მეორე დოზა და არ სურს ვაქცინის გაკეთება, მიზეზების მიხედვით" არ არის მოცემული ცხრილში შეუწონავი შემთხვევების მცირე რაოდენობის გამო.</t>
    </r>
  </si>
  <si>
    <r>
      <t>რესპონდენტთა პროცენტული განაწილება</t>
    </r>
    <r>
      <rPr>
        <vertAlign val="superscript"/>
        <sz val="8"/>
        <rFont val="Arial"/>
        <family val="2"/>
      </rPr>
      <t>A</t>
    </r>
    <r>
      <rPr>
        <sz val="8"/>
        <rFont val="Arial"/>
        <family val="2"/>
      </rPr>
      <t>, ვისაც არ გაუკეთებია COVID-19-ის საწინააღმდეგო ვაქცინა, იმის მიხედვით, თუ რამდენად მოსალოდნელია, რომ გაიკეთებენ ვაქცინას, საქართველო RTM/MICS PLUS, ტალღა 4</t>
    </r>
  </si>
  <si>
    <t>რესპონდენტთა ნორმალიზებული შეწონილი სიხშირე, ვისაც არ გაუკეთებია COVID-19-ის საწინააღმდეგო ვაქცინა</t>
  </si>
  <si>
    <t>რესპონდენტთა პროცენტული წილი, ვისთვისაც ძალიან მოსალოდნელია ან მოსალოდნელია, რომ გაიკეთოს ვაქცინა</t>
  </si>
  <si>
    <t>რესპონდენტთა ნორმალიზებული შეწონილი სიხშირე,  ვისაც არ გაუკეთებია COVID-19-ის საწინააღმდეგო ვაქცინა</t>
  </si>
  <si>
    <t>რესპონდენტთა ნორმალიზებული შეწონილი სიხშირე,  ვისაც არ გაუკეთებია COVID-19-ის საწინააღმდეგო ვაქცინა და ძალიან მოსალოდნელია ან მოსალოდნელია, რომ გაიკეთოს ვაქცინა</t>
  </si>
  <si>
    <t>რესპონდენტების პროცენტული წილი, ვაქცინის სასურველი ბრენდების მიხედვით</t>
  </si>
  <si>
    <r>
      <t>რესპონდენტთა პროცენტული წილი</t>
    </r>
    <r>
      <rPr>
        <vertAlign val="superscript"/>
        <sz val="8"/>
        <rFont val="Arial"/>
        <family val="2"/>
      </rPr>
      <t>A</t>
    </r>
    <r>
      <rPr>
        <sz val="8"/>
        <rFont val="Arial"/>
        <family val="2"/>
      </rPr>
      <t>, ვისაც არ გაუკეთებია COVID-19-ის საწინააღმდეგო ვაქცინა და არ გადაუწყვეტია, ნაკლებად მოსალოდნელია ან თითქმის გამორიცხულია, რომ გაიკეთოს COVID-19-ის საწინააღმდეგო ვაქცინა და მათი პროცენტული წილი მიზეზების მიხედვით, საქართველო RTM/MICS PLUS, ტალღა 4</t>
    </r>
  </si>
  <si>
    <t>რესპონდენტთა პროცენტული წილი, ვისაც არ გადაუწყვეტია, ნაკლებად მოსალოდნელია ან თითქმის გამორიცხულია, რომ გაიკეთოს ვაქცინა</t>
  </si>
  <si>
    <t>ვაქცინის კონკრეტული ბრენდების მიმართ უნდობლობა</t>
  </si>
  <si>
    <t>მთავრობის/ ჯანდაცვის სისტემის მიმართ უნდობლობა</t>
  </si>
  <si>
    <t>COVID-19-ით გამოწვეული საფრთხე გაზვიადებულია</t>
  </si>
  <si>
    <t>თუ სხვები გაიკეთებენ ვაქცინას, აღარ იქნება ვაქცინის გაკეთების საჭიროება</t>
  </si>
  <si>
    <t>გამომუშავებული მაქვს იმუნიტეტი COVID-19-ის გადატანის შედეგად</t>
  </si>
  <si>
    <t>ზოგადად წინააღმდეგი ვარ ყველანაირი ვაქცინის</t>
  </si>
  <si>
    <t>მორწმუნეები დაცულები არიან/ ეწინააღმდეგება რელიგიურ შეხედულებებს</t>
  </si>
  <si>
    <t>რესპონდენტთა ნორმალიზებული შეწონილი სიხშირე, ვისაც არ გაუკეთებია COVID-19-ის საწინააღმდეგო ვაქცინა და არ გადაუწყვეტია, ნაკლებად მოსალოდნელია ან თითქმის გამორიცხულია, რომ გაიკეთოს ვაქცინა</t>
  </si>
  <si>
    <t>საზოგადოებაში იმუნიტეტის გამომუშავების საჭიროება</t>
  </si>
  <si>
    <t>არსებული მაგალითები, რომ ვაქცინა უსაფრთხოა</t>
  </si>
  <si>
    <t>რესპონდენტთა ნორმალიზებული შეწონილი სიხშირე,  ვისაც არ გაუკეთებია COVID-19-ის საწინააღმდეგო ვაქცინა და არ გადაუწყვეტია, ნაკლებად მოსალოდნელია ან თითქმის გამორიცხულია, რომ გაიკეთოს ვაქცინა</t>
  </si>
  <si>
    <r>
      <rPr>
        <vertAlign val="superscript"/>
        <sz val="8"/>
        <rFont val="Arial"/>
        <family val="2"/>
      </rPr>
      <t>B</t>
    </r>
    <r>
      <rPr>
        <sz val="8"/>
        <rFont val="Arial"/>
        <family val="2"/>
      </rPr>
      <t xml:space="preserve"> კატეგორია "არ ვიცი" არ არის მოცემული ცხრილში, ვინაიდან არ დაფიქსირებულა არცერთი შემთხვევა.</t>
    </r>
  </si>
  <si>
    <t>პროცენტული წილი საჭირო ინფორმაციის მიხედვით:</t>
  </si>
  <si>
    <t>რომელი ვაქცინები გამოიყენება განვითარებულ ქვეყნებში</t>
  </si>
  <si>
    <t>არ ვიცი/ არ ვარ დარწმუნებული/ მონაცემი არ არის</t>
  </si>
  <si>
    <t>ქვეყანაში არსებული ჯანდაცვის  ორგანოები</t>
  </si>
  <si>
    <t>ნებისმიერი ექიმი ან ჯანდაცვის პროვაიდერი</t>
  </si>
  <si>
    <t>ვაქცინირებული ადამიანები</t>
  </si>
  <si>
    <t>არცერთი</t>
  </si>
  <si>
    <t>რესპონდენტთა პროცენტული წილი, უკმაყოფილების მიზეზების მიხედვით</t>
  </si>
  <si>
    <t>ვაქცინა, რომლის გაკეთებაც მსურდა, არ არის ხელმისაწვდომი</t>
  </si>
  <si>
    <t>ვაქცინაციის პუნქტები ზედმეტად ხალხმრავალია/ ხელმისაწვდომია ვაქცინაციის ცოტა პუნქტი</t>
  </si>
  <si>
    <t>შეუძლებელია დაჯავშვნა/ ვებ-გვერდს აქვს ხარვეზები</t>
  </si>
  <si>
    <t>რესპონდენტთა ნორმალიზებული შეწონილი სიხშირე, ვინც მეტ-ნაკლებად უკმაყოფილოა ან ძალიან უკმაყოფილოა ქვეყანაში COVID-19-ის საწინააღმდეგო ვაქცინაციის პროცესის კოორდინაციით</t>
  </si>
  <si>
    <t>ბავშვების პროცენტული წილი, რომლებიც თამაშობენ ვიდეო/ კომპიუტერულ თამაშებს მობილურ ტელეფონზე, პლანშეტზე, კომპიუტერზე ან სხვა მოწყობილობაზე</t>
  </si>
  <si>
    <t>ბავშვების პროცენტული განაწილება ასაკის მიხედვით (წლებში), როდესაც დაიწყეს თამაში</t>
  </si>
  <si>
    <t>5-19 წლის ასაკის ბავშვების ნორმალიზებული შეწონილი სიხშირე, რომლებიც თამაშობენ ვიდეო/ კომპიუტერულ თამაშებს</t>
  </si>
  <si>
    <t>აშ</t>
  </si>
  <si>
    <t>იკავებენ თუ არა თავს საპირფარეშოში გასვლისგან, მხოლოდ იმის გამო, რომ დაასრულონ ვიდეო/ კომპიუტერული თამაში, რომელიც არ არის შეჯიბრის ტიპის</t>
  </si>
  <si>
    <t>ბავშვების პროცენტული განაწილება, იმის მიხედვით, რესპონდენტი თვლის თუ არა, რომ ვიდეო/ კომპიუტერული თამაშები გავლენას ახდენს ბავშვის:</t>
  </si>
  <si>
    <t>5-19 წლის ასაკის ბავშვების ნორმალიზებული შეწონილი სიხშირე, რომლებიც დადიან საგანმანათლებლო დაწესებულებაში და თამაშობენ ვიდეო/ კომპიუტერულ თამაშებს</t>
  </si>
  <si>
    <t>5-19 წლის ასაკის ბავშვების პროცენტული განაწილება, რომლებიც თამაშობენ ვიდეო/ კომპიუტერულ თამაშებს, თამაშების ტიპის მიხედვით, საქართველო RTM/MICS PLUS, ტალღა 4</t>
  </si>
  <si>
    <r>
      <t>პროცენტული განაწილება თამაშების ტიპის მიხედვით</t>
    </r>
    <r>
      <rPr>
        <b/>
        <vertAlign val="superscript"/>
        <sz val="8"/>
        <rFont val="Arial"/>
        <family val="2"/>
      </rPr>
      <t>A</t>
    </r>
  </si>
  <si>
    <t>რესპონდენტების პროცენტული წილი, ვისაც მიაჩნია, რომ მათი ცხოვრება:</t>
  </si>
  <si>
    <t>უზრუნველყონ სახლის საკმარისად გათბობა</t>
  </si>
  <si>
    <t>ისეთ შინამეურნეობებში მცხოვრებ წევრთა პროცენტული წილი, რომლებსაც არ აქვთ/ ჰქონდათ საშუალება:</t>
  </si>
  <si>
    <t>ძირითადი საცხოვრისის კომუნალური გადასახადების  დროულად გადახდის ფინანსური მდგომარეობის გამო, გასული 12 თვის განმავლობაში</t>
  </si>
  <si>
    <t>ავეჯის გამოცვლის, როდესაც ის გაცვეთილი ან დაზიანებულია</t>
  </si>
  <si>
    <t>კიბის დასახელებული საფეხური:</t>
  </si>
  <si>
    <t>რესპონდენტთა პროცენტული წილი, ვისაც ჰქონდა რაიმე გვერდითი მოვლენა</t>
  </si>
  <si>
    <t>რესპონდენტთა ნორმალიზებული შეწონილი სიხშირე, ვინც გაიკეთა COVID-19-ის საწინააღმდეგო ვაქცინის სულ მცირე პირველი დოზა</t>
  </si>
  <si>
    <t>რესპონდენტთა ნორმალიზებული შეწონილი სიხშირე, ვინც გაიკეთა COVID-19-ის საწინააღმდეგო ვაქცინის სულ მცირე პირველი დოზა და ჰქონდა გვერდითი მოვლენები</t>
  </si>
  <si>
    <t>რესპონდენტთა პროცენტული განაწილება, იმის მიხედვით, თუ რამდენად მოსალოდნელია, რომ გაიკეთებენ ვაქცინას</t>
  </si>
  <si>
    <t>W4.3.23 COVID-19-ის საწინააღმდეგო ვაქცინის მიმღებლობა და ვაქცინის სასურველი ბრენდები</t>
  </si>
  <si>
    <r>
      <t>რესპონდენტთა პროცენტული განაწილება</t>
    </r>
    <r>
      <rPr>
        <vertAlign val="superscript"/>
        <sz val="8"/>
        <rFont val="Arial"/>
        <family val="2"/>
      </rPr>
      <t>A</t>
    </r>
    <r>
      <rPr>
        <sz val="8"/>
        <rFont val="Arial"/>
        <family val="2"/>
      </rPr>
      <t>, ქვეყანაში COVID-19-ის საწინააღმდეგო ვაქცინაციის პროცესის კოორდინაციით კმაყოფილების დონის მიხედვით; რესპონდენტთა პროცენტული წილი, ვინც მეტ-ნაკლებად უკმაყოფილოა ან ძალიან უკმაყოფილოა ქვეყანაში COVID-19-ის საწინააღმდეგო ვაქცინაციის პროცესის კოორდინაციით, მიზეზების მიხედვით, საქართველო RTM/MICS PLUS, ტალღა 4</t>
    </r>
  </si>
  <si>
    <t xml:space="preserve"> 5-19 წლის ასაკის ბავშვების პროცენტული წილი, რომლებიც თამაშობენ ვიდეო/ კომპიუტერულ თამაშებს მობილურ ტელეფონზე, პლანშეტზე, კომპიუტერზე ან სხვა მოწყობილობაზე; ბავშვების პროცენტული განაწილება, იმ ასაკის მიხედვით, როდესაც დაიწყეს თამაში; პროცენტული განაწილება თამაშისთვის ინტერნეტის გამოყენების მიხედვით, საქართველოRTM/MICS PLUS, ტალღა 4</t>
  </si>
  <si>
    <t>ბავშვების პროცენტული განაწილება თამაშებზე დღეში საშუალოდ დახარჯული საათების მიხედვით:</t>
  </si>
  <si>
    <t>ბავშვების პროცენტული განაწილება, იმის მიხედვით, შეიცვალა თუ არა ვიდეო/ კომპიუტერულ თამაშებზე დახარჯული დროის საშუალო ხანგრძლივობა COVID-19-ის პანდემიის დაწყებიდან (2020 წლის აპრილიდან) მოყოლებული, ცვლილების მიხედვით</t>
  </si>
  <si>
    <t>5-19 წლის ასაკის ბავშვების პროცენტული განაწილება, რომლებიც თამაშობენ ვიდეო/კომპიუტერულ თამაშებს, თამაშებზე დღეში საშუალოდ დახარჯული საათების მიხედვით, ორშაბათი-პარასკევი დღეების განმავლობაში და შაბათ-კვირას; ბავშვების პროცენტული განაწილება, იმის მიხედვით, შეიცვალა თუ არა ვიდეო/კომპიუტერული თამაშებზე დახარჯული დროის საშუალო ხანგრძლივობა COVID-19-ის პანდემიის დაწყებიდან (2020 წლის აპრილიდან) მოყოლებული, ცვლილების მიხედვით, საქართველო RTM/MICS PLUS, ტალღა 4</t>
  </si>
  <si>
    <t>5-19 წლის ასაკის ბავშვების პროცენტული განაწილება, რომლებიც თამაშობენ ვიდეო/ კომპიუტერულ თამაშებს, იმის მიხედვით, ურჩევნიათ თუ არა ვიდეო/ კომპიუტერული თამაშები სოციალურ აქტივობებს, აქტივობის ტიპის მიხედვით, საქართველო RTM/MICS PLUS, ტალღა 4</t>
  </si>
  <si>
    <t xml:space="preserve"> პროცენტული განაწილება, იმის მიხედვით, ურჩევნიათ თუ არა ვიდეო/ კომპიუტერული თამაშები:</t>
  </si>
  <si>
    <t>ბავშვების პროცენტული წილი, ვისაც თითქმის ყოველთვის ან ხშირად ურჩევნია ვიდეო/ კომპიუტერული თამაშები აღნიშნულ სოციალურ აქტივობებს</t>
  </si>
  <si>
    <t>ბავშვების პროცენტული განაწილება, იმის მიხედვით:</t>
  </si>
  <si>
    <t>5-19 წლის ასაკის ბავშვების პროცენტული განაწილება, რომლებიც თამაშობენ ვიდეო/ კომპიუტერულ თამაშებს, იმის მიხედვით, იკლებენ თუ არა ძილს ან საკვებს/ გამოტოვებენ თუ არა  საკვების მიღებას იმის გამო, რომ დაასრულონ ვიდეო/ კომპიუტერული თამაში; პროცენტული განაწილება იმის მიხედვით, იკავებენ თუ არა თავს საპირფარეშოში გასვლისგან, მხოლოდ იმის გამო, რომ დაასრულონ ვიდეო/კომპიუტერული თამაში, რომელიც არ არის შეჯიბრის ტიპის, საქართველო RTM/MICS PLUS, ტალღა 4</t>
  </si>
  <si>
    <t>იკლებენ თუ არა საკვებს/ გამოტოვებენ თუ არა საკვების მიღებას იმის გამო, რომ დაასრულონ ვიდეო/ კომპიუტერული თამაში</t>
  </si>
  <si>
    <t>იკლებენ თუ არა ძილს იმის გამო, რომ დაასრულონ ვიდეო/ კომპიუტერული თამაში</t>
  </si>
  <si>
    <t>ბავშვების პროცენტული წილი, ვინც თითქმის ყოველთვის ან ყოველთვის იკლებს ნებისმიერ ჩამოთვლილ ძირითად მოთხოვნილებას, იმის გამო, რომ დაასრულოს ვიდეო/ კომპიუტერული თამაში</t>
  </si>
  <si>
    <t>5-19 წლის ასაკის ბავშვების პროცენტული განაწილება, რომლებიც დადიან საგანმანათლებლო დაწესებულებაში და თამაშობენ ვიდეო/ კომპიუტერულ თამაშებს, იმის მიხედვით, რესპონდენტი თვლის თუ არა, რომ ვიდეო/ კომპიუტერული თამაშები გავლენას ახდენს ბავშვის აკადემიურ მოსწრებაზე; ბავშვების პროცენტული განაწილება, იმის მიხედვით, რესპონდენტი თვლის თუ არა, რომ ვიდეო/კომპიუტერული თამაშები გავლენას ახდენს ბავშვის ქცევაზე საგანმანათლებლო დაწესებულებაში, მაგალითად, უფრო აგრესიულს ხდის თანატოლების მიმართ, გავლენის დონის მიხედვით, საქართველო RTM/MICS PLUS, ტალღა 4</t>
  </si>
  <si>
    <t>5-19 წლის ასაკის ბავშვების პროცენტული განაწილება, რომლებიც თამაშობენ ვიდეო/ კომპიუტერულ თამაშებს, იმის მიხედვით, რესპონდენტი თვლის თუ არა, რომ ვიდეო/ კომპიუტერული თამაშები გავლენას ახდენს ბავშვის ქცევაზე შინ, მაგალითად, უფრო აგრესიულს ხდის შინამეურნეობის წევრების მიმართ, უარს ამბობს საოჯახო საქმეების შესრულებაზე; ბავშვების პროცენტული განაწილება იმის მიხედვით, რესპონდენტი თვლის თუ არა, რომ ვიდეო/ კომპიუტერული თამაშები გავლენას ახდენს ბავშვის ყოველდღიურ განწყობაზე, გავლენის დონის მიხედვით, საქართველო RTM/MICS PLUS, ტალღა 4</t>
  </si>
  <si>
    <t>5-19 წლის ასაკის ბავშვების პროცენტული განაწილება, რომლებიც თამაშობენ ვიდეო/ კომპიუტერულ თამაშებს, იმის მიხედვით, უზღუდავს თუ არა ბავშვს ვიდეო/ კომპიუტერულ თამაშებზე დახარჯული დროის ხანგრძლივობას შინამეურნეობის რომელიმე წევრი და რა სიხშირით, საქართველო RTM/MICS PLUS, ტალღა 4</t>
  </si>
  <si>
    <t>შინამეურნეობაში ცხოვრობს ბავშვი, რომელსაც აქვს ოფიციალურად მინიჭებული შეზღუდული შესაძლებლობის ბავშვის სტატუსი</t>
  </si>
  <si>
    <t>W4.20.3 დამოკიდებულება შეზღუდული შესაძლებლობის მქონე პირების მიმართ: მოსაზრება იმის შესახებ, დამალავს თუ არა მშობელი იმ ფაქტს, რომ მას ჰყავს შეზღუდული შესაძლებლობის მქონე შვილი</t>
  </si>
  <si>
    <r>
      <t>რესპონდენტთა პროცენტული განაწილება</t>
    </r>
    <r>
      <rPr>
        <vertAlign val="superscript"/>
        <sz val="8"/>
        <rFont val="Arial"/>
        <family val="2"/>
      </rPr>
      <t xml:space="preserve">A </t>
    </r>
    <r>
      <rPr>
        <sz val="8"/>
        <rFont val="Arial"/>
        <family val="2"/>
      </rPr>
      <t>იმის მიხედვით, ეთანხმება თუ არა მოსაზრებას, რომ თუ შესაძლებელია, მშობელი ეცდება დამალოს ის ფაქტი, რომ მას ჰყავს შეზღუდული შესაძლებლობის მქონე შვილი, საქართველო RTM/MICS PLUS, ტალღა 4</t>
    </r>
  </si>
  <si>
    <r>
      <t>რესპონდენტთა პროცენტული განაწილება</t>
    </r>
    <r>
      <rPr>
        <vertAlign val="superscript"/>
        <sz val="8"/>
        <rFont val="Arial"/>
        <family val="2"/>
      </rPr>
      <t>A</t>
    </r>
    <r>
      <rPr>
        <sz val="8"/>
        <rFont val="Arial"/>
        <family val="2"/>
      </rPr>
      <t xml:space="preserve"> იმის მიხედვით, ეთანხმება თუ არა მოსაზრებას, რომ ოჯახებისათვის პრობლემას წარმოადგენს იმ ფაქტის გამჟღავნება, რომ ოჯახში ცხოვრობს შეზღუდული შესაძლებლობების მქონე ბავშვი, საქართველო RTM/MICS PLUS, ტალღა 4</t>
    </r>
  </si>
  <si>
    <t>რესპოდენტთა პროცენტული განაწილება, იმის მიხედვით, ეთანხმება თუ არა მოსაზრებას, რომ ადამიანებს, რომელთაც ჰყავთ შეზღუდული შესაძლებლობების მქონე ოჯახის წევრი, შეექმნებათ პრობლემა დაოჯახებისას</t>
  </si>
  <si>
    <r>
      <t>რესპონდენტთა პროცენტული განაწილება</t>
    </r>
    <r>
      <rPr>
        <vertAlign val="superscript"/>
        <sz val="8"/>
        <rFont val="Arial"/>
        <family val="2"/>
      </rPr>
      <t>A</t>
    </r>
    <r>
      <rPr>
        <sz val="8"/>
        <rFont val="Arial"/>
        <family val="2"/>
      </rPr>
      <t xml:space="preserve"> იმის მიხედვით, ეთანხმება თუ არა მოსაზრებას, რომ ადამიანებს, რომელთაც ჰყავთ შეზღუდული შესაძლებლობების მქონე ოჯახის წევრი, შეექმნებათ პრობლემა დაოჯახებისას, საქართველო RTM/MICS PLUS, ტალღა 4</t>
    </r>
  </si>
  <si>
    <t>რესპონდენტთა პროცენტული განაწილება იმის მიხედვით, ეთანხმება თუ არა მოსაზრებას, რომ თუ შესაძლებელია, მშობელი ეცდება დამალოს ის ფაქტი, რომ მას ჰყავს შეზღუდული შესაძლებლობის მქონე შვილი</t>
  </si>
  <si>
    <t>W4.20.1 დამოკიდებულება შეზღუდული შესაძლებლობის მქონე პირების მიმართ: მოსაზრება იმის შესახებ, არის თუ არა ოჯახისთვის პრობლემა იმ ფაქტის გამჟღავნება, რომ ოჯახში ცხოვრობს შეზღუდული შესაძლებლობების მქონე ბავშვი</t>
  </si>
  <si>
    <t>რესპოდენტთა პროცენტული განაწილება, იმის მიხედვით, ეთანხმება თუ არა მოსაზრებას, რომ ოჯახებისთვის პრობლემას წარმოადგენს იმ ფაქტის გამჟღავნება, რომ ოჯახში ცხოვრობს შეზღუდული შესაძლებლობების მქონე ბავშვი</t>
  </si>
  <si>
    <t>W4.20.5 დამოკიდებულება შეზღუდული შესაძლებლობის მქონე პირების მიმართ: მოსაზრება იმის შესახებ, ერიდება თუ არა საზოგადოება შეზღუდული შესაძლებლობების მქონე ბავშვებთან ურთიერთობას</t>
  </si>
  <si>
    <t>რესპონდენტთა პროცენტული განაწილება იმის მიხედვით, ეთანხმება თუ არა მოსაზრებას, რომ საზოგადოება თვლის, ოჯახმა, რომელსაც შეეძინა შეზღუდული შესაძლებლობების მქონე ბავშვი, უნდა დატოვოს/ ჩააბაროს იგი შესაბამის ინსტიტუტში/ დაწესებულებაში, ბავშვის შინ წაყვანის ნაცვლად</t>
  </si>
  <si>
    <t>რესპონდენტთა პროცენტული განაწილება იმის მიხედვით, ეთანხმება თუ არა მოსაზრებას, რომ საზოგადოება ერიდება შეზღუდული შესაძლებლობების მქონე ბავშვებთან ურთიერთობას</t>
  </si>
  <si>
    <t>W4.20.6 დამოკიდებულება შეზღუდული შესაძლებლობის მქონე პირების მიმართ: მოსაზრება იმის შესახებ, ახდენს თუ არა საზოგადოება შეზღუდული შესაძლებლობის მქონე პირების სტიგმატიზაციას</t>
  </si>
  <si>
    <r>
      <t>რესპონდენტთა პროცენტული განაწილება</t>
    </r>
    <r>
      <rPr>
        <vertAlign val="superscript"/>
        <sz val="8"/>
        <rFont val="Arial"/>
        <family val="2"/>
      </rPr>
      <t>A</t>
    </r>
    <r>
      <rPr>
        <sz val="8"/>
        <rFont val="Arial"/>
        <family val="2"/>
      </rPr>
      <t xml:space="preserve">  მთლიანობაში ცხოვრებით კმაყოფილების დონის მიხედვით; ცხოვრებით კმაყოფილების საშუალო მნიშვნელობა; რესპონდენტების პროცენტული წილი, ვინც მთლიანობაში ცხოვრებით ძალიან ან მეტწილად კმაყოფილია, საქართველო RTM/MICS PLUS, ტალღა 4</t>
    </r>
  </si>
  <si>
    <t>ცხოვრებით კმაყოფილების საშუალო მნიშვნელობა</t>
  </si>
  <si>
    <r>
      <t>რესპონდენტთა პროცენტული წილი</t>
    </r>
    <r>
      <rPr>
        <vertAlign val="superscript"/>
        <sz val="8"/>
        <rFont val="Arial"/>
        <family val="2"/>
      </rPr>
      <t>A,</t>
    </r>
    <r>
      <rPr>
        <sz val="8"/>
        <rFont val="Arial"/>
        <family val="2"/>
      </rPr>
      <t xml:space="preserve"> ვისაც მიაჩნია, რომ მათი ცხოვრება გაუმჯობესდა ბოლო ერთი წლის განმავლობაში და ვისაც მიაჩნია, რომ მათი ცხოვრება გაუმჯობესდება ერთი წლის შემდეგ , საქართველო RTM/MICS PLUS, ტალღა 4</t>
    </r>
  </si>
  <si>
    <t>ისეთ შინამეურნეობებში მცხოვრებ წევრთა პროცენტული წილი, რომლებსაც არ აქვთ საშუალება უზრუნველყონ სახლის საკმარისად გათბობა; ისეთ შინამეურნეობებში მცხოვრებ წევრთა პროცენტული წილი, რომლებმაც დროულად ვერ შეძლეს ძირითადი საცხოვრისის კომუნალური გადასახადების გადახდა ფინანსური მდგომარეობის გამო გასული 12 თვის განმავლობაში; ისეთ შინამეურნეობებში მცხოვრებ წევრთა პროცენტული წილი, რომლებსაც არ აქვთ საშუალება, რომ გამოცვალონ ავეჯი, როგორიცაა საწოლი, სავარძელი, ტანსაცმლის ან ჭურჭლის კარადა, როდესაც ის გაცვეთილი ან დაზიანებულია, საქართველო RTM/MICS PLUS, ტალღა 4</t>
  </si>
  <si>
    <t xml:space="preserve"> შინამეურნეობის კეთილდღეობის დონის სუბიექტური შეფასების საშუალო მნიშვნელობა</t>
  </si>
  <si>
    <t>შინამეურნეობების პროცენტული განაწილება შინამეურნეობის კეთილდღეობის დონის სუბიექტური შეფასების მიხედვით და შინამეურნეობის კეთილდღეობის დონის სუბიექტური შეფასების საშუალო მნიშვნელობა, საქართველო RTM/MICS PLUS, ტალღა 4</t>
  </si>
  <si>
    <r>
      <t>რესპონდენტთა პროცენტული წილი</t>
    </r>
    <r>
      <rPr>
        <vertAlign val="superscript"/>
        <sz val="8"/>
        <rFont val="Arial"/>
        <family val="2"/>
      </rPr>
      <t>A</t>
    </r>
    <r>
      <rPr>
        <sz val="8"/>
        <rFont val="Arial"/>
        <family val="2"/>
      </rPr>
      <t>, ვისაც არ გაუკეთებია COVID-19-ის საწინააღმდეგო ვაქცინის მეორე დოზა; რესპონდენტთა პროცენტული განაწილება შესაბამისი მიზეზების მიხედვით</t>
    </r>
    <r>
      <rPr>
        <vertAlign val="superscript"/>
        <sz val="8"/>
        <rFont val="Arial"/>
        <family val="2"/>
      </rPr>
      <t>B</t>
    </r>
    <r>
      <rPr>
        <sz val="8"/>
        <rFont val="Arial"/>
        <family val="2"/>
      </rPr>
      <t>, საქართველო RTM/MICS PLUS, ტალღა 4</t>
    </r>
  </si>
  <si>
    <r>
      <t>რესპონდენტთა პროცენტული წილი</t>
    </r>
    <r>
      <rPr>
        <vertAlign val="superscript"/>
        <sz val="8"/>
        <rFont val="Arial"/>
        <family val="2"/>
      </rPr>
      <t>A</t>
    </r>
    <r>
      <rPr>
        <sz val="8"/>
        <rFont val="Arial"/>
        <family val="2"/>
      </rPr>
      <t>, ვისაც არ გაუკეთებია COVID-19-ის საწინააღმდეგო ვაქცინა და ძალიან მოსალოდნელია ან მოსალოდნელია, რომ გაიკეთოს ვაქცინა; რესპონდენტების პროცენტული წილი, ვაქცინის სასურველი ბრენდების მიხედვით, მათთვის, ვისთვისაც ძალიან მოსალოდნელია ან მოსალოდნელია, რომ გაიკეთოს ვაქცინა, საქართველო RTM/MICS PLUS, ტალღა 4</t>
    </r>
  </si>
  <si>
    <r>
      <t>რესპონდენტთა პროცენტული განაწილება</t>
    </r>
    <r>
      <rPr>
        <vertAlign val="superscript"/>
        <sz val="8"/>
        <rFont val="Arial"/>
        <family val="2"/>
      </rPr>
      <t>A</t>
    </r>
    <r>
      <rPr>
        <sz val="8"/>
        <rFont val="Arial"/>
        <family val="2"/>
      </rPr>
      <t xml:space="preserve"> იმის მიხედვით, ეთანხმება თუ არა მოსაზრებას, რომ საზოგადოება თვლის, ოჯახმა, რომელსაც შეეძინა შეზღუდული შესაძლებლობების მქონე ბავშვი, უნდა დატოვოს/ ჩააბაროს იგი შესაბამის ინსტიტუტში/ დაწესებულებაში, ბავშვის შინ წაყვანის ნაცვლად, საქართველო RTM/MICS PLUS, ტალღა 4</t>
    </r>
  </si>
  <si>
    <r>
      <t>რესპონდენტთა პროცენტული განაწილება</t>
    </r>
    <r>
      <rPr>
        <vertAlign val="superscript"/>
        <sz val="8"/>
        <rFont val="Arial"/>
        <family val="2"/>
      </rPr>
      <t>A</t>
    </r>
    <r>
      <rPr>
        <sz val="8"/>
        <rFont val="Arial"/>
        <family val="2"/>
      </rPr>
      <t xml:space="preserve"> იმის მიხედვით, ეთანხმება თუ არა მოსაზრებას, რომ საზოგადოება ერიდება შეზღუდული შესაძლებლობების მქონე ბავშვებთან ურთიერთობას, საქართველო RTM/MICS PLUS, ტალღა 4</t>
    </r>
  </si>
  <si>
    <t>W4.20.4 დამოკიდებულება შეზღუდული შესაძლებლობის მქონე პირების მიმართ: მოსაზრება იმის შესახებ, საზოგადოება თვლის თუ არა, რომ შეზღუდული შესაძლებლობების მქონე ახალშობილი უნდა დატოვონ / ჩააბარონ შესაბამის ინსტიტუტში/ დაწესებულებაში</t>
  </si>
  <si>
    <t>W4.19.8 ვიდეო / კომპიუტერული თამაშების ტიპი</t>
  </si>
  <si>
    <t>W4.19.7 ვიდეო / კომპიუტერული თამაშების შეზღუდვა</t>
  </si>
  <si>
    <t>W4.19.2 ვიდეო / კომპიუტერულ თამაშებზე დღეში საშუალოდ დახარჯული საათები</t>
  </si>
  <si>
    <t>W4.19.1 ბავშვის ასაკი, როდესაც დაიწყო თამაში და ინტერნეტის გამოყენება ვიდეო / კომპიუტერული თამაშებისათვის</t>
  </si>
  <si>
    <t>0-15 წლის ასაკის ბავშვების პროცენტული წილი, რომლებიც ცხოვრობენ ისეთ შინამეურნეობებში, რომელთაც არ აქვთ ფინანსური სახსრები, უზრუნველყონ საჭირო ნივთებით ან საშუალებებით შინამეურნეობის წევრი ყველა ბავშვი, სხვადასხვა ნივთის მიხედვით, საქართველო RTM/MICS PLUS, ტალღა 4</t>
  </si>
  <si>
    <t>ბავშვების პროცენტული წილი, რომლებიც ცხოვრობენ ისეთ შინამეურნეობებში, რომელთაც არ აქვთ ფინანსური სახსრები, უზრუნველყონ შინამეურნეობის წევრი ყველა ბავშვი სხვადასხვა ნივთით ან საშუალებით:</t>
  </si>
  <si>
    <r>
      <t>5-19 წლის ასაკის ბავშვების პროცენტული და რაოდენობრივი განაწილება</t>
    </r>
    <r>
      <rPr>
        <vertAlign val="superscript"/>
        <sz val="8"/>
        <rFont val="Arial"/>
        <family val="2"/>
      </rPr>
      <t>A</t>
    </r>
    <r>
      <rPr>
        <sz val="8"/>
        <rFont val="Arial"/>
        <family val="2"/>
      </rPr>
      <t>, საქართველო RTM/MICS PLUS, ტალღა 4</t>
    </r>
  </si>
  <si>
    <r>
      <t>რესპონდენტთა პროცენტული წილი</t>
    </r>
    <r>
      <rPr>
        <vertAlign val="superscript"/>
        <sz val="8"/>
        <rFont val="Arial"/>
        <family val="2"/>
      </rPr>
      <t>A</t>
    </r>
    <r>
      <rPr>
        <sz val="8"/>
        <rFont val="Arial"/>
        <family val="2"/>
      </rPr>
      <t>, ვინც გაიკეთა COVID-19-ის საწინააღმდეგო ვაქცინის სულ მცირე პირველი დოზა და ჰქონდა რაიმე გვერდითი მოვლენა, საქართველო RTM/MICS PLUS, ტალღა 4</t>
    </r>
  </si>
  <si>
    <r>
      <t>რესპონდენტთა პროცენტული წილი</t>
    </r>
    <r>
      <rPr>
        <vertAlign val="superscript"/>
        <sz val="8"/>
        <rFont val="Arial"/>
        <family val="2"/>
      </rPr>
      <t>A</t>
    </r>
    <r>
      <rPr>
        <sz val="8"/>
        <rFont val="Arial"/>
        <family val="2"/>
      </rPr>
      <t>, ვინც გაიკეთა COVID-19-ის საწინააღმდეგო ვაქცინის სულ მცირე პირველი დოზა და ჰქონდა რაიმე გვერდითი მოვლენა, გვერდითი მოვლენების პროცენტული წილი, საქართველო RTM/MICS PLUS, ტალღა 4</t>
    </r>
  </si>
  <si>
    <r>
      <t>რესპონდენტთა პროცენტული განაწილება</t>
    </r>
    <r>
      <rPr>
        <vertAlign val="superscript"/>
        <sz val="8"/>
        <rFont val="Arial"/>
        <family val="2"/>
      </rPr>
      <t>A</t>
    </r>
    <r>
      <rPr>
        <sz val="8"/>
        <rFont val="Arial"/>
        <family val="2"/>
      </rPr>
      <t>, ვინც გაიკეთა COVID-19-ის საწინააღმდეგო ვაქცინის სულ მცირე პირველი დოზა, იმის მიხედვით, თუ რა წარმოადგენდა COVID-19-ის საწინააღმდეგო ვაქცინის გაკეთების გადაწყვეტილების მიღების მთავარ მოტივს; რესპონდენტთა პროცენტული განაწილება, ვისაც არ გაუკეთებია COVID-19-ის საწინააღმდეგო ვაქცინა და ძალიან მოსალოდნელია ან მოსალოდნელია, რომ გაიკეთოს ვაქცინა, COVID-19-ის საწინააღმდეგო ვაქცინის გაკეთების მთავარი მოტივის მიხედვით; რესპონდენტთა პროცენტული განაწილება, ვისაც არ გაუკეთებია COVID-19-ის საწინააღმდეგო ვაქცინა და არ გადაუწყვეტია, ნაკლებად მოსალოდნელია ან თითქმის გამორიცხულია, რომ გაიკეთოს COVID-19-ის საწინააღმდეგო ვაქცინა, იმის მიხედვით, თუ რა იქნებოდა COVID-19-ის საწინააღმდეგო ვაქცინის გაკეთების გადაწყვეტილების მიღების მთავარი მოტივი</t>
    </r>
    <r>
      <rPr>
        <vertAlign val="superscript"/>
        <sz val="8"/>
        <rFont val="Arial"/>
        <family val="2"/>
      </rPr>
      <t>C</t>
    </r>
    <r>
      <rPr>
        <sz val="8"/>
        <rFont val="Arial"/>
        <family val="2"/>
      </rPr>
      <t>, საქართველო RTM/MICS PLUS, ტალღა 4</t>
    </r>
  </si>
  <si>
    <r>
      <t>პროცენტული განაწილება იმის მიხედვით, თუ რა წარმოადგენდა COVID-19-ის საწინააღმდეგო ვაქცინის გაკეთების გადაწყვეტილების მიღების მთავარ მოტივს</t>
    </r>
    <r>
      <rPr>
        <b/>
        <vertAlign val="superscript"/>
        <sz val="8"/>
        <rFont val="Arial"/>
        <family val="2"/>
      </rPr>
      <t>B</t>
    </r>
  </si>
  <si>
    <r>
      <rPr>
        <vertAlign val="superscript"/>
        <sz val="8"/>
        <rFont val="Arial"/>
        <family val="2"/>
      </rPr>
      <t>C</t>
    </r>
    <r>
      <rPr>
        <sz val="8"/>
        <rFont val="Arial"/>
        <family val="2"/>
      </rPr>
      <t xml:space="preserve"> ერთმა რესპონდენტმა უარი განაცხადა მოდულის "კორონავირუსის საწინააღმდეგო ვაქცინაცია" შევსებაზე, შესაბამისად იგი არ არის გათვალისწინებული მოცემულ ცხრილში. </t>
    </r>
  </si>
  <si>
    <r>
      <t>ბავშვების პროცენტული განაწილება, იმის მიხედვით, უზღუდავს თუ არა ბავშვს ვიდეო/ კომპიუტერულ თამაშებზე დახარჯული დროის ხანგრძლივობას შინამეურნეობის რომელიმე წევრი და რა სიხშირით</t>
    </r>
    <r>
      <rPr>
        <b/>
        <vertAlign val="superscript"/>
        <sz val="8"/>
        <rFont val="Arial"/>
        <family val="2"/>
      </rPr>
      <t>A</t>
    </r>
  </si>
  <si>
    <r>
      <rPr>
        <vertAlign val="superscript"/>
        <sz val="8"/>
        <color theme="1"/>
        <rFont val="Arial"/>
        <family val="2"/>
      </rPr>
      <t>A</t>
    </r>
    <r>
      <rPr>
        <sz val="8"/>
        <color theme="1"/>
        <rFont val="Arial"/>
        <family val="2"/>
      </rPr>
      <t xml:space="preserve"> პასუხის კატეგორია "არ ვიცი” არ არის მოცემული ცხრილში, ვინაიდან არ დაფიქსირებულა არცერთი შემთხვევა.</t>
    </r>
  </si>
  <si>
    <r>
      <rPr>
        <vertAlign val="superscript"/>
        <sz val="8"/>
        <rFont val="Arial"/>
        <family val="2"/>
      </rPr>
      <t>B</t>
    </r>
    <r>
      <rPr>
        <sz val="8"/>
        <rFont val="Arial"/>
        <family val="2"/>
      </rPr>
      <t xml:space="preserve"> ქვემოთ მოცემულია განსაზღვრება ინდიკატორის გაანგარიშების შესახებ:
1) მოდულის "დამოკიდებულება შეზღუდული შესაძლებლობის მქონე პირების მიმართ" თითოეული კითხვის პასუხებს ენიჭება შემდეგი ქულები: "2" პასუხისთვის "დიახ", "1" პასუხისთვის "ნაწილობრივ" და "0" პასუხისთვის "არა", ხოლო </t>
    </r>
    <r>
      <rPr>
        <u/>
        <sz val="8"/>
        <rFont val="Arial"/>
        <family val="2"/>
      </rPr>
      <t>საერთო ქულა</t>
    </r>
    <r>
      <rPr>
        <sz val="8"/>
        <rFont val="Arial"/>
        <family val="2"/>
      </rPr>
      <t xml:space="preserve"> გამოითვლებოდა თითოეული რესპონდენტისთვის კითხვებზე პასუხების ქულების დაჯამებით. კითხვები, რომლებზეც რესპონდენტის პასუხი იყო "მიჭირს პასუხის გაცემა" და შემთვევები, როდესაც მონაცემი არ იყო ხელმისაწვდომი, გამორიცხულია საერთო ქულის კალკულაციიდან.
2) </t>
    </r>
    <r>
      <rPr>
        <u/>
        <sz val="8"/>
        <rFont val="Arial"/>
        <family val="2"/>
      </rPr>
      <t>შესაძლო მაქსიმალური ქულა</t>
    </r>
    <r>
      <rPr>
        <sz val="8"/>
        <rFont val="Arial"/>
        <family val="2"/>
      </rPr>
      <t xml:space="preserve"> განისაზღვრება როგორც თითოეული კითხვისთვის განკუთვნილი მაქსიმალური ქულების ჯამი, გარდა შემთხვევებისა, სადაც დაფიქსირდა "მიჭირს პასუხის გაცემა" ან მონაცემი არ იყო ხელმისაწვდომი. იმ შემთვევაში, თუ რესპონდენტმა 5 კითხვიდან, ყველას უპასუხა "დიახ", "ნაწილობრივ" ან "არა", მისთვის შესაძლო მაქსიმალური ქულა განისაზღვრება 10 ქულით.ხოლო, თუ ერთ შეკითხვისთვის მონაცემი არ არის ხელმისაწვდომი, შესაძლო მაქსიმალური ქულა განისაზღვრება 8 ქულით და ა.შ.
3) შესაბამისი სტიგმის ქულის გაანგარიშება ხდება შემდეგნაირად: "</t>
    </r>
    <r>
      <rPr>
        <u/>
        <sz val="8"/>
        <rFont val="Arial"/>
        <family val="2"/>
      </rPr>
      <t>საერთო ქულა/ შესაძლო მაქსიმალური ქულა</t>
    </r>
    <r>
      <rPr>
        <sz val="8"/>
        <rFont val="Arial"/>
        <family val="2"/>
      </rPr>
      <t>". შემდეგ, ფარდობის შედარება ხდება საორიენტაციო მნიშვნელობასთან, 0.33-თან. იმ შემთხვევაში, თუ შესაბამისი ქულა აღემატება საორიენტაციო მნიშვნელობას (0.33), რესპონდენტი შეყვანილი იქნება მაჩვენებლის გაანგარიშებაში, მაშინ როდესაც დენომინატორი, მოიცავს ყველა რესპონდენტს.</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</si>
</sst>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0;[Red]#,##0"/>
    <numFmt numFmtId="167" formatCode="\(###0.0\)"/>
  </numFmts>
  <fonts count="38" x14ac:knownFonts="1">
    <font>
      <sz val="11"/>
      <color theme="1"/>
      <name val="Calibri"/>
      <family val="2"/>
      <scheme val="minor"/>
    </font>
    <font>
      <sz val="11"/>
      <color theme="1"/>
      <name val="Calibri"/>
      <family val="2"/>
      <scheme val="minor"/>
    </font>
    <font>
      <sz val="11"/>
      <color rgb="FFFF0000"/>
      <name val="Calibri"/>
      <family val="2"/>
      <scheme val="minor"/>
    </font>
    <font>
      <sz val="9"/>
      <color theme="1"/>
      <name val="Arial"/>
      <family val="2"/>
      <charset val="204"/>
    </font>
    <font>
      <b/>
      <sz val="9"/>
      <color theme="1"/>
      <name val="Arial"/>
      <family val="2"/>
      <charset val="204"/>
    </font>
    <font>
      <sz val="9"/>
      <color rgb="FFFF0000"/>
      <name val="Arial"/>
      <family val="2"/>
      <charset val="204"/>
    </font>
    <font>
      <b/>
      <sz val="10"/>
      <color theme="1"/>
      <name val="Arial"/>
      <family val="2"/>
      <charset val="204"/>
    </font>
    <font>
      <sz val="10"/>
      <name val="Arial"/>
      <family val="2"/>
    </font>
    <font>
      <sz val="12"/>
      <color theme="1"/>
      <name val="Times New Roman"/>
      <family val="2"/>
    </font>
    <font>
      <sz val="10"/>
      <name val="Arial"/>
      <family val="2"/>
      <charset val="204"/>
    </font>
    <font>
      <sz val="8"/>
      <name val="Arial"/>
      <family val="2"/>
    </font>
    <font>
      <vertAlign val="superscript"/>
      <sz val="8"/>
      <name val="Arial"/>
      <family val="2"/>
    </font>
    <font>
      <b/>
      <sz val="8"/>
      <name val="Arial"/>
      <family val="2"/>
    </font>
    <font>
      <sz val="8"/>
      <color rgb="FF00B0F0"/>
      <name val="Arial"/>
      <family val="2"/>
    </font>
    <font>
      <sz val="8"/>
      <name val="Arial"/>
      <family val="2"/>
      <charset val="204"/>
    </font>
    <font>
      <b/>
      <sz val="10"/>
      <color theme="0"/>
      <name val="Arial"/>
      <family val="2"/>
    </font>
    <font>
      <sz val="8"/>
      <color theme="1"/>
      <name val="Arial"/>
      <family val="2"/>
      <charset val="204"/>
    </font>
    <font>
      <sz val="11"/>
      <name val="Arial"/>
      <family val="2"/>
    </font>
    <font>
      <sz val="8"/>
      <color theme="9"/>
      <name val="Arial"/>
      <family val="2"/>
    </font>
    <font>
      <sz val="8"/>
      <color rgb="FF0070C0"/>
      <name val="Arial"/>
      <family val="2"/>
    </font>
    <font>
      <sz val="10"/>
      <color rgb="FF00B050"/>
      <name val="Arial"/>
      <family val="2"/>
    </font>
    <font>
      <sz val="10"/>
      <color rgb="FFFF0000"/>
      <name val="Arial"/>
      <family val="2"/>
    </font>
    <font>
      <sz val="8"/>
      <color rgb="FFFF0000"/>
      <name val="Arial"/>
      <family val="2"/>
    </font>
    <font>
      <sz val="11"/>
      <color rgb="FF00B050"/>
      <name val="Calibri"/>
      <family val="2"/>
      <scheme val="minor"/>
    </font>
    <font>
      <sz val="11"/>
      <color rgb="FF00B0F0"/>
      <name val="Calibri"/>
      <family val="2"/>
      <scheme val="minor"/>
    </font>
    <font>
      <sz val="8"/>
      <color rgb="FF00B050"/>
      <name val="Arial"/>
      <family val="2"/>
    </font>
    <font>
      <sz val="8"/>
      <color theme="4"/>
      <name val="Arial"/>
      <family val="2"/>
    </font>
    <font>
      <b/>
      <sz val="10"/>
      <name val="Arial"/>
      <family val="2"/>
    </font>
    <font>
      <sz val="8"/>
      <color theme="1"/>
      <name val="Arial"/>
      <family val="2"/>
    </font>
    <font>
      <sz val="11"/>
      <name val="Calibri"/>
      <family val="2"/>
      <scheme val="minor"/>
    </font>
    <font>
      <b/>
      <sz val="8"/>
      <color theme="1"/>
      <name val="Arial"/>
      <family val="2"/>
    </font>
    <font>
      <vertAlign val="superscript"/>
      <sz val="8"/>
      <color theme="1"/>
      <name val="Arial"/>
      <family val="2"/>
    </font>
    <font>
      <b/>
      <vertAlign val="superscript"/>
      <sz val="8"/>
      <name val="Arial"/>
      <family val="2"/>
    </font>
    <font>
      <sz val="8"/>
      <color theme="1"/>
      <name val="Calibri"/>
      <family val="2"/>
      <scheme val="minor"/>
    </font>
    <font>
      <sz val="8"/>
      <name val="Calibri"/>
      <family val="2"/>
      <scheme val="minor"/>
    </font>
    <font>
      <strike/>
      <vertAlign val="superscript"/>
      <sz val="8"/>
      <name val="Arial"/>
      <family val="2"/>
    </font>
    <font>
      <sz val="11"/>
      <color theme="1"/>
      <name val="Arial"/>
      <family val="2"/>
    </font>
    <font>
      <u/>
      <sz val="8"/>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auto="1"/>
      </right>
      <top style="thin">
        <color auto="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style="thin">
        <color indexed="64"/>
      </top>
      <bottom/>
      <diagonal/>
    </border>
  </borders>
  <cellStyleXfs count="1399">
    <xf numFmtId="0" fontId="0" fillId="0" borderId="0"/>
    <xf numFmtId="43" fontId="1" fillId="0" borderId="0" applyFont="0" applyFill="0" applyBorder="0" applyAlignment="0" applyProtection="0"/>
    <xf numFmtId="0" fontId="7" fillId="0" borderId="0"/>
    <xf numFmtId="0" fontId="7" fillId="0" borderId="0"/>
    <xf numFmtId="0" fontId="8" fillId="0" borderId="0"/>
    <xf numFmtId="0" fontId="7" fillId="0" borderId="0"/>
    <xf numFmtId="0" fontId="9" fillId="0" borderId="0"/>
    <xf numFmtId="0" fontId="7" fillId="0" borderId="0"/>
    <xf numFmtId="0" fontId="7" fillId="0" borderId="0"/>
    <xf numFmtId="0" fontId="8"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32">
    <xf numFmtId="0" fontId="0" fillId="0" borderId="0" xfId="0"/>
    <xf numFmtId="0" fontId="3" fillId="2" borderId="0" xfId="0" applyFont="1" applyFill="1"/>
    <xf numFmtId="0" fontId="3" fillId="2" borderId="0" xfId="0" applyFont="1" applyFill="1" applyBorder="1"/>
    <xf numFmtId="0" fontId="3" fillId="2" borderId="0" xfId="0" applyFont="1" applyFill="1" applyBorder="1" applyAlignment="1"/>
    <xf numFmtId="0" fontId="3" fillId="2" borderId="0" xfId="0" applyFont="1" applyFill="1" applyBorder="1" applyAlignment="1">
      <alignment horizontal="left"/>
    </xf>
    <xf numFmtId="0" fontId="3" fillId="2" borderId="1" xfId="0" applyFont="1" applyFill="1" applyBorder="1"/>
    <xf numFmtId="0" fontId="3" fillId="2" borderId="4" xfId="0" applyFont="1" applyFill="1" applyBorder="1"/>
    <xf numFmtId="0" fontId="4" fillId="2" borderId="4" xfId="0" applyFont="1" applyFill="1" applyBorder="1"/>
    <xf numFmtId="0" fontId="4" fillId="2" borderId="5" xfId="0" applyFont="1" applyFill="1" applyBorder="1"/>
    <xf numFmtId="0" fontId="5" fillId="2" borderId="0" xfId="0" applyFont="1" applyFill="1"/>
    <xf numFmtId="0" fontId="7" fillId="0" borderId="0" xfId="2" applyFont="1"/>
    <xf numFmtId="0" fontId="10" fillId="2" borderId="5" xfId="2" applyFont="1" applyFill="1" applyBorder="1" applyAlignment="1">
      <alignment horizontal="left" vertical="center" wrapText="1" indent="1"/>
    </xf>
    <xf numFmtId="0" fontId="10" fillId="0" borderId="0" xfId="2" applyFont="1"/>
    <xf numFmtId="0" fontId="12" fillId="0" borderId="5" xfId="2" applyFont="1" applyBorder="1" applyAlignment="1">
      <alignment horizontal="left" vertical="center" wrapText="1"/>
    </xf>
    <xf numFmtId="0" fontId="13" fillId="0" borderId="0" xfId="2" applyFont="1"/>
    <xf numFmtId="3" fontId="10" fillId="0" borderId="0" xfId="2" applyNumberFormat="1" applyFont="1" applyFill="1" applyBorder="1" applyAlignment="1">
      <alignment horizontal="right" vertical="center" wrapText="1" indent="1"/>
    </xf>
    <xf numFmtId="0" fontId="10" fillId="0" borderId="5" xfId="2" applyFont="1" applyFill="1" applyBorder="1" applyAlignment="1">
      <alignment horizontal="left" vertical="center" wrapText="1" indent="1"/>
    </xf>
    <xf numFmtId="0" fontId="10" fillId="0" borderId="5" xfId="2" applyFont="1" applyBorder="1" applyAlignment="1">
      <alignment horizontal="left" vertical="center" wrapText="1" indent="1"/>
    </xf>
    <xf numFmtId="3" fontId="12" fillId="0" borderId="0" xfId="2" applyNumberFormat="1" applyFont="1" applyFill="1" applyBorder="1" applyAlignment="1">
      <alignment horizontal="right" vertical="center" wrapText="1" indent="1"/>
    </xf>
    <xf numFmtId="0" fontId="0" fillId="2" borderId="0" xfId="0" applyFill="1"/>
    <xf numFmtId="0" fontId="10" fillId="0" borderId="0" xfId="2" applyFont="1" applyFill="1"/>
    <xf numFmtId="0" fontId="10" fillId="0" borderId="5" xfId="2" applyFont="1" applyFill="1" applyBorder="1" applyAlignment="1">
      <alignment horizontal="left" vertical="center" indent="1"/>
    </xf>
    <xf numFmtId="0" fontId="12" fillId="0" borderId="5" xfId="2" applyFont="1" applyFill="1" applyBorder="1" applyAlignment="1">
      <alignment horizontal="left" vertical="center" wrapText="1"/>
    </xf>
    <xf numFmtId="0" fontId="10" fillId="0" borderId="10" xfId="2" applyFont="1" applyFill="1" applyBorder="1" applyAlignment="1">
      <alignment horizontal="center" wrapText="1"/>
    </xf>
    <xf numFmtId="0" fontId="7" fillId="0" borderId="0" xfId="2" applyFont="1" applyBorder="1"/>
    <xf numFmtId="165" fontId="10" fillId="0" borderId="0" xfId="2" applyNumberFormat="1" applyFont="1" applyFill="1" applyBorder="1" applyAlignment="1">
      <alignment horizontal="right" vertical="center" wrapText="1" indent="1"/>
    </xf>
    <xf numFmtId="0" fontId="18" fillId="0" borderId="0" xfId="2" applyFont="1"/>
    <xf numFmtId="0" fontId="19" fillId="0" borderId="0" xfId="2" applyFont="1"/>
    <xf numFmtId="0" fontId="13" fillId="0" borderId="0" xfId="2" applyFont="1" applyBorder="1"/>
    <xf numFmtId="0" fontId="10" fillId="0" borderId="5" xfId="2" applyFont="1" applyFill="1" applyBorder="1" applyAlignment="1">
      <alignment horizontal="center" wrapText="1"/>
    </xf>
    <xf numFmtId="0" fontId="20" fillId="0" borderId="0" xfId="2" applyFont="1"/>
    <xf numFmtId="0" fontId="21" fillId="0" borderId="0" xfId="2" applyFont="1"/>
    <xf numFmtId="0" fontId="10" fillId="0" borderId="3" xfId="2" applyFont="1" applyFill="1" applyBorder="1" applyAlignment="1">
      <alignment horizontal="left" vertical="center" wrapText="1" indent="1"/>
    </xf>
    <xf numFmtId="3" fontId="10" fillId="0" borderId="2" xfId="2" applyNumberFormat="1" applyFont="1" applyFill="1" applyBorder="1" applyAlignment="1">
      <alignment horizontal="right" vertical="center" wrapText="1" indent="1"/>
    </xf>
    <xf numFmtId="0" fontId="12" fillId="2" borderId="3" xfId="2" applyFont="1" applyFill="1" applyBorder="1" applyAlignment="1">
      <alignment horizontal="left" vertical="center"/>
    </xf>
    <xf numFmtId="164" fontId="10" fillId="0" borderId="0" xfId="2" applyNumberFormat="1" applyFont="1" applyFill="1" applyBorder="1" applyAlignment="1">
      <alignment horizontal="right" vertical="center" indent="1"/>
    </xf>
    <xf numFmtId="0" fontId="12" fillId="2" borderId="5" xfId="2" applyFont="1" applyFill="1" applyBorder="1" applyAlignment="1">
      <alignment horizontal="left" vertical="center" wrapText="1"/>
    </xf>
    <xf numFmtId="0" fontId="2" fillId="2" borderId="0" xfId="0" applyFont="1" applyFill="1"/>
    <xf numFmtId="0" fontId="2" fillId="2" borderId="0" xfId="0" quotePrefix="1" applyFont="1" applyFill="1"/>
    <xf numFmtId="0" fontId="24" fillId="2" borderId="0" xfId="0" applyFont="1" applyFill="1"/>
    <xf numFmtId="165" fontId="10" fillId="0" borderId="1" xfId="2" applyNumberFormat="1" applyFont="1" applyFill="1" applyBorder="1" applyAlignment="1">
      <alignment horizontal="right" vertical="center" wrapText="1" indent="1"/>
    </xf>
    <xf numFmtId="165" fontId="10" fillId="0" borderId="2" xfId="2" applyNumberFormat="1" applyFont="1" applyFill="1" applyBorder="1" applyAlignment="1">
      <alignment horizontal="right" vertical="center" wrapText="1" indent="1"/>
    </xf>
    <xf numFmtId="0" fontId="10" fillId="0" borderId="3" xfId="2" applyFont="1" applyBorder="1" applyAlignment="1">
      <alignment horizontal="left" vertical="center" wrapText="1" indent="1"/>
    </xf>
    <xf numFmtId="165" fontId="10" fillId="0" borderId="4" xfId="2" applyNumberFormat="1" applyFont="1" applyFill="1" applyBorder="1" applyAlignment="1">
      <alignment horizontal="right" vertical="center" wrapText="1" indent="1"/>
    </xf>
    <xf numFmtId="165" fontId="12" fillId="0" borderId="4" xfId="2" applyNumberFormat="1" applyFont="1" applyFill="1" applyBorder="1" applyAlignment="1">
      <alignment horizontal="right" vertical="center" wrapText="1" indent="1"/>
    </xf>
    <xf numFmtId="165" fontId="12" fillId="0" borderId="0" xfId="2" applyNumberFormat="1" applyFont="1" applyFill="1" applyBorder="1" applyAlignment="1">
      <alignment horizontal="right" vertical="center" wrapText="1" indent="1"/>
    </xf>
    <xf numFmtId="0" fontId="25" fillId="0" borderId="0" xfId="2" applyFont="1"/>
    <xf numFmtId="0" fontId="10" fillId="0" borderId="0" xfId="2" applyFont="1" applyAlignment="1">
      <alignment wrapText="1"/>
    </xf>
    <xf numFmtId="0" fontId="10" fillId="0" borderId="5" xfId="2" quotePrefix="1" applyFont="1" applyFill="1" applyBorder="1" applyAlignment="1">
      <alignment horizontal="left" vertical="center" wrapText="1" indent="1"/>
    </xf>
    <xf numFmtId="0" fontId="26" fillId="0" borderId="0" xfId="2" applyFont="1" applyAlignment="1"/>
    <xf numFmtId="0" fontId="7" fillId="0" borderId="0" xfId="0" applyFont="1"/>
    <xf numFmtId="0" fontId="7" fillId="0" borderId="0" xfId="0" applyFont="1" applyAlignment="1">
      <alignment horizontal="center"/>
    </xf>
    <xf numFmtId="3" fontId="10" fillId="0" borderId="1" xfId="0" applyNumberFormat="1" applyFont="1" applyBorder="1" applyAlignment="1">
      <alignment horizontal="right" vertical="center" wrapText="1" indent="1"/>
    </xf>
    <xf numFmtId="164" fontId="10" fillId="0" borderId="2" xfId="0" applyNumberFormat="1" applyFont="1" applyBorder="1" applyAlignment="1">
      <alignment horizontal="right" vertical="center" wrapText="1" indent="1"/>
    </xf>
    <xf numFmtId="3" fontId="10" fillId="0" borderId="4" xfId="0" applyNumberFormat="1" applyFont="1" applyBorder="1" applyAlignment="1">
      <alignment horizontal="right" vertical="center" wrapText="1" indent="1"/>
    </xf>
    <xf numFmtId="164" fontId="10" fillId="0" borderId="0" xfId="0" applyNumberFormat="1" applyFont="1" applyAlignment="1">
      <alignment horizontal="right" vertical="center" wrapText="1" indent="1"/>
    </xf>
    <xf numFmtId="1" fontId="10" fillId="0" borderId="0" xfId="0" applyNumberFormat="1" applyFont="1" applyAlignment="1">
      <alignment horizontal="right" vertical="center" wrapText="1" indent="1"/>
    </xf>
    <xf numFmtId="1" fontId="22" fillId="0" borderId="0" xfId="0" applyNumberFormat="1" applyFont="1" applyAlignment="1">
      <alignment horizontal="right" vertical="center" indent="1"/>
    </xf>
    <xf numFmtId="0" fontId="27" fillId="0" borderId="0" xfId="0" applyFont="1"/>
    <xf numFmtId="3" fontId="12" fillId="0" borderId="4" xfId="0" applyNumberFormat="1" applyFont="1" applyBorder="1" applyAlignment="1">
      <alignment horizontal="right" vertical="center" wrapText="1" indent="1"/>
    </xf>
    <xf numFmtId="164" fontId="12" fillId="0" borderId="0" xfId="0" applyNumberFormat="1" applyFont="1" applyAlignment="1">
      <alignment horizontal="right" vertical="center" wrapText="1" indent="1"/>
    </xf>
    <xf numFmtId="164" fontId="10" fillId="0" borderId="7" xfId="0" applyNumberFormat="1" applyFont="1" applyBorder="1" applyAlignment="1">
      <alignment horizontal="right" vertical="center" wrapText="1"/>
    </xf>
    <xf numFmtId="0" fontId="10" fillId="0" borderId="8" xfId="0" applyFont="1" applyBorder="1" applyAlignment="1">
      <alignment horizontal="center" vertical="center" wrapText="1"/>
    </xf>
    <xf numFmtId="166" fontId="28" fillId="2" borderId="1" xfId="0" applyNumberFormat="1" applyFont="1" applyFill="1" applyBorder="1" applyAlignment="1">
      <alignment horizontal="right" indent="1"/>
    </xf>
    <xf numFmtId="164" fontId="28" fillId="2" borderId="2" xfId="0" applyNumberFormat="1" applyFont="1" applyFill="1" applyBorder="1" applyAlignment="1">
      <alignment horizontal="right" indent="1"/>
    </xf>
    <xf numFmtId="164" fontId="10" fillId="2" borderId="2" xfId="0" applyNumberFormat="1" applyFont="1" applyFill="1" applyBorder="1" applyAlignment="1">
      <alignment horizontal="right" indent="1"/>
    </xf>
    <xf numFmtId="166" fontId="28" fillId="2" borderId="4" xfId="0" applyNumberFormat="1" applyFont="1" applyFill="1" applyBorder="1" applyAlignment="1">
      <alignment horizontal="right" indent="1"/>
    </xf>
    <xf numFmtId="164" fontId="28" fillId="2" borderId="0" xfId="0" applyNumberFormat="1" applyFont="1" applyFill="1" applyBorder="1" applyAlignment="1">
      <alignment horizontal="right" indent="1"/>
    </xf>
    <xf numFmtId="164" fontId="10" fillId="2" borderId="0" xfId="0" applyNumberFormat="1" applyFont="1" applyFill="1" applyBorder="1" applyAlignment="1">
      <alignment horizontal="right" indent="1"/>
    </xf>
    <xf numFmtId="164" fontId="10" fillId="0" borderId="0" xfId="0" applyNumberFormat="1" applyFont="1" applyFill="1" applyBorder="1" applyAlignment="1">
      <alignment horizontal="right" indent="1"/>
    </xf>
    <xf numFmtId="166" fontId="30" fillId="2" borderId="4" xfId="0" applyNumberFormat="1" applyFont="1" applyFill="1" applyBorder="1" applyAlignment="1">
      <alignment horizontal="right" indent="1"/>
    </xf>
    <xf numFmtId="164" fontId="30" fillId="2" borderId="0" xfId="0" applyNumberFormat="1" applyFont="1" applyFill="1" applyBorder="1" applyAlignment="1">
      <alignment horizontal="right" vertical="center" indent="1"/>
    </xf>
    <xf numFmtId="0" fontId="10" fillId="2" borderId="2" xfId="4" applyFont="1" applyFill="1" applyBorder="1" applyAlignment="1">
      <alignment horizontal="center" wrapText="1"/>
    </xf>
    <xf numFmtId="0" fontId="7" fillId="0" borderId="0" xfId="7"/>
    <xf numFmtId="164" fontId="10" fillId="2" borderId="2" xfId="2" applyNumberFormat="1" applyFont="1" applyFill="1" applyBorder="1" applyAlignment="1">
      <alignment horizontal="right" vertical="center" indent="1"/>
    </xf>
    <xf numFmtId="164" fontId="10" fillId="2" borderId="0" xfId="2" applyNumberFormat="1" applyFont="1" applyFill="1" applyBorder="1" applyAlignment="1">
      <alignment horizontal="right" vertical="center" indent="1"/>
    </xf>
    <xf numFmtId="0" fontId="7" fillId="0" borderId="0" xfId="7" applyBorder="1"/>
    <xf numFmtId="0" fontId="10" fillId="0" borderId="0" xfId="2" applyFont="1" applyBorder="1" applyAlignment="1">
      <alignment horizontal="right" vertical="center" indent="1"/>
    </xf>
    <xf numFmtId="0" fontId="0" fillId="0" borderId="0" xfId="0" applyFill="1"/>
    <xf numFmtId="0" fontId="10" fillId="2" borderId="0" xfId="0" applyFont="1" applyFill="1" applyBorder="1" applyAlignment="1">
      <alignment horizontal="right" vertical="center" wrapText="1" indent="1"/>
    </xf>
    <xf numFmtId="0" fontId="27" fillId="0" borderId="0" xfId="7" applyFont="1" applyBorder="1"/>
    <xf numFmtId="0" fontId="7" fillId="0" borderId="0" xfId="7" applyAlignment="1">
      <alignment wrapText="1"/>
    </xf>
    <xf numFmtId="3" fontId="10" fillId="0" borderId="6" xfId="7" applyNumberFormat="1" applyFont="1" applyFill="1" applyBorder="1" applyAlignment="1">
      <alignment horizontal="right" vertical="center" wrapText="1"/>
    </xf>
    <xf numFmtId="164" fontId="10" fillId="0" borderId="7" xfId="7" applyNumberFormat="1" applyFont="1" applyFill="1" applyBorder="1" applyAlignment="1">
      <alignment horizontal="right" vertical="center" wrapText="1"/>
    </xf>
    <xf numFmtId="164" fontId="10" fillId="0" borderId="7" xfId="7" applyNumberFormat="1" applyFont="1" applyFill="1" applyBorder="1" applyAlignment="1">
      <alignment horizontal="right" vertical="center"/>
    </xf>
    <xf numFmtId="0" fontId="7" fillId="0" borderId="8" xfId="7" applyFont="1" applyFill="1" applyBorder="1" applyAlignment="1">
      <alignment horizontal="center" vertical="center" wrapText="1"/>
    </xf>
    <xf numFmtId="0" fontId="10" fillId="0" borderId="10" xfId="7" quotePrefix="1" applyFont="1" applyFill="1" applyBorder="1" applyAlignment="1">
      <alignment horizontal="center" wrapText="1"/>
    </xf>
    <xf numFmtId="16" fontId="10" fillId="0" borderId="10" xfId="7" quotePrefix="1" applyNumberFormat="1" applyFont="1" applyFill="1" applyBorder="1" applyAlignment="1">
      <alignment horizontal="center" wrapText="1"/>
    </xf>
    <xf numFmtId="1" fontId="28" fillId="2" borderId="1" xfId="0" applyNumberFormat="1" applyFont="1" applyFill="1" applyBorder="1" applyAlignment="1">
      <alignment horizontal="right" indent="1"/>
    </xf>
    <xf numFmtId="1" fontId="28" fillId="2" borderId="4" xfId="0" applyNumberFormat="1" applyFont="1" applyFill="1" applyBorder="1" applyAlignment="1">
      <alignment horizontal="right" indent="1"/>
    </xf>
    <xf numFmtId="0" fontId="12" fillId="0" borderId="5" xfId="9" applyFont="1" applyBorder="1" applyAlignment="1">
      <alignment horizontal="left" vertical="center"/>
    </xf>
    <xf numFmtId="0" fontId="29" fillId="0" borderId="0" xfId="0" applyFont="1" applyFill="1"/>
    <xf numFmtId="0" fontId="29" fillId="2" borderId="0" xfId="0" applyFont="1" applyFill="1"/>
    <xf numFmtId="0" fontId="0" fillId="2" borderId="0" xfId="0" applyFill="1" applyBorder="1"/>
    <xf numFmtId="1" fontId="10" fillId="2" borderId="4" xfId="0" applyNumberFormat="1" applyFont="1" applyFill="1" applyBorder="1" applyAlignment="1">
      <alignment horizontal="right" indent="1"/>
    </xf>
    <xf numFmtId="166" fontId="12" fillId="2" borderId="4" xfId="0" applyNumberFormat="1" applyFont="1" applyFill="1" applyBorder="1" applyAlignment="1">
      <alignment horizontal="right" indent="1"/>
    </xf>
    <xf numFmtId="164" fontId="12" fillId="2" borderId="0" xfId="0" applyNumberFormat="1" applyFont="1" applyFill="1" applyBorder="1" applyAlignment="1">
      <alignment horizontal="right" indent="1"/>
    </xf>
    <xf numFmtId="0" fontId="10" fillId="2" borderId="10" xfId="2" applyFont="1" applyFill="1" applyBorder="1" applyAlignment="1">
      <alignment horizontal="center" wrapText="1"/>
    </xf>
    <xf numFmtId="0" fontId="2" fillId="2" borderId="0" xfId="0" applyFont="1" applyFill="1" applyBorder="1"/>
    <xf numFmtId="0" fontId="7" fillId="2" borderId="0" xfId="2" applyFont="1" applyFill="1" applyBorder="1"/>
    <xf numFmtId="1" fontId="10" fillId="0" borderId="0" xfId="0" applyNumberFormat="1" applyFont="1" applyFill="1" applyBorder="1" applyAlignment="1">
      <alignment horizontal="right" vertical="center" wrapText="1" indent="1"/>
    </xf>
    <xf numFmtId="164" fontId="10" fillId="0" borderId="0" xfId="0" applyNumberFormat="1" applyFont="1" applyFill="1" applyBorder="1" applyAlignment="1">
      <alignment horizontal="right" vertical="center" wrapText="1" indent="1"/>
    </xf>
    <xf numFmtId="167" fontId="10" fillId="0" borderId="0" xfId="0" applyNumberFormat="1" applyFont="1" applyFill="1" applyBorder="1" applyAlignment="1">
      <alignment horizontal="right" vertical="center" wrapText="1" indent="1"/>
    </xf>
    <xf numFmtId="1" fontId="12" fillId="0" borderId="0" xfId="0" applyNumberFormat="1" applyFont="1" applyFill="1" applyBorder="1" applyAlignment="1">
      <alignment horizontal="right" vertical="center" wrapText="1"/>
    </xf>
    <xf numFmtId="164" fontId="12" fillId="0" borderId="0" xfId="0" applyNumberFormat="1" applyFont="1" applyFill="1" applyBorder="1" applyAlignment="1">
      <alignment horizontal="right" vertical="center" wrapText="1"/>
    </xf>
    <xf numFmtId="1" fontId="28" fillId="0" borderId="4" xfId="0" applyNumberFormat="1" applyFont="1" applyFill="1" applyBorder="1" applyAlignment="1">
      <alignment horizontal="right"/>
    </xf>
    <xf numFmtId="167" fontId="28" fillId="0" borderId="0" xfId="0" applyNumberFormat="1" applyFont="1" applyFill="1" applyBorder="1" applyAlignment="1">
      <alignment horizontal="right" vertical="center"/>
    </xf>
    <xf numFmtId="164" fontId="28" fillId="0" borderId="0" xfId="0" applyNumberFormat="1" applyFont="1" applyFill="1" applyBorder="1" applyAlignment="1">
      <alignment horizontal="right" vertical="center"/>
    </xf>
    <xf numFmtId="1" fontId="28" fillId="2" borderId="4" xfId="0" applyNumberFormat="1" applyFont="1" applyFill="1" applyBorder="1" applyAlignment="1">
      <alignment horizontal="right"/>
    </xf>
    <xf numFmtId="164" fontId="28" fillId="2" borderId="0" xfId="0" applyNumberFormat="1" applyFont="1" applyFill="1" applyBorder="1" applyAlignment="1">
      <alignment horizontal="right" vertical="center"/>
    </xf>
    <xf numFmtId="1" fontId="10" fillId="2" borderId="0" xfId="2" applyNumberFormat="1" applyFont="1" applyFill="1" applyBorder="1" applyAlignment="1">
      <alignment horizontal="right" vertical="center"/>
    </xf>
    <xf numFmtId="164" fontId="10" fillId="2" borderId="0" xfId="2" applyNumberFormat="1" applyFont="1" applyFill="1" applyBorder="1" applyAlignment="1">
      <alignment horizontal="right" vertical="center"/>
    </xf>
    <xf numFmtId="1" fontId="30" fillId="2" borderId="4" xfId="0" applyNumberFormat="1" applyFont="1" applyFill="1" applyBorder="1" applyAlignment="1">
      <alignment horizontal="right"/>
    </xf>
    <xf numFmtId="164" fontId="30" fillId="2" borderId="0" xfId="0" applyNumberFormat="1" applyFont="1" applyFill="1" applyBorder="1" applyAlignment="1">
      <alignment horizontal="right" vertical="center"/>
    </xf>
    <xf numFmtId="1" fontId="12" fillId="2" borderId="0" xfId="0" applyNumberFormat="1" applyFont="1" applyFill="1" applyBorder="1" applyAlignment="1">
      <alignment horizontal="right" vertical="center" wrapText="1" indent="1"/>
    </xf>
    <xf numFmtId="164" fontId="12" fillId="2" borderId="0" xfId="0" applyNumberFormat="1" applyFont="1" applyFill="1" applyBorder="1" applyAlignment="1">
      <alignment horizontal="right" vertical="center" wrapText="1" indent="1"/>
    </xf>
    <xf numFmtId="1" fontId="28" fillId="2" borderId="1" xfId="0" applyNumberFormat="1" applyFont="1" applyFill="1" applyBorder="1" applyAlignment="1">
      <alignment horizontal="right" vertical="center" indent="1"/>
    </xf>
    <xf numFmtId="167" fontId="28" fillId="2" borderId="2" xfId="0" applyNumberFormat="1" applyFont="1" applyFill="1" applyBorder="1" applyAlignment="1">
      <alignment horizontal="right" vertical="center" indent="1"/>
    </xf>
    <xf numFmtId="1" fontId="10" fillId="2" borderId="2" xfId="0" applyNumberFormat="1" applyFont="1" applyFill="1" applyBorder="1" applyAlignment="1">
      <alignment horizontal="right" vertical="center" wrapText="1" indent="1"/>
    </xf>
    <xf numFmtId="164" fontId="10" fillId="2" borderId="2" xfId="0" applyNumberFormat="1" applyFont="1" applyFill="1" applyBorder="1" applyAlignment="1">
      <alignment horizontal="right" vertical="center" wrapText="1" indent="1"/>
    </xf>
    <xf numFmtId="1" fontId="28" fillId="2" borderId="4" xfId="0" applyNumberFormat="1" applyFont="1" applyFill="1" applyBorder="1" applyAlignment="1">
      <alignment horizontal="right" vertical="center" indent="1"/>
    </xf>
    <xf numFmtId="167" fontId="28" fillId="2" borderId="0" xfId="0" applyNumberFormat="1" applyFont="1" applyFill="1" applyBorder="1" applyAlignment="1">
      <alignment horizontal="right" vertical="center" indent="1"/>
    </xf>
    <xf numFmtId="1" fontId="10" fillId="2" borderId="0" xfId="0" applyNumberFormat="1" applyFont="1" applyFill="1" applyBorder="1" applyAlignment="1">
      <alignment horizontal="right" vertical="center" wrapText="1" indent="1"/>
    </xf>
    <xf numFmtId="164" fontId="10" fillId="2" borderId="0" xfId="0" applyNumberFormat="1" applyFont="1" applyFill="1" applyBorder="1" applyAlignment="1">
      <alignment horizontal="right" vertical="center" wrapText="1" indent="1"/>
    </xf>
    <xf numFmtId="1" fontId="28" fillId="0" borderId="4" xfId="0" applyNumberFormat="1" applyFont="1" applyFill="1" applyBorder="1" applyAlignment="1">
      <alignment horizontal="right" vertical="center" indent="1"/>
    </xf>
    <xf numFmtId="164" fontId="28" fillId="0" borderId="0" xfId="0" applyNumberFormat="1" applyFont="1" applyFill="1" applyBorder="1" applyAlignment="1">
      <alignment horizontal="right" vertical="center" indent="1"/>
    </xf>
    <xf numFmtId="1" fontId="30" fillId="0" borderId="0" xfId="9" applyNumberFormat="1" applyFont="1" applyFill="1" applyBorder="1" applyAlignment="1">
      <alignment horizontal="right" vertical="center" indent="1"/>
    </xf>
    <xf numFmtId="167" fontId="28" fillId="0" borderId="0" xfId="0" applyNumberFormat="1" applyFont="1" applyFill="1" applyBorder="1" applyAlignment="1">
      <alignment horizontal="right" vertical="center" indent="1"/>
    </xf>
    <xf numFmtId="164" fontId="10" fillId="0" borderId="0" xfId="0" applyNumberFormat="1" applyFont="1" applyFill="1" applyBorder="1" applyAlignment="1">
      <alignment horizontal="right" vertical="center" indent="1"/>
    </xf>
    <xf numFmtId="1" fontId="12" fillId="0" borderId="0" xfId="0" applyNumberFormat="1" applyFont="1" applyFill="1" applyBorder="1" applyAlignment="1">
      <alignment horizontal="right" vertical="center" wrapText="1" indent="1"/>
    </xf>
    <xf numFmtId="164" fontId="12" fillId="0" borderId="0" xfId="0" applyNumberFormat="1" applyFont="1" applyFill="1" applyBorder="1" applyAlignment="1">
      <alignment horizontal="right" vertical="center" wrapText="1" indent="1"/>
    </xf>
    <xf numFmtId="164" fontId="28" fillId="2" borderId="0" xfId="0" applyNumberFormat="1" applyFont="1" applyFill="1" applyBorder="1" applyAlignment="1">
      <alignment horizontal="right" vertical="center" indent="1"/>
    </xf>
    <xf numFmtId="1" fontId="10" fillId="2" borderId="0" xfId="2" applyNumberFormat="1" applyFont="1" applyFill="1" applyBorder="1" applyAlignment="1">
      <alignment horizontal="right" vertical="center" indent="1"/>
    </xf>
    <xf numFmtId="1" fontId="30" fillId="2" borderId="4" xfId="0" applyNumberFormat="1" applyFont="1" applyFill="1" applyBorder="1" applyAlignment="1">
      <alignment horizontal="right" vertical="center" indent="1"/>
    </xf>
    <xf numFmtId="164" fontId="12" fillId="2" borderId="0" xfId="2" applyNumberFormat="1" applyFont="1" applyFill="1" applyBorder="1" applyAlignment="1">
      <alignment horizontal="right" vertical="center" indent="1"/>
    </xf>
    <xf numFmtId="1" fontId="12" fillId="2" borderId="0" xfId="2" applyNumberFormat="1" applyFont="1" applyFill="1" applyBorder="1" applyAlignment="1">
      <alignment horizontal="right" vertical="center" indent="1"/>
    </xf>
    <xf numFmtId="0" fontId="0" fillId="0" borderId="0" xfId="0" applyAlignment="1">
      <alignment wrapText="1"/>
    </xf>
    <xf numFmtId="0" fontId="7" fillId="0" borderId="0" xfId="2"/>
    <xf numFmtId="3" fontId="10" fillId="0" borderId="1" xfId="2" applyNumberFormat="1" applyFont="1" applyBorder="1" applyAlignment="1">
      <alignment horizontal="right" vertical="center" indent="1"/>
    </xf>
    <xf numFmtId="164" fontId="10" fillId="0" borderId="0" xfId="0" applyNumberFormat="1" applyFont="1" applyAlignment="1">
      <alignment horizontal="right" indent="1"/>
    </xf>
    <xf numFmtId="164" fontId="10" fillId="0" borderId="0" xfId="2" applyNumberFormat="1" applyFont="1" applyAlignment="1">
      <alignment horizontal="right" indent="1"/>
    </xf>
    <xf numFmtId="164" fontId="10" fillId="0" borderId="2" xfId="2" applyNumberFormat="1" applyFont="1" applyBorder="1" applyAlignment="1">
      <alignment horizontal="right" vertical="center" indent="1"/>
    </xf>
    <xf numFmtId="3" fontId="10" fillId="0" borderId="4" xfId="2" applyNumberFormat="1" applyFont="1" applyBorder="1" applyAlignment="1">
      <alignment horizontal="right" vertical="center" indent="1"/>
    </xf>
    <xf numFmtId="164" fontId="10" fillId="0" borderId="0" xfId="2" applyNumberFormat="1" applyFont="1" applyAlignment="1">
      <alignment horizontal="right" vertical="center" indent="1"/>
    </xf>
    <xf numFmtId="0" fontId="10" fillId="0" borderId="5" xfId="2" applyFont="1" applyBorder="1" applyAlignment="1">
      <alignment horizontal="left" vertical="center" indent="1"/>
    </xf>
    <xf numFmtId="0" fontId="12" fillId="0" borderId="5" xfId="2" applyFont="1" applyBorder="1" applyAlignment="1">
      <alignment vertical="center"/>
    </xf>
    <xf numFmtId="0" fontId="33" fillId="0" borderId="0" xfId="0" applyFont="1"/>
    <xf numFmtId="3" fontId="10" fillId="0" borderId="4" xfId="0" applyNumberFormat="1" applyFont="1" applyBorder="1" applyAlignment="1">
      <alignment horizontal="right" indent="1"/>
    </xf>
    <xf numFmtId="0" fontId="10" fillId="2" borderId="5" xfId="0" applyFont="1" applyFill="1" applyBorder="1" applyAlignment="1">
      <alignment horizontal="left" vertical="center" wrapText="1" indent="1"/>
    </xf>
    <xf numFmtId="0" fontId="34" fillId="0" borderId="0" xfId="0" applyFont="1"/>
    <xf numFmtId="164" fontId="10" fillId="0" borderId="0" xfId="0" applyNumberFormat="1" applyFont="1" applyFill="1" applyAlignment="1">
      <alignment horizontal="right" indent="1"/>
    </xf>
    <xf numFmtId="0" fontId="12" fillId="2" borderId="5" xfId="0" applyFont="1" applyFill="1" applyBorder="1" applyAlignment="1">
      <alignment horizontal="left" vertical="center" wrapText="1"/>
    </xf>
    <xf numFmtId="3" fontId="12" fillId="0" borderId="4" xfId="0" applyNumberFormat="1" applyFont="1" applyBorder="1" applyAlignment="1">
      <alignment horizontal="right" indent="1"/>
    </xf>
    <xf numFmtId="164" fontId="12" fillId="0" borderId="0" xfId="0" applyNumberFormat="1" applyFont="1" applyAlignment="1">
      <alignment horizontal="right" indent="1"/>
    </xf>
    <xf numFmtId="0" fontId="10" fillId="0" borderId="0" xfId="2" applyFont="1" applyAlignment="1">
      <alignment horizontal="center" wrapText="1"/>
    </xf>
    <xf numFmtId="0" fontId="10" fillId="0" borderId="5" xfId="2" applyFont="1" applyBorder="1" applyAlignment="1">
      <alignment horizontal="left" vertical="center" wrapText="1"/>
    </xf>
    <xf numFmtId="0" fontId="33" fillId="0" borderId="0" xfId="0" applyFont="1" applyAlignment="1">
      <alignment wrapText="1"/>
    </xf>
    <xf numFmtId="3" fontId="10" fillId="0" borderId="1" xfId="2" applyNumberFormat="1" applyFont="1" applyBorder="1" applyAlignment="1">
      <alignment horizontal="right" indent="1"/>
    </xf>
    <xf numFmtId="164" fontId="28" fillId="0" borderId="2" xfId="0" applyNumberFormat="1" applyFont="1" applyFill="1" applyBorder="1" applyAlignment="1">
      <alignment horizontal="right" indent="1"/>
    </xf>
    <xf numFmtId="164" fontId="10" fillId="0" borderId="2" xfId="2" applyNumberFormat="1" applyFont="1" applyBorder="1" applyAlignment="1">
      <alignment horizontal="right" indent="1"/>
    </xf>
    <xf numFmtId="3" fontId="10" fillId="0" borderId="4" xfId="2" applyNumberFormat="1" applyFont="1" applyBorder="1" applyAlignment="1">
      <alignment horizontal="right" indent="1"/>
    </xf>
    <xf numFmtId="164" fontId="28" fillId="0" borderId="0" xfId="0" applyNumberFormat="1" applyFont="1" applyFill="1" applyBorder="1" applyAlignment="1">
      <alignment horizontal="right" indent="1"/>
    </xf>
    <xf numFmtId="164" fontId="10" fillId="0" borderId="0" xfId="2" applyNumberFormat="1" applyFont="1" applyBorder="1" applyAlignment="1">
      <alignment horizontal="right" indent="1"/>
    </xf>
    <xf numFmtId="164" fontId="10" fillId="0" borderId="0" xfId="2" applyNumberFormat="1" applyFont="1" applyBorder="1" applyAlignment="1">
      <alignment horizontal="right" vertical="center" indent="1"/>
    </xf>
    <xf numFmtId="164" fontId="28" fillId="0" borderId="0" xfId="2" applyNumberFormat="1" applyFont="1" applyBorder="1" applyAlignment="1">
      <alignment horizontal="right" indent="1"/>
    </xf>
    <xf numFmtId="164" fontId="28" fillId="0" borderId="0" xfId="2" applyNumberFormat="1" applyFont="1" applyFill="1" applyBorder="1" applyAlignment="1">
      <alignment horizontal="right" indent="1"/>
    </xf>
    <xf numFmtId="3" fontId="10" fillId="2" borderId="4" xfId="0" applyNumberFormat="1" applyFont="1" applyFill="1" applyBorder="1" applyAlignment="1">
      <alignment horizontal="right" indent="1"/>
    </xf>
    <xf numFmtId="3" fontId="10" fillId="0" borderId="4" xfId="0" applyNumberFormat="1" applyFont="1" applyFill="1" applyBorder="1" applyAlignment="1">
      <alignment horizontal="right" indent="1"/>
    </xf>
    <xf numFmtId="3" fontId="12" fillId="0" borderId="4" xfId="0" applyNumberFormat="1" applyFont="1" applyFill="1" applyBorder="1" applyAlignment="1">
      <alignment horizontal="right" indent="1"/>
    </xf>
    <xf numFmtId="164" fontId="30" fillId="0" borderId="0" xfId="0" applyNumberFormat="1" applyFont="1" applyFill="1" applyBorder="1" applyAlignment="1">
      <alignment horizontal="right" indent="1"/>
    </xf>
    <xf numFmtId="164" fontId="12" fillId="0" borderId="0" xfId="0" applyNumberFormat="1" applyFont="1" applyFill="1" applyBorder="1" applyAlignment="1">
      <alignment horizontal="right" indent="1"/>
    </xf>
    <xf numFmtId="0" fontId="22" fillId="0" borderId="0" xfId="2" applyFont="1" applyFill="1" applyBorder="1" applyAlignment="1">
      <alignment horizontal="center" wrapText="1"/>
    </xf>
    <xf numFmtId="0" fontId="10" fillId="0" borderId="5" xfId="2" applyFont="1" applyFill="1" applyBorder="1" applyAlignment="1">
      <alignment horizontal="left" vertical="center" wrapText="1"/>
    </xf>
    <xf numFmtId="0" fontId="2" fillId="0" borderId="0" xfId="0" applyFont="1" applyFill="1" applyAlignment="1"/>
    <xf numFmtId="0" fontId="0" fillId="0" borderId="0" xfId="0" applyFill="1" applyAlignment="1">
      <alignment wrapText="1"/>
    </xf>
    <xf numFmtId="0" fontId="10" fillId="0" borderId="3" xfId="2" applyFont="1" applyFill="1" applyBorder="1" applyAlignment="1">
      <alignment horizontal="left" vertical="center" indent="1"/>
    </xf>
    <xf numFmtId="0" fontId="29" fillId="0" borderId="0" xfId="0" applyFont="1"/>
    <xf numFmtId="167" fontId="10" fillId="0" borderId="0" xfId="2" applyNumberFormat="1" applyFont="1" applyBorder="1" applyAlignment="1">
      <alignment horizontal="right" vertical="center" indent="1"/>
    </xf>
    <xf numFmtId="3" fontId="28" fillId="0" borderId="4" xfId="0" applyNumberFormat="1" applyFont="1" applyFill="1" applyBorder="1" applyAlignment="1">
      <alignment horizontal="right" indent="1"/>
    </xf>
    <xf numFmtId="3" fontId="30" fillId="0" borderId="4" xfId="0" applyNumberFormat="1" applyFont="1" applyFill="1" applyBorder="1" applyAlignment="1">
      <alignment horizontal="right" indent="1"/>
    </xf>
    <xf numFmtId="0" fontId="10" fillId="0" borderId="0" xfId="2" applyFont="1" applyFill="1" applyBorder="1" applyAlignment="1">
      <alignment horizontal="left" vertical="center" wrapText="1"/>
    </xf>
    <xf numFmtId="164" fontId="28" fillId="0" borderId="0" xfId="2" applyNumberFormat="1" applyFont="1" applyAlignment="1">
      <alignment horizontal="right" indent="1"/>
    </xf>
    <xf numFmtId="164" fontId="28" fillId="0" borderId="0" xfId="2" applyNumberFormat="1" applyFont="1" applyFill="1" applyAlignment="1">
      <alignment horizontal="right" indent="1"/>
    </xf>
    <xf numFmtId="0" fontId="23" fillId="0" borderId="0" xfId="0" applyFont="1"/>
    <xf numFmtId="1" fontId="10" fillId="0" borderId="1" xfId="2" applyNumberFormat="1" applyFont="1" applyBorder="1" applyAlignment="1">
      <alignment horizontal="right" indent="1"/>
    </xf>
    <xf numFmtId="164" fontId="10" fillId="0" borderId="2" xfId="2" applyNumberFormat="1" applyFont="1" applyFill="1" applyBorder="1" applyAlignment="1">
      <alignment horizontal="right" indent="1"/>
    </xf>
    <xf numFmtId="1" fontId="10" fillId="0" borderId="4" xfId="2" applyNumberFormat="1" applyFont="1" applyBorder="1" applyAlignment="1">
      <alignment horizontal="right" indent="1"/>
    </xf>
    <xf numFmtId="167" fontId="10" fillId="0" borderId="0" xfId="2" applyNumberFormat="1" applyFont="1" applyFill="1" applyBorder="1" applyAlignment="1">
      <alignment horizontal="right" indent="1"/>
    </xf>
    <xf numFmtId="0" fontId="7" fillId="0" borderId="0" xfId="2" applyFill="1"/>
    <xf numFmtId="1" fontId="10" fillId="0" borderId="4" xfId="2" applyNumberFormat="1" applyFont="1" applyFill="1" applyBorder="1" applyAlignment="1">
      <alignment horizontal="right" indent="1"/>
    </xf>
    <xf numFmtId="164" fontId="10" fillId="0" borderId="0" xfId="2" applyNumberFormat="1" applyFont="1" applyFill="1" applyBorder="1" applyAlignment="1">
      <alignment horizontal="right" indent="1"/>
    </xf>
    <xf numFmtId="0" fontId="33" fillId="0" borderId="0" xfId="0" applyFont="1" applyFill="1"/>
    <xf numFmtId="1" fontId="28" fillId="0" borderId="4" xfId="0" applyNumberFormat="1" applyFont="1" applyFill="1" applyBorder="1" applyAlignment="1">
      <alignment horizontal="right" indent="1"/>
    </xf>
    <xf numFmtId="1" fontId="28" fillId="0" borderId="4" xfId="0" applyNumberFormat="1" applyFont="1" applyBorder="1" applyAlignment="1">
      <alignment horizontal="right" indent="1"/>
    </xf>
    <xf numFmtId="1" fontId="30" fillId="0" borderId="4" xfId="0" applyNumberFormat="1" applyFont="1" applyBorder="1" applyAlignment="1">
      <alignment horizontal="right" indent="1"/>
    </xf>
    <xf numFmtId="0" fontId="10" fillId="0" borderId="8" xfId="2" applyFont="1" applyFill="1" applyBorder="1" applyAlignment="1">
      <alignment horizontal="left" vertical="center" wrapText="1"/>
    </xf>
    <xf numFmtId="0" fontId="10" fillId="0" borderId="2" xfId="2" quotePrefix="1" applyFont="1" applyFill="1" applyBorder="1" applyAlignment="1">
      <alignment horizontal="center" wrapText="1"/>
    </xf>
    <xf numFmtId="16" fontId="10" fillId="0" borderId="2" xfId="2" quotePrefix="1" applyNumberFormat="1" applyFont="1" applyFill="1" applyBorder="1" applyAlignment="1">
      <alignment horizontal="center" wrapText="1"/>
    </xf>
    <xf numFmtId="1" fontId="10" fillId="0" borderId="1" xfId="2" applyNumberFormat="1" applyFont="1" applyBorder="1" applyAlignment="1">
      <alignment horizontal="right" vertical="center" indent="1"/>
    </xf>
    <xf numFmtId="1" fontId="10" fillId="0" borderId="4" xfId="2" applyNumberFormat="1" applyFont="1" applyBorder="1" applyAlignment="1">
      <alignment horizontal="right" vertical="center" indent="1"/>
    </xf>
    <xf numFmtId="1" fontId="30" fillId="0" borderId="4" xfId="0" applyNumberFormat="1" applyFont="1" applyFill="1" applyBorder="1" applyAlignment="1">
      <alignment horizontal="right" vertical="center" indent="1"/>
    </xf>
    <xf numFmtId="0" fontId="10" fillId="0" borderId="7" xfId="2" applyFont="1" applyFill="1" applyBorder="1" applyAlignment="1">
      <alignment horizontal="left" vertical="center" wrapText="1"/>
    </xf>
    <xf numFmtId="0" fontId="16" fillId="0" borderId="0" xfId="0" applyFont="1"/>
    <xf numFmtId="0" fontId="16" fillId="0" borderId="0" xfId="0" applyFont="1" applyAlignment="1">
      <alignment wrapText="1"/>
    </xf>
    <xf numFmtId="0" fontId="14" fillId="0" borderId="0" xfId="2" applyFont="1"/>
    <xf numFmtId="0" fontId="10" fillId="0" borderId="0" xfId="2" applyFont="1" applyFill="1" applyBorder="1" applyAlignment="1">
      <alignment horizontal="right" vertical="center" indent="1"/>
    </xf>
    <xf numFmtId="0" fontId="10" fillId="0" borderId="0" xfId="2" applyFont="1" applyFill="1" applyBorder="1" applyAlignment="1">
      <alignment horizontal="right" indent="1"/>
    </xf>
    <xf numFmtId="167" fontId="10" fillId="0" borderId="0" xfId="0" applyNumberFormat="1" applyFont="1" applyFill="1" applyBorder="1" applyAlignment="1">
      <alignment horizontal="right" indent="1"/>
    </xf>
    <xf numFmtId="167" fontId="28" fillId="0" borderId="0" xfId="0" applyNumberFormat="1" applyFont="1" applyFill="1" applyBorder="1" applyAlignment="1">
      <alignment horizontal="right" indent="1"/>
    </xf>
    <xf numFmtId="167" fontId="28" fillId="2" borderId="0" xfId="0" applyNumberFormat="1" applyFont="1" applyFill="1" applyBorder="1" applyAlignment="1">
      <alignment horizontal="right" indent="1"/>
    </xf>
    <xf numFmtId="0" fontId="12" fillId="2" borderId="0" xfId="0" applyFont="1" applyFill="1" applyBorder="1" applyAlignment="1">
      <alignment horizontal="right" vertical="center" wrapText="1" indent="1"/>
    </xf>
    <xf numFmtId="0" fontId="10" fillId="2" borderId="0" xfId="2" applyFont="1" applyFill="1" applyBorder="1" applyAlignment="1">
      <alignment horizontal="right" vertical="center" indent="1"/>
    </xf>
    <xf numFmtId="164" fontId="30" fillId="2" borderId="0" xfId="0" applyNumberFormat="1" applyFont="1" applyFill="1" applyBorder="1" applyAlignment="1">
      <alignment horizontal="right" indent="1"/>
    </xf>
    <xf numFmtId="1" fontId="10" fillId="2" borderId="1" xfId="0" applyNumberFormat="1" applyFont="1" applyFill="1" applyBorder="1" applyAlignment="1">
      <alignment horizontal="right" indent="1"/>
    </xf>
    <xf numFmtId="0" fontId="23" fillId="0" borderId="0" xfId="0" applyFont="1" applyFill="1"/>
    <xf numFmtId="0" fontId="7" fillId="0" borderId="0" xfId="7" applyAlignment="1">
      <alignment horizontal="center"/>
    </xf>
    <xf numFmtId="0" fontId="27" fillId="0" borderId="0" xfId="7" applyFont="1"/>
    <xf numFmtId="3" fontId="10" fillId="0" borderId="6" xfId="7" applyNumberFormat="1" applyFont="1" applyBorder="1" applyAlignment="1">
      <alignment horizontal="right" vertical="center" wrapText="1"/>
    </xf>
    <xf numFmtId="164" fontId="10" fillId="0" borderId="7" xfId="7" applyNumberFormat="1" applyFont="1" applyBorder="1" applyAlignment="1">
      <alignment horizontal="right" vertical="center" wrapText="1"/>
    </xf>
    <xf numFmtId="0" fontId="7" fillId="0" borderId="0" xfId="7" applyAlignment="1">
      <alignment vertical="center"/>
    </xf>
    <xf numFmtId="0" fontId="10" fillId="0" borderId="7" xfId="2" applyFont="1" applyFill="1" applyBorder="1" applyAlignment="1">
      <alignment horizontal="left" vertical="center" indent="1"/>
    </xf>
    <xf numFmtId="3" fontId="12" fillId="0" borderId="0" xfId="0" applyNumberFormat="1" applyFont="1" applyFill="1" applyBorder="1" applyAlignment="1">
      <alignment horizontal="right" indent="1"/>
    </xf>
    <xf numFmtId="3" fontId="10" fillId="0" borderId="0" xfId="0" applyNumberFormat="1" applyFont="1" applyFill="1" applyBorder="1" applyAlignment="1">
      <alignment horizontal="right" indent="1"/>
    </xf>
    <xf numFmtId="0" fontId="12" fillId="0" borderId="5" xfId="2" applyFont="1" applyFill="1" applyBorder="1" applyAlignment="1">
      <alignment horizontal="left" vertical="center"/>
    </xf>
    <xf numFmtId="167" fontId="10" fillId="2" borderId="0" xfId="0" applyNumberFormat="1" applyFont="1" applyFill="1" applyBorder="1" applyAlignment="1">
      <alignment horizontal="right" indent="1"/>
    </xf>
    <xf numFmtId="166" fontId="10" fillId="2" borderId="4" xfId="0" applyNumberFormat="1" applyFont="1" applyFill="1" applyBorder="1" applyAlignment="1">
      <alignment horizontal="right" indent="1"/>
    </xf>
    <xf numFmtId="0" fontId="3" fillId="2" borderId="5" xfId="0" applyFont="1" applyFill="1" applyBorder="1" applyAlignment="1">
      <alignment horizontal="left"/>
    </xf>
    <xf numFmtId="0" fontId="0" fillId="0" borderId="5" xfId="0" applyBorder="1" applyAlignment="1"/>
    <xf numFmtId="164" fontId="0" fillId="2" borderId="0" xfId="0" applyNumberFormat="1" applyFill="1"/>
    <xf numFmtId="0" fontId="12" fillId="0" borderId="3" xfId="2" applyFont="1" applyFill="1" applyBorder="1" applyAlignment="1">
      <alignment horizontal="left" vertical="center" wrapText="1"/>
    </xf>
    <xf numFmtId="0" fontId="10" fillId="0" borderId="10" xfId="2" applyFont="1" applyFill="1" applyBorder="1" applyAlignment="1">
      <alignment horizontal="center"/>
    </xf>
    <xf numFmtId="3" fontId="10" fillId="0" borderId="14" xfId="0" applyNumberFormat="1" applyFont="1" applyBorder="1" applyAlignment="1">
      <alignment horizontal="right" vertical="center" wrapText="1"/>
    </xf>
    <xf numFmtId="0" fontId="7" fillId="2" borderId="0" xfId="7" applyFill="1"/>
    <xf numFmtId="0" fontId="0" fillId="0" borderId="0" xfId="0" applyBorder="1" applyAlignment="1">
      <alignment wrapText="1"/>
    </xf>
    <xf numFmtId="0" fontId="0" fillId="0" borderId="0" xfId="0" applyBorder="1"/>
    <xf numFmtId="0" fontId="10" fillId="0" borderId="14" xfId="2" applyFont="1" applyBorder="1" applyAlignment="1">
      <alignment horizontal="center" wrapText="1"/>
    </xf>
    <xf numFmtId="0" fontId="10" fillId="0" borderId="2" xfId="4" applyFont="1" applyFill="1" applyBorder="1" applyAlignment="1">
      <alignment horizontal="center" wrapText="1"/>
    </xf>
    <xf numFmtId="0" fontId="3" fillId="2" borderId="4" xfId="0" applyFont="1" applyFill="1" applyBorder="1" applyAlignment="1">
      <alignment horizontal="left" vertical="top" wrapText="1"/>
    </xf>
    <xf numFmtId="0" fontId="4" fillId="2" borderId="5" xfId="0" applyFont="1" applyFill="1" applyBorder="1" applyAlignment="1">
      <alignment horizontal="left"/>
    </xf>
    <xf numFmtId="0" fontId="3" fillId="2" borderId="5" xfId="0" applyFont="1" applyFill="1" applyBorder="1" applyAlignment="1">
      <alignment horizontal="left" vertical="top"/>
    </xf>
    <xf numFmtId="0" fontId="4" fillId="2" borderId="8" xfId="0" applyFont="1" applyFill="1" applyBorder="1" applyAlignment="1">
      <alignment horizontal="left" vertical="top"/>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4" fillId="2" borderId="4" xfId="0" applyFont="1" applyFill="1" applyBorder="1" applyAlignment="1">
      <alignment horizontal="left" vertical="top"/>
    </xf>
    <xf numFmtId="164" fontId="12" fillId="0" borderId="0" xfId="2" applyNumberFormat="1" applyFont="1" applyFill="1" applyBorder="1" applyAlignment="1">
      <alignment horizontal="right" wrapText="1" indent="1"/>
    </xf>
    <xf numFmtId="164" fontId="12" fillId="0" borderId="4" xfId="2" applyNumberFormat="1" applyFont="1" applyFill="1" applyBorder="1" applyAlignment="1">
      <alignment horizontal="right" wrapText="1" indent="1"/>
    </xf>
    <xf numFmtId="164" fontId="10" fillId="0" borderId="0" xfId="2" applyNumberFormat="1" applyFont="1" applyFill="1" applyBorder="1" applyAlignment="1">
      <alignment horizontal="right" wrapText="1" indent="1"/>
    </xf>
    <xf numFmtId="164" fontId="10" fillId="0" borderId="4" xfId="2" applyNumberFormat="1" applyFont="1" applyFill="1" applyBorder="1" applyAlignment="1">
      <alignment horizontal="right" wrapText="1" indent="1"/>
    </xf>
    <xf numFmtId="164" fontId="10" fillId="0" borderId="2" xfId="2" applyNumberFormat="1" applyFont="1" applyFill="1" applyBorder="1" applyAlignment="1">
      <alignment horizontal="right" wrapText="1" indent="1"/>
    </xf>
    <xf numFmtId="164" fontId="10" fillId="0" borderId="1" xfId="2" applyNumberFormat="1" applyFont="1" applyFill="1" applyBorder="1" applyAlignment="1">
      <alignment horizontal="right" wrapText="1" indent="1"/>
    </xf>
    <xf numFmtId="3" fontId="12" fillId="0" borderId="0" xfId="2" applyNumberFormat="1" applyFont="1" applyFill="1" applyBorder="1" applyAlignment="1">
      <alignment horizontal="right" wrapText="1" indent="1"/>
    </xf>
    <xf numFmtId="3" fontId="12" fillId="0" borderId="4" xfId="2" applyNumberFormat="1" applyFont="1" applyFill="1" applyBorder="1" applyAlignment="1">
      <alignment horizontal="right" wrapText="1" indent="1"/>
    </xf>
    <xf numFmtId="3" fontId="10" fillId="0" borderId="0" xfId="2" applyNumberFormat="1" applyFont="1" applyFill="1" applyBorder="1" applyAlignment="1">
      <alignment horizontal="right" wrapText="1" indent="1"/>
    </xf>
    <xf numFmtId="3" fontId="10" fillId="0" borderId="4" xfId="2" applyNumberFormat="1" applyFont="1" applyFill="1" applyBorder="1" applyAlignment="1">
      <alignment horizontal="right" wrapText="1" indent="1"/>
    </xf>
    <xf numFmtId="164" fontId="12" fillId="0" borderId="2" xfId="2" applyNumberFormat="1" applyFont="1" applyFill="1" applyBorder="1" applyAlignment="1">
      <alignment horizontal="right" indent="1"/>
    </xf>
    <xf numFmtId="164" fontId="12" fillId="0" borderId="2" xfId="2" applyNumberFormat="1" applyFont="1" applyFill="1" applyBorder="1" applyAlignment="1">
      <alignment horizontal="right" wrapText="1" indent="1"/>
    </xf>
    <xf numFmtId="164" fontId="12" fillId="0" borderId="1" xfId="2" applyNumberFormat="1" applyFont="1" applyFill="1" applyBorder="1" applyAlignment="1">
      <alignment horizontal="right" wrapText="1" indent="1"/>
    </xf>
    <xf numFmtId="165" fontId="10" fillId="0" borderId="0" xfId="2" applyNumberFormat="1" applyFont="1" applyFill="1" applyBorder="1" applyAlignment="1">
      <alignment horizontal="right" wrapText="1" indent="1"/>
    </xf>
    <xf numFmtId="3" fontId="10" fillId="0" borderId="1" xfId="2" applyNumberFormat="1" applyFont="1" applyFill="1" applyBorder="1" applyAlignment="1">
      <alignment horizontal="right" wrapText="1" indent="1"/>
    </xf>
    <xf numFmtId="164" fontId="10" fillId="2" borderId="0" xfId="2" applyNumberFormat="1" applyFont="1" applyFill="1" applyBorder="1" applyAlignment="1">
      <alignment horizontal="right" wrapText="1" indent="1"/>
    </xf>
    <xf numFmtId="3" fontId="10" fillId="2" borderId="0" xfId="2" applyNumberFormat="1" applyFont="1" applyFill="1" applyBorder="1" applyAlignment="1">
      <alignment horizontal="right" wrapText="1" indent="1"/>
    </xf>
    <xf numFmtId="3" fontId="10" fillId="2" borderId="4" xfId="2" applyNumberFormat="1" applyFont="1" applyFill="1" applyBorder="1" applyAlignment="1">
      <alignment horizontal="right" wrapText="1" indent="1"/>
    </xf>
    <xf numFmtId="3" fontId="10" fillId="0" borderId="2" xfId="2" applyNumberFormat="1" applyFont="1" applyFill="1" applyBorder="1" applyAlignment="1">
      <alignment horizontal="right" wrapText="1" indent="1"/>
    </xf>
    <xf numFmtId="1" fontId="12" fillId="0" borderId="0" xfId="2" applyNumberFormat="1" applyFont="1" applyFill="1" applyBorder="1" applyAlignment="1">
      <alignment horizontal="right" wrapText="1" indent="1"/>
    </xf>
    <xf numFmtId="1" fontId="10" fillId="0" borderId="0" xfId="2" applyNumberFormat="1" applyFont="1" applyFill="1" applyBorder="1" applyAlignment="1">
      <alignment horizontal="right" wrapText="1" indent="1"/>
    </xf>
    <xf numFmtId="164" fontId="12" fillId="0" borderId="0" xfId="7" applyNumberFormat="1" applyFont="1" applyFill="1" applyBorder="1" applyAlignment="1">
      <alignment horizontal="right" indent="1"/>
    </xf>
    <xf numFmtId="3" fontId="12" fillId="0" borderId="4" xfId="7" applyNumberFormat="1" applyFont="1" applyFill="1" applyBorder="1" applyAlignment="1">
      <alignment horizontal="right" indent="1"/>
    </xf>
    <xf numFmtId="164" fontId="10" fillId="0" borderId="0" xfId="7" applyNumberFormat="1" applyFont="1" applyFill="1" applyBorder="1" applyAlignment="1">
      <alignment horizontal="right" indent="1"/>
    </xf>
    <xf numFmtId="3" fontId="10" fillId="0" borderId="4" xfId="7" applyNumberFormat="1" applyFont="1" applyFill="1" applyBorder="1" applyAlignment="1">
      <alignment horizontal="right" indent="1"/>
    </xf>
    <xf numFmtId="164" fontId="10" fillId="2" borderId="0" xfId="2" applyNumberFormat="1" applyFont="1" applyFill="1" applyBorder="1" applyAlignment="1">
      <alignment horizontal="right" indent="1"/>
    </xf>
    <xf numFmtId="0" fontId="10" fillId="2" borderId="0" xfId="0" applyFont="1" applyFill="1" applyBorder="1" applyAlignment="1">
      <alignment horizontal="right" wrapText="1" indent="1"/>
    </xf>
    <xf numFmtId="0" fontId="10" fillId="0" borderId="0" xfId="2" applyFont="1" applyBorder="1" applyAlignment="1">
      <alignment horizontal="right" indent="1"/>
    </xf>
    <xf numFmtId="164" fontId="10" fillId="2" borderId="2" xfId="2" applyNumberFormat="1" applyFont="1" applyFill="1" applyBorder="1" applyAlignment="1">
      <alignment horizontal="right" indent="1"/>
    </xf>
    <xf numFmtId="0" fontId="10" fillId="2" borderId="5" xfId="2" applyFont="1" applyFill="1" applyBorder="1" applyAlignment="1">
      <alignment horizontal="left" vertical="center"/>
    </xf>
    <xf numFmtId="0" fontId="10" fillId="0" borderId="5" xfId="0" applyFont="1" applyFill="1" applyBorder="1" applyAlignment="1">
      <alignment horizontal="left" vertical="center" wrapText="1" indent="1"/>
    </xf>
    <xf numFmtId="0" fontId="10" fillId="2" borderId="3" xfId="0" applyFont="1" applyFill="1" applyBorder="1" applyAlignment="1">
      <alignment horizontal="left" vertical="center" wrapText="1" indent="1"/>
    </xf>
    <xf numFmtId="0" fontId="12" fillId="2" borderId="5" xfId="2" applyFont="1" applyFill="1" applyBorder="1" applyAlignment="1">
      <alignment horizontal="left" vertical="center"/>
    </xf>
    <xf numFmtId="164" fontId="12" fillId="2" borderId="0" xfId="0" applyNumberFormat="1" applyFont="1" applyFill="1" applyBorder="1" applyAlignment="1">
      <alignment horizontal="right" wrapText="1" indent="1"/>
    </xf>
    <xf numFmtId="1" fontId="12" fillId="2" borderId="4" xfId="0" applyNumberFormat="1" applyFont="1" applyFill="1" applyBorder="1" applyAlignment="1">
      <alignment horizontal="right" wrapText="1" indent="1"/>
    </xf>
    <xf numFmtId="164" fontId="10" fillId="2" borderId="0" xfId="2" applyNumberFormat="1" applyFont="1" applyFill="1" applyBorder="1" applyAlignment="1">
      <alignment horizontal="right"/>
    </xf>
    <xf numFmtId="1" fontId="10" fillId="2" borderId="4" xfId="2" applyNumberFormat="1" applyFont="1" applyFill="1" applyBorder="1" applyAlignment="1">
      <alignment horizontal="right"/>
    </xf>
    <xf numFmtId="164" fontId="12" fillId="0" borderId="0" xfId="0" applyNumberFormat="1" applyFont="1" applyFill="1" applyBorder="1" applyAlignment="1">
      <alignment horizontal="right" wrapText="1"/>
    </xf>
    <xf numFmtId="1" fontId="12" fillId="0" borderId="4" xfId="0" applyNumberFormat="1" applyFont="1" applyFill="1" applyBorder="1" applyAlignment="1">
      <alignment horizontal="right" wrapText="1"/>
    </xf>
    <xf numFmtId="164" fontId="10" fillId="0" borderId="0" xfId="0" applyNumberFormat="1" applyFont="1" applyFill="1" applyBorder="1" applyAlignment="1">
      <alignment horizontal="right" wrapText="1" indent="1"/>
    </xf>
    <xf numFmtId="1" fontId="10" fillId="0" borderId="4" xfId="0" applyNumberFormat="1" applyFont="1" applyFill="1" applyBorder="1" applyAlignment="1">
      <alignment horizontal="right" wrapText="1" indent="1"/>
    </xf>
    <xf numFmtId="167" fontId="10" fillId="0" borderId="0" xfId="0" applyNumberFormat="1" applyFont="1" applyFill="1" applyBorder="1" applyAlignment="1">
      <alignment horizontal="right" wrapText="1" indent="1"/>
    </xf>
    <xf numFmtId="164" fontId="12" fillId="0" borderId="0" xfId="9" applyNumberFormat="1" applyFont="1" applyFill="1" applyBorder="1" applyAlignment="1">
      <alignment horizontal="right"/>
    </xf>
    <xf numFmtId="1" fontId="30" fillId="0" borderId="4" xfId="9" applyNumberFormat="1" applyFont="1" applyFill="1" applyBorder="1" applyAlignment="1">
      <alignment horizontal="right"/>
    </xf>
    <xf numFmtId="164" fontId="10" fillId="0" borderId="2" xfId="0" applyNumberFormat="1" applyFont="1" applyFill="1" applyBorder="1" applyAlignment="1">
      <alignment horizontal="right" wrapText="1" indent="1"/>
    </xf>
    <xf numFmtId="1" fontId="10" fillId="0" borderId="1" xfId="0" applyNumberFormat="1" applyFont="1" applyFill="1" applyBorder="1" applyAlignment="1">
      <alignment horizontal="right" wrapText="1" indent="1"/>
    </xf>
    <xf numFmtId="164" fontId="12" fillId="0" borderId="0" xfId="2" applyNumberFormat="1" applyFont="1" applyFill="1" applyBorder="1" applyAlignment="1">
      <alignment horizontal="right" indent="1"/>
    </xf>
    <xf numFmtId="164" fontId="12" fillId="0" borderId="0" xfId="0" applyNumberFormat="1" applyFont="1" applyFill="1" applyBorder="1" applyAlignment="1">
      <alignment horizontal="right" wrapText="1" indent="1"/>
    </xf>
    <xf numFmtId="3" fontId="10" fillId="0" borderId="0" xfId="2" applyNumberFormat="1" applyFont="1" applyFill="1" applyBorder="1" applyAlignment="1">
      <alignment horizontal="right" indent="1"/>
    </xf>
    <xf numFmtId="3" fontId="10" fillId="0" borderId="2" xfId="2" applyNumberFormat="1" applyFont="1" applyFill="1" applyBorder="1" applyAlignment="1">
      <alignment horizontal="right" indent="1"/>
    </xf>
    <xf numFmtId="164" fontId="12" fillId="2" borderId="0" xfId="2" applyNumberFormat="1" applyFont="1" applyFill="1" applyBorder="1" applyAlignment="1">
      <alignment horizontal="right"/>
    </xf>
    <xf numFmtId="1" fontId="30" fillId="0" borderId="0" xfId="0" applyNumberFormat="1" applyFont="1" applyFill="1" applyBorder="1" applyAlignment="1">
      <alignment horizontal="right"/>
    </xf>
    <xf numFmtId="164" fontId="12" fillId="0" borderId="0" xfId="2" applyNumberFormat="1" applyFont="1" applyFill="1" applyBorder="1" applyAlignment="1">
      <alignment horizontal="right"/>
    </xf>
    <xf numFmtId="164" fontId="30" fillId="0" borderId="0" xfId="0" applyNumberFormat="1" applyFont="1" applyFill="1" applyBorder="1" applyAlignment="1">
      <alignment horizontal="right"/>
    </xf>
    <xf numFmtId="164" fontId="12" fillId="0" borderId="0" xfId="0" applyNumberFormat="1" applyFont="1" applyFill="1" applyBorder="1" applyAlignment="1">
      <alignment horizontal="right"/>
    </xf>
    <xf numFmtId="3" fontId="30" fillId="0" borderId="4" xfId="0" applyNumberFormat="1" applyFont="1" applyFill="1" applyBorder="1" applyAlignment="1">
      <alignment horizontal="right"/>
    </xf>
    <xf numFmtId="0" fontId="33" fillId="0" borderId="0" xfId="0" applyFont="1" applyAlignment="1"/>
    <xf numFmtId="164" fontId="28" fillId="0" borderId="0" xfId="0" applyNumberFormat="1" applyFont="1" applyFill="1" applyBorder="1" applyAlignment="1">
      <alignment horizontal="right"/>
    </xf>
    <xf numFmtId="164" fontId="10" fillId="0" borderId="0" xfId="0" applyNumberFormat="1" applyFont="1" applyFill="1" applyBorder="1" applyAlignment="1">
      <alignment horizontal="right"/>
    </xf>
    <xf numFmtId="3" fontId="28" fillId="0" borderId="4" xfId="0" applyNumberFormat="1" applyFont="1" applyFill="1" applyBorder="1" applyAlignment="1">
      <alignment horizontal="right"/>
    </xf>
    <xf numFmtId="164" fontId="12" fillId="2" borderId="0" xfId="0" applyNumberFormat="1" applyFont="1" applyFill="1" applyBorder="1" applyAlignment="1">
      <alignment horizontal="right" wrapText="1"/>
    </xf>
    <xf numFmtId="164" fontId="10" fillId="2" borderId="0" xfId="0" applyNumberFormat="1" applyFont="1" applyFill="1" applyBorder="1" applyAlignment="1">
      <alignment horizontal="right" wrapText="1"/>
    </xf>
    <xf numFmtId="164" fontId="10" fillId="0" borderId="0" xfId="2" applyNumberFormat="1" applyFont="1" applyFill="1" applyBorder="1" applyAlignment="1">
      <alignment horizontal="right"/>
    </xf>
    <xf numFmtId="164" fontId="10" fillId="0" borderId="0" xfId="0" applyNumberFormat="1" applyFont="1" applyFill="1" applyBorder="1" applyAlignment="1">
      <alignment horizontal="right" wrapText="1"/>
    </xf>
    <xf numFmtId="164" fontId="28" fillId="2" borderId="0" xfId="0" applyNumberFormat="1" applyFont="1" applyFill="1" applyBorder="1" applyAlignment="1">
      <alignment horizontal="right"/>
    </xf>
    <xf numFmtId="164" fontId="10" fillId="2" borderId="0" xfId="0" applyNumberFormat="1" applyFont="1" applyFill="1" applyBorder="1" applyAlignment="1">
      <alignment horizontal="right"/>
    </xf>
    <xf numFmtId="164" fontId="12" fillId="0" borderId="0" xfId="2" applyNumberFormat="1" applyFont="1" applyBorder="1" applyAlignment="1">
      <alignment horizontal="right"/>
    </xf>
    <xf numFmtId="164" fontId="10" fillId="0" borderId="0" xfId="2" applyNumberFormat="1" applyFont="1" applyBorder="1" applyAlignment="1">
      <alignment horizontal="right"/>
    </xf>
    <xf numFmtId="3" fontId="10" fillId="0" borderId="4" xfId="2" applyNumberFormat="1" applyFont="1" applyBorder="1" applyAlignment="1">
      <alignment horizontal="right"/>
    </xf>
    <xf numFmtId="0" fontId="7" fillId="0" borderId="0" xfId="2" applyAlignment="1"/>
    <xf numFmtId="167" fontId="10" fillId="0" borderId="0" xfId="2" applyNumberFormat="1" applyFont="1" applyBorder="1" applyAlignment="1">
      <alignment horizontal="right"/>
    </xf>
    <xf numFmtId="164" fontId="10" fillId="0" borderId="2" xfId="2" applyNumberFormat="1" applyFont="1" applyBorder="1" applyAlignment="1">
      <alignment horizontal="right"/>
    </xf>
    <xf numFmtId="164" fontId="10" fillId="2" borderId="2" xfId="2" applyNumberFormat="1" applyFont="1" applyFill="1" applyBorder="1" applyAlignment="1">
      <alignment horizontal="right"/>
    </xf>
    <xf numFmtId="164" fontId="10" fillId="0" borderId="2" xfId="2" applyNumberFormat="1" applyFont="1" applyFill="1" applyBorder="1" applyAlignment="1">
      <alignment horizontal="right"/>
    </xf>
    <xf numFmtId="167" fontId="10" fillId="0" borderId="2" xfId="2" applyNumberFormat="1" applyFont="1" applyBorder="1" applyAlignment="1">
      <alignment horizontal="right"/>
    </xf>
    <xf numFmtId="3" fontId="10" fillId="0" borderId="1" xfId="2" applyNumberFormat="1" applyFont="1" applyBorder="1" applyAlignment="1">
      <alignment horizontal="right"/>
    </xf>
    <xf numFmtId="164" fontId="12" fillId="0" borderId="0" xfId="2" applyNumberFormat="1" applyFont="1" applyBorder="1" applyAlignment="1">
      <alignment horizontal="right" indent="1"/>
    </xf>
    <xf numFmtId="3" fontId="12" fillId="0" borderId="0" xfId="2" applyNumberFormat="1" applyFont="1" applyBorder="1" applyAlignment="1">
      <alignment horizontal="right" indent="1"/>
    </xf>
    <xf numFmtId="3" fontId="10" fillId="0" borderId="0" xfId="2" applyNumberFormat="1" applyFont="1" applyBorder="1" applyAlignment="1">
      <alignment horizontal="right" indent="1"/>
    </xf>
    <xf numFmtId="3" fontId="10" fillId="0" borderId="2" xfId="2" applyNumberFormat="1" applyFont="1" applyBorder="1" applyAlignment="1">
      <alignment horizontal="right" indent="1"/>
    </xf>
    <xf numFmtId="49" fontId="10" fillId="0" borderId="5" xfId="0" applyNumberFormat="1" applyFont="1" applyFill="1" applyBorder="1" applyAlignment="1">
      <alignment horizontal="left" vertical="center" wrapText="1" indent="1"/>
    </xf>
    <xf numFmtId="1" fontId="12" fillId="0" borderId="4" xfId="0" applyNumberFormat="1" applyFont="1" applyFill="1" applyBorder="1" applyAlignment="1">
      <alignment horizontal="right" indent="1"/>
    </xf>
    <xf numFmtId="1" fontId="10" fillId="0" borderId="4" xfId="0" applyNumberFormat="1" applyFont="1" applyFill="1" applyBorder="1" applyAlignment="1">
      <alignment horizontal="right" indent="1"/>
    </xf>
    <xf numFmtId="164" fontId="10" fillId="0" borderId="0" xfId="0" quotePrefix="1" applyNumberFormat="1" applyFont="1" applyFill="1" applyBorder="1" applyAlignment="1">
      <alignment horizontal="right" indent="1"/>
    </xf>
    <xf numFmtId="1" fontId="10" fillId="0" borderId="1" xfId="2" applyNumberFormat="1" applyFont="1" applyFill="1" applyBorder="1" applyAlignment="1">
      <alignment horizontal="right" indent="1"/>
    </xf>
    <xf numFmtId="164" fontId="12" fillId="2" borderId="0" xfId="2" applyNumberFormat="1" applyFont="1" applyFill="1" applyBorder="1" applyAlignment="1">
      <alignment horizontal="right" indent="1"/>
    </xf>
    <xf numFmtId="164" fontId="10" fillId="2" borderId="0" xfId="0" applyNumberFormat="1" applyFont="1" applyFill="1" applyBorder="1" applyAlignment="1">
      <alignment horizontal="right" wrapText="1" indent="1"/>
    </xf>
    <xf numFmtId="167" fontId="10" fillId="0" borderId="0" xfId="2" applyNumberFormat="1" applyFont="1" applyBorder="1" applyAlignment="1">
      <alignment horizontal="right" indent="1"/>
    </xf>
    <xf numFmtId="0" fontId="10" fillId="0" borderId="10" xfId="4" applyFont="1" applyFill="1" applyBorder="1" applyAlignment="1">
      <alignment horizontal="center" wrapText="1"/>
    </xf>
    <xf numFmtId="0" fontId="10" fillId="2" borderId="9" xfId="4" applyFont="1" applyFill="1" applyBorder="1" applyAlignment="1">
      <alignment horizontal="center" wrapText="1"/>
    </xf>
    <xf numFmtId="0" fontId="10" fillId="0" borderId="10" xfId="7" applyFont="1" applyBorder="1" applyAlignment="1">
      <alignment horizontal="center" wrapText="1"/>
    </xf>
    <xf numFmtId="0" fontId="4" fillId="0" borderId="14" xfId="0" applyFont="1" applyFill="1" applyBorder="1" applyAlignment="1">
      <alignment vertical="top"/>
    </xf>
    <xf numFmtId="0" fontId="10" fillId="0" borderId="8" xfId="2" applyFont="1" applyFill="1" applyBorder="1" applyAlignment="1">
      <alignment horizontal="center" wrapText="1"/>
    </xf>
    <xf numFmtId="0" fontId="10" fillId="0" borderId="3" xfId="2" applyFont="1" applyFill="1" applyBorder="1" applyAlignment="1">
      <alignment horizontal="center" wrapText="1"/>
    </xf>
    <xf numFmtId="0" fontId="10" fillId="0" borderId="14" xfId="2" applyFont="1" applyFill="1" applyBorder="1" applyAlignment="1">
      <alignment horizontal="center" wrapText="1"/>
    </xf>
    <xf numFmtId="0" fontId="10" fillId="0" borderId="1" xfId="2" applyFont="1" applyFill="1" applyBorder="1" applyAlignment="1">
      <alignment horizontal="center" wrapText="1"/>
    </xf>
    <xf numFmtId="0" fontId="10" fillId="0" borderId="8" xfId="2" applyFont="1" applyBorder="1" applyAlignment="1">
      <alignment horizontal="center" wrapText="1"/>
    </xf>
    <xf numFmtId="0" fontId="10" fillId="0" borderId="3" xfId="2" applyFont="1" applyBorder="1" applyAlignment="1">
      <alignment horizontal="center" wrapText="1"/>
    </xf>
    <xf numFmtId="0" fontId="10" fillId="0" borderId="2" xfId="0" applyFont="1" applyBorder="1" applyAlignment="1">
      <alignment horizontal="center" wrapText="1"/>
    </xf>
    <xf numFmtId="0" fontId="10" fillId="0" borderId="7" xfId="2" applyFont="1" applyBorder="1" applyAlignment="1">
      <alignment horizontal="center" wrapText="1"/>
    </xf>
    <xf numFmtId="0" fontId="10" fillId="0" borderId="2" xfId="2" applyFont="1" applyBorder="1" applyAlignment="1">
      <alignment horizontal="center" wrapText="1"/>
    </xf>
    <xf numFmtId="0" fontId="10" fillId="2" borderId="2" xfId="2" applyFont="1" applyFill="1" applyBorder="1" applyAlignment="1">
      <alignment horizontal="center" wrapText="1"/>
    </xf>
    <xf numFmtId="0" fontId="10" fillId="0" borderId="7" xfId="2" applyFont="1" applyFill="1" applyBorder="1" applyAlignment="1">
      <alignment horizontal="center" wrapText="1"/>
    </xf>
    <xf numFmtId="0" fontId="10" fillId="0" borderId="2" xfId="2" applyFont="1" applyFill="1" applyBorder="1" applyAlignment="1">
      <alignment horizontal="center" wrapText="1"/>
    </xf>
    <xf numFmtId="0" fontId="10" fillId="0" borderId="6" xfId="2" applyFont="1" applyFill="1" applyBorder="1" applyAlignment="1">
      <alignment horizontal="center" wrapText="1"/>
    </xf>
    <xf numFmtId="0" fontId="12" fillId="0" borderId="7" xfId="2" applyFont="1" applyFill="1" applyBorder="1" applyAlignment="1">
      <alignment horizontal="center" wrapText="1"/>
    </xf>
    <xf numFmtId="0" fontId="12" fillId="0" borderId="2" xfId="2" applyFont="1" applyFill="1" applyBorder="1" applyAlignment="1">
      <alignment horizontal="center" wrapText="1"/>
    </xf>
    <xf numFmtId="0" fontId="12" fillId="0" borderId="7" xfId="2" applyFont="1" applyFill="1" applyBorder="1" applyAlignment="1">
      <alignment horizontal="center" vertical="center" wrapText="1"/>
    </xf>
    <xf numFmtId="0" fontId="10" fillId="0" borderId="6" xfId="2" applyFont="1" applyBorder="1" applyAlignment="1">
      <alignment horizontal="center" wrapText="1"/>
    </xf>
    <xf numFmtId="0" fontId="10" fillId="0" borderId="4" xfId="2" applyFont="1" applyFill="1" applyBorder="1" applyAlignment="1">
      <alignment horizontal="center" wrapText="1"/>
    </xf>
    <xf numFmtId="0" fontId="10" fillId="0" borderId="0" xfId="2" applyFont="1" applyFill="1" applyBorder="1" applyAlignment="1">
      <alignment horizontal="center" wrapText="1"/>
    </xf>
    <xf numFmtId="0" fontId="6" fillId="0" borderId="11" xfId="0" applyFont="1" applyFill="1" applyBorder="1" applyAlignment="1">
      <alignment horizontal="left"/>
    </xf>
    <xf numFmtId="0" fontId="6" fillId="0" borderId="9" xfId="0" applyFont="1" applyFill="1" applyBorder="1" applyAlignment="1">
      <alignment horizontal="left"/>
    </xf>
    <xf numFmtId="0" fontId="15" fillId="3" borderId="11" xfId="2" applyFont="1" applyFill="1" applyBorder="1" applyAlignment="1">
      <alignment horizontal="left" vertical="center"/>
    </xf>
    <xf numFmtId="0" fontId="15" fillId="3" borderId="10" xfId="2" applyFont="1" applyFill="1" applyBorder="1" applyAlignment="1">
      <alignment horizontal="left" vertical="center"/>
    </xf>
    <xf numFmtId="0" fontId="10" fillId="0" borderId="11" xfId="2" applyFont="1" applyBorder="1" applyAlignment="1">
      <alignment horizontal="justify" vertical="top" wrapText="1"/>
    </xf>
    <xf numFmtId="0" fontId="10" fillId="0" borderId="10" xfId="2" applyFont="1" applyBorder="1" applyAlignment="1">
      <alignment horizontal="justify" vertical="top" wrapText="1"/>
    </xf>
    <xf numFmtId="0" fontId="10" fillId="0" borderId="9" xfId="2" applyFont="1" applyBorder="1" applyAlignment="1">
      <alignment horizontal="justify" vertical="top" wrapText="1"/>
    </xf>
    <xf numFmtId="0" fontId="10" fillId="0" borderId="8" xfId="2" applyFont="1" applyBorder="1" applyAlignment="1">
      <alignment horizontal="center"/>
    </xf>
    <xf numFmtId="0" fontId="10" fillId="0" borderId="3" xfId="2" applyFont="1" applyBorder="1" applyAlignment="1">
      <alignment horizontal="center"/>
    </xf>
    <xf numFmtId="0" fontId="10" fillId="0" borderId="11" xfId="2" applyFont="1" applyBorder="1" applyAlignment="1">
      <alignment vertical="center"/>
    </xf>
    <xf numFmtId="0" fontId="10" fillId="0" borderId="10" xfId="2" applyFont="1" applyBorder="1" applyAlignment="1">
      <alignment vertical="center"/>
    </xf>
    <xf numFmtId="0" fontId="10" fillId="0" borderId="9" xfId="2" applyFont="1" applyBorder="1" applyAlignment="1">
      <alignment vertical="center"/>
    </xf>
    <xf numFmtId="0" fontId="10" fillId="2" borderId="8" xfId="2" applyFont="1" applyFill="1" applyBorder="1" applyAlignment="1">
      <alignment horizontal="justify" vertical="top" wrapText="1"/>
    </xf>
    <xf numFmtId="0" fontId="10" fillId="2" borderId="7" xfId="2" applyFont="1" applyFill="1" applyBorder="1" applyAlignment="1">
      <alignment horizontal="justify" vertical="top" wrapText="1"/>
    </xf>
    <xf numFmtId="0" fontId="10" fillId="2" borderId="14" xfId="2" applyFont="1" applyFill="1" applyBorder="1" applyAlignment="1">
      <alignment horizontal="justify" vertical="top" wrapText="1"/>
    </xf>
    <xf numFmtId="0" fontId="15" fillId="3" borderId="9" xfId="2" applyFont="1" applyFill="1" applyBorder="1" applyAlignment="1">
      <alignment horizontal="left" vertical="center"/>
    </xf>
    <xf numFmtId="0" fontId="10" fillId="0" borderId="11" xfId="2" applyFont="1" applyFill="1" applyBorder="1" applyAlignment="1">
      <alignment vertical="center" wrapText="1"/>
    </xf>
    <xf numFmtId="0" fontId="10" fillId="0" borderId="10" xfId="2" applyFont="1" applyFill="1" applyBorder="1" applyAlignment="1">
      <alignment vertical="center" wrapText="1"/>
    </xf>
    <xf numFmtId="0" fontId="17" fillId="0" borderId="9" xfId="2" applyFont="1" applyFill="1" applyBorder="1" applyAlignment="1">
      <alignment vertical="center" wrapText="1"/>
    </xf>
    <xf numFmtId="0" fontId="10" fillId="0" borderId="8" xfId="2" applyFont="1" applyFill="1" applyBorder="1" applyAlignment="1">
      <alignment horizontal="center" wrapText="1"/>
    </xf>
    <xf numFmtId="0" fontId="10" fillId="0" borderId="3" xfId="2" applyFont="1" applyFill="1" applyBorder="1" applyAlignment="1">
      <alignment horizontal="center" wrapText="1"/>
    </xf>
    <xf numFmtId="0" fontId="10" fillId="0" borderId="11" xfId="2" applyFont="1" applyFill="1" applyBorder="1" applyAlignment="1">
      <alignment horizontal="justify" vertical="top" wrapText="1"/>
    </xf>
    <xf numFmtId="0" fontId="10" fillId="0" borderId="10" xfId="2" applyFont="1" applyFill="1" applyBorder="1" applyAlignment="1">
      <alignment horizontal="justify" vertical="top" wrapText="1"/>
    </xf>
    <xf numFmtId="0" fontId="17" fillId="0" borderId="10" xfId="2" applyFont="1" applyFill="1" applyBorder="1" applyAlignment="1">
      <alignment horizontal="justify" vertical="top" wrapText="1"/>
    </xf>
    <xf numFmtId="0" fontId="17" fillId="0" borderId="9" xfId="2" applyFont="1" applyFill="1" applyBorder="1" applyAlignment="1">
      <alignment horizontal="justify" vertical="top" wrapText="1"/>
    </xf>
    <xf numFmtId="0" fontId="10" fillId="0" borderId="9" xfId="2" applyFont="1" applyFill="1" applyBorder="1" applyAlignment="1">
      <alignment horizontal="justify" vertical="top" wrapText="1"/>
    </xf>
    <xf numFmtId="0" fontId="10" fillId="0" borderId="9" xfId="2" applyFont="1" applyFill="1" applyBorder="1" applyAlignment="1">
      <alignment vertical="center" wrapText="1"/>
    </xf>
    <xf numFmtId="0" fontId="12" fillId="0" borderId="10" xfId="2" applyFont="1" applyFill="1" applyBorder="1" applyAlignment="1">
      <alignment horizontal="center" wrapText="1"/>
    </xf>
    <xf numFmtId="0" fontId="10" fillId="0" borderId="8" xfId="2" applyFont="1" applyFill="1" applyBorder="1" applyAlignment="1">
      <alignment horizontal="center" vertical="center" wrapText="1"/>
    </xf>
    <xf numFmtId="0" fontId="10" fillId="0" borderId="3" xfId="2" applyFont="1" applyFill="1" applyBorder="1" applyAlignment="1">
      <alignment horizontal="center" vertical="center" wrapText="1"/>
    </xf>
    <xf numFmtId="0" fontId="10" fillId="0" borderId="14" xfId="2" applyFont="1" applyFill="1" applyBorder="1" applyAlignment="1">
      <alignment horizontal="center" wrapText="1"/>
    </xf>
    <xf numFmtId="0" fontId="10" fillId="0" borderId="1" xfId="2" applyFont="1" applyFill="1" applyBorder="1" applyAlignment="1">
      <alignment horizontal="center" wrapText="1"/>
    </xf>
    <xf numFmtId="0" fontId="17" fillId="0" borderId="10" xfId="2" applyFont="1" applyFill="1" applyBorder="1" applyAlignment="1">
      <alignment vertical="center" wrapText="1"/>
    </xf>
    <xf numFmtId="0" fontId="23" fillId="2" borderId="0" xfId="0" applyFont="1" applyFill="1" applyAlignment="1">
      <alignment horizontal="left" wrapText="1"/>
    </xf>
    <xf numFmtId="0" fontId="0" fillId="2" borderId="7" xfId="0" applyFill="1" applyBorder="1" applyAlignment="1">
      <alignment horizontal="left" wrapText="1"/>
    </xf>
    <xf numFmtId="0" fontId="10" fillId="2" borderId="3" xfId="0" applyFont="1" applyFill="1" applyBorder="1" applyAlignment="1">
      <alignment horizontal="justify" vertical="top" wrapText="1"/>
    </xf>
    <xf numFmtId="0" fontId="10" fillId="2" borderId="2" xfId="0" applyFont="1" applyFill="1" applyBorder="1" applyAlignment="1">
      <alignment horizontal="justify" vertical="top" wrapText="1"/>
    </xf>
    <xf numFmtId="0" fontId="10" fillId="2" borderId="1" xfId="0" applyFont="1" applyFill="1" applyBorder="1" applyAlignment="1">
      <alignment horizontal="justify" vertical="top" wrapText="1"/>
    </xf>
    <xf numFmtId="0" fontId="15" fillId="3" borderId="11" xfId="0" applyFont="1" applyFill="1" applyBorder="1" applyAlignment="1">
      <alignment horizontal="left" vertical="center"/>
    </xf>
    <xf numFmtId="0" fontId="15" fillId="3" borderId="10" xfId="0" applyFont="1" applyFill="1" applyBorder="1" applyAlignment="1">
      <alignment horizontal="left" vertical="center"/>
    </xf>
    <xf numFmtId="0" fontId="15" fillId="3" borderId="9" xfId="0" applyFont="1" applyFill="1" applyBorder="1" applyAlignment="1">
      <alignment horizontal="left" vertical="center"/>
    </xf>
    <xf numFmtId="0" fontId="7" fillId="2" borderId="5" xfId="0" applyFont="1" applyFill="1" applyBorder="1" applyAlignment="1">
      <alignment horizontal="center"/>
    </xf>
    <xf numFmtId="0" fontId="7" fillId="2" borderId="3" xfId="0" applyFont="1" applyFill="1" applyBorder="1" applyAlignment="1">
      <alignment horizontal="center"/>
    </xf>
    <xf numFmtId="0" fontId="12" fillId="2" borderId="2" xfId="0" applyFont="1" applyFill="1" applyBorder="1" applyAlignment="1">
      <alignment horizontal="center"/>
    </xf>
    <xf numFmtId="0" fontId="12" fillId="2" borderId="1" xfId="0" applyFont="1" applyFill="1" applyBorder="1" applyAlignment="1">
      <alignment horizontal="center"/>
    </xf>
    <xf numFmtId="0" fontId="17" fillId="0" borderId="10" xfId="2" applyFont="1" applyBorder="1" applyAlignment="1">
      <alignment horizontal="justify" vertical="top" wrapText="1"/>
    </xf>
    <xf numFmtId="0" fontId="17" fillId="0" borderId="9" xfId="2" applyFont="1" applyBorder="1" applyAlignment="1">
      <alignment horizontal="justify" vertical="top" wrapText="1"/>
    </xf>
    <xf numFmtId="0" fontId="10" fillId="0" borderId="8" xfId="2" applyFont="1" applyBorder="1" applyAlignment="1">
      <alignment horizontal="center" wrapText="1"/>
    </xf>
    <xf numFmtId="0" fontId="10" fillId="0" borderId="3" xfId="2" applyFont="1" applyBorder="1" applyAlignment="1">
      <alignment horizontal="center" wrapText="1"/>
    </xf>
    <xf numFmtId="0" fontId="10" fillId="0" borderId="11" xfId="0" applyFont="1" applyBorder="1" applyAlignment="1">
      <alignment horizontal="justify" vertical="top" wrapText="1"/>
    </xf>
    <xf numFmtId="0" fontId="10" fillId="0" borderId="10" xfId="0" applyFont="1" applyBorder="1" applyAlignment="1">
      <alignment horizontal="justify" vertical="top" wrapText="1"/>
    </xf>
    <xf numFmtId="0" fontId="10" fillId="0" borderId="9" xfId="0" applyFont="1" applyBorder="1" applyAlignment="1">
      <alignment horizontal="justify" vertical="top" wrapText="1"/>
    </xf>
    <xf numFmtId="0" fontId="10" fillId="0" borderId="8" xfId="0" applyFont="1" applyBorder="1" applyAlignment="1">
      <alignment horizontal="center" wrapText="1"/>
    </xf>
    <xf numFmtId="0" fontId="10" fillId="0" borderId="3" xfId="0" applyFont="1" applyBorder="1" applyAlignment="1">
      <alignment horizontal="center" wrapText="1"/>
    </xf>
    <xf numFmtId="0" fontId="12" fillId="0" borderId="10" xfId="0" applyFont="1" applyBorder="1" applyAlignment="1">
      <alignment horizontal="center" wrapText="1"/>
    </xf>
    <xf numFmtId="0" fontId="10" fillId="0" borderId="7" xfId="0" applyFont="1" applyBorder="1" applyAlignment="1">
      <alignment horizontal="center" wrapText="1"/>
    </xf>
    <xf numFmtId="0" fontId="10" fillId="0" borderId="2" xfId="0" applyFont="1" applyBorder="1" applyAlignment="1">
      <alignment horizontal="center" wrapText="1"/>
    </xf>
    <xf numFmtId="0" fontId="15" fillId="3" borderId="11" xfId="4" applyFont="1" applyFill="1" applyBorder="1" applyAlignment="1">
      <alignment horizontal="left" vertical="center"/>
    </xf>
    <xf numFmtId="0" fontId="15" fillId="3" borderId="10" xfId="4" applyFont="1" applyFill="1" applyBorder="1" applyAlignment="1">
      <alignment horizontal="left" vertical="center"/>
    </xf>
    <xf numFmtId="0" fontId="15" fillId="3" borderId="9" xfId="4" applyFont="1" applyFill="1" applyBorder="1" applyAlignment="1">
      <alignment horizontal="left" vertical="center"/>
    </xf>
    <xf numFmtId="0" fontId="10" fillId="2" borderId="11" xfId="4" applyFont="1" applyFill="1" applyBorder="1" applyAlignment="1">
      <alignment horizontal="justify" vertical="top" wrapText="1"/>
    </xf>
    <xf numFmtId="0" fontId="10" fillId="2" borderId="10" xfId="4" applyFont="1" applyFill="1" applyBorder="1" applyAlignment="1">
      <alignment horizontal="justify" vertical="top" wrapText="1"/>
    </xf>
    <xf numFmtId="0" fontId="10" fillId="2" borderId="9" xfId="4" applyFont="1" applyFill="1" applyBorder="1" applyAlignment="1">
      <alignment horizontal="justify" vertical="top" wrapText="1"/>
    </xf>
    <xf numFmtId="0" fontId="10" fillId="0" borderId="6" xfId="4" applyFont="1" applyFill="1" applyBorder="1" applyAlignment="1">
      <alignment horizontal="center" wrapText="1"/>
    </xf>
    <xf numFmtId="0" fontId="10" fillId="0" borderId="1" xfId="4" applyFont="1" applyFill="1" applyBorder="1" applyAlignment="1">
      <alignment horizontal="center" wrapText="1"/>
    </xf>
    <xf numFmtId="0" fontId="15" fillId="3" borderId="8" xfId="7" applyFont="1" applyFill="1" applyBorder="1" applyAlignment="1">
      <alignment horizontal="left" vertical="center"/>
    </xf>
    <xf numFmtId="0" fontId="15" fillId="3" borderId="7" xfId="7" applyFont="1" applyFill="1" applyBorder="1" applyAlignment="1">
      <alignment horizontal="left" vertical="center"/>
    </xf>
    <xf numFmtId="0" fontId="15" fillId="3" borderId="6" xfId="7" applyFont="1" applyFill="1" applyBorder="1" applyAlignment="1">
      <alignment horizontal="left" vertical="center"/>
    </xf>
    <xf numFmtId="0" fontId="10" fillId="0" borderId="3" xfId="7" applyFont="1" applyFill="1" applyBorder="1" applyAlignment="1">
      <alignment horizontal="justify" vertical="top" wrapText="1"/>
    </xf>
    <xf numFmtId="0" fontId="10" fillId="0" borderId="2" xfId="7" applyFont="1" applyFill="1" applyBorder="1" applyAlignment="1">
      <alignment horizontal="justify" vertical="top" wrapText="1"/>
    </xf>
    <xf numFmtId="0" fontId="10" fillId="0" borderId="1" xfId="7" applyFont="1" applyFill="1" applyBorder="1" applyAlignment="1">
      <alignment horizontal="justify" vertical="top" wrapText="1"/>
    </xf>
    <xf numFmtId="0" fontId="10" fillId="0" borderId="5"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4" xfId="7" applyFont="1" applyFill="1" applyBorder="1" applyAlignment="1">
      <alignment horizontal="center" wrapText="1"/>
    </xf>
    <xf numFmtId="0" fontId="10" fillId="0" borderId="1" xfId="7" applyFont="1" applyFill="1" applyBorder="1" applyAlignment="1">
      <alignment horizontal="center" wrapText="1"/>
    </xf>
    <xf numFmtId="0" fontId="12" fillId="0" borderId="10" xfId="7" applyFont="1" applyFill="1" applyBorder="1" applyAlignment="1">
      <alignment horizontal="center" wrapText="1"/>
    </xf>
    <xf numFmtId="0" fontId="12" fillId="0" borderId="7" xfId="7" applyFont="1" applyFill="1" applyBorder="1" applyAlignment="1">
      <alignment horizontal="center" wrapText="1"/>
    </xf>
    <xf numFmtId="0" fontId="12" fillId="0" borderId="2" xfId="7" applyFont="1" applyFill="1" applyBorder="1" applyAlignment="1">
      <alignment horizontal="center" wrapText="1"/>
    </xf>
    <xf numFmtId="0" fontId="10" fillId="0" borderId="7" xfId="7" applyFont="1" applyBorder="1" applyAlignment="1">
      <alignment horizontal="center" wrapText="1"/>
    </xf>
    <xf numFmtId="0" fontId="10" fillId="0" borderId="2" xfId="7" applyFont="1" applyBorder="1" applyAlignment="1">
      <alignment horizontal="center" wrapText="1"/>
    </xf>
    <xf numFmtId="0" fontId="10" fillId="0" borderId="11" xfId="4" applyFont="1" applyFill="1" applyBorder="1" applyAlignment="1">
      <alignment horizontal="left" vertical="center" wrapText="1"/>
    </xf>
    <xf numFmtId="0" fontId="10" fillId="0" borderId="10" xfId="4" applyFont="1" applyFill="1" applyBorder="1" applyAlignment="1">
      <alignment horizontal="left" vertical="center" wrapText="1"/>
    </xf>
    <xf numFmtId="0" fontId="10" fillId="0" borderId="9" xfId="4" applyFont="1" applyFill="1" applyBorder="1" applyAlignment="1">
      <alignment horizontal="left" vertical="center" wrapText="1"/>
    </xf>
    <xf numFmtId="0" fontId="12" fillId="0" borderId="10" xfId="0" applyFont="1" applyFill="1" applyBorder="1" applyAlignment="1">
      <alignment horizontal="center" wrapText="1"/>
    </xf>
    <xf numFmtId="0" fontId="10" fillId="2" borderId="8" xfId="0" applyFont="1" applyFill="1" applyBorder="1" applyAlignment="1">
      <alignment horizontal="justify" vertical="top" wrapText="1"/>
    </xf>
    <xf numFmtId="0" fontId="10" fillId="2" borderId="7" xfId="0" applyFont="1" applyFill="1" applyBorder="1" applyAlignment="1">
      <alignment horizontal="justify" vertical="top" wrapText="1"/>
    </xf>
    <xf numFmtId="0" fontId="10" fillId="2" borderId="6" xfId="0" applyFont="1" applyFill="1" applyBorder="1" applyAlignment="1">
      <alignment horizontal="justify" vertical="top" wrapText="1"/>
    </xf>
    <xf numFmtId="0" fontId="15" fillId="3" borderId="8" xfId="4" applyFont="1" applyFill="1" applyBorder="1" applyAlignment="1">
      <alignment horizontal="left" vertical="distributed"/>
    </xf>
    <xf numFmtId="0" fontId="15" fillId="3" borderId="7" xfId="4" applyFont="1" applyFill="1" applyBorder="1" applyAlignment="1">
      <alignment horizontal="left" vertical="distributed"/>
    </xf>
    <xf numFmtId="0" fontId="15" fillId="3" borderId="6" xfId="4" applyFont="1" applyFill="1" applyBorder="1" applyAlignment="1">
      <alignment horizontal="left" vertical="distributed"/>
    </xf>
    <xf numFmtId="0" fontId="10" fillId="2" borderId="4" xfId="4" applyFont="1" applyFill="1" applyBorder="1" applyAlignment="1">
      <alignment horizontal="center" wrapText="1"/>
    </xf>
    <xf numFmtId="0" fontId="10" fillId="2" borderId="1" xfId="4" applyFont="1" applyFill="1" applyBorder="1" applyAlignment="1">
      <alignment horizontal="center" wrapText="1"/>
    </xf>
    <xf numFmtId="0" fontId="15" fillId="3" borderId="11" xfId="4" applyFont="1" applyFill="1" applyBorder="1" applyAlignment="1">
      <alignment horizontal="left" vertical="center" wrapText="1"/>
    </xf>
    <xf numFmtId="0" fontId="15" fillId="3" borderId="10" xfId="4" applyFont="1" applyFill="1" applyBorder="1" applyAlignment="1">
      <alignment horizontal="left" vertical="center" wrapText="1"/>
    </xf>
    <xf numFmtId="0" fontId="15" fillId="3" borderId="9" xfId="4" applyFont="1" applyFill="1" applyBorder="1" applyAlignment="1">
      <alignment horizontal="left" vertical="center" wrapText="1"/>
    </xf>
    <xf numFmtId="0" fontId="12" fillId="2" borderId="2" xfId="4" applyFont="1" applyFill="1" applyBorder="1" applyAlignment="1">
      <alignment horizontal="center" wrapText="1"/>
    </xf>
    <xf numFmtId="0" fontId="10" fillId="0" borderId="7" xfId="2" applyFont="1" applyBorder="1" applyAlignment="1">
      <alignment horizontal="center" wrapText="1"/>
    </xf>
    <xf numFmtId="0" fontId="10" fillId="0" borderId="2" xfId="2" applyFont="1" applyBorder="1" applyAlignment="1">
      <alignment horizontal="center" wrapText="1"/>
    </xf>
    <xf numFmtId="0" fontId="28" fillId="2" borderId="8" xfId="0" applyFont="1" applyFill="1" applyBorder="1" applyAlignment="1">
      <alignment horizontal="justify" vertical="top" wrapText="1"/>
    </xf>
    <xf numFmtId="0" fontId="28" fillId="2" borderId="7" xfId="0" applyFont="1" applyFill="1" applyBorder="1" applyAlignment="1">
      <alignment horizontal="justify" vertical="top" wrapText="1"/>
    </xf>
    <xf numFmtId="0" fontId="28" fillId="2" borderId="14" xfId="0" applyFont="1" applyFill="1" applyBorder="1" applyAlignment="1">
      <alignment horizontal="justify" vertical="top" wrapText="1"/>
    </xf>
    <xf numFmtId="0" fontId="10" fillId="2" borderId="14" xfId="4" applyFont="1" applyFill="1" applyBorder="1" applyAlignment="1">
      <alignment horizontal="center" wrapText="1"/>
    </xf>
    <xf numFmtId="0" fontId="28" fillId="2" borderId="0" xfId="0" applyFont="1" applyFill="1" applyBorder="1" applyAlignment="1">
      <alignment horizontal="justify" vertical="top" wrapText="1"/>
    </xf>
    <xf numFmtId="0" fontId="28" fillId="2" borderId="4" xfId="0" applyFont="1" applyFill="1" applyBorder="1" applyAlignment="1">
      <alignment horizontal="justify" vertical="top" wrapText="1"/>
    </xf>
    <xf numFmtId="0" fontId="15" fillId="3" borderId="14" xfId="4" applyFont="1" applyFill="1" applyBorder="1" applyAlignment="1">
      <alignment horizontal="left" vertical="distributed"/>
    </xf>
    <xf numFmtId="0" fontId="10" fillId="2" borderId="11" xfId="4" applyFont="1" applyFill="1" applyBorder="1" applyAlignment="1">
      <alignment horizontal="justify" vertical="top"/>
    </xf>
    <xf numFmtId="0" fontId="10" fillId="2" borderId="10" xfId="4" applyFont="1" applyFill="1" applyBorder="1" applyAlignment="1">
      <alignment horizontal="justify" vertical="top"/>
    </xf>
    <xf numFmtId="0" fontId="10" fillId="2" borderId="9" xfId="4" applyFont="1" applyFill="1" applyBorder="1" applyAlignment="1">
      <alignment horizontal="justify" vertical="top"/>
    </xf>
    <xf numFmtId="0" fontId="10" fillId="2" borderId="7" xfId="2" applyFont="1" applyFill="1" applyBorder="1" applyAlignment="1">
      <alignment horizontal="center" wrapText="1"/>
    </xf>
    <xf numFmtId="0" fontId="10" fillId="2" borderId="2" xfId="2" applyFont="1" applyFill="1" applyBorder="1" applyAlignment="1">
      <alignment horizontal="center" wrapText="1"/>
    </xf>
    <xf numFmtId="0" fontId="28" fillId="0" borderId="5" xfId="0" applyFont="1" applyFill="1" applyBorder="1" applyAlignment="1">
      <alignment horizontal="justify" vertical="top" wrapText="1"/>
    </xf>
    <xf numFmtId="0" fontId="28" fillId="0" borderId="0" xfId="0" applyFont="1" applyFill="1" applyBorder="1" applyAlignment="1">
      <alignment horizontal="justify" vertical="top" wrapText="1"/>
    </xf>
    <xf numFmtId="0" fontId="28" fillId="0" borderId="4" xfId="0" applyFont="1" applyFill="1" applyBorder="1" applyAlignment="1">
      <alignment horizontal="justify" vertical="top" wrapText="1"/>
    </xf>
    <xf numFmtId="0" fontId="12" fillId="0" borderId="10" xfId="2" applyFont="1" applyBorder="1" applyAlignment="1">
      <alignment horizontal="center" vertical="center" wrapText="1"/>
    </xf>
    <xf numFmtId="0" fontId="12" fillId="0" borderId="7" xfId="2" applyFont="1" applyBorder="1" applyAlignment="1">
      <alignment horizontal="center" wrapText="1"/>
    </xf>
    <xf numFmtId="0" fontId="12" fillId="0" borderId="2" xfId="2" applyFont="1" applyBorder="1" applyAlignment="1">
      <alignment horizontal="center" wrapText="1"/>
    </xf>
    <xf numFmtId="0" fontId="10" fillId="0" borderId="8" xfId="0" applyFont="1" applyBorder="1" applyAlignment="1">
      <alignment horizontal="justify" vertical="top" wrapText="1"/>
    </xf>
    <xf numFmtId="0" fontId="10" fillId="0" borderId="7" xfId="0" applyFont="1" applyBorder="1" applyAlignment="1">
      <alignment horizontal="justify" vertical="top" wrapText="1"/>
    </xf>
    <xf numFmtId="0" fontId="10" fillId="0" borderId="6" xfId="0" applyFont="1" applyBorder="1" applyAlignment="1">
      <alignment horizontal="justify" vertical="top" wrapText="1"/>
    </xf>
    <xf numFmtId="0" fontId="10" fillId="0" borderId="7" xfId="2" applyFont="1" applyFill="1" applyBorder="1" applyAlignment="1">
      <alignment horizontal="center" wrapText="1"/>
    </xf>
    <xf numFmtId="0" fontId="10" fillId="0" borderId="2" xfId="2" applyFont="1" applyFill="1" applyBorder="1" applyAlignment="1">
      <alignment horizontal="center" wrapText="1"/>
    </xf>
    <xf numFmtId="0" fontId="10" fillId="0" borderId="6" xfId="2" applyFont="1" applyFill="1" applyBorder="1" applyAlignment="1">
      <alignment horizontal="center" wrapText="1"/>
    </xf>
    <xf numFmtId="0" fontId="12" fillId="0" borderId="10" xfId="2" applyFont="1" applyFill="1" applyBorder="1" applyAlignment="1">
      <alignment horizontal="center" vertical="center" wrapText="1"/>
    </xf>
    <xf numFmtId="0" fontId="10" fillId="0" borderId="8" xfId="0" applyFont="1" applyFill="1" applyBorder="1" applyAlignment="1">
      <alignment horizontal="justify" vertical="top" wrapText="1"/>
    </xf>
    <xf numFmtId="0" fontId="10" fillId="0" borderId="7" xfId="0" applyFont="1" applyFill="1" applyBorder="1" applyAlignment="1">
      <alignment horizontal="justify" vertical="top" wrapText="1"/>
    </xf>
    <xf numFmtId="0" fontId="10" fillId="0" borderId="6" xfId="0" applyFont="1" applyFill="1" applyBorder="1" applyAlignment="1">
      <alignment horizontal="justify" vertical="top" wrapText="1"/>
    </xf>
    <xf numFmtId="0" fontId="10" fillId="2" borderId="5" xfId="0" applyFont="1" applyFill="1" applyBorder="1" applyAlignment="1">
      <alignment horizontal="left" vertical="top"/>
    </xf>
    <xf numFmtId="0" fontId="10" fillId="2" borderId="0" xfId="0" applyFont="1" applyFill="1" applyBorder="1" applyAlignment="1">
      <alignment horizontal="left" vertical="top"/>
    </xf>
    <xf numFmtId="0" fontId="10" fillId="2" borderId="4" xfId="0" applyFont="1" applyFill="1" applyBorder="1" applyAlignment="1">
      <alignment horizontal="left" vertical="top"/>
    </xf>
    <xf numFmtId="0" fontId="10" fillId="0" borderId="0" xfId="0" applyFont="1" applyFill="1" applyBorder="1" applyAlignment="1">
      <alignment horizontal="left" vertical="top"/>
    </xf>
    <xf numFmtId="0" fontId="10" fillId="0" borderId="4" xfId="0" applyFont="1" applyFill="1" applyBorder="1" applyAlignment="1">
      <alignment horizontal="left" vertical="top"/>
    </xf>
    <xf numFmtId="0" fontId="15" fillId="3" borderId="8" xfId="2" applyFont="1" applyFill="1" applyBorder="1" applyAlignment="1">
      <alignment horizontal="left" vertical="center"/>
    </xf>
    <xf numFmtId="0" fontId="15" fillId="3" borderId="7" xfId="2" applyFont="1" applyFill="1" applyBorder="1" applyAlignment="1">
      <alignment horizontal="left" vertical="center"/>
    </xf>
    <xf numFmtId="0" fontId="15" fillId="3" borderId="6" xfId="2" applyFont="1" applyFill="1" applyBorder="1" applyAlignment="1">
      <alignment horizontal="left" vertical="center"/>
    </xf>
    <xf numFmtId="0" fontId="10" fillId="0" borderId="3" xfId="2" applyFont="1" applyFill="1" applyBorder="1" applyAlignment="1">
      <alignment horizontal="justify" vertical="top" wrapText="1"/>
    </xf>
    <xf numFmtId="0" fontId="10" fillId="0" borderId="2" xfId="2" applyFont="1" applyFill="1" applyBorder="1" applyAlignment="1">
      <alignment horizontal="justify" vertical="top" wrapText="1"/>
    </xf>
    <xf numFmtId="0" fontId="10" fillId="0" borderId="1" xfId="2" applyFont="1" applyFill="1" applyBorder="1" applyAlignment="1">
      <alignment horizontal="justify" vertical="top" wrapText="1"/>
    </xf>
    <xf numFmtId="0" fontId="10" fillId="0" borderId="8" xfId="0" applyFont="1" applyBorder="1" applyAlignment="1">
      <alignment horizontal="left" wrapText="1"/>
    </xf>
    <xf numFmtId="0" fontId="10" fillId="0" borderId="7" xfId="0" applyFont="1" applyBorder="1" applyAlignment="1">
      <alignment horizontal="left" wrapText="1"/>
    </xf>
    <xf numFmtId="0" fontId="10" fillId="0" borderId="14" xfId="0" applyFont="1" applyBorder="1" applyAlignment="1">
      <alignment horizontal="left" wrapText="1"/>
    </xf>
    <xf numFmtId="0" fontId="12" fillId="0" borderId="7" xfId="2" applyFont="1" applyFill="1" applyBorder="1" applyAlignment="1">
      <alignment horizontal="center" wrapText="1"/>
    </xf>
    <xf numFmtId="0" fontId="12" fillId="0" borderId="2" xfId="2" applyFont="1" applyFill="1" applyBorder="1" applyAlignment="1">
      <alignment horizontal="center" wrapText="1"/>
    </xf>
    <xf numFmtId="0" fontId="12" fillId="0" borderId="7" xfId="2" applyFont="1" applyFill="1" applyBorder="1" applyAlignment="1">
      <alignment horizontal="center" vertical="center" wrapText="1"/>
    </xf>
    <xf numFmtId="0" fontId="10" fillId="0" borderId="8" xfId="2" applyFont="1" applyFill="1" applyBorder="1" applyAlignment="1">
      <alignment horizontal="justify" vertical="top" wrapText="1"/>
    </xf>
    <xf numFmtId="0" fontId="10" fillId="0" borderId="7" xfId="2" applyFont="1" applyFill="1" applyBorder="1" applyAlignment="1">
      <alignment horizontal="justify" vertical="top" wrapText="1"/>
    </xf>
    <xf numFmtId="0" fontId="10" fillId="0" borderId="6" xfId="2" applyFont="1" applyFill="1" applyBorder="1" applyAlignment="1">
      <alignment horizontal="justify" vertical="top" wrapText="1"/>
    </xf>
    <xf numFmtId="0" fontId="10" fillId="0" borderId="6" xfId="2" applyFont="1" applyBorder="1" applyAlignment="1">
      <alignment horizontal="center" wrapText="1"/>
    </xf>
    <xf numFmtId="0" fontId="10" fillId="0" borderId="1" xfId="2" applyFont="1" applyBorder="1" applyAlignment="1">
      <alignment horizontal="center" wrapText="1"/>
    </xf>
    <xf numFmtId="0" fontId="10" fillId="0" borderId="11" xfId="2" applyFont="1" applyFill="1" applyBorder="1" applyAlignment="1">
      <alignment horizontal="left" vertical="center"/>
    </xf>
    <xf numFmtId="0" fontId="10" fillId="0" borderId="10" xfId="2" applyFont="1" applyFill="1" applyBorder="1" applyAlignment="1">
      <alignment horizontal="left" vertical="center"/>
    </xf>
    <xf numFmtId="0" fontId="10" fillId="0" borderId="9" xfId="2" applyFont="1" applyFill="1" applyBorder="1" applyAlignment="1">
      <alignment horizontal="left" vertical="center"/>
    </xf>
    <xf numFmtId="0" fontId="12" fillId="0" borderId="0" xfId="2" applyFont="1" applyFill="1" applyBorder="1" applyAlignment="1">
      <alignment horizontal="center" wrapText="1"/>
    </xf>
    <xf numFmtId="0" fontId="10" fillId="0" borderId="5" xfId="2" applyFont="1" applyFill="1" applyBorder="1" applyAlignment="1">
      <alignment horizontal="center" vertical="center" wrapText="1"/>
    </xf>
    <xf numFmtId="0" fontId="10" fillId="0" borderId="4" xfId="2" applyFont="1" applyFill="1" applyBorder="1" applyAlignment="1">
      <alignment horizontal="center" wrapText="1"/>
    </xf>
    <xf numFmtId="0" fontId="10" fillId="0" borderId="11" xfId="2" applyFont="1" applyFill="1" applyBorder="1" applyAlignment="1">
      <alignment horizontal="left" vertical="center" wrapText="1"/>
    </xf>
    <xf numFmtId="0" fontId="10" fillId="0" borderId="10" xfId="2" applyFont="1" applyFill="1" applyBorder="1" applyAlignment="1">
      <alignment horizontal="left" vertical="center" wrapText="1"/>
    </xf>
    <xf numFmtId="0" fontId="10" fillId="0" borderId="9" xfId="2" applyFont="1" applyFill="1" applyBorder="1" applyAlignment="1">
      <alignment horizontal="left" vertical="center" wrapText="1"/>
    </xf>
    <xf numFmtId="0" fontId="10" fillId="0" borderId="10" xfId="2" applyFont="1" applyFill="1" applyBorder="1" applyAlignment="1">
      <alignment horizontal="center" vertical="center" wrapText="1"/>
    </xf>
    <xf numFmtId="0" fontId="10" fillId="0" borderId="0" xfId="2" applyFont="1" applyFill="1" applyBorder="1" applyAlignment="1">
      <alignment horizontal="center" wrapText="1"/>
    </xf>
    <xf numFmtId="0" fontId="10" fillId="0" borderId="3" xfId="2" applyFont="1" applyBorder="1" applyAlignment="1">
      <alignment horizontal="left" vertical="center"/>
    </xf>
    <xf numFmtId="0" fontId="10" fillId="0" borderId="2" xfId="2" applyFont="1" applyBorder="1" applyAlignment="1">
      <alignment horizontal="left" vertical="center"/>
    </xf>
    <xf numFmtId="0" fontId="10" fillId="0" borderId="1" xfId="2" applyFont="1" applyBorder="1" applyAlignment="1">
      <alignment horizontal="left" vertical="center"/>
    </xf>
    <xf numFmtId="0" fontId="10" fillId="0" borderId="6" xfId="2" applyFont="1" applyFill="1" applyBorder="1" applyAlignment="1">
      <alignment horizontal="left" vertical="center" wrapText="1"/>
    </xf>
    <xf numFmtId="0" fontId="10" fillId="0" borderId="8" xfId="0" applyFont="1" applyFill="1" applyBorder="1" applyAlignment="1">
      <alignment horizontal="left" vertical="top"/>
    </xf>
    <xf numFmtId="0" fontId="10" fillId="0" borderId="7" xfId="0" applyFont="1" applyFill="1" applyBorder="1" applyAlignment="1">
      <alignment horizontal="left" vertical="top"/>
    </xf>
    <xf numFmtId="0" fontId="10" fillId="0" borderId="14" xfId="0" applyFont="1" applyFill="1" applyBorder="1" applyAlignment="1">
      <alignment horizontal="left" vertical="top"/>
    </xf>
    <xf numFmtId="0" fontId="15" fillId="3" borderId="8" xfId="4" applyFont="1" applyFill="1" applyBorder="1" applyAlignment="1">
      <alignment horizontal="justify" vertical="center"/>
    </xf>
    <xf numFmtId="0" fontId="15" fillId="3" borderId="7" xfId="4" applyFont="1" applyFill="1" applyBorder="1" applyAlignment="1">
      <alignment horizontal="justify" vertical="center"/>
    </xf>
    <xf numFmtId="0" fontId="15" fillId="3" borderId="6" xfId="4" applyFont="1" applyFill="1" applyBorder="1" applyAlignment="1">
      <alignment horizontal="justify" vertical="center"/>
    </xf>
    <xf numFmtId="0" fontId="10" fillId="2" borderId="6" xfId="4" applyFont="1" applyFill="1" applyBorder="1" applyAlignment="1">
      <alignment horizontal="center" wrapText="1"/>
    </xf>
    <xf numFmtId="0" fontId="10" fillId="2" borderId="8" xfId="7" applyFont="1" applyFill="1" applyBorder="1" applyAlignment="1">
      <alignment horizontal="justify" vertical="top" wrapText="1"/>
    </xf>
    <xf numFmtId="0" fontId="10" fillId="2" borderId="7" xfId="7" applyFont="1" applyFill="1" applyBorder="1" applyAlignment="1">
      <alignment horizontal="justify" vertical="top" wrapText="1"/>
    </xf>
    <xf numFmtId="0" fontId="10" fillId="2" borderId="14" xfId="7" applyFont="1" applyFill="1" applyBorder="1" applyAlignment="1">
      <alignment horizontal="justify" vertical="top" wrapText="1"/>
    </xf>
    <xf numFmtId="0" fontId="10" fillId="0" borderId="8" xfId="7" applyFont="1" applyBorder="1" applyAlignment="1">
      <alignment horizontal="justify" vertical="top" wrapText="1"/>
    </xf>
    <xf numFmtId="0" fontId="10" fillId="0" borderId="7" xfId="7" applyFont="1" applyBorder="1" applyAlignment="1">
      <alignment horizontal="justify" vertical="top" wrapText="1"/>
    </xf>
    <xf numFmtId="0" fontId="10" fillId="0" borderId="6" xfId="7" applyFont="1" applyBorder="1" applyAlignment="1">
      <alignment horizontal="justify" vertical="top" wrapText="1"/>
    </xf>
    <xf numFmtId="0" fontId="10" fillId="0" borderId="14" xfId="7" applyFont="1" applyBorder="1" applyAlignment="1">
      <alignment horizontal="justify" vertical="top" wrapText="1"/>
    </xf>
    <xf numFmtId="0" fontId="10" fillId="0" borderId="11" xfId="7" applyFont="1" applyBorder="1" applyAlignment="1">
      <alignment horizontal="justify" vertical="top" wrapText="1"/>
    </xf>
    <xf numFmtId="0" fontId="10" fillId="0" borderId="10" xfId="7" applyFont="1" applyBorder="1" applyAlignment="1">
      <alignment horizontal="justify" vertical="top" wrapText="1"/>
    </xf>
    <xf numFmtId="0" fontId="10" fillId="0" borderId="9" xfId="7" applyFont="1" applyBorder="1" applyAlignment="1">
      <alignment horizontal="justify" vertical="top" wrapText="1"/>
    </xf>
    <xf numFmtId="0" fontId="7" fillId="0" borderId="8" xfId="7" applyFont="1" applyBorder="1" applyAlignment="1">
      <alignment horizontal="center" wrapText="1"/>
    </xf>
    <xf numFmtId="0" fontId="7" fillId="0" borderId="3" xfId="7" applyFont="1" applyBorder="1" applyAlignment="1">
      <alignment horizontal="center" wrapText="1"/>
    </xf>
    <xf numFmtId="0" fontId="12" fillId="0" borderId="10" xfId="7" applyFont="1" applyBorder="1" applyAlignment="1">
      <alignment horizontal="center" wrapText="1"/>
    </xf>
    <xf numFmtId="0" fontId="10" fillId="0" borderId="6" xfId="7" applyFont="1" applyBorder="1" applyAlignment="1">
      <alignment horizontal="center" wrapText="1"/>
    </xf>
    <xf numFmtId="0" fontId="10" fillId="0" borderId="1" xfId="7" applyFont="1" applyBorder="1" applyAlignment="1">
      <alignment horizontal="center" wrapText="1"/>
    </xf>
    <xf numFmtId="0" fontId="12" fillId="0" borderId="7" xfId="2" applyFont="1" applyBorder="1" applyAlignment="1">
      <alignment horizontal="center"/>
    </xf>
    <xf numFmtId="0" fontId="12" fillId="0" borderId="10" xfId="2" applyFont="1" applyBorder="1" applyAlignment="1">
      <alignment horizontal="center"/>
    </xf>
    <xf numFmtId="0" fontId="12" fillId="0" borderId="9" xfId="2" applyFont="1" applyBorder="1" applyAlignment="1">
      <alignment horizontal="center"/>
    </xf>
    <xf numFmtId="0" fontId="12" fillId="0" borderId="2" xfId="2" applyFont="1" applyBorder="1" applyAlignment="1">
      <alignment horizontal="center"/>
    </xf>
    <xf numFmtId="0" fontId="10" fillId="0" borderId="2" xfId="2" applyFont="1" applyBorder="1" applyAlignment="1">
      <alignment horizontal="center"/>
    </xf>
    <xf numFmtId="0" fontId="10" fillId="0" borderId="1" xfId="2" applyFont="1" applyBorder="1" applyAlignment="1">
      <alignment horizontal="center"/>
    </xf>
    <xf numFmtId="0" fontId="10" fillId="0" borderId="5" xfId="2" applyFont="1" applyFill="1" applyBorder="1" applyAlignment="1">
      <alignment horizontal="left" vertical="center" indent="2"/>
    </xf>
    <xf numFmtId="0" fontId="12" fillId="0" borderId="7" xfId="2" applyFont="1" applyFill="1" applyBorder="1" applyAlignment="1">
      <alignment horizontal="center"/>
    </xf>
    <xf numFmtId="0" fontId="12" fillId="0" borderId="2" xfId="2" applyFont="1" applyFill="1" applyBorder="1" applyAlignment="1">
      <alignment horizontal="center"/>
    </xf>
    <xf numFmtId="0" fontId="28" fillId="0" borderId="3" xfId="0" applyFont="1" applyFill="1" applyBorder="1" applyAlignment="1">
      <alignment horizontal="justify" vertical="top"/>
    </xf>
    <xf numFmtId="0" fontId="28" fillId="0" borderId="2" xfId="0" applyFont="1" applyFill="1" applyBorder="1" applyAlignment="1">
      <alignment horizontal="justify" vertical="top"/>
    </xf>
    <xf numFmtId="0" fontId="28" fillId="0" borderId="1" xfId="0" applyFont="1" applyFill="1" applyBorder="1" applyAlignment="1">
      <alignment horizontal="justify" vertical="top"/>
    </xf>
    <xf numFmtId="0" fontId="12" fillId="0" borderId="9" xfId="2" applyFont="1" applyFill="1" applyBorder="1" applyAlignment="1">
      <alignment horizontal="center" wrapText="1"/>
    </xf>
    <xf numFmtId="0" fontId="10" fillId="0" borderId="9" xfId="2" applyFont="1" applyFill="1" applyBorder="1" applyAlignment="1">
      <alignment horizontal="center" wrapText="1"/>
    </xf>
    <xf numFmtId="0" fontId="28" fillId="2" borderId="11" xfId="0" applyFont="1" applyFill="1" applyBorder="1" applyAlignment="1">
      <alignment horizontal="left" vertical="center"/>
    </xf>
    <xf numFmtId="0" fontId="28" fillId="2" borderId="10" xfId="0" applyFont="1" applyFill="1" applyBorder="1" applyAlignment="1">
      <alignment horizontal="left" vertical="center"/>
    </xf>
    <xf numFmtId="0" fontId="28" fillId="2" borderId="9" xfId="0" applyFont="1" applyFill="1" applyBorder="1" applyAlignment="1">
      <alignment horizontal="left" vertical="center"/>
    </xf>
    <xf numFmtId="0" fontId="10" fillId="0" borderId="11" xfId="0" applyFont="1" applyFill="1" applyBorder="1" applyAlignment="1">
      <alignment horizontal="justify" vertical="top" wrapText="1"/>
    </xf>
    <xf numFmtId="0" fontId="10" fillId="0" borderId="10" xfId="0" applyFont="1" applyFill="1" applyBorder="1" applyAlignment="1">
      <alignment horizontal="justify" vertical="top" wrapText="1"/>
    </xf>
    <xf numFmtId="0" fontId="10" fillId="0" borderId="9" xfId="0" applyFont="1" applyFill="1" applyBorder="1" applyAlignment="1">
      <alignment horizontal="justify" vertical="top" wrapText="1"/>
    </xf>
    <xf numFmtId="0" fontId="10" fillId="2" borderId="1" xfId="2" applyFont="1" applyFill="1" applyBorder="1" applyAlignment="1">
      <alignment horizontal="center" wrapText="1"/>
    </xf>
    <xf numFmtId="0" fontId="10" fillId="2" borderId="0" xfId="0" applyFont="1" applyFill="1" applyBorder="1" applyAlignment="1">
      <alignment horizontal="right" vertical="center" wrapText="1"/>
    </xf>
    <xf numFmtId="0" fontId="10" fillId="2" borderId="4" xfId="0" applyFont="1" applyFill="1" applyBorder="1" applyAlignment="1">
      <alignment horizontal="right" vertical="center" wrapText="1"/>
    </xf>
    <xf numFmtId="3" fontId="12" fillId="2" borderId="0" xfId="0" applyNumberFormat="1" applyFont="1" applyFill="1" applyBorder="1" applyAlignment="1">
      <alignment horizontal="right" wrapText="1" indent="1"/>
    </xf>
    <xf numFmtId="3" fontId="12" fillId="2" borderId="4" xfId="0" applyNumberFormat="1" applyFont="1" applyFill="1" applyBorder="1" applyAlignment="1">
      <alignment horizontal="right" wrapText="1" indent="1"/>
    </xf>
    <xf numFmtId="3" fontId="10" fillId="2" borderId="0" xfId="0" applyNumberFormat="1" applyFont="1" applyFill="1" applyBorder="1" applyAlignment="1">
      <alignment horizontal="right" wrapText="1" indent="1"/>
    </xf>
    <xf numFmtId="3" fontId="10" fillId="2" borderId="4" xfId="0" applyNumberFormat="1" applyFont="1" applyFill="1" applyBorder="1" applyAlignment="1">
      <alignment horizontal="right" wrapText="1" indent="1"/>
    </xf>
    <xf numFmtId="0" fontId="10" fillId="2" borderId="5" xfId="0" quotePrefix="1" applyFont="1" applyFill="1" applyBorder="1" applyAlignment="1">
      <alignment horizontal="left" vertical="center" wrapText="1" indent="1"/>
    </xf>
    <xf numFmtId="164" fontId="10" fillId="2" borderId="0" xfId="0" applyNumberFormat="1" applyFont="1" applyFill="1" applyAlignment="1">
      <alignment horizontal="right" wrapText="1" indent="1"/>
    </xf>
    <xf numFmtId="3" fontId="10" fillId="2" borderId="0" xfId="0" applyNumberFormat="1" applyFont="1" applyFill="1" applyAlignment="1">
      <alignment horizontal="right" wrapText="1" indent="1"/>
    </xf>
    <xf numFmtId="0" fontId="10" fillId="2" borderId="3" xfId="0" quotePrefix="1" applyFont="1" applyFill="1" applyBorder="1" applyAlignment="1">
      <alignment horizontal="left" vertical="center" wrapText="1" indent="1"/>
    </xf>
    <xf numFmtId="164" fontId="10" fillId="2" borderId="2" xfId="0" applyNumberFormat="1" applyFont="1" applyFill="1" applyBorder="1" applyAlignment="1">
      <alignment horizontal="right" wrapText="1" indent="1"/>
    </xf>
    <xf numFmtId="3" fontId="10" fillId="2" borderId="2" xfId="0" applyNumberFormat="1" applyFont="1" applyFill="1" applyBorder="1" applyAlignment="1">
      <alignment horizontal="right" wrapText="1" indent="1"/>
    </xf>
    <xf numFmtId="3" fontId="10" fillId="2" borderId="1" xfId="0" applyNumberFormat="1" applyFont="1" applyFill="1" applyBorder="1" applyAlignment="1">
      <alignment horizontal="right" wrapText="1" indent="1"/>
    </xf>
    <xf numFmtId="0" fontId="12" fillId="0" borderId="10" xfId="2" applyFont="1" applyBorder="1" applyAlignment="1">
      <alignment horizontal="center" wrapText="1"/>
    </xf>
    <xf numFmtId="0" fontId="12" fillId="0" borderId="10" xfId="2" applyFont="1" applyBorder="1" applyAlignment="1">
      <alignment horizontal="center" wrapText="1"/>
    </xf>
    <xf numFmtId="0" fontId="12" fillId="0" borderId="9" xfId="2" applyFont="1" applyBorder="1" applyAlignment="1">
      <alignment horizontal="center" wrapText="1"/>
    </xf>
    <xf numFmtId="0" fontId="10" fillId="0" borderId="7" xfId="2" applyFont="1" applyBorder="1" applyAlignment="1">
      <alignment horizontal="center"/>
    </xf>
    <xf numFmtId="0" fontId="10" fillId="0" borderId="14" xfId="2" applyFont="1" applyBorder="1" applyAlignment="1">
      <alignment horizontal="center" wrapText="1"/>
    </xf>
    <xf numFmtId="0" fontId="12" fillId="0" borderId="13" xfId="0" applyFont="1" applyBorder="1" applyAlignment="1">
      <alignment vertical="center" wrapText="1"/>
    </xf>
    <xf numFmtId="0" fontId="10" fillId="0" borderId="13" xfId="0" applyFont="1" applyBorder="1" applyAlignment="1">
      <alignment vertical="center" wrapText="1"/>
    </xf>
    <xf numFmtId="0" fontId="10" fillId="0" borderId="13" xfId="0" applyFont="1" applyBorder="1" applyAlignment="1">
      <alignment horizontal="left" vertical="center" wrapText="1" indent="1"/>
    </xf>
    <xf numFmtId="0" fontId="10" fillId="0" borderId="12" xfId="0" applyFont="1" applyBorder="1" applyAlignment="1">
      <alignment horizontal="left" vertical="center" wrapText="1" indent="1"/>
    </xf>
    <xf numFmtId="0" fontId="17" fillId="2" borderId="5" xfId="0" applyFont="1" applyFill="1" applyBorder="1" applyAlignment="1">
      <alignment horizontal="center"/>
    </xf>
    <xf numFmtId="0" fontId="17" fillId="2" borderId="3" xfId="0" applyFont="1" applyFill="1" applyBorder="1" applyAlignment="1">
      <alignment horizontal="center"/>
    </xf>
    <xf numFmtId="0" fontId="28" fillId="2" borderId="8" xfId="0" applyFont="1" applyFill="1" applyBorder="1"/>
    <xf numFmtId="0" fontId="10" fillId="2" borderId="7" xfId="0" applyFont="1" applyFill="1" applyBorder="1"/>
    <xf numFmtId="0" fontId="28" fillId="2" borderId="6" xfId="0" applyFont="1" applyFill="1" applyBorder="1"/>
    <xf numFmtId="166" fontId="28" fillId="2" borderId="4" xfId="0" applyNumberFormat="1" applyFont="1" applyFill="1" applyBorder="1" applyAlignment="1">
      <alignment horizontal="right" wrapText="1" indent="1"/>
    </xf>
    <xf numFmtId="166" fontId="28" fillId="0" borderId="4" xfId="0" applyNumberFormat="1" applyFont="1" applyFill="1" applyBorder="1" applyAlignment="1">
      <alignment horizontal="right" indent="1"/>
    </xf>
    <xf numFmtId="0" fontId="17" fillId="2" borderId="0" xfId="0" applyFont="1" applyFill="1" applyBorder="1" applyAlignment="1">
      <alignment horizontal="right" indent="1"/>
    </xf>
    <xf numFmtId="0" fontId="36" fillId="2" borderId="0" xfId="0" applyFont="1" applyFill="1" applyBorder="1" applyAlignment="1">
      <alignment horizontal="right" indent="1"/>
    </xf>
    <xf numFmtId="0" fontId="36" fillId="2" borderId="4" xfId="0" applyFont="1" applyFill="1" applyBorder="1" applyAlignment="1">
      <alignment horizontal="right" indent="1"/>
    </xf>
    <xf numFmtId="0" fontId="28" fillId="2" borderId="11" xfId="0" applyFont="1" applyFill="1" applyBorder="1" applyAlignment="1">
      <alignment horizontal="left" vertical="top"/>
    </xf>
    <xf numFmtId="0" fontId="28" fillId="2" borderId="10" xfId="0" applyFont="1" applyFill="1" applyBorder="1" applyAlignment="1">
      <alignment horizontal="left" vertical="top"/>
    </xf>
    <xf numFmtId="0" fontId="28" fillId="2" borderId="9" xfId="0" applyFont="1" applyFill="1" applyBorder="1" applyAlignment="1">
      <alignment horizontal="left" vertical="top"/>
    </xf>
    <xf numFmtId="0" fontId="10" fillId="2" borderId="0" xfId="2" applyFont="1" applyFill="1" applyBorder="1" applyAlignment="1">
      <alignment horizontal="right" indent="1"/>
    </xf>
    <xf numFmtId="0" fontId="12" fillId="2" borderId="0" xfId="0" applyFont="1" applyFill="1" applyBorder="1" applyAlignment="1">
      <alignment horizontal="right" wrapText="1" indent="1"/>
    </xf>
    <xf numFmtId="164" fontId="10" fillId="0" borderId="0" xfId="7" applyNumberFormat="1" applyFont="1" applyBorder="1" applyAlignment="1">
      <alignment horizontal="right" indent="1"/>
    </xf>
    <xf numFmtId="3" fontId="10" fillId="0" borderId="4" xfId="7" applyNumberFormat="1" applyFont="1" applyBorder="1" applyAlignment="1">
      <alignment horizontal="right" indent="1"/>
    </xf>
    <xf numFmtId="164" fontId="10" fillId="0" borderId="0" xfId="7" quotePrefix="1" applyNumberFormat="1" applyFont="1" applyFill="1" applyBorder="1" applyAlignment="1">
      <alignment horizontal="right" indent="1"/>
    </xf>
    <xf numFmtId="167" fontId="10" fillId="0" borderId="0" xfId="7" applyNumberFormat="1" applyFont="1" applyBorder="1" applyAlignment="1">
      <alignment horizontal="right" indent="1"/>
    </xf>
    <xf numFmtId="167" fontId="10" fillId="0" borderId="0" xfId="7" applyNumberFormat="1" applyFont="1" applyFill="1" applyBorder="1" applyAlignment="1">
      <alignment horizontal="right" indent="1"/>
    </xf>
    <xf numFmtId="164" fontId="10" fillId="0" borderId="2" xfId="7" applyNumberFormat="1" applyFont="1" applyBorder="1" applyAlignment="1">
      <alignment horizontal="right" indent="1"/>
    </xf>
    <xf numFmtId="164" fontId="10" fillId="0" borderId="2" xfId="7" applyNumberFormat="1" applyFont="1" applyFill="1" applyBorder="1" applyAlignment="1">
      <alignment horizontal="right" indent="1"/>
    </xf>
    <xf numFmtId="3" fontId="10" fillId="0" borderId="1" xfId="7" applyNumberFormat="1" applyFont="1" applyBorder="1" applyAlignment="1">
      <alignment horizontal="right" indent="1"/>
    </xf>
    <xf numFmtId="0" fontId="28" fillId="2" borderId="8" xfId="0" applyFont="1" applyFill="1" applyBorder="1" applyAlignment="1">
      <alignment horizontal="left" vertical="top"/>
    </xf>
    <xf numFmtId="0" fontId="28" fillId="2" borderId="7" xfId="0" applyFont="1" applyFill="1" applyBorder="1" applyAlignment="1">
      <alignment horizontal="left" vertical="top"/>
    </xf>
    <xf numFmtId="0" fontId="28" fillId="2" borderId="6" xfId="0" applyFont="1" applyFill="1" applyBorder="1" applyAlignment="1">
      <alignment horizontal="left" vertical="top"/>
    </xf>
    <xf numFmtId="0" fontId="28" fillId="0" borderId="3" xfId="0" applyFont="1" applyFill="1" applyBorder="1" applyAlignment="1">
      <alignment horizontal="left" vertical="top"/>
    </xf>
    <xf numFmtId="0" fontId="28" fillId="0" borderId="2" xfId="0" applyFont="1" applyFill="1" applyBorder="1" applyAlignment="1">
      <alignment horizontal="left" vertical="top"/>
    </xf>
    <xf numFmtId="0" fontId="28" fillId="0" borderId="1" xfId="0" applyFont="1" applyFill="1" applyBorder="1" applyAlignment="1">
      <alignment horizontal="left" vertical="top"/>
    </xf>
    <xf numFmtId="0" fontId="17" fillId="0" borderId="5" xfId="0" applyFont="1" applyFill="1" applyBorder="1" applyAlignment="1">
      <alignment horizontal="center"/>
    </xf>
    <xf numFmtId="0" fontId="17" fillId="0" borderId="3" xfId="0" applyFont="1" applyFill="1" applyBorder="1" applyAlignment="1">
      <alignment horizontal="center"/>
    </xf>
    <xf numFmtId="0" fontId="10" fillId="2" borderId="8" xfId="0" applyFont="1" applyFill="1" applyBorder="1"/>
    <xf numFmtId="0" fontId="10" fillId="2" borderId="6" xfId="0" applyFont="1" applyFill="1" applyBorder="1"/>
    <xf numFmtId="0" fontId="28" fillId="2" borderId="3" xfId="0" applyFont="1" applyFill="1" applyBorder="1" applyAlignment="1">
      <alignment horizontal="left" vertical="top"/>
    </xf>
    <xf numFmtId="0" fontId="28" fillId="2" borderId="2" xfId="0" applyFont="1" applyFill="1" applyBorder="1" applyAlignment="1">
      <alignment horizontal="left" vertical="top"/>
    </xf>
    <xf numFmtId="0" fontId="28" fillId="2" borderId="1" xfId="0" applyFont="1" applyFill="1" applyBorder="1" applyAlignment="1">
      <alignment horizontal="left" vertical="top"/>
    </xf>
    <xf numFmtId="0" fontId="12" fillId="0" borderId="2" xfId="4" applyFont="1" applyFill="1" applyBorder="1" applyAlignment="1">
      <alignment horizontal="center" wrapText="1"/>
    </xf>
    <xf numFmtId="0" fontId="10" fillId="2" borderId="5" xfId="0" applyFont="1" applyFill="1" applyBorder="1"/>
    <xf numFmtId="0" fontId="10" fillId="2" borderId="0" xfId="0" applyFont="1" applyFill="1" applyBorder="1"/>
    <xf numFmtId="0" fontId="10" fillId="2" borderId="4" xfId="0" applyFont="1" applyFill="1" applyBorder="1"/>
    <xf numFmtId="0" fontId="17" fillId="2" borderId="4" xfId="0" applyFont="1" applyFill="1" applyBorder="1" applyAlignment="1">
      <alignment horizontal="right" indent="1"/>
    </xf>
    <xf numFmtId="0" fontId="28" fillId="2" borderId="3" xfId="0" applyFont="1" applyFill="1" applyBorder="1" applyAlignment="1">
      <alignment horizontal="justify" vertical="top"/>
    </xf>
    <xf numFmtId="0" fontId="28" fillId="2" borderId="2" xfId="0" applyFont="1" applyFill="1" applyBorder="1" applyAlignment="1">
      <alignment horizontal="justify" vertical="top"/>
    </xf>
    <xf numFmtId="0" fontId="28" fillId="2" borderId="1" xfId="0" applyFont="1" applyFill="1" applyBorder="1" applyAlignment="1">
      <alignment horizontal="justify" vertical="top"/>
    </xf>
    <xf numFmtId="0" fontId="17" fillId="2" borderId="8" xfId="0" applyFont="1" applyFill="1" applyBorder="1" applyAlignment="1">
      <alignment horizontal="center"/>
    </xf>
    <xf numFmtId="0" fontId="28" fillId="2" borderId="7" xfId="0" applyFont="1" applyFill="1" applyBorder="1" applyAlignment="1">
      <alignment horizontal="right"/>
    </xf>
    <xf numFmtId="0" fontId="13" fillId="2" borderId="14" xfId="0" applyFont="1" applyFill="1" applyBorder="1" applyAlignment="1">
      <alignment horizontal="right"/>
    </xf>
    <xf numFmtId="0" fontId="10" fillId="2" borderId="14" xfId="0" applyFont="1" applyFill="1" applyBorder="1" applyAlignment="1">
      <alignment horizontal="justify" vertical="top" wrapText="1"/>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0" fontId="10" fillId="0" borderId="1" xfId="0" applyFont="1" applyBorder="1" applyAlignment="1">
      <alignment horizontal="left" vertical="center"/>
    </xf>
    <xf numFmtId="0" fontId="13" fillId="2" borderId="7" xfId="0" applyFont="1" applyFill="1" applyBorder="1" applyAlignment="1">
      <alignment horizontal="right"/>
    </xf>
    <xf numFmtId="0" fontId="28" fillId="2" borderId="7" xfId="0" applyFont="1" applyFill="1" applyBorder="1"/>
    <xf numFmtId="0" fontId="36" fillId="2" borderId="4" xfId="0" applyFont="1" applyFill="1" applyBorder="1"/>
    <xf numFmtId="0" fontId="17" fillId="2" borderId="8" xfId="0" applyFont="1" applyFill="1" applyBorder="1" applyAlignment="1">
      <alignment horizontal="center"/>
    </xf>
    <xf numFmtId="0" fontId="12" fillId="2" borderId="10" xfId="4" applyFont="1" applyFill="1" applyBorder="1" applyAlignment="1">
      <alignment horizontal="center" wrapText="1"/>
    </xf>
    <xf numFmtId="0" fontId="28" fillId="2" borderId="5" xfId="0" applyFont="1" applyFill="1" applyBorder="1"/>
    <xf numFmtId="0" fontId="28" fillId="2" borderId="0" xfId="0" applyFont="1" applyFill="1" applyBorder="1"/>
    <xf numFmtId="0" fontId="13" fillId="2" borderId="7" xfId="0" applyFont="1" applyFill="1" applyBorder="1"/>
    <xf numFmtId="0" fontId="13" fillId="2" borderId="14" xfId="0" applyFont="1" applyFill="1" applyBorder="1"/>
    <xf numFmtId="0" fontId="28" fillId="0" borderId="5" xfId="0" applyFont="1" applyFill="1" applyBorder="1" applyAlignment="1">
      <alignment horizontal="justify" vertical="top"/>
    </xf>
    <xf numFmtId="0" fontId="28" fillId="0" borderId="0" xfId="0" applyFont="1" applyFill="1" applyBorder="1" applyAlignment="1">
      <alignment horizontal="justify" vertical="top"/>
    </xf>
    <xf numFmtId="0" fontId="28" fillId="0" borderId="4" xfId="0" applyFont="1" applyFill="1" applyBorder="1" applyAlignment="1">
      <alignment horizontal="justify" vertical="top"/>
    </xf>
    <xf numFmtId="0" fontId="28" fillId="2" borderId="5" xfId="0" applyFont="1" applyFill="1" applyBorder="1" applyAlignment="1">
      <alignment horizontal="justify" vertical="top"/>
    </xf>
    <xf numFmtId="0" fontId="28" fillId="2" borderId="0" xfId="0" applyFont="1" applyFill="1" applyBorder="1" applyAlignment="1">
      <alignment horizontal="justify" vertical="top"/>
    </xf>
    <xf numFmtId="0" fontId="28" fillId="2" borderId="4" xfId="0" applyFont="1" applyFill="1" applyBorder="1" applyAlignment="1">
      <alignment horizontal="justify" vertical="top"/>
    </xf>
    <xf numFmtId="0" fontId="10" fillId="0" borderId="5" xfId="2" applyFont="1" applyBorder="1" applyAlignment="1">
      <alignment horizontal="center" wrapText="1"/>
    </xf>
    <xf numFmtId="0" fontId="10" fillId="0" borderId="4" xfId="2" applyFont="1" applyBorder="1" applyAlignment="1">
      <alignment horizontal="center" wrapText="1"/>
    </xf>
    <xf numFmtId="3" fontId="12" fillId="2" borderId="0" xfId="2" applyNumberFormat="1" applyFont="1" applyFill="1" applyBorder="1" applyAlignment="1">
      <alignment horizontal="right" indent="1"/>
    </xf>
    <xf numFmtId="3" fontId="10" fillId="2" borderId="0" xfId="2" applyNumberFormat="1" applyFont="1" applyFill="1" applyBorder="1" applyAlignment="1">
      <alignment horizontal="right" indent="1"/>
    </xf>
    <xf numFmtId="164" fontId="30" fillId="2" borderId="0" xfId="2" applyNumberFormat="1" applyFont="1" applyFill="1" applyBorder="1" applyAlignment="1">
      <alignment horizontal="right" indent="1"/>
    </xf>
    <xf numFmtId="3" fontId="30" fillId="2" borderId="0" xfId="2" applyNumberFormat="1" applyFont="1" applyFill="1" applyBorder="1" applyAlignment="1">
      <alignment horizontal="right" indent="1"/>
    </xf>
    <xf numFmtId="164" fontId="28" fillId="2" borderId="0" xfId="2" applyNumberFormat="1" applyFont="1" applyFill="1" applyBorder="1" applyAlignment="1">
      <alignment horizontal="right" indent="1"/>
    </xf>
    <xf numFmtId="3" fontId="28" fillId="2" borderId="0" xfId="2" applyNumberFormat="1" applyFont="1" applyFill="1" applyBorder="1" applyAlignment="1">
      <alignment horizontal="right" indent="1"/>
    </xf>
    <xf numFmtId="164" fontId="30" fillId="2" borderId="0" xfId="0" applyNumberFormat="1" applyFont="1" applyFill="1" applyBorder="1" applyAlignment="1">
      <alignment horizontal="right" wrapText="1" indent="1"/>
    </xf>
    <xf numFmtId="3" fontId="30" fillId="2" borderId="0" xfId="0" applyNumberFormat="1" applyFont="1" applyFill="1" applyBorder="1" applyAlignment="1">
      <alignment horizontal="right" wrapText="1" indent="1"/>
    </xf>
    <xf numFmtId="164" fontId="28" fillId="2" borderId="0" xfId="0" applyNumberFormat="1" applyFont="1" applyFill="1" applyBorder="1" applyAlignment="1">
      <alignment horizontal="right" wrapText="1" indent="1"/>
    </xf>
    <xf numFmtId="3" fontId="28" fillId="2" borderId="0" xfId="0" applyNumberFormat="1" applyFont="1" applyFill="1" applyBorder="1" applyAlignment="1">
      <alignment horizontal="right" wrapText="1" indent="1"/>
    </xf>
    <xf numFmtId="3" fontId="28" fillId="2" borderId="4" xfId="0" applyNumberFormat="1" applyFont="1" applyFill="1" applyBorder="1" applyAlignment="1">
      <alignment horizontal="right" indent="1"/>
    </xf>
    <xf numFmtId="164" fontId="28" fillId="0" borderId="0" xfId="0" applyNumberFormat="1" applyFont="1" applyFill="1" applyBorder="1" applyAlignment="1">
      <alignment horizontal="right" wrapText="1" indent="1"/>
    </xf>
    <xf numFmtId="3" fontId="28" fillId="0" borderId="0" xfId="0" applyNumberFormat="1" applyFont="1" applyFill="1" applyBorder="1" applyAlignment="1">
      <alignment horizontal="right" wrapText="1" indent="1"/>
    </xf>
    <xf numFmtId="164" fontId="30" fillId="0" borderId="0" xfId="2" applyNumberFormat="1" applyFont="1" applyFill="1" applyBorder="1" applyAlignment="1">
      <alignment horizontal="right" indent="1"/>
    </xf>
    <xf numFmtId="3" fontId="30" fillId="0" borderId="0" xfId="2" applyNumberFormat="1" applyFont="1" applyFill="1" applyBorder="1" applyAlignment="1">
      <alignment horizontal="right" indent="1"/>
    </xf>
    <xf numFmtId="3" fontId="28" fillId="0" borderId="4" xfId="2" applyNumberFormat="1" applyFont="1" applyFill="1" applyBorder="1" applyAlignment="1">
      <alignment horizontal="right" indent="1"/>
    </xf>
    <xf numFmtId="3" fontId="28" fillId="0" borderId="0" xfId="2" applyNumberFormat="1" applyFont="1" applyFill="1" applyBorder="1" applyAlignment="1">
      <alignment horizontal="right" indent="1"/>
    </xf>
    <xf numFmtId="164" fontId="28" fillId="0" borderId="2" xfId="2" applyNumberFormat="1" applyFont="1" applyFill="1" applyBorder="1" applyAlignment="1">
      <alignment horizontal="right" indent="1"/>
    </xf>
    <xf numFmtId="3" fontId="28" fillId="0" borderId="2" xfId="2" applyNumberFormat="1" applyFont="1" applyFill="1" applyBorder="1" applyAlignment="1">
      <alignment horizontal="right" indent="1"/>
    </xf>
    <xf numFmtId="167" fontId="28" fillId="0" borderId="2" xfId="2" applyNumberFormat="1" applyFont="1" applyFill="1" applyBorder="1" applyAlignment="1">
      <alignment horizontal="right" indent="1"/>
    </xf>
    <xf numFmtId="167" fontId="28" fillId="0" borderId="2" xfId="0" applyNumberFormat="1" applyFont="1" applyFill="1" applyBorder="1" applyAlignment="1">
      <alignment horizontal="right" indent="1"/>
    </xf>
    <xf numFmtId="3" fontId="28" fillId="0" borderId="1" xfId="2" applyNumberFormat="1" applyFont="1" applyFill="1" applyBorder="1" applyAlignment="1">
      <alignment horizontal="right" indent="1"/>
    </xf>
    <xf numFmtId="0" fontId="10" fillId="0" borderId="0" xfId="2" applyFont="1" applyFill="1" applyBorder="1" applyAlignment="1">
      <alignment horizontal="right" wrapText="1"/>
    </xf>
    <xf numFmtId="1" fontId="28" fillId="0" borderId="0" xfId="0" applyNumberFormat="1" applyFont="1" applyFill="1" applyBorder="1" applyAlignment="1">
      <alignment horizontal="right"/>
    </xf>
    <xf numFmtId="1" fontId="28" fillId="2" borderId="0" xfId="0" applyNumberFormat="1" applyFont="1" applyFill="1" applyBorder="1" applyAlignment="1">
      <alignment horizontal="right"/>
    </xf>
    <xf numFmtId="167" fontId="10" fillId="0" borderId="0" xfId="0" applyNumberFormat="1" applyFont="1" applyFill="1" applyBorder="1" applyAlignment="1">
      <alignment horizontal="right" wrapText="1"/>
    </xf>
    <xf numFmtId="1" fontId="10" fillId="0" borderId="0" xfId="2" applyNumberFormat="1" applyFont="1" applyBorder="1" applyAlignment="1">
      <alignment horizontal="right"/>
    </xf>
    <xf numFmtId="1" fontId="10" fillId="0" borderId="2" xfId="2" applyNumberFormat="1" applyFont="1" applyBorder="1" applyAlignment="1">
      <alignment horizontal="right"/>
    </xf>
    <xf numFmtId="0" fontId="10" fillId="0" borderId="5" xfId="0" applyFont="1" applyFill="1" applyBorder="1" applyAlignment="1">
      <alignment horizontal="left" vertical="top"/>
    </xf>
    <xf numFmtId="0" fontId="28" fillId="2" borderId="5" xfId="0" applyFont="1" applyFill="1" applyBorder="1" applyAlignment="1">
      <alignment horizontal="left" vertical="top"/>
    </xf>
    <xf numFmtId="0" fontId="28" fillId="2" borderId="0" xfId="0" applyFont="1" applyFill="1" applyBorder="1" applyAlignment="1">
      <alignment horizontal="left" vertical="top"/>
    </xf>
    <xf numFmtId="0" fontId="28" fillId="2" borderId="4" xfId="0" applyFont="1" applyFill="1" applyBorder="1" applyAlignment="1">
      <alignment horizontal="left" vertical="top"/>
    </xf>
    <xf numFmtId="1" fontId="12" fillId="2" borderId="0" xfId="2" applyNumberFormat="1" applyFont="1" applyFill="1" applyBorder="1" applyAlignment="1">
      <alignment horizontal="right" indent="1"/>
    </xf>
    <xf numFmtId="1" fontId="10" fillId="2" borderId="0" xfId="2" applyNumberFormat="1" applyFont="1" applyFill="1" applyBorder="1" applyAlignment="1">
      <alignment horizontal="right" indent="1"/>
    </xf>
    <xf numFmtId="1" fontId="12" fillId="2" borderId="0" xfId="0" applyNumberFormat="1" applyFont="1" applyFill="1" applyBorder="1" applyAlignment="1">
      <alignment horizontal="right" wrapText="1" indent="1"/>
    </xf>
    <xf numFmtId="1" fontId="10" fillId="2" borderId="0" xfId="0" applyNumberFormat="1" applyFont="1" applyFill="1" applyBorder="1" applyAlignment="1">
      <alignment horizontal="right" wrapText="1" indent="1"/>
    </xf>
    <xf numFmtId="3" fontId="12" fillId="0" borderId="0" xfId="0" applyNumberFormat="1" applyFont="1" applyFill="1" applyBorder="1" applyAlignment="1">
      <alignment horizontal="right" wrapText="1" indent="1"/>
    </xf>
    <xf numFmtId="1" fontId="12" fillId="0" borderId="0" xfId="0" applyNumberFormat="1" applyFont="1" applyFill="1" applyBorder="1" applyAlignment="1">
      <alignment horizontal="right" wrapText="1" indent="1"/>
    </xf>
    <xf numFmtId="3" fontId="10" fillId="0" borderId="0" xfId="0" applyNumberFormat="1" applyFont="1" applyFill="1" applyBorder="1" applyAlignment="1">
      <alignment horizontal="right" wrapText="1" indent="1"/>
    </xf>
    <xf numFmtId="1" fontId="10" fillId="0" borderId="0" xfId="0" applyNumberFormat="1" applyFont="1" applyFill="1" applyBorder="1" applyAlignment="1">
      <alignment horizontal="right" wrapText="1" indent="1"/>
    </xf>
    <xf numFmtId="3" fontId="12" fillId="0" borderId="0" xfId="2" applyNumberFormat="1" applyFont="1" applyFill="1" applyBorder="1" applyAlignment="1">
      <alignment horizontal="right" indent="1"/>
    </xf>
    <xf numFmtId="1" fontId="12" fillId="0" borderId="0" xfId="2" applyNumberFormat="1" applyFont="1" applyFill="1" applyBorder="1" applyAlignment="1">
      <alignment horizontal="right" indent="1"/>
    </xf>
    <xf numFmtId="164" fontId="10" fillId="0" borderId="0" xfId="2" applyNumberFormat="1" applyFont="1" applyFill="1" applyAlignment="1">
      <alignment horizontal="right" indent="1"/>
    </xf>
    <xf numFmtId="1" fontId="10" fillId="0" borderId="0" xfId="2" applyNumberFormat="1" applyFont="1" applyBorder="1" applyAlignment="1">
      <alignment horizontal="right" indent="1"/>
    </xf>
    <xf numFmtId="1" fontId="10" fillId="0" borderId="2" xfId="2" applyNumberFormat="1" applyFont="1" applyBorder="1" applyAlignment="1">
      <alignment horizontal="right" indent="1"/>
    </xf>
    <xf numFmtId="0" fontId="10" fillId="0" borderId="0" xfId="0" applyFont="1" applyFill="1" applyBorder="1"/>
    <xf numFmtId="49" fontId="10" fillId="2" borderId="5" xfId="0" applyNumberFormat="1" applyFont="1" applyFill="1" applyBorder="1" applyAlignment="1">
      <alignment horizontal="left" vertical="center" wrapText="1" indent="1"/>
    </xf>
    <xf numFmtId="0" fontId="13" fillId="0" borderId="7" xfId="2" applyFont="1" applyFill="1" applyBorder="1" applyAlignment="1">
      <alignment horizontal="center" wrapText="1"/>
    </xf>
    <xf numFmtId="164" fontId="7" fillId="0" borderId="0" xfId="2" applyNumberFormat="1" applyFont="1" applyBorder="1" applyAlignment="1">
      <alignment horizontal="right" indent="1"/>
    </xf>
    <xf numFmtId="164" fontId="7" fillId="0" borderId="2" xfId="2" applyNumberFormat="1" applyFont="1" applyBorder="1" applyAlignment="1">
      <alignment horizontal="right" indent="1"/>
    </xf>
    <xf numFmtId="1" fontId="30" fillId="0" borderId="4" xfId="0" applyNumberFormat="1" applyFont="1" applyFill="1" applyBorder="1" applyAlignment="1">
      <alignment horizontal="right" indent="1"/>
    </xf>
    <xf numFmtId="167" fontId="10" fillId="2" borderId="0" xfId="2" applyNumberFormat="1" applyFont="1" applyFill="1" applyBorder="1" applyAlignment="1">
      <alignment horizontal="right" indent="1"/>
    </xf>
    <xf numFmtId="167" fontId="10" fillId="2" borderId="0" xfId="0" applyNumberFormat="1" applyFont="1" applyFill="1" applyBorder="1" applyAlignment="1">
      <alignment horizontal="right" wrapText="1" indent="1"/>
    </xf>
    <xf numFmtId="0" fontId="28" fillId="0" borderId="11" xfId="0" applyFont="1" applyFill="1" applyBorder="1" applyAlignment="1">
      <alignment horizontal="left" vertical="top"/>
    </xf>
    <xf numFmtId="0" fontId="28" fillId="0" borderId="10" xfId="0" applyFont="1" applyFill="1" applyBorder="1" applyAlignment="1">
      <alignment horizontal="left" vertical="top"/>
    </xf>
    <xf numFmtId="0" fontId="28" fillId="0" borderId="9" xfId="0" applyFont="1" applyFill="1" applyBorder="1" applyAlignment="1">
      <alignment horizontal="left" vertical="top"/>
    </xf>
    <xf numFmtId="0" fontId="28" fillId="0" borderId="8" xfId="0" applyFont="1" applyFill="1" applyBorder="1" applyAlignment="1">
      <alignment horizontal="left" vertical="top"/>
    </xf>
    <xf numFmtId="0" fontId="28" fillId="0" borderId="7" xfId="0" applyFont="1" applyFill="1" applyBorder="1" applyAlignment="1">
      <alignment horizontal="left" vertical="top"/>
    </xf>
    <xf numFmtId="0" fontId="28" fillId="0" borderId="14" xfId="0" applyFont="1" applyFill="1" applyBorder="1" applyAlignment="1">
      <alignment horizontal="left" vertical="top"/>
    </xf>
    <xf numFmtId="0" fontId="7" fillId="0" borderId="0" xfId="2" applyFont="1" applyFill="1" applyBorder="1" applyAlignment="1">
      <alignment horizontal="right" indent="1"/>
    </xf>
    <xf numFmtId="3" fontId="10" fillId="0" borderId="4" xfId="2" applyNumberFormat="1" applyFont="1" applyFill="1" applyBorder="1" applyAlignment="1">
      <alignment horizontal="right" vertical="center" indent="1"/>
    </xf>
    <xf numFmtId="0" fontId="28" fillId="2" borderId="4" xfId="0" applyFont="1" applyFill="1" applyBorder="1"/>
    <xf numFmtId="164" fontId="10" fillId="2" borderId="0" xfId="0" applyNumberFormat="1" applyFont="1" applyFill="1" applyAlignment="1">
      <alignment horizontal="right" indent="1"/>
    </xf>
    <xf numFmtId="0" fontId="12" fillId="2" borderId="13" xfId="0" applyFont="1" applyFill="1" applyBorder="1" applyAlignment="1">
      <alignment vertical="center"/>
    </xf>
    <xf numFmtId="0" fontId="10" fillId="2" borderId="4" xfId="0" applyFont="1" applyFill="1" applyBorder="1" applyAlignment="1">
      <alignment horizontal="right" indent="1"/>
    </xf>
    <xf numFmtId="0" fontId="10" fillId="2" borderId="13" xfId="0" applyFont="1" applyFill="1" applyBorder="1" applyAlignment="1">
      <alignment horizontal="left" vertical="center" indent="1"/>
    </xf>
    <xf numFmtId="0" fontId="15" fillId="3" borderId="8" xfId="4" applyFont="1" applyFill="1" applyBorder="1" applyAlignment="1">
      <alignment horizontal="justify" vertical="top"/>
    </xf>
    <xf numFmtId="0" fontId="15" fillId="3" borderId="7" xfId="4" applyFont="1" applyFill="1" applyBorder="1" applyAlignment="1">
      <alignment horizontal="justify" vertical="top"/>
    </xf>
    <xf numFmtId="0" fontId="15" fillId="3" borderId="6" xfId="4" applyFont="1" applyFill="1" applyBorder="1" applyAlignment="1">
      <alignment horizontal="justify" vertical="top"/>
    </xf>
    <xf numFmtId="0" fontId="17" fillId="2" borderId="11" xfId="0" applyFont="1" applyFill="1" applyBorder="1" applyAlignment="1">
      <alignment horizontal="center"/>
    </xf>
    <xf numFmtId="0" fontId="10" fillId="0" borderId="5"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0" fillId="0" borderId="4" xfId="0" applyFont="1" applyFill="1" applyBorder="1" applyAlignment="1">
      <alignment horizontal="justify" vertical="top" wrapText="1"/>
    </xf>
    <xf numFmtId="0" fontId="7" fillId="0" borderId="8" xfId="7" applyFont="1" applyBorder="1" applyAlignment="1">
      <alignment vertical="center" wrapText="1"/>
    </xf>
    <xf numFmtId="164" fontId="12" fillId="0" borderId="0" xfId="7" applyNumberFormat="1" applyFont="1" applyBorder="1" applyAlignment="1">
      <alignment horizontal="right" indent="1"/>
    </xf>
    <xf numFmtId="3" fontId="12" fillId="0" borderId="4" xfId="7" applyNumberFormat="1" applyFont="1" applyBorder="1" applyAlignment="1">
      <alignment horizontal="right" indent="1"/>
    </xf>
    <xf numFmtId="164" fontId="10" fillId="0" borderId="0" xfId="7" applyNumberFormat="1" applyFont="1" applyBorder="1" applyAlignment="1">
      <alignment horizontal="right" wrapText="1" indent="1"/>
    </xf>
    <xf numFmtId="3" fontId="10" fillId="0" borderId="4" xfId="7" applyNumberFormat="1" applyFont="1" applyBorder="1" applyAlignment="1">
      <alignment horizontal="right" wrapText="1" indent="1"/>
    </xf>
  </cellXfs>
  <cellStyles count="1399">
    <cellStyle name="Comma 2" xfId="1" xr:uid="{00000000-0005-0000-0000-000000000000}"/>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rmal 4" xfId="6" xr:uid="{00000000-0005-0000-0000-000006000000}"/>
    <cellStyle name="Normal 5" xfId="7" xr:uid="{00000000-0005-0000-0000-000007000000}"/>
    <cellStyle name="Normal 5 2" xfId="8" xr:uid="{00000000-0005-0000-0000-000008000000}"/>
    <cellStyle name="Normal 6" xfId="9" xr:uid="{00000000-0005-0000-0000-000009000000}"/>
    <cellStyle name="Normal 7" xfId="10" xr:uid="{00000000-0005-0000-0000-00000A000000}"/>
    <cellStyle name="style1607010909006" xfId="11" xr:uid="{00000000-0005-0000-0000-00000B000000}"/>
    <cellStyle name="style1607010909052" xfId="12" xr:uid="{00000000-0005-0000-0000-00000C000000}"/>
    <cellStyle name="style1607010918630" xfId="13" xr:uid="{00000000-0005-0000-0000-00000D000000}"/>
    <cellStyle name="style1607010918727" xfId="14" xr:uid="{00000000-0005-0000-0000-00000E000000}"/>
    <cellStyle name="style1630598374102" xfId="15" xr:uid="{00000000-0005-0000-0000-00000F000000}"/>
    <cellStyle name="style1630598374177" xfId="16" xr:uid="{00000000-0005-0000-0000-000010000000}"/>
    <cellStyle name="style1630598374249" xfId="17" xr:uid="{00000000-0005-0000-0000-000011000000}"/>
    <cellStyle name="style1630598374317" xfId="18" xr:uid="{00000000-0005-0000-0000-000012000000}"/>
    <cellStyle name="style1630598374383" xfId="19" xr:uid="{00000000-0005-0000-0000-000013000000}"/>
    <cellStyle name="style1630598374450" xfId="20" xr:uid="{00000000-0005-0000-0000-000014000000}"/>
    <cellStyle name="style1630598374517" xfId="21" xr:uid="{00000000-0005-0000-0000-000015000000}"/>
    <cellStyle name="style1630598374584" xfId="22" xr:uid="{00000000-0005-0000-0000-000016000000}"/>
    <cellStyle name="style1630598374651" xfId="23" xr:uid="{00000000-0005-0000-0000-000017000000}"/>
    <cellStyle name="style1630598374736" xfId="24" xr:uid="{00000000-0005-0000-0000-000018000000}"/>
    <cellStyle name="style1630598374803" xfId="25" xr:uid="{00000000-0005-0000-0000-000019000000}"/>
    <cellStyle name="style1630598374870" xfId="26" xr:uid="{00000000-0005-0000-0000-00001A000000}"/>
    <cellStyle name="style1630598377474" xfId="27" xr:uid="{00000000-0005-0000-0000-00001B000000}"/>
    <cellStyle name="style1630598377537" xfId="28" xr:uid="{00000000-0005-0000-0000-00001C000000}"/>
    <cellStyle name="style1630598377604" xfId="29" xr:uid="{00000000-0005-0000-0000-00001D000000}"/>
    <cellStyle name="style1630598377663" xfId="30" xr:uid="{00000000-0005-0000-0000-00001E000000}"/>
    <cellStyle name="style1630598377730" xfId="31" xr:uid="{00000000-0005-0000-0000-00001F000000}"/>
    <cellStyle name="style1630598377788" xfId="32" xr:uid="{00000000-0005-0000-0000-000020000000}"/>
    <cellStyle name="style1630598377856" xfId="33" xr:uid="{00000000-0005-0000-0000-000021000000}"/>
    <cellStyle name="style1630598377906" xfId="34" xr:uid="{00000000-0005-0000-0000-000022000000}"/>
    <cellStyle name="style1630598377971" xfId="35" xr:uid="{00000000-0005-0000-0000-000023000000}"/>
    <cellStyle name="style1630598378028" xfId="36" xr:uid="{00000000-0005-0000-0000-000024000000}"/>
    <cellStyle name="style1630598378078" xfId="37" xr:uid="{00000000-0005-0000-0000-000025000000}"/>
    <cellStyle name="style1630598378147" xfId="38" xr:uid="{00000000-0005-0000-0000-000026000000}"/>
    <cellStyle name="style1630598378206" xfId="39" xr:uid="{00000000-0005-0000-0000-000027000000}"/>
    <cellStyle name="style1630598378258" xfId="40" xr:uid="{00000000-0005-0000-0000-000028000000}"/>
    <cellStyle name="style1630598378309" xfId="41" xr:uid="{00000000-0005-0000-0000-000029000000}"/>
    <cellStyle name="style1630598378375" xfId="42" xr:uid="{00000000-0005-0000-0000-00002A000000}"/>
    <cellStyle name="style1630598380965" xfId="43" xr:uid="{00000000-0005-0000-0000-00002B000000}"/>
    <cellStyle name="style1630598381040" xfId="44" xr:uid="{00000000-0005-0000-0000-00002C000000}"/>
    <cellStyle name="style1630598381181" xfId="45" xr:uid="{00000000-0005-0000-0000-00002D000000}"/>
    <cellStyle name="style1630598381241" xfId="46" xr:uid="{00000000-0005-0000-0000-00002E000000}"/>
    <cellStyle name="style1630598381294" xfId="47" xr:uid="{00000000-0005-0000-0000-00002F000000}"/>
    <cellStyle name="style1630598381353" xfId="48" xr:uid="{00000000-0005-0000-0000-000030000000}"/>
    <cellStyle name="style1630598381412" xfId="49" xr:uid="{00000000-0005-0000-0000-000031000000}"/>
    <cellStyle name="style1630598381479" xfId="50" xr:uid="{00000000-0005-0000-0000-000032000000}"/>
    <cellStyle name="style1630598381537" xfId="51" xr:uid="{00000000-0005-0000-0000-000033000000}"/>
    <cellStyle name="style1630598381586" xfId="52" xr:uid="{00000000-0005-0000-0000-000034000000}"/>
    <cellStyle name="style1630598381644" xfId="53" xr:uid="{00000000-0005-0000-0000-000035000000}"/>
    <cellStyle name="style1630598381709" xfId="54" xr:uid="{00000000-0005-0000-0000-000036000000}"/>
    <cellStyle name="style1630598381765" xfId="55" xr:uid="{00000000-0005-0000-0000-000037000000}"/>
    <cellStyle name="style1630598381815" xfId="56" xr:uid="{00000000-0005-0000-0000-000038000000}"/>
    <cellStyle name="style1630598381877" xfId="57" xr:uid="{00000000-0005-0000-0000-000039000000}"/>
    <cellStyle name="style1630598381944" xfId="58" xr:uid="{00000000-0005-0000-0000-00003A000000}"/>
    <cellStyle name="style1630598382003" xfId="59" xr:uid="{00000000-0005-0000-0000-00003B000000}"/>
    <cellStyle name="style1630598382052" xfId="60" xr:uid="{00000000-0005-0000-0000-00003C000000}"/>
    <cellStyle name="style1630598384468" xfId="61" xr:uid="{00000000-0005-0000-0000-00003D000000}"/>
    <cellStyle name="style1630598384532" xfId="62" xr:uid="{00000000-0005-0000-0000-00003E000000}"/>
    <cellStyle name="style1630598384592" xfId="63" xr:uid="{00000000-0005-0000-0000-00003F000000}"/>
    <cellStyle name="style1630598384651" xfId="64" xr:uid="{00000000-0005-0000-0000-000040000000}"/>
    <cellStyle name="style1630598384714" xfId="65" xr:uid="{00000000-0005-0000-0000-000041000000}"/>
    <cellStyle name="style1630598384766" xfId="66" xr:uid="{00000000-0005-0000-0000-000042000000}"/>
    <cellStyle name="style1630598384825" xfId="67" xr:uid="{00000000-0005-0000-0000-000043000000}"/>
    <cellStyle name="style1630598384883" xfId="68" xr:uid="{00000000-0005-0000-0000-000044000000}"/>
    <cellStyle name="style1630598384949" xfId="69" xr:uid="{00000000-0005-0000-0000-000045000000}"/>
    <cellStyle name="style1630598385007" xfId="70" xr:uid="{00000000-0005-0000-0000-000046000000}"/>
    <cellStyle name="style1630598385065" xfId="71" xr:uid="{00000000-0005-0000-0000-000047000000}"/>
    <cellStyle name="style1630598385123" xfId="72" xr:uid="{00000000-0005-0000-0000-000048000000}"/>
    <cellStyle name="style1630598385182" xfId="73" xr:uid="{00000000-0005-0000-0000-000049000000}"/>
    <cellStyle name="style1630598385250" xfId="74" xr:uid="{00000000-0005-0000-0000-00004A000000}"/>
    <cellStyle name="style1630598385312" xfId="75" xr:uid="{00000000-0005-0000-0000-00004B000000}"/>
    <cellStyle name="style1630598385372" xfId="76" xr:uid="{00000000-0005-0000-0000-00004C000000}"/>
    <cellStyle name="style1630598387694" xfId="77" xr:uid="{00000000-0005-0000-0000-00004D000000}"/>
    <cellStyle name="style1630598387758" xfId="78" xr:uid="{00000000-0005-0000-0000-00004E000000}"/>
    <cellStyle name="style1630598387817" xfId="79" xr:uid="{00000000-0005-0000-0000-00004F000000}"/>
    <cellStyle name="style1630598387878" xfId="80" xr:uid="{00000000-0005-0000-0000-000050000000}"/>
    <cellStyle name="style1630598387937" xfId="81" xr:uid="{00000000-0005-0000-0000-000051000000}"/>
    <cellStyle name="style1630598387988" xfId="82" xr:uid="{00000000-0005-0000-0000-000052000000}"/>
    <cellStyle name="style1630598388046" xfId="83" xr:uid="{00000000-0005-0000-0000-000053000000}"/>
    <cellStyle name="style1630598388105" xfId="84" xr:uid="{00000000-0005-0000-0000-000054000000}"/>
    <cellStyle name="style1630598388171" xfId="85" xr:uid="{00000000-0005-0000-0000-000055000000}"/>
    <cellStyle name="style1630598388229" xfId="86" xr:uid="{00000000-0005-0000-0000-000056000000}"/>
    <cellStyle name="style1630598388287" xfId="87" xr:uid="{00000000-0005-0000-0000-000057000000}"/>
    <cellStyle name="style1630598388344" xfId="88" xr:uid="{00000000-0005-0000-0000-000058000000}"/>
    <cellStyle name="style1630598388401" xfId="89" xr:uid="{00000000-0005-0000-0000-000059000000}"/>
    <cellStyle name="style1630598388462" xfId="90" xr:uid="{00000000-0005-0000-0000-00005A000000}"/>
    <cellStyle name="style1630598388521" xfId="91" xr:uid="{00000000-0005-0000-0000-00005B000000}"/>
    <cellStyle name="style1630598388581" xfId="92" xr:uid="{00000000-0005-0000-0000-00005C000000}"/>
    <cellStyle name="style1630598390920" xfId="93" xr:uid="{00000000-0005-0000-0000-00005D000000}"/>
    <cellStyle name="style1630598390985" xfId="94" xr:uid="{00000000-0005-0000-0000-00005E000000}"/>
    <cellStyle name="style1630598391046" xfId="95" xr:uid="{00000000-0005-0000-0000-00005F000000}"/>
    <cellStyle name="style1630598391108" xfId="96" xr:uid="{00000000-0005-0000-0000-000060000000}"/>
    <cellStyle name="style1630598391175" xfId="97" xr:uid="{00000000-0005-0000-0000-000061000000}"/>
    <cellStyle name="style1630598391241" xfId="98" xr:uid="{00000000-0005-0000-0000-000062000000}"/>
    <cellStyle name="style1630598391303" xfId="99" xr:uid="{00000000-0005-0000-0000-000063000000}"/>
    <cellStyle name="style1630598391363" xfId="100" xr:uid="{00000000-0005-0000-0000-000064000000}"/>
    <cellStyle name="style1630598391422" xfId="101" xr:uid="{00000000-0005-0000-0000-000065000000}"/>
    <cellStyle name="style1630598391482" xfId="102" xr:uid="{00000000-0005-0000-0000-000066000000}"/>
    <cellStyle name="style1630598391545" xfId="103" xr:uid="{00000000-0005-0000-0000-000067000000}"/>
    <cellStyle name="style1630598391606" xfId="104" xr:uid="{00000000-0005-0000-0000-000068000000}"/>
    <cellStyle name="style1630598391694" xfId="105" xr:uid="{00000000-0005-0000-0000-000069000000}"/>
    <cellStyle name="style1630598391754" xfId="106" xr:uid="{00000000-0005-0000-0000-00006A000000}"/>
    <cellStyle name="style1630598391814" xfId="107" xr:uid="{00000000-0005-0000-0000-00006B000000}"/>
    <cellStyle name="style1630598394375" xfId="108" xr:uid="{00000000-0005-0000-0000-00006C000000}"/>
    <cellStyle name="style1630598394440" xfId="109" xr:uid="{00000000-0005-0000-0000-00006D000000}"/>
    <cellStyle name="style1630598394498" xfId="110" xr:uid="{00000000-0005-0000-0000-00006E000000}"/>
    <cellStyle name="style1630598394558" xfId="111" xr:uid="{00000000-0005-0000-0000-00006F000000}"/>
    <cellStyle name="style1630598394618" xfId="112" xr:uid="{00000000-0005-0000-0000-000070000000}"/>
    <cellStyle name="style1630598394678" xfId="113" xr:uid="{00000000-0005-0000-0000-000071000000}"/>
    <cellStyle name="style1630598394738" xfId="114" xr:uid="{00000000-0005-0000-0000-000072000000}"/>
    <cellStyle name="style1630598394803" xfId="115" xr:uid="{00000000-0005-0000-0000-000073000000}"/>
    <cellStyle name="style1630598394860" xfId="116" xr:uid="{00000000-0005-0000-0000-000074000000}"/>
    <cellStyle name="style1630598394908" xfId="117" xr:uid="{00000000-0005-0000-0000-000075000000}"/>
    <cellStyle name="style1630598394968" xfId="118" xr:uid="{00000000-0005-0000-0000-000076000000}"/>
    <cellStyle name="style1630598395025" xfId="119" xr:uid="{00000000-0005-0000-0000-000077000000}"/>
    <cellStyle name="style1630598395083" xfId="120" xr:uid="{00000000-0005-0000-0000-000078000000}"/>
    <cellStyle name="style1630598395133" xfId="121" xr:uid="{00000000-0005-0000-0000-000079000000}"/>
    <cellStyle name="style1630598395195" xfId="122" xr:uid="{00000000-0005-0000-0000-00007A000000}"/>
    <cellStyle name="style1630598395255" xfId="123" xr:uid="{00000000-0005-0000-0000-00007B000000}"/>
    <cellStyle name="style1630598395315" xfId="124" xr:uid="{00000000-0005-0000-0000-00007C000000}"/>
    <cellStyle name="style1630598395365" xfId="125" xr:uid="{00000000-0005-0000-0000-00007D000000}"/>
    <cellStyle name="style1630598397739" xfId="126" xr:uid="{00000000-0005-0000-0000-00007E000000}"/>
    <cellStyle name="style1630598397814" xfId="127" xr:uid="{00000000-0005-0000-0000-00007F000000}"/>
    <cellStyle name="style1630598397874" xfId="128" xr:uid="{00000000-0005-0000-0000-000080000000}"/>
    <cellStyle name="style1630598397944" xfId="129" xr:uid="{00000000-0005-0000-0000-000081000000}"/>
    <cellStyle name="style1630598398004" xfId="130" xr:uid="{00000000-0005-0000-0000-000082000000}"/>
    <cellStyle name="style1630598398054" xfId="131" xr:uid="{00000000-0005-0000-0000-000083000000}"/>
    <cellStyle name="style1630598398114" xfId="132" xr:uid="{00000000-0005-0000-0000-000084000000}"/>
    <cellStyle name="style1630598398174" xfId="133" xr:uid="{00000000-0005-0000-0000-000085000000}"/>
    <cellStyle name="style1630598398234" xfId="134" xr:uid="{00000000-0005-0000-0000-000086000000}"/>
    <cellStyle name="style1630598398314" xfId="135" xr:uid="{00000000-0005-0000-0000-000087000000}"/>
    <cellStyle name="style1630598398374" xfId="136" xr:uid="{00000000-0005-0000-0000-000088000000}"/>
    <cellStyle name="style1630598398434" xfId="137" xr:uid="{00000000-0005-0000-0000-000089000000}"/>
    <cellStyle name="style1630598398494" xfId="138" xr:uid="{00000000-0005-0000-0000-00008A000000}"/>
    <cellStyle name="style1630598398544" xfId="139" xr:uid="{00000000-0005-0000-0000-00008B000000}"/>
    <cellStyle name="style1630598398592" xfId="140" xr:uid="{00000000-0005-0000-0000-00008C000000}"/>
    <cellStyle name="style1630598400920" xfId="141" xr:uid="{00000000-0005-0000-0000-00008D000000}"/>
    <cellStyle name="style1630598400984" xfId="142" xr:uid="{00000000-0005-0000-0000-00008E000000}"/>
    <cellStyle name="style1630598401045" xfId="143" xr:uid="{00000000-0005-0000-0000-00008F000000}"/>
    <cellStyle name="style1630598401104" xfId="144" xr:uid="{00000000-0005-0000-0000-000090000000}"/>
    <cellStyle name="style1630598401163" xfId="145" xr:uid="{00000000-0005-0000-0000-000091000000}"/>
    <cellStyle name="style1630598401222" xfId="146" xr:uid="{00000000-0005-0000-0000-000092000000}"/>
    <cellStyle name="style1630598401283" xfId="147" xr:uid="{00000000-0005-0000-0000-000093000000}"/>
    <cellStyle name="style1630598401344" xfId="148" xr:uid="{00000000-0005-0000-0000-000094000000}"/>
    <cellStyle name="style1630598401404" xfId="149" xr:uid="{00000000-0005-0000-0000-000095000000}"/>
    <cellStyle name="style1630598401463" xfId="150" xr:uid="{00000000-0005-0000-0000-000096000000}"/>
    <cellStyle name="style1630598401521" xfId="151" xr:uid="{00000000-0005-0000-0000-000097000000}"/>
    <cellStyle name="style1630598401598" xfId="152" xr:uid="{00000000-0005-0000-0000-000098000000}"/>
    <cellStyle name="style1630598401658" xfId="153" xr:uid="{00000000-0005-0000-0000-000099000000}"/>
    <cellStyle name="style1630598401718" xfId="154" xr:uid="{00000000-0005-0000-0000-00009A000000}"/>
    <cellStyle name="style1630598401778" xfId="155" xr:uid="{00000000-0005-0000-0000-00009B000000}"/>
    <cellStyle name="style1630598401838" xfId="156" xr:uid="{00000000-0005-0000-0000-00009C000000}"/>
    <cellStyle name="style1630598401898" xfId="157" xr:uid="{00000000-0005-0000-0000-00009D000000}"/>
    <cellStyle name="style1630598401948" xfId="158" xr:uid="{00000000-0005-0000-0000-00009E000000}"/>
    <cellStyle name="style1630598404241" xfId="159" xr:uid="{00000000-0005-0000-0000-00009F000000}"/>
    <cellStyle name="style1630598404361" xfId="160" xr:uid="{00000000-0005-0000-0000-0000A0000000}"/>
    <cellStyle name="style1630598404481" xfId="161" xr:uid="{00000000-0005-0000-0000-0000A1000000}"/>
    <cellStyle name="style1630598404541" xfId="162" xr:uid="{00000000-0005-0000-0000-0000A2000000}"/>
    <cellStyle name="style1630598404591" xfId="163" xr:uid="{00000000-0005-0000-0000-0000A3000000}"/>
    <cellStyle name="style1630598404661" xfId="164" xr:uid="{00000000-0005-0000-0000-0000A4000000}"/>
    <cellStyle name="style1630598404711" xfId="165" xr:uid="{00000000-0005-0000-0000-0000A5000000}"/>
    <cellStyle name="style1630598404771" xfId="166" xr:uid="{00000000-0005-0000-0000-0000A6000000}"/>
    <cellStyle name="style1630598404831" xfId="167" xr:uid="{00000000-0005-0000-0000-0000A7000000}"/>
    <cellStyle name="style1630598404881" xfId="168" xr:uid="{00000000-0005-0000-0000-0000A8000000}"/>
    <cellStyle name="style1630598404941" xfId="169" xr:uid="{00000000-0005-0000-0000-0000A9000000}"/>
    <cellStyle name="style1630598404991" xfId="170" xr:uid="{00000000-0005-0000-0000-0000AA000000}"/>
    <cellStyle name="style1630598405051" xfId="171" xr:uid="{00000000-0005-0000-0000-0000AB000000}"/>
    <cellStyle name="style1630598405121" xfId="172" xr:uid="{00000000-0005-0000-0000-0000AC000000}"/>
    <cellStyle name="style1630598405171" xfId="173" xr:uid="{00000000-0005-0000-0000-0000AD000000}"/>
    <cellStyle name="style1630598405221" xfId="174" xr:uid="{00000000-0005-0000-0000-0000AE000000}"/>
    <cellStyle name="style1630598405271" xfId="175" xr:uid="{00000000-0005-0000-0000-0000AF000000}"/>
    <cellStyle name="style1630598405331" xfId="176" xr:uid="{00000000-0005-0000-0000-0000B0000000}"/>
    <cellStyle name="style1630598408005" xfId="177" xr:uid="{00000000-0005-0000-0000-0000B1000000}"/>
    <cellStyle name="style1630598408075" xfId="178" xr:uid="{00000000-0005-0000-0000-0000B2000000}"/>
    <cellStyle name="style1630598408135" xfId="179" xr:uid="{00000000-0005-0000-0000-0000B3000000}"/>
    <cellStyle name="style1630598408195" xfId="180" xr:uid="{00000000-0005-0000-0000-0000B4000000}"/>
    <cellStyle name="style1630598408245" xfId="181" xr:uid="{00000000-0005-0000-0000-0000B5000000}"/>
    <cellStyle name="style1630598408305" xfId="182" xr:uid="{00000000-0005-0000-0000-0000B6000000}"/>
    <cellStyle name="style1630598408365" xfId="183" xr:uid="{00000000-0005-0000-0000-0000B7000000}"/>
    <cellStyle name="style1630598408425" xfId="184" xr:uid="{00000000-0005-0000-0000-0000B8000000}"/>
    <cellStyle name="style1630598408475" xfId="185" xr:uid="{00000000-0005-0000-0000-0000B9000000}"/>
    <cellStyle name="style1630598408535" xfId="186" xr:uid="{00000000-0005-0000-0000-0000BA000000}"/>
    <cellStyle name="style1630598408583" xfId="187" xr:uid="{00000000-0005-0000-0000-0000BB000000}"/>
    <cellStyle name="style1630598408643" xfId="188" xr:uid="{00000000-0005-0000-0000-0000BC000000}"/>
    <cellStyle name="style1630598408705" xfId="189" xr:uid="{00000000-0005-0000-0000-0000BD000000}"/>
    <cellStyle name="style1630598408765" xfId="190" xr:uid="{00000000-0005-0000-0000-0000BE000000}"/>
    <cellStyle name="style1630598408835" xfId="191" xr:uid="{00000000-0005-0000-0000-0000BF000000}"/>
    <cellStyle name="style1630598408894" xfId="192" xr:uid="{00000000-0005-0000-0000-0000C0000000}"/>
    <cellStyle name="style1630598408952" xfId="193" xr:uid="{00000000-0005-0000-0000-0000C1000000}"/>
    <cellStyle name="style1630598409011" xfId="194" xr:uid="{00000000-0005-0000-0000-0000C2000000}"/>
    <cellStyle name="style1630598411310" xfId="195" xr:uid="{00000000-0005-0000-0000-0000C3000000}"/>
    <cellStyle name="style1630598411370" xfId="196" xr:uid="{00000000-0005-0000-0000-0000C4000000}"/>
    <cellStyle name="style1630598411430" xfId="197" xr:uid="{00000000-0005-0000-0000-0000C5000000}"/>
    <cellStyle name="style1630598411490" xfId="198" xr:uid="{00000000-0005-0000-0000-0000C6000000}"/>
    <cellStyle name="style1630598411550" xfId="199" xr:uid="{00000000-0005-0000-0000-0000C7000000}"/>
    <cellStyle name="style1630598411610" xfId="200" xr:uid="{00000000-0005-0000-0000-0000C8000000}"/>
    <cellStyle name="style1630598411670" xfId="201" xr:uid="{00000000-0005-0000-0000-0000C9000000}"/>
    <cellStyle name="style1630598411730" xfId="202" xr:uid="{00000000-0005-0000-0000-0000CA000000}"/>
    <cellStyle name="style1630598411790" xfId="203" xr:uid="{00000000-0005-0000-0000-0000CB000000}"/>
    <cellStyle name="style1630598411850" xfId="204" xr:uid="{00000000-0005-0000-0000-0000CC000000}"/>
    <cellStyle name="style1630598411910" xfId="205" xr:uid="{00000000-0005-0000-0000-0000CD000000}"/>
    <cellStyle name="style1630598411970" xfId="206" xr:uid="{00000000-0005-0000-0000-0000CE000000}"/>
    <cellStyle name="style1630598412030" xfId="207" xr:uid="{00000000-0005-0000-0000-0000CF000000}"/>
    <cellStyle name="style1630598412080" xfId="208" xr:uid="{00000000-0005-0000-0000-0000D0000000}"/>
    <cellStyle name="style1630598412150" xfId="209" xr:uid="{00000000-0005-0000-0000-0000D1000000}"/>
    <cellStyle name="style1630598412200" xfId="210" xr:uid="{00000000-0005-0000-0000-0000D2000000}"/>
    <cellStyle name="style1630598412260" xfId="211" xr:uid="{00000000-0005-0000-0000-0000D3000000}"/>
    <cellStyle name="style1630598412320" xfId="212" xr:uid="{00000000-0005-0000-0000-0000D4000000}"/>
    <cellStyle name="style1630598414653" xfId="213" xr:uid="{00000000-0005-0000-0000-0000D5000000}"/>
    <cellStyle name="style1630598414718" xfId="214" xr:uid="{00000000-0005-0000-0000-0000D6000000}"/>
    <cellStyle name="style1630598414778" xfId="215" xr:uid="{00000000-0005-0000-0000-0000D7000000}"/>
    <cellStyle name="style1630598414838" xfId="216" xr:uid="{00000000-0005-0000-0000-0000D8000000}"/>
    <cellStyle name="style1630598414905" xfId="217" xr:uid="{00000000-0005-0000-0000-0000D9000000}"/>
    <cellStyle name="style1630598414967" xfId="218" xr:uid="{00000000-0005-0000-0000-0000DA000000}"/>
    <cellStyle name="style1630598415027" xfId="219" xr:uid="{00000000-0005-0000-0000-0000DB000000}"/>
    <cellStyle name="style1630598415088" xfId="220" xr:uid="{00000000-0005-0000-0000-0000DC000000}"/>
    <cellStyle name="style1630598415146" xfId="221" xr:uid="{00000000-0005-0000-0000-0000DD000000}"/>
    <cellStyle name="style1630598415205" xfId="222" xr:uid="{00000000-0005-0000-0000-0000DE000000}"/>
    <cellStyle name="style1630598415258" xfId="223" xr:uid="{00000000-0005-0000-0000-0000DF000000}"/>
    <cellStyle name="style1630598415317" xfId="224" xr:uid="{00000000-0005-0000-0000-0000E0000000}"/>
    <cellStyle name="style1630598415375" xfId="225" xr:uid="{00000000-0005-0000-0000-0000E1000000}"/>
    <cellStyle name="style1630598415434" xfId="226" xr:uid="{00000000-0005-0000-0000-0000E2000000}"/>
    <cellStyle name="style1630598415502" xfId="227" xr:uid="{00000000-0005-0000-0000-0000E3000000}"/>
    <cellStyle name="style1630598415564" xfId="228" xr:uid="{00000000-0005-0000-0000-0000E4000000}"/>
    <cellStyle name="style1630598415664" xfId="229" xr:uid="{00000000-0005-0000-0000-0000E5000000}"/>
    <cellStyle name="style1630598415724" xfId="230" xr:uid="{00000000-0005-0000-0000-0000E6000000}"/>
    <cellStyle name="style1630598415774" xfId="231" xr:uid="{00000000-0005-0000-0000-0000E7000000}"/>
    <cellStyle name="style1630598415854" xfId="232" xr:uid="{00000000-0005-0000-0000-0000E8000000}"/>
    <cellStyle name="style1630598415904" xfId="233" xr:uid="{00000000-0005-0000-0000-0000E9000000}"/>
    <cellStyle name="style1630598415964" xfId="234" xr:uid="{00000000-0005-0000-0000-0000EA000000}"/>
    <cellStyle name="style1630598416024" xfId="235" xr:uid="{00000000-0005-0000-0000-0000EB000000}"/>
    <cellStyle name="style1630598416084" xfId="236" xr:uid="{00000000-0005-0000-0000-0000EC000000}"/>
    <cellStyle name="style1630598418735" xfId="237" xr:uid="{00000000-0005-0000-0000-0000ED000000}"/>
    <cellStyle name="style1630598418805" xfId="238" xr:uid="{00000000-0005-0000-0000-0000EE000000}"/>
    <cellStyle name="style1630598418865" xfId="239" xr:uid="{00000000-0005-0000-0000-0000EF000000}"/>
    <cellStyle name="style1630598418915" xfId="240" xr:uid="{00000000-0005-0000-0000-0000F0000000}"/>
    <cellStyle name="style1630598418983" xfId="241" xr:uid="{00000000-0005-0000-0000-0000F1000000}"/>
    <cellStyle name="style1630598419043" xfId="242" xr:uid="{00000000-0005-0000-0000-0000F2000000}"/>
    <cellStyle name="style1630598419116" xfId="243" xr:uid="{00000000-0005-0000-0000-0000F3000000}"/>
    <cellStyle name="style1630598419187" xfId="244" xr:uid="{00000000-0005-0000-0000-0000F4000000}"/>
    <cellStyle name="style1630598419247" xfId="245" xr:uid="{00000000-0005-0000-0000-0000F5000000}"/>
    <cellStyle name="style1630598419307" xfId="246" xr:uid="{00000000-0005-0000-0000-0000F6000000}"/>
    <cellStyle name="style1630598419357" xfId="247" xr:uid="{00000000-0005-0000-0000-0000F7000000}"/>
    <cellStyle name="style1630598419417" xfId="248" xr:uid="{00000000-0005-0000-0000-0000F8000000}"/>
    <cellStyle name="style1630598419467" xfId="249" xr:uid="{00000000-0005-0000-0000-0000F9000000}"/>
    <cellStyle name="style1630598419527" xfId="250" xr:uid="{00000000-0005-0000-0000-0000FA000000}"/>
    <cellStyle name="style1630598419572" xfId="251" xr:uid="{00000000-0005-0000-0000-0000FB000000}"/>
    <cellStyle name="style1630598419625" xfId="252" xr:uid="{00000000-0005-0000-0000-0000FC000000}"/>
    <cellStyle name="style1630598419740" xfId="253" xr:uid="{00000000-0005-0000-0000-0000FD000000}"/>
    <cellStyle name="style1630598419790" xfId="254" xr:uid="{00000000-0005-0000-0000-0000FE000000}"/>
    <cellStyle name="style1630598419840" xfId="255" xr:uid="{00000000-0005-0000-0000-0000FF000000}"/>
    <cellStyle name="style1630598419910" xfId="256" xr:uid="{00000000-0005-0000-0000-000000010000}"/>
    <cellStyle name="style1630598419970" xfId="257" xr:uid="{00000000-0005-0000-0000-000001010000}"/>
    <cellStyle name="style1630598420030" xfId="258" xr:uid="{00000000-0005-0000-0000-000002010000}"/>
    <cellStyle name="style1630598420080" xfId="259" xr:uid="{00000000-0005-0000-0000-000003010000}"/>
    <cellStyle name="style1630598420140" xfId="260" xr:uid="{00000000-0005-0000-0000-000004010000}"/>
    <cellStyle name="style1630598422703" xfId="261" xr:uid="{00000000-0005-0000-0000-000005010000}"/>
    <cellStyle name="style1630598422773" xfId="262" xr:uid="{00000000-0005-0000-0000-000006010000}"/>
    <cellStyle name="style1630598422833" xfId="263" xr:uid="{00000000-0005-0000-0000-000007010000}"/>
    <cellStyle name="style1630598422883" xfId="264" xr:uid="{00000000-0005-0000-0000-000008010000}"/>
    <cellStyle name="style1630598422953" xfId="265" xr:uid="{00000000-0005-0000-0000-000009010000}"/>
    <cellStyle name="style1630598423013" xfId="266" xr:uid="{00000000-0005-0000-0000-00000A010000}"/>
    <cellStyle name="style1630598423083" xfId="267" xr:uid="{00000000-0005-0000-0000-00000B010000}"/>
    <cellStyle name="style1630598423143" xfId="268" xr:uid="{00000000-0005-0000-0000-00000C010000}"/>
    <cellStyle name="style1630598423203" xfId="269" xr:uid="{00000000-0005-0000-0000-00000D010000}"/>
    <cellStyle name="style1630598423263" xfId="270" xr:uid="{00000000-0005-0000-0000-00000E010000}"/>
    <cellStyle name="style1630598423313" xfId="271" xr:uid="{00000000-0005-0000-0000-00000F010000}"/>
    <cellStyle name="style1630598423373" xfId="272" xr:uid="{00000000-0005-0000-0000-000010010000}"/>
    <cellStyle name="style1630598423433" xfId="273" xr:uid="{00000000-0005-0000-0000-000011010000}"/>
    <cellStyle name="style1630598423483" xfId="274" xr:uid="{00000000-0005-0000-0000-000012010000}"/>
    <cellStyle name="style1630598423543" xfId="275" xr:uid="{00000000-0005-0000-0000-000013010000}"/>
    <cellStyle name="style1630598423593" xfId="276" xr:uid="{00000000-0005-0000-0000-000014010000}"/>
    <cellStyle name="style1630598423673" xfId="277" xr:uid="{00000000-0005-0000-0000-000015010000}"/>
    <cellStyle name="style1630598423723" xfId="278" xr:uid="{00000000-0005-0000-0000-000016010000}"/>
    <cellStyle name="style1630598423783" xfId="279" xr:uid="{00000000-0005-0000-0000-000017010000}"/>
    <cellStyle name="style1630598423873" xfId="280" xr:uid="{00000000-0005-0000-0000-000018010000}"/>
    <cellStyle name="style1630598423933" xfId="281" xr:uid="{00000000-0005-0000-0000-000019010000}"/>
    <cellStyle name="style1630598423993" xfId="282" xr:uid="{00000000-0005-0000-0000-00001A010000}"/>
    <cellStyle name="style1630598424053" xfId="283" xr:uid="{00000000-0005-0000-0000-00001B010000}"/>
    <cellStyle name="style1630598424103" xfId="284" xr:uid="{00000000-0005-0000-0000-00001C010000}"/>
    <cellStyle name="style1630598426588" xfId="285" xr:uid="{00000000-0005-0000-0000-00001D010000}"/>
    <cellStyle name="style1630598426658" xfId="286" xr:uid="{00000000-0005-0000-0000-00001E010000}"/>
    <cellStyle name="style1630598426718" xfId="287" xr:uid="{00000000-0005-0000-0000-00001F010000}"/>
    <cellStyle name="style1630598426778" xfId="288" xr:uid="{00000000-0005-0000-0000-000020010000}"/>
    <cellStyle name="style1630598426848" xfId="289" xr:uid="{00000000-0005-0000-0000-000021010000}"/>
    <cellStyle name="style1630598426908" xfId="290" xr:uid="{00000000-0005-0000-0000-000022010000}"/>
    <cellStyle name="style1630598426968" xfId="291" xr:uid="{00000000-0005-0000-0000-000023010000}"/>
    <cellStyle name="style1630598427018" xfId="292" xr:uid="{00000000-0005-0000-0000-000024010000}"/>
    <cellStyle name="style1630598427078" xfId="293" xr:uid="{00000000-0005-0000-0000-000025010000}"/>
    <cellStyle name="style1630598427138" xfId="294" xr:uid="{00000000-0005-0000-0000-000026010000}"/>
    <cellStyle name="style1630598427188" xfId="295" xr:uid="{00000000-0005-0000-0000-000027010000}"/>
    <cellStyle name="style1630598427248" xfId="296" xr:uid="{00000000-0005-0000-0000-000028010000}"/>
    <cellStyle name="style1630598427298" xfId="297" xr:uid="{00000000-0005-0000-0000-000029010000}"/>
    <cellStyle name="style1630598427358" xfId="298" xr:uid="{00000000-0005-0000-0000-00002A010000}"/>
    <cellStyle name="style1630598427418" xfId="299" xr:uid="{00000000-0005-0000-0000-00002B010000}"/>
    <cellStyle name="style1630598427468" xfId="300" xr:uid="{00000000-0005-0000-0000-00002C010000}"/>
    <cellStyle name="style1630598427549" xfId="301" xr:uid="{00000000-0005-0000-0000-00002D010000}"/>
    <cellStyle name="style1630598427609" xfId="302" xr:uid="{00000000-0005-0000-0000-00002E010000}"/>
    <cellStyle name="style1630598427669" xfId="303" xr:uid="{00000000-0005-0000-0000-00002F010000}"/>
    <cellStyle name="style1630598427739" xfId="304" xr:uid="{00000000-0005-0000-0000-000030010000}"/>
    <cellStyle name="style1630598427789" xfId="305" xr:uid="{00000000-0005-0000-0000-000031010000}"/>
    <cellStyle name="style1630598430363" xfId="306" xr:uid="{00000000-0005-0000-0000-000032010000}"/>
    <cellStyle name="style1630598430423" xfId="307" xr:uid="{00000000-0005-0000-0000-000033010000}"/>
    <cellStyle name="style1630598430483" xfId="308" xr:uid="{00000000-0005-0000-0000-000034010000}"/>
    <cellStyle name="style1630598430543" xfId="309" xr:uid="{00000000-0005-0000-0000-000035010000}"/>
    <cellStyle name="style1630598430613" xfId="310" xr:uid="{00000000-0005-0000-0000-000036010000}"/>
    <cellStyle name="style1630598430683" xfId="311" xr:uid="{00000000-0005-0000-0000-000037010000}"/>
    <cellStyle name="style1630598430743" xfId="312" xr:uid="{00000000-0005-0000-0000-000038010000}"/>
    <cellStyle name="style1630598430803" xfId="313" xr:uid="{00000000-0005-0000-0000-000039010000}"/>
    <cellStyle name="style1630598430863" xfId="314" xr:uid="{00000000-0005-0000-0000-00003A010000}"/>
    <cellStyle name="style1630598430913" xfId="315" xr:uid="{00000000-0005-0000-0000-00003B010000}"/>
    <cellStyle name="style1630598430963" xfId="316" xr:uid="{00000000-0005-0000-0000-00003C010000}"/>
    <cellStyle name="style1630598431023" xfId="317" xr:uid="{00000000-0005-0000-0000-00003D010000}"/>
    <cellStyle name="style1630598431083" xfId="318" xr:uid="{00000000-0005-0000-0000-00003E010000}"/>
    <cellStyle name="style1630598431133" xfId="319" xr:uid="{00000000-0005-0000-0000-00003F010000}"/>
    <cellStyle name="style1630598431193" xfId="320" xr:uid="{00000000-0005-0000-0000-000040010000}"/>
    <cellStyle name="style1630598431243" xfId="321" xr:uid="{00000000-0005-0000-0000-000041010000}"/>
    <cellStyle name="style1630598431323" xfId="322" xr:uid="{00000000-0005-0000-0000-000042010000}"/>
    <cellStyle name="style1630598431373" xfId="323" xr:uid="{00000000-0005-0000-0000-000043010000}"/>
    <cellStyle name="style1630598431423" xfId="324" xr:uid="{00000000-0005-0000-0000-000044010000}"/>
    <cellStyle name="style1630598431523" xfId="325" xr:uid="{00000000-0005-0000-0000-000045010000}"/>
    <cellStyle name="style1630598431578" xfId="326" xr:uid="{00000000-0005-0000-0000-000046010000}"/>
    <cellStyle name="style1630598431660" xfId="327" xr:uid="{00000000-0005-0000-0000-000047010000}"/>
    <cellStyle name="style1630598431732" xfId="328" xr:uid="{00000000-0005-0000-0000-000048010000}"/>
    <cellStyle name="style1630598431788" xfId="329" xr:uid="{00000000-0005-0000-0000-000049010000}"/>
    <cellStyle name="style1630598431850" xfId="330" xr:uid="{00000000-0005-0000-0000-00004A010000}"/>
    <cellStyle name="style1630598431916" xfId="331" xr:uid="{00000000-0005-0000-0000-00004B010000}"/>
    <cellStyle name="style1630598434495" xfId="332" xr:uid="{00000000-0005-0000-0000-00004C010000}"/>
    <cellStyle name="style1630598434565" xfId="333" xr:uid="{00000000-0005-0000-0000-00004D010000}"/>
    <cellStyle name="style1630598434615" xfId="334" xr:uid="{00000000-0005-0000-0000-00004E010000}"/>
    <cellStyle name="style1630598434675" xfId="335" xr:uid="{00000000-0005-0000-0000-00004F010000}"/>
    <cellStyle name="style1630598434745" xfId="336" xr:uid="{00000000-0005-0000-0000-000050010000}"/>
    <cellStyle name="style1630598434805" xfId="337" xr:uid="{00000000-0005-0000-0000-000051010000}"/>
    <cellStyle name="style1630598434865" xfId="338" xr:uid="{00000000-0005-0000-0000-000052010000}"/>
    <cellStyle name="style1630598434925" xfId="339" xr:uid="{00000000-0005-0000-0000-000053010000}"/>
    <cellStyle name="style1630598434975" xfId="340" xr:uid="{00000000-0005-0000-0000-000054010000}"/>
    <cellStyle name="style1630598435035" xfId="341" xr:uid="{00000000-0005-0000-0000-000055010000}"/>
    <cellStyle name="style1630598435095" xfId="342" xr:uid="{00000000-0005-0000-0000-000056010000}"/>
    <cellStyle name="style1630598435155" xfId="343" xr:uid="{00000000-0005-0000-0000-000057010000}"/>
    <cellStyle name="style1630598435215" xfId="344" xr:uid="{00000000-0005-0000-0000-000058010000}"/>
    <cellStyle name="style1630598435265" xfId="345" xr:uid="{00000000-0005-0000-0000-000059010000}"/>
    <cellStyle name="style1630598435365" xfId="346" xr:uid="{00000000-0005-0000-0000-00005A010000}"/>
    <cellStyle name="style1630598435425" xfId="347" xr:uid="{00000000-0005-0000-0000-00005B010000}"/>
    <cellStyle name="style1630598435485" xfId="348" xr:uid="{00000000-0005-0000-0000-00005C010000}"/>
    <cellStyle name="style1630598435545" xfId="349" xr:uid="{00000000-0005-0000-0000-00005D010000}"/>
    <cellStyle name="style1630598438131" xfId="350" xr:uid="{00000000-0005-0000-0000-00005E010000}"/>
    <cellStyle name="style1630598438201" xfId="351" xr:uid="{00000000-0005-0000-0000-00005F010000}"/>
    <cellStyle name="style1630598438261" xfId="352" xr:uid="{00000000-0005-0000-0000-000060010000}"/>
    <cellStyle name="style1630598438321" xfId="353" xr:uid="{00000000-0005-0000-0000-000061010000}"/>
    <cellStyle name="style1630598438381" xfId="354" xr:uid="{00000000-0005-0000-0000-000062010000}"/>
    <cellStyle name="style1630598438451" xfId="355" xr:uid="{00000000-0005-0000-0000-000063010000}"/>
    <cellStyle name="style1630598438511" xfId="356" xr:uid="{00000000-0005-0000-0000-000064010000}"/>
    <cellStyle name="style1630598438571" xfId="357" xr:uid="{00000000-0005-0000-0000-000065010000}"/>
    <cellStyle name="style1630598438631" xfId="358" xr:uid="{00000000-0005-0000-0000-000066010000}"/>
    <cellStyle name="style1630598438691" xfId="359" xr:uid="{00000000-0005-0000-0000-000067010000}"/>
    <cellStyle name="style1630598438751" xfId="360" xr:uid="{00000000-0005-0000-0000-000068010000}"/>
    <cellStyle name="style1630598438801" xfId="361" xr:uid="{00000000-0005-0000-0000-000069010000}"/>
    <cellStyle name="style1630598438861" xfId="362" xr:uid="{00000000-0005-0000-0000-00006A010000}"/>
    <cellStyle name="style1630598438921" xfId="363" xr:uid="{00000000-0005-0000-0000-00006B010000}"/>
    <cellStyle name="style1630598439021" xfId="364" xr:uid="{00000000-0005-0000-0000-00006C010000}"/>
    <cellStyle name="style1630598439081" xfId="365" xr:uid="{00000000-0005-0000-0000-00006D010000}"/>
    <cellStyle name="style1630598439141" xfId="366" xr:uid="{00000000-0005-0000-0000-00006E010000}"/>
    <cellStyle name="style1630598439201" xfId="367" xr:uid="{00000000-0005-0000-0000-00006F010000}"/>
    <cellStyle name="style1630598441959" xfId="368" xr:uid="{00000000-0005-0000-0000-000070010000}"/>
    <cellStyle name="style1630598442021" xfId="369" xr:uid="{00000000-0005-0000-0000-000071010000}"/>
    <cellStyle name="style1630598442081" xfId="370" xr:uid="{00000000-0005-0000-0000-000072010000}"/>
    <cellStyle name="style1630598442141" xfId="371" xr:uid="{00000000-0005-0000-0000-000073010000}"/>
    <cellStyle name="style1630598442201" xfId="372" xr:uid="{00000000-0005-0000-0000-000074010000}"/>
    <cellStyle name="style1630598442261" xfId="373" xr:uid="{00000000-0005-0000-0000-000075010000}"/>
    <cellStyle name="style1630598442321" xfId="374" xr:uid="{00000000-0005-0000-0000-000076010000}"/>
    <cellStyle name="style1630598442391" xfId="375" xr:uid="{00000000-0005-0000-0000-000077010000}"/>
    <cellStyle name="style1630598442451" xfId="376" xr:uid="{00000000-0005-0000-0000-000078010000}"/>
    <cellStyle name="style1630598442501" xfId="377" xr:uid="{00000000-0005-0000-0000-000079010000}"/>
    <cellStyle name="style1630598442561" xfId="378" xr:uid="{00000000-0005-0000-0000-00007A010000}"/>
    <cellStyle name="style1630598442621" xfId="379" xr:uid="{00000000-0005-0000-0000-00007B010000}"/>
    <cellStyle name="style1630598442681" xfId="380" xr:uid="{00000000-0005-0000-0000-00007C010000}"/>
    <cellStyle name="style1630598442741" xfId="381" xr:uid="{00000000-0005-0000-0000-00007D010000}"/>
    <cellStyle name="style1630598442841" xfId="382" xr:uid="{00000000-0005-0000-0000-00007E010000}"/>
    <cellStyle name="style1630598442901" xfId="383" xr:uid="{00000000-0005-0000-0000-00007F010000}"/>
    <cellStyle name="style1630598442961" xfId="384" xr:uid="{00000000-0005-0000-0000-000080010000}"/>
    <cellStyle name="style1630598443021" xfId="385" xr:uid="{00000000-0005-0000-0000-000081010000}"/>
    <cellStyle name="style1630598445828" xfId="386" xr:uid="{00000000-0005-0000-0000-000082010000}"/>
    <cellStyle name="style1630598445888" xfId="387" xr:uid="{00000000-0005-0000-0000-000083010000}"/>
    <cellStyle name="style1630598445948" xfId="388" xr:uid="{00000000-0005-0000-0000-000084010000}"/>
    <cellStyle name="style1630598446008" xfId="389" xr:uid="{00000000-0005-0000-0000-000085010000}"/>
    <cellStyle name="style1630598446078" xfId="390" xr:uid="{00000000-0005-0000-0000-000086010000}"/>
    <cellStyle name="style1630598446138" xfId="391" xr:uid="{00000000-0005-0000-0000-000087010000}"/>
    <cellStyle name="style1630598446198" xfId="392" xr:uid="{00000000-0005-0000-0000-000088010000}"/>
    <cellStyle name="style1630598446258" xfId="393" xr:uid="{00000000-0005-0000-0000-000089010000}"/>
    <cellStyle name="style1630598446318" xfId="394" xr:uid="{00000000-0005-0000-0000-00008A010000}"/>
    <cellStyle name="style1630598446378" xfId="395" xr:uid="{00000000-0005-0000-0000-00008B010000}"/>
    <cellStyle name="style1630598446428" xfId="396" xr:uid="{00000000-0005-0000-0000-00008C010000}"/>
    <cellStyle name="style1630598446488" xfId="397" xr:uid="{00000000-0005-0000-0000-00008D010000}"/>
    <cellStyle name="style1630598446548" xfId="398" xr:uid="{00000000-0005-0000-0000-00008E010000}"/>
    <cellStyle name="style1630598446608" xfId="399" xr:uid="{00000000-0005-0000-0000-00008F010000}"/>
    <cellStyle name="style1630598446668" xfId="400" xr:uid="{00000000-0005-0000-0000-000090010000}"/>
    <cellStyle name="style1630598446718" xfId="401" xr:uid="{00000000-0005-0000-0000-000091010000}"/>
    <cellStyle name="style1630598446798" xfId="402" xr:uid="{00000000-0005-0000-0000-000092010000}"/>
    <cellStyle name="style1630598446848" xfId="403" xr:uid="{00000000-0005-0000-0000-000093010000}"/>
    <cellStyle name="style1630598447008" xfId="404" xr:uid="{00000000-0005-0000-0000-000094010000}"/>
    <cellStyle name="style1630598447068" xfId="405" xr:uid="{00000000-0005-0000-0000-000095010000}"/>
    <cellStyle name="style1630598447128" xfId="406" xr:uid="{00000000-0005-0000-0000-000096010000}"/>
    <cellStyle name="style1630598447178" xfId="407" xr:uid="{00000000-0005-0000-0000-000097010000}"/>
    <cellStyle name="style1630598449470" xfId="408" xr:uid="{00000000-0005-0000-0000-000098010000}"/>
    <cellStyle name="style1630598449692" xfId="409" xr:uid="{00000000-0005-0000-0000-000099010000}"/>
    <cellStyle name="style1630598449764" xfId="410" xr:uid="{00000000-0005-0000-0000-00009A010000}"/>
    <cellStyle name="style1630598449834" xfId="411" xr:uid="{00000000-0005-0000-0000-00009B010000}"/>
    <cellStyle name="style1630598449884" xfId="412" xr:uid="{00000000-0005-0000-0000-00009C010000}"/>
    <cellStyle name="style1630598449944" xfId="413" xr:uid="{00000000-0005-0000-0000-00009D010000}"/>
    <cellStyle name="style1630598450004" xfId="414" xr:uid="{00000000-0005-0000-0000-00009E010000}"/>
    <cellStyle name="style1630598450074" xfId="415" xr:uid="{00000000-0005-0000-0000-00009F010000}"/>
    <cellStyle name="style1630598450134" xfId="416" xr:uid="{00000000-0005-0000-0000-0000A0010000}"/>
    <cellStyle name="style1630598450184" xfId="417" xr:uid="{00000000-0005-0000-0000-0000A1010000}"/>
    <cellStyle name="style1630598450234" xfId="418" xr:uid="{00000000-0005-0000-0000-0000A2010000}"/>
    <cellStyle name="style1630598450294" xfId="419" xr:uid="{00000000-0005-0000-0000-0000A3010000}"/>
    <cellStyle name="style1630598450344" xfId="420" xr:uid="{00000000-0005-0000-0000-0000A4010000}"/>
    <cellStyle name="style1630598450414" xfId="421" xr:uid="{00000000-0005-0000-0000-0000A5010000}"/>
    <cellStyle name="style1630598450454" xfId="422" xr:uid="{00000000-0005-0000-0000-0000A6010000}"/>
    <cellStyle name="style1630598450514" xfId="423" xr:uid="{00000000-0005-0000-0000-0000A7010000}"/>
    <cellStyle name="style1630598450574" xfId="424" xr:uid="{00000000-0005-0000-0000-0000A8010000}"/>
    <cellStyle name="style1630598450615" xfId="425" xr:uid="{00000000-0005-0000-0000-0000A9010000}"/>
    <cellStyle name="style1630598450694" xfId="426" xr:uid="{00000000-0005-0000-0000-0000AA010000}"/>
    <cellStyle name="style1630598450744" xfId="427" xr:uid="{00000000-0005-0000-0000-0000AB010000}"/>
    <cellStyle name="style1630598450804" xfId="428" xr:uid="{00000000-0005-0000-0000-0000AC010000}"/>
    <cellStyle name="style1630598450864" xfId="429" xr:uid="{00000000-0005-0000-0000-0000AD010000}"/>
    <cellStyle name="style1630598450904" xfId="430" xr:uid="{00000000-0005-0000-0000-0000AE010000}"/>
    <cellStyle name="style1630598453240" xfId="431" xr:uid="{00000000-0005-0000-0000-0000AF010000}"/>
    <cellStyle name="style1630598453300" xfId="432" xr:uid="{00000000-0005-0000-0000-0000B0010000}"/>
    <cellStyle name="style1630598453362" xfId="433" xr:uid="{00000000-0005-0000-0000-0000B1010000}"/>
    <cellStyle name="style1630598453422" xfId="434" xr:uid="{00000000-0005-0000-0000-0000B2010000}"/>
    <cellStyle name="style1630598453482" xfId="435" xr:uid="{00000000-0005-0000-0000-0000B3010000}"/>
    <cellStyle name="style1630598453542" xfId="436" xr:uid="{00000000-0005-0000-0000-0000B4010000}"/>
    <cellStyle name="style1630598453612" xfId="437" xr:uid="{00000000-0005-0000-0000-0000B5010000}"/>
    <cellStyle name="style1630598453672" xfId="438" xr:uid="{00000000-0005-0000-0000-0000B6010000}"/>
    <cellStyle name="style1630598453732" xfId="439" xr:uid="{00000000-0005-0000-0000-0000B7010000}"/>
    <cellStyle name="style1630598453782" xfId="440" xr:uid="{00000000-0005-0000-0000-0000B8010000}"/>
    <cellStyle name="style1630598453842" xfId="441" xr:uid="{00000000-0005-0000-0000-0000B9010000}"/>
    <cellStyle name="style1630598453902" xfId="442" xr:uid="{00000000-0005-0000-0000-0000BA010000}"/>
    <cellStyle name="style1630598453962" xfId="443" xr:uid="{00000000-0005-0000-0000-0000BB010000}"/>
    <cellStyle name="style1630598454022" xfId="444" xr:uid="{00000000-0005-0000-0000-0000BC010000}"/>
    <cellStyle name="style1630598454082" xfId="445" xr:uid="{00000000-0005-0000-0000-0000BD010000}"/>
    <cellStyle name="style1630598454142" xfId="446" xr:uid="{00000000-0005-0000-0000-0000BE010000}"/>
    <cellStyle name="style1630598454192" xfId="447" xr:uid="{00000000-0005-0000-0000-0000BF010000}"/>
    <cellStyle name="style1630598454252" xfId="448" xr:uid="{00000000-0005-0000-0000-0000C0010000}"/>
    <cellStyle name="style1630598456548" xfId="449" xr:uid="{00000000-0005-0000-0000-0000C1010000}"/>
    <cellStyle name="style1630598456618" xfId="450" xr:uid="{00000000-0005-0000-0000-0000C2010000}"/>
    <cellStyle name="style1630598456678" xfId="451" xr:uid="{00000000-0005-0000-0000-0000C3010000}"/>
    <cellStyle name="style1630598456728" xfId="452" xr:uid="{00000000-0005-0000-0000-0000C4010000}"/>
    <cellStyle name="style1630598456788" xfId="453" xr:uid="{00000000-0005-0000-0000-0000C5010000}"/>
    <cellStyle name="style1630598456848" xfId="454" xr:uid="{00000000-0005-0000-0000-0000C6010000}"/>
    <cellStyle name="style1630598456908" xfId="455" xr:uid="{00000000-0005-0000-0000-0000C7010000}"/>
    <cellStyle name="style1630598456968" xfId="456" xr:uid="{00000000-0005-0000-0000-0000C8010000}"/>
    <cellStyle name="style1630598457028" xfId="457" xr:uid="{00000000-0005-0000-0000-0000C9010000}"/>
    <cellStyle name="style1630598457089" xfId="458" xr:uid="{00000000-0005-0000-0000-0000CA010000}"/>
    <cellStyle name="style1630598457147" xfId="459" xr:uid="{00000000-0005-0000-0000-0000CB010000}"/>
    <cellStyle name="style1630598457212" xfId="460" xr:uid="{00000000-0005-0000-0000-0000CC010000}"/>
    <cellStyle name="style1630598457276" xfId="461" xr:uid="{00000000-0005-0000-0000-0000CD010000}"/>
    <cellStyle name="style1630598457350" xfId="462" xr:uid="{00000000-0005-0000-0000-0000CE010000}"/>
    <cellStyle name="style1630598457408" xfId="463" xr:uid="{00000000-0005-0000-0000-0000CF010000}"/>
    <cellStyle name="style1630598457477" xfId="464" xr:uid="{00000000-0005-0000-0000-0000D0010000}"/>
    <cellStyle name="style1630598457542" xfId="465" xr:uid="{00000000-0005-0000-0000-0000D1010000}"/>
    <cellStyle name="style1630598457615" xfId="466" xr:uid="{00000000-0005-0000-0000-0000D2010000}"/>
    <cellStyle name="style1630598459540" xfId="467" xr:uid="{00000000-0005-0000-0000-0000D3010000}"/>
    <cellStyle name="style1630598459595" xfId="468" xr:uid="{00000000-0005-0000-0000-0000D4010000}"/>
    <cellStyle name="style1630598459654" xfId="469" xr:uid="{00000000-0005-0000-0000-0000D5010000}"/>
    <cellStyle name="style1630598459714" xfId="470" xr:uid="{00000000-0005-0000-0000-0000D6010000}"/>
    <cellStyle name="style1630598459775" xfId="471" xr:uid="{00000000-0005-0000-0000-0000D7010000}"/>
    <cellStyle name="style1630598459827" xfId="472" xr:uid="{00000000-0005-0000-0000-0000D8010000}"/>
    <cellStyle name="style1630598459898" xfId="473" xr:uid="{00000000-0005-0000-0000-0000D9010000}"/>
    <cellStyle name="style1630598459958" xfId="474" xr:uid="{00000000-0005-0000-0000-0000DA010000}"/>
    <cellStyle name="style1630598460018" xfId="475" xr:uid="{00000000-0005-0000-0000-0000DB010000}"/>
    <cellStyle name="style1630598460078" xfId="476" xr:uid="{00000000-0005-0000-0000-0000DC010000}"/>
    <cellStyle name="style1630598460138" xfId="477" xr:uid="{00000000-0005-0000-0000-0000DD010000}"/>
    <cellStyle name="style1630598460268" xfId="478" xr:uid="{00000000-0005-0000-0000-0000DE010000}"/>
    <cellStyle name="style1630598462343" xfId="479" xr:uid="{00000000-0005-0000-0000-0000DF010000}"/>
    <cellStyle name="style1630598462523" xfId="480" xr:uid="{00000000-0005-0000-0000-0000E0010000}"/>
    <cellStyle name="style1630598462568" xfId="481" xr:uid="{00000000-0005-0000-0000-0000E1010000}"/>
    <cellStyle name="style1630598462631" xfId="482" xr:uid="{00000000-0005-0000-0000-0000E2010000}"/>
    <cellStyle name="style1630598462709" xfId="483" xr:uid="{00000000-0005-0000-0000-0000E3010000}"/>
    <cellStyle name="style1630598462759" xfId="484" xr:uid="{00000000-0005-0000-0000-0000E4010000}"/>
    <cellStyle name="style1630598462829" xfId="485" xr:uid="{00000000-0005-0000-0000-0000E5010000}"/>
    <cellStyle name="style1630598462889" xfId="486" xr:uid="{00000000-0005-0000-0000-0000E6010000}"/>
    <cellStyle name="style1630598462949" xfId="487" xr:uid="{00000000-0005-0000-0000-0000E7010000}"/>
    <cellStyle name="style1630598462999" xfId="488" xr:uid="{00000000-0005-0000-0000-0000E8010000}"/>
    <cellStyle name="style1630598463059" xfId="489" xr:uid="{00000000-0005-0000-0000-0000E9010000}"/>
    <cellStyle name="style1630598463109" xfId="490" xr:uid="{00000000-0005-0000-0000-0000EA010000}"/>
    <cellStyle name="style1630598463179" xfId="491" xr:uid="{00000000-0005-0000-0000-0000EB010000}"/>
    <cellStyle name="style1630598463229" xfId="492" xr:uid="{00000000-0005-0000-0000-0000EC010000}"/>
    <cellStyle name="style1630598463279" xfId="493" xr:uid="{00000000-0005-0000-0000-0000ED010000}"/>
    <cellStyle name="style1630598463339" xfId="494" xr:uid="{00000000-0005-0000-0000-0000EE010000}"/>
    <cellStyle name="style1630598463409" xfId="495" xr:uid="{00000000-0005-0000-0000-0000EF010000}"/>
    <cellStyle name="style1630598463449" xfId="496" xr:uid="{00000000-0005-0000-0000-0000F0010000}"/>
    <cellStyle name="style1630598463509" xfId="497" xr:uid="{00000000-0005-0000-0000-0000F1010000}"/>
    <cellStyle name="style1630598463555" xfId="498" xr:uid="{00000000-0005-0000-0000-0000F2010000}"/>
    <cellStyle name="style1630598465939" xfId="499" xr:uid="{00000000-0005-0000-0000-0000F3010000}"/>
    <cellStyle name="style1630598465999" xfId="500" xr:uid="{00000000-0005-0000-0000-0000F4010000}"/>
    <cellStyle name="style1630598466059" xfId="501" xr:uid="{00000000-0005-0000-0000-0000F5010000}"/>
    <cellStyle name="style1630598466119" xfId="502" xr:uid="{00000000-0005-0000-0000-0000F6010000}"/>
    <cellStyle name="style1630598466179" xfId="503" xr:uid="{00000000-0005-0000-0000-0000F7010000}"/>
    <cellStyle name="style1630598466239" xfId="504" xr:uid="{00000000-0005-0000-0000-0000F8010000}"/>
    <cellStyle name="style1630598466299" xfId="505" xr:uid="{00000000-0005-0000-0000-0000F9010000}"/>
    <cellStyle name="style1630598466359" xfId="506" xr:uid="{00000000-0005-0000-0000-0000FA010000}"/>
    <cellStyle name="style1630598466419" xfId="507" xr:uid="{00000000-0005-0000-0000-0000FB010000}"/>
    <cellStyle name="style1630598466469" xfId="508" xr:uid="{00000000-0005-0000-0000-0000FC010000}"/>
    <cellStyle name="style1630598466529" xfId="509" xr:uid="{00000000-0005-0000-0000-0000FD010000}"/>
    <cellStyle name="style1630598466590" xfId="510" xr:uid="{00000000-0005-0000-0000-0000FE010000}"/>
    <cellStyle name="style1630598466650" xfId="511" xr:uid="{00000000-0005-0000-0000-0000FF010000}"/>
    <cellStyle name="style1630598466710" xfId="512" xr:uid="{00000000-0005-0000-0000-000000020000}"/>
    <cellStyle name="style1630598466750" xfId="513" xr:uid="{00000000-0005-0000-0000-000001020000}"/>
    <cellStyle name="style1630598466810" xfId="514" xr:uid="{00000000-0005-0000-0000-000002020000}"/>
    <cellStyle name="style1630598466870" xfId="515" xr:uid="{00000000-0005-0000-0000-000003020000}"/>
    <cellStyle name="style1630598466930" xfId="516" xr:uid="{00000000-0005-0000-0000-000004020000}"/>
    <cellStyle name="style1630598466990" xfId="517" xr:uid="{00000000-0005-0000-0000-000005020000}"/>
    <cellStyle name="style1630598467040" xfId="518" xr:uid="{00000000-0005-0000-0000-000006020000}"/>
    <cellStyle name="style1630598467100" xfId="519" xr:uid="{00000000-0005-0000-0000-000007020000}"/>
    <cellStyle name="style1630598469806" xfId="520" xr:uid="{00000000-0005-0000-0000-000008020000}"/>
    <cellStyle name="style1630598469876" xfId="521" xr:uid="{00000000-0005-0000-0000-000009020000}"/>
    <cellStyle name="style1630598469926" xfId="522" xr:uid="{00000000-0005-0000-0000-00000A020000}"/>
    <cellStyle name="style1630598469986" xfId="523" xr:uid="{00000000-0005-0000-0000-00000B020000}"/>
    <cellStyle name="style1630598470046" xfId="524" xr:uid="{00000000-0005-0000-0000-00000C020000}"/>
    <cellStyle name="style1630598470106" xfId="525" xr:uid="{00000000-0005-0000-0000-00000D020000}"/>
    <cellStyle name="style1630598470156" xfId="526" xr:uid="{00000000-0005-0000-0000-00000E020000}"/>
    <cellStyle name="style1630598470206" xfId="527" xr:uid="{00000000-0005-0000-0000-00000F020000}"/>
    <cellStyle name="style1630598470266" xfId="528" xr:uid="{00000000-0005-0000-0000-000010020000}"/>
    <cellStyle name="style1630598470316" xfId="529" xr:uid="{00000000-0005-0000-0000-000011020000}"/>
    <cellStyle name="style1630598470376" xfId="530" xr:uid="{00000000-0005-0000-0000-000012020000}"/>
    <cellStyle name="style1630598470436" xfId="531" xr:uid="{00000000-0005-0000-0000-000013020000}"/>
    <cellStyle name="style1630598470486" xfId="532" xr:uid="{00000000-0005-0000-0000-000014020000}"/>
    <cellStyle name="style1630598470536" xfId="533" xr:uid="{00000000-0005-0000-0000-000015020000}"/>
    <cellStyle name="style1630598470586" xfId="534" xr:uid="{00000000-0005-0000-0000-000016020000}"/>
    <cellStyle name="style1630598470646" xfId="535" xr:uid="{00000000-0005-0000-0000-000017020000}"/>
    <cellStyle name="style1630598470706" xfId="536" xr:uid="{00000000-0005-0000-0000-000018020000}"/>
    <cellStyle name="style1630598470756" xfId="537" xr:uid="{00000000-0005-0000-0000-000019020000}"/>
    <cellStyle name="style1630598470816" xfId="538" xr:uid="{00000000-0005-0000-0000-00001A020000}"/>
    <cellStyle name="style1630598470866" xfId="539" xr:uid="{00000000-0005-0000-0000-00001B020000}"/>
    <cellStyle name="style1630598470936" xfId="540" xr:uid="{00000000-0005-0000-0000-00001C020000}"/>
    <cellStyle name="style1630598473104" xfId="541" xr:uid="{00000000-0005-0000-0000-00001D020000}"/>
    <cellStyle name="style1630598473163" xfId="542" xr:uid="{00000000-0005-0000-0000-00001E020000}"/>
    <cellStyle name="style1630598473223" xfId="543" xr:uid="{00000000-0005-0000-0000-00001F020000}"/>
    <cellStyle name="style1630598473283" xfId="544" xr:uid="{00000000-0005-0000-0000-000020020000}"/>
    <cellStyle name="style1630598473346" xfId="545" xr:uid="{00000000-0005-0000-0000-000021020000}"/>
    <cellStyle name="style1630598473406" xfId="546" xr:uid="{00000000-0005-0000-0000-000022020000}"/>
    <cellStyle name="style1630598473465" xfId="547" xr:uid="{00000000-0005-0000-0000-000023020000}"/>
    <cellStyle name="style1630598473605" xfId="548" xr:uid="{00000000-0005-0000-0000-000024020000}"/>
    <cellStyle name="style1630598474152" xfId="549" xr:uid="{00000000-0005-0000-0000-000025020000}"/>
    <cellStyle name="style1630598474202" xfId="550" xr:uid="{00000000-0005-0000-0000-000026020000}"/>
    <cellStyle name="style1630598474262" xfId="551" xr:uid="{00000000-0005-0000-0000-000027020000}"/>
    <cellStyle name="style1630598477869" xfId="552" xr:uid="{00000000-0005-0000-0000-000028020000}"/>
    <cellStyle name="style1630598477929" xfId="553" xr:uid="{00000000-0005-0000-0000-000029020000}"/>
    <cellStyle name="style1630598477989" xfId="554" xr:uid="{00000000-0005-0000-0000-00002A020000}"/>
    <cellStyle name="style1630598478049" xfId="555" xr:uid="{00000000-0005-0000-0000-00002B020000}"/>
    <cellStyle name="style1630598478099" xfId="556" xr:uid="{00000000-0005-0000-0000-00002C020000}"/>
    <cellStyle name="style1630598478159" xfId="557" xr:uid="{00000000-0005-0000-0000-00002D020000}"/>
    <cellStyle name="style1630598478219" xfId="558" xr:uid="{00000000-0005-0000-0000-00002E020000}"/>
    <cellStyle name="style1630598478279" xfId="559" xr:uid="{00000000-0005-0000-0000-00002F020000}"/>
    <cellStyle name="style1630598478339" xfId="560" xr:uid="{00000000-0005-0000-0000-000030020000}"/>
    <cellStyle name="style1630598478399" xfId="561" xr:uid="{00000000-0005-0000-0000-000031020000}"/>
    <cellStyle name="style1630598478449" xfId="562" xr:uid="{00000000-0005-0000-0000-000032020000}"/>
    <cellStyle name="style1630598478519" xfId="563" xr:uid="{00000000-0005-0000-0000-000033020000}"/>
    <cellStyle name="style1630598478569" xfId="564" xr:uid="{00000000-0005-0000-0000-000034020000}"/>
    <cellStyle name="style1630598478629" xfId="565" xr:uid="{00000000-0005-0000-0000-000035020000}"/>
    <cellStyle name="style1630598478689" xfId="566" xr:uid="{00000000-0005-0000-0000-000036020000}"/>
    <cellStyle name="style1630598478749" xfId="567" xr:uid="{00000000-0005-0000-0000-000037020000}"/>
    <cellStyle name="style1630598478809" xfId="568" xr:uid="{00000000-0005-0000-0000-000038020000}"/>
    <cellStyle name="style1630598478869" xfId="569" xr:uid="{00000000-0005-0000-0000-000039020000}"/>
    <cellStyle name="style1630598480494" xfId="570" xr:uid="{00000000-0005-0000-0000-00003A020000}"/>
    <cellStyle name="style1630598480544" xfId="571" xr:uid="{00000000-0005-0000-0000-00003B020000}"/>
    <cellStyle name="style1630598480594" xfId="572" xr:uid="{00000000-0005-0000-0000-00003C020000}"/>
    <cellStyle name="style1630598480654" xfId="573" xr:uid="{00000000-0005-0000-0000-00003D020000}"/>
    <cellStyle name="style1630598480774" xfId="574" xr:uid="{00000000-0005-0000-0000-00003E020000}"/>
    <cellStyle name="style1630598480834" xfId="575" xr:uid="{00000000-0005-0000-0000-00003F020000}"/>
    <cellStyle name="style1630598480894" xfId="576" xr:uid="{00000000-0005-0000-0000-000040020000}"/>
    <cellStyle name="style1630598480944" xfId="577" xr:uid="{00000000-0005-0000-0000-000041020000}"/>
    <cellStyle name="style1630598481004" xfId="578" xr:uid="{00000000-0005-0000-0000-000042020000}"/>
    <cellStyle name="style1630598481064" xfId="579" xr:uid="{00000000-0005-0000-0000-000043020000}"/>
    <cellStyle name="style1630598481134" xfId="580" xr:uid="{00000000-0005-0000-0000-000044020000}"/>
    <cellStyle name="style1630598481194" xfId="581" xr:uid="{00000000-0005-0000-0000-000045020000}"/>
    <cellStyle name="style1630598481254" xfId="582" xr:uid="{00000000-0005-0000-0000-000046020000}"/>
    <cellStyle name="style1630598481324" xfId="583" xr:uid="{00000000-0005-0000-0000-000047020000}"/>
    <cellStyle name="style1630598481384" xfId="584" xr:uid="{00000000-0005-0000-0000-000048020000}"/>
    <cellStyle name="style1630598481444" xfId="585" xr:uid="{00000000-0005-0000-0000-000049020000}"/>
    <cellStyle name="style1630598481504" xfId="586" xr:uid="{00000000-0005-0000-0000-00004A020000}"/>
    <cellStyle name="style1630598481555" xfId="587" xr:uid="{00000000-0005-0000-0000-00004B020000}"/>
    <cellStyle name="style1630598481612" xfId="588" xr:uid="{00000000-0005-0000-0000-00004C020000}"/>
    <cellStyle name="style1630598481671" xfId="589" xr:uid="{00000000-0005-0000-0000-00004D020000}"/>
    <cellStyle name="style1630598481729" xfId="590" xr:uid="{00000000-0005-0000-0000-00004E020000}"/>
    <cellStyle name="style1630598481787" xfId="591" xr:uid="{00000000-0005-0000-0000-00004F020000}"/>
    <cellStyle name="style1630598481838" xfId="592" xr:uid="{00000000-0005-0000-0000-000050020000}"/>
    <cellStyle name="style1630598481897" xfId="593" xr:uid="{00000000-0005-0000-0000-000051020000}"/>
    <cellStyle name="style1630598481967" xfId="594" xr:uid="{00000000-0005-0000-0000-000052020000}"/>
    <cellStyle name="style1630598482027" xfId="595" xr:uid="{00000000-0005-0000-0000-000053020000}"/>
    <cellStyle name="style1630598482077" xfId="596" xr:uid="{00000000-0005-0000-0000-000054020000}"/>
    <cellStyle name="style1630598482127" xfId="597" xr:uid="{00000000-0005-0000-0000-000055020000}"/>
    <cellStyle name="style1630598482227" xfId="598" xr:uid="{00000000-0005-0000-0000-000056020000}"/>
    <cellStyle name="style1630598482277" xfId="599" xr:uid="{00000000-0005-0000-0000-000057020000}"/>
    <cellStyle name="style1630598482337" xfId="600" xr:uid="{00000000-0005-0000-0000-000058020000}"/>
    <cellStyle name="style1630598482397" xfId="601" xr:uid="{00000000-0005-0000-0000-000059020000}"/>
    <cellStyle name="style1630598482447" xfId="602" xr:uid="{00000000-0005-0000-0000-00005A020000}"/>
    <cellStyle name="style1630598485132" xfId="603" xr:uid="{00000000-0005-0000-0000-00005B020000}"/>
    <cellStyle name="style1630598485196" xfId="604" xr:uid="{00000000-0005-0000-0000-00005C020000}"/>
    <cellStyle name="style1630598485256" xfId="605" xr:uid="{00000000-0005-0000-0000-00005D020000}"/>
    <cellStyle name="style1630598485317" xfId="606" xr:uid="{00000000-0005-0000-0000-00005E020000}"/>
    <cellStyle name="style1630598485378" xfId="607" xr:uid="{00000000-0005-0000-0000-00005F020000}"/>
    <cellStyle name="style1630598485430" xfId="608" xr:uid="{00000000-0005-0000-0000-000060020000}"/>
    <cellStyle name="style1630598485492" xfId="609" xr:uid="{00000000-0005-0000-0000-000061020000}"/>
    <cellStyle name="style1630598485569" xfId="610" xr:uid="{00000000-0005-0000-0000-000062020000}"/>
    <cellStyle name="style1630598485619" xfId="611" xr:uid="{00000000-0005-0000-0000-000063020000}"/>
    <cellStyle name="style1630598485679" xfId="612" xr:uid="{00000000-0005-0000-0000-000064020000}"/>
    <cellStyle name="style1630598485739" xfId="613" xr:uid="{00000000-0005-0000-0000-000065020000}"/>
    <cellStyle name="style1630598485789" xfId="614" xr:uid="{00000000-0005-0000-0000-000066020000}"/>
    <cellStyle name="style1630598485849" xfId="615" xr:uid="{00000000-0005-0000-0000-000067020000}"/>
    <cellStyle name="style1630598485909" xfId="616" xr:uid="{00000000-0005-0000-0000-000068020000}"/>
    <cellStyle name="style1630598485969" xfId="617" xr:uid="{00000000-0005-0000-0000-000069020000}"/>
    <cellStyle name="style1630598486199" xfId="618" xr:uid="{00000000-0005-0000-0000-00006A020000}"/>
    <cellStyle name="style1630598494020" xfId="619" xr:uid="{00000000-0005-0000-0000-00006B020000}"/>
    <cellStyle name="style1630598494250" xfId="620" xr:uid="{00000000-0005-0000-0000-00006C020000}"/>
    <cellStyle name="style1630598494690" xfId="621" xr:uid="{00000000-0005-0000-0000-00006D020000}"/>
    <cellStyle name="style1630598497715" xfId="622" xr:uid="{00000000-0005-0000-0000-00006E020000}"/>
    <cellStyle name="style1630598497885" xfId="623" xr:uid="{00000000-0005-0000-0000-00006F020000}"/>
    <cellStyle name="style1630598500519" xfId="624" xr:uid="{00000000-0005-0000-0000-000070020000}"/>
    <cellStyle name="style1630598500568" xfId="625" xr:uid="{00000000-0005-0000-0000-000071020000}"/>
    <cellStyle name="style1630598500626" xfId="626" xr:uid="{00000000-0005-0000-0000-000072020000}"/>
    <cellStyle name="style1630598500693" xfId="627" xr:uid="{00000000-0005-0000-0000-000073020000}"/>
    <cellStyle name="style1630598500753" xfId="628" xr:uid="{00000000-0005-0000-0000-000074020000}"/>
    <cellStyle name="style1630598500813" xfId="629" xr:uid="{00000000-0005-0000-0000-000075020000}"/>
    <cellStyle name="style1630598500873" xfId="630" xr:uid="{00000000-0005-0000-0000-000076020000}"/>
    <cellStyle name="style1630598500933" xfId="631" xr:uid="{00000000-0005-0000-0000-000077020000}"/>
    <cellStyle name="style1630598500993" xfId="632" xr:uid="{00000000-0005-0000-0000-000078020000}"/>
    <cellStyle name="style1630598501043" xfId="633" xr:uid="{00000000-0005-0000-0000-000079020000}"/>
    <cellStyle name="style1630598501093" xfId="634" xr:uid="{00000000-0005-0000-0000-00007A020000}"/>
    <cellStyle name="style1630598501153" xfId="635" xr:uid="{00000000-0005-0000-0000-00007B020000}"/>
    <cellStyle name="style1630598501213" xfId="636" xr:uid="{00000000-0005-0000-0000-00007C020000}"/>
    <cellStyle name="style1630598501263" xfId="637" xr:uid="{00000000-0005-0000-0000-00007D020000}"/>
    <cellStyle name="style1630598501323" xfId="638" xr:uid="{00000000-0005-0000-0000-00007E020000}"/>
    <cellStyle name="style1630598501373" xfId="639" xr:uid="{00000000-0005-0000-0000-00007F020000}"/>
    <cellStyle name="style1630598501443" xfId="640" xr:uid="{00000000-0005-0000-0000-000080020000}"/>
    <cellStyle name="style1630598501493" xfId="641" xr:uid="{00000000-0005-0000-0000-000081020000}"/>
    <cellStyle name="style1630598501553" xfId="642" xr:uid="{00000000-0005-0000-0000-000082020000}"/>
    <cellStyle name="style1630598501603" xfId="643" xr:uid="{00000000-0005-0000-0000-000083020000}"/>
    <cellStyle name="style1630598501663" xfId="644" xr:uid="{00000000-0005-0000-0000-000084020000}"/>
    <cellStyle name="style1630598503992" xfId="645" xr:uid="{00000000-0005-0000-0000-000085020000}"/>
    <cellStyle name="style1630598504062" xfId="646" xr:uid="{00000000-0005-0000-0000-000086020000}"/>
    <cellStyle name="style1630598504112" xfId="647" xr:uid="{00000000-0005-0000-0000-000087020000}"/>
    <cellStyle name="style1630598504192" xfId="648" xr:uid="{00000000-0005-0000-0000-000088020000}"/>
    <cellStyle name="style1630598504252" xfId="649" xr:uid="{00000000-0005-0000-0000-000089020000}"/>
    <cellStyle name="style1630598504322" xfId="650" xr:uid="{00000000-0005-0000-0000-00008A020000}"/>
    <cellStyle name="style1630598504382" xfId="651" xr:uid="{00000000-0005-0000-0000-00008B020000}"/>
    <cellStyle name="style1630598504432" xfId="652" xr:uid="{00000000-0005-0000-0000-00008C020000}"/>
    <cellStyle name="style1630598504502" xfId="653" xr:uid="{00000000-0005-0000-0000-00008D020000}"/>
    <cellStyle name="style1630598504546" xfId="654" xr:uid="{00000000-0005-0000-0000-00008E020000}"/>
    <cellStyle name="style1630598504622" xfId="655" xr:uid="{00000000-0005-0000-0000-00008F020000}"/>
    <cellStyle name="style1630598504672" xfId="656" xr:uid="{00000000-0005-0000-0000-000090020000}"/>
    <cellStyle name="style1630598504752" xfId="657" xr:uid="{00000000-0005-0000-0000-000091020000}"/>
    <cellStyle name="style1630598504802" xfId="658" xr:uid="{00000000-0005-0000-0000-000092020000}"/>
    <cellStyle name="style1630598504862" xfId="659" xr:uid="{00000000-0005-0000-0000-000093020000}"/>
    <cellStyle name="style1630598507557" xfId="660" xr:uid="{00000000-0005-0000-0000-000094020000}"/>
    <cellStyle name="style1630598507627" xfId="661" xr:uid="{00000000-0005-0000-0000-000095020000}"/>
    <cellStyle name="style1630598507687" xfId="662" xr:uid="{00000000-0005-0000-0000-000096020000}"/>
    <cellStyle name="style1630598507747" xfId="663" xr:uid="{00000000-0005-0000-0000-000097020000}"/>
    <cellStyle name="style1630598507817" xfId="664" xr:uid="{00000000-0005-0000-0000-000098020000}"/>
    <cellStyle name="style1630598507877" xfId="665" xr:uid="{00000000-0005-0000-0000-000099020000}"/>
    <cellStyle name="style1630598507937" xfId="666" xr:uid="{00000000-0005-0000-0000-00009A020000}"/>
    <cellStyle name="style1630598507997" xfId="667" xr:uid="{00000000-0005-0000-0000-00009B020000}"/>
    <cellStyle name="style1630598508067" xfId="668" xr:uid="{00000000-0005-0000-0000-00009C020000}"/>
    <cellStyle name="style1630598508127" xfId="669" xr:uid="{00000000-0005-0000-0000-00009D020000}"/>
    <cellStyle name="style1630598508177" xfId="670" xr:uid="{00000000-0005-0000-0000-00009E020000}"/>
    <cellStyle name="style1630598508227" xfId="671" xr:uid="{00000000-0005-0000-0000-00009F020000}"/>
    <cellStyle name="style1630598508287" xfId="672" xr:uid="{00000000-0005-0000-0000-0000A0020000}"/>
    <cellStyle name="style1630598508347" xfId="673" xr:uid="{00000000-0005-0000-0000-0000A1020000}"/>
    <cellStyle name="style1630598508407" xfId="674" xr:uid="{00000000-0005-0000-0000-0000A2020000}"/>
    <cellStyle name="style1630598508457" xfId="675" xr:uid="{00000000-0005-0000-0000-0000A3020000}"/>
    <cellStyle name="style1630598508697" xfId="676" xr:uid="{00000000-0005-0000-0000-0000A4020000}"/>
    <cellStyle name="style1630598508747" xfId="677" xr:uid="{00000000-0005-0000-0000-0000A5020000}"/>
    <cellStyle name="style1630598508807" xfId="678" xr:uid="{00000000-0005-0000-0000-0000A6020000}"/>
    <cellStyle name="style1630598508857" xfId="679" xr:uid="{00000000-0005-0000-0000-0000A7020000}"/>
    <cellStyle name="style1630598511554" xfId="680" xr:uid="{00000000-0005-0000-0000-0000A8020000}"/>
    <cellStyle name="style1630598511624" xfId="681" xr:uid="{00000000-0005-0000-0000-0000A9020000}"/>
    <cellStyle name="style1630598511684" xfId="682" xr:uid="{00000000-0005-0000-0000-0000AA020000}"/>
    <cellStyle name="style1630598511744" xfId="683" xr:uid="{00000000-0005-0000-0000-0000AB020000}"/>
    <cellStyle name="style1630598511824" xfId="684" xr:uid="{00000000-0005-0000-0000-0000AC020000}"/>
    <cellStyle name="style1630598511884" xfId="685" xr:uid="{00000000-0005-0000-0000-0000AD020000}"/>
    <cellStyle name="style1630598511944" xfId="686" xr:uid="{00000000-0005-0000-0000-0000AE020000}"/>
    <cellStyle name="style1630598512004" xfId="687" xr:uid="{00000000-0005-0000-0000-0000AF020000}"/>
    <cellStyle name="style1630598512064" xfId="688" xr:uid="{00000000-0005-0000-0000-0000B0020000}"/>
    <cellStyle name="style1630598512124" xfId="689" xr:uid="{00000000-0005-0000-0000-0000B1020000}"/>
    <cellStyle name="style1630598512184" xfId="690" xr:uid="{00000000-0005-0000-0000-0000B2020000}"/>
    <cellStyle name="style1630598512234" xfId="691" xr:uid="{00000000-0005-0000-0000-0000B3020000}"/>
    <cellStyle name="style1630598512294" xfId="692" xr:uid="{00000000-0005-0000-0000-0000B4020000}"/>
    <cellStyle name="style1630598512354" xfId="693" xr:uid="{00000000-0005-0000-0000-0000B5020000}"/>
    <cellStyle name="style1630598512494" xfId="694" xr:uid="{00000000-0005-0000-0000-0000B6020000}"/>
    <cellStyle name="style1630598512554" xfId="695" xr:uid="{00000000-0005-0000-0000-0000B7020000}"/>
    <cellStyle name="style1630598512624" xfId="696" xr:uid="{00000000-0005-0000-0000-0000B8020000}"/>
    <cellStyle name="style1630598512684" xfId="697" xr:uid="{00000000-0005-0000-0000-0000B9020000}"/>
    <cellStyle name="style1630598515422" xfId="698" xr:uid="{00000000-0005-0000-0000-0000BA020000}"/>
    <cellStyle name="style1630598515486" xfId="699" xr:uid="{00000000-0005-0000-0000-0000BB020000}"/>
    <cellStyle name="style1630598515549" xfId="700" xr:uid="{00000000-0005-0000-0000-0000BC020000}"/>
    <cellStyle name="style1630598515619" xfId="701" xr:uid="{00000000-0005-0000-0000-0000BD020000}"/>
    <cellStyle name="style1630598515689" xfId="702" xr:uid="{00000000-0005-0000-0000-0000BE020000}"/>
    <cellStyle name="style1630598515749" xfId="703" xr:uid="{00000000-0005-0000-0000-0000BF020000}"/>
    <cellStyle name="style1630598515809" xfId="704" xr:uid="{00000000-0005-0000-0000-0000C0020000}"/>
    <cellStyle name="style1630598515879" xfId="705" xr:uid="{00000000-0005-0000-0000-0000C1020000}"/>
    <cellStyle name="style1630598515929" xfId="706" xr:uid="{00000000-0005-0000-0000-0000C2020000}"/>
    <cellStyle name="style1630598515989" xfId="707" xr:uid="{00000000-0005-0000-0000-0000C3020000}"/>
    <cellStyle name="style1630598516049" xfId="708" xr:uid="{00000000-0005-0000-0000-0000C4020000}"/>
    <cellStyle name="style1630598516109" xfId="709" xr:uid="{00000000-0005-0000-0000-0000C5020000}"/>
    <cellStyle name="style1630598516159" xfId="710" xr:uid="{00000000-0005-0000-0000-0000C6020000}"/>
    <cellStyle name="style1630598516219" xfId="711" xr:uid="{00000000-0005-0000-0000-0000C7020000}"/>
    <cellStyle name="style1630598516289" xfId="712" xr:uid="{00000000-0005-0000-0000-0000C8020000}"/>
    <cellStyle name="style1630598516349" xfId="713" xr:uid="{00000000-0005-0000-0000-0000C9020000}"/>
    <cellStyle name="style1630598516409" xfId="714" xr:uid="{00000000-0005-0000-0000-0000CA020000}"/>
    <cellStyle name="style1630598516469" xfId="715" xr:uid="{00000000-0005-0000-0000-0000CB020000}"/>
    <cellStyle name="style1630598518771" xfId="716" xr:uid="{00000000-0005-0000-0000-0000CC020000}"/>
    <cellStyle name="style1630598518834" xfId="717" xr:uid="{00000000-0005-0000-0000-0000CD020000}"/>
    <cellStyle name="style1630598518892" xfId="718" xr:uid="{00000000-0005-0000-0000-0000CE020000}"/>
    <cellStyle name="style1630598518960" xfId="719" xr:uid="{00000000-0005-0000-0000-0000CF020000}"/>
    <cellStyle name="style1630598519022" xfId="720" xr:uid="{00000000-0005-0000-0000-0000D0020000}"/>
    <cellStyle name="style1630598519081" xfId="721" xr:uid="{00000000-0005-0000-0000-0000D1020000}"/>
    <cellStyle name="style1630598519140" xfId="722" xr:uid="{00000000-0005-0000-0000-0000D2020000}"/>
    <cellStyle name="style1630598519199" xfId="723" xr:uid="{00000000-0005-0000-0000-0000D3020000}"/>
    <cellStyle name="style1630598519257" xfId="724" xr:uid="{00000000-0005-0000-0000-0000D4020000}"/>
    <cellStyle name="style1630598519315" xfId="725" xr:uid="{00000000-0005-0000-0000-0000D5020000}"/>
    <cellStyle name="style1630598519373" xfId="726" xr:uid="{00000000-0005-0000-0000-0000D6020000}"/>
    <cellStyle name="style1630598519431" xfId="727" xr:uid="{00000000-0005-0000-0000-0000D7020000}"/>
    <cellStyle name="style1630598519496" xfId="728" xr:uid="{00000000-0005-0000-0000-0000D8020000}"/>
    <cellStyle name="style1630598519555" xfId="729" xr:uid="{00000000-0005-0000-0000-0000D9020000}"/>
    <cellStyle name="style1630598519613" xfId="730" xr:uid="{00000000-0005-0000-0000-0000DA020000}"/>
    <cellStyle name="style1630598522280" xfId="731" xr:uid="{00000000-0005-0000-0000-0000DB020000}"/>
    <cellStyle name="style1630598522350" xfId="732" xr:uid="{00000000-0005-0000-0000-0000DC020000}"/>
    <cellStyle name="style1630598522410" xfId="733" xr:uid="{00000000-0005-0000-0000-0000DD020000}"/>
    <cellStyle name="style1630598522470" xfId="734" xr:uid="{00000000-0005-0000-0000-0000DE020000}"/>
    <cellStyle name="style1630598522530" xfId="735" xr:uid="{00000000-0005-0000-0000-0000DF020000}"/>
    <cellStyle name="style1630598522591" xfId="736" xr:uid="{00000000-0005-0000-0000-0000E0020000}"/>
    <cellStyle name="style1630598522651" xfId="737" xr:uid="{00000000-0005-0000-0000-0000E1020000}"/>
    <cellStyle name="style1630598522711" xfId="738" xr:uid="{00000000-0005-0000-0000-0000E2020000}"/>
    <cellStyle name="style1630598522771" xfId="739" xr:uid="{00000000-0005-0000-0000-0000E3020000}"/>
    <cellStyle name="style1630598522821" xfId="740" xr:uid="{00000000-0005-0000-0000-0000E4020000}"/>
    <cellStyle name="style1630598522881" xfId="741" xr:uid="{00000000-0005-0000-0000-0000E5020000}"/>
    <cellStyle name="style1630598522941" xfId="742" xr:uid="{00000000-0005-0000-0000-0000E6020000}"/>
    <cellStyle name="style1630598522991" xfId="743" xr:uid="{00000000-0005-0000-0000-0000E7020000}"/>
    <cellStyle name="style1630598523051" xfId="744" xr:uid="{00000000-0005-0000-0000-0000E8020000}"/>
    <cellStyle name="style1630598523131" xfId="745" xr:uid="{00000000-0005-0000-0000-0000E9020000}"/>
    <cellStyle name="style1630598523191" xfId="746" xr:uid="{00000000-0005-0000-0000-0000EA020000}"/>
    <cellStyle name="style1630598523241" xfId="747" xr:uid="{00000000-0005-0000-0000-0000EB020000}"/>
    <cellStyle name="style1630598523311" xfId="748" xr:uid="{00000000-0005-0000-0000-0000EC020000}"/>
    <cellStyle name="style1630598525779" xfId="749" xr:uid="{00000000-0005-0000-0000-0000ED020000}"/>
    <cellStyle name="style1630598525849" xfId="750" xr:uid="{00000000-0005-0000-0000-0000EE020000}"/>
    <cellStyle name="style1630598525909" xfId="751" xr:uid="{00000000-0005-0000-0000-0000EF020000}"/>
    <cellStyle name="style1630598525969" xfId="752" xr:uid="{00000000-0005-0000-0000-0000F0020000}"/>
    <cellStyle name="style1630598526029" xfId="753" xr:uid="{00000000-0005-0000-0000-0000F1020000}"/>
    <cellStyle name="style1630598526089" xfId="754" xr:uid="{00000000-0005-0000-0000-0000F2020000}"/>
    <cellStyle name="style1630598526149" xfId="755" xr:uid="{00000000-0005-0000-0000-0000F3020000}"/>
    <cellStyle name="style1630598526209" xfId="756" xr:uid="{00000000-0005-0000-0000-0000F4020000}"/>
    <cellStyle name="style1630598526269" xfId="757" xr:uid="{00000000-0005-0000-0000-0000F5020000}"/>
    <cellStyle name="style1630598526329" xfId="758" xr:uid="{00000000-0005-0000-0000-0000F6020000}"/>
    <cellStyle name="style1630598526389" xfId="759" xr:uid="{00000000-0005-0000-0000-0000F7020000}"/>
    <cellStyle name="style1630598526449" xfId="760" xr:uid="{00000000-0005-0000-0000-0000F8020000}"/>
    <cellStyle name="style1630598526509" xfId="761" xr:uid="{00000000-0005-0000-0000-0000F9020000}"/>
    <cellStyle name="style1630598526569" xfId="762" xr:uid="{00000000-0005-0000-0000-0000FA020000}"/>
    <cellStyle name="style1630598526669" xfId="763" xr:uid="{00000000-0005-0000-0000-0000FB020000}"/>
    <cellStyle name="style1630598526729" xfId="764" xr:uid="{00000000-0005-0000-0000-0000FC020000}"/>
    <cellStyle name="style1630598526779" xfId="765" xr:uid="{00000000-0005-0000-0000-0000FD020000}"/>
    <cellStyle name="style1630598526839" xfId="766" xr:uid="{00000000-0005-0000-0000-0000FE020000}"/>
    <cellStyle name="style1630598529446" xfId="767" xr:uid="{00000000-0005-0000-0000-0000FF020000}"/>
    <cellStyle name="style1630598529514" xfId="768" xr:uid="{00000000-0005-0000-0000-000000030000}"/>
    <cellStyle name="style1630598529567" xfId="769" xr:uid="{00000000-0005-0000-0000-000001030000}"/>
    <cellStyle name="style1630598529627" xfId="770" xr:uid="{00000000-0005-0000-0000-000002030000}"/>
    <cellStyle name="style1630598529690" xfId="771" xr:uid="{00000000-0005-0000-0000-000003030000}"/>
    <cellStyle name="style1630598529752" xfId="772" xr:uid="{00000000-0005-0000-0000-000004030000}"/>
    <cellStyle name="style1630598529812" xfId="773" xr:uid="{00000000-0005-0000-0000-000005030000}"/>
    <cellStyle name="style1630598529864" xfId="774" xr:uid="{00000000-0005-0000-0000-000006030000}"/>
    <cellStyle name="style1630598529926" xfId="775" xr:uid="{00000000-0005-0000-0000-000007030000}"/>
    <cellStyle name="style1630598529984" xfId="776" xr:uid="{00000000-0005-0000-0000-000008030000}"/>
    <cellStyle name="style1630598530061" xfId="777" xr:uid="{00000000-0005-0000-0000-000009030000}"/>
    <cellStyle name="style1630598530111" xfId="778" xr:uid="{00000000-0005-0000-0000-00000A030000}"/>
    <cellStyle name="style1630598530161" xfId="779" xr:uid="{00000000-0005-0000-0000-00000B030000}"/>
    <cellStyle name="style1630598530221" xfId="780" xr:uid="{00000000-0005-0000-0000-00000C030000}"/>
    <cellStyle name="style1630598530271" xfId="781" xr:uid="{00000000-0005-0000-0000-00000D030000}"/>
    <cellStyle name="style1630598530321" xfId="782" xr:uid="{00000000-0005-0000-0000-00000E030000}"/>
    <cellStyle name="style1630598530391" xfId="783" xr:uid="{00000000-0005-0000-0000-00000F030000}"/>
    <cellStyle name="style1630598530451" xfId="784" xr:uid="{00000000-0005-0000-0000-000010030000}"/>
    <cellStyle name="style1630598530501" xfId="785" xr:uid="{00000000-0005-0000-0000-000011030000}"/>
    <cellStyle name="style1630598530571" xfId="786" xr:uid="{00000000-0005-0000-0000-000012030000}"/>
    <cellStyle name="style1630598530621" xfId="787" xr:uid="{00000000-0005-0000-0000-000013030000}"/>
    <cellStyle name="style1630598658328" xfId="788" xr:uid="{00000000-0005-0000-0000-000014030000}"/>
    <cellStyle name="style1630598658388" xfId="789" xr:uid="{00000000-0005-0000-0000-000015030000}"/>
    <cellStyle name="style1630598658448" xfId="790" xr:uid="{00000000-0005-0000-0000-000016030000}"/>
    <cellStyle name="style1630598658678" xfId="791" xr:uid="{00000000-0005-0000-0000-000017030000}"/>
    <cellStyle name="style1630598658728" xfId="792" xr:uid="{00000000-0005-0000-0000-000018030000}"/>
    <cellStyle name="style1630598658788" xfId="793" xr:uid="{00000000-0005-0000-0000-000019030000}"/>
    <cellStyle name="style1630598658968" xfId="794" xr:uid="{00000000-0005-0000-0000-00001A030000}"/>
    <cellStyle name="style1630598659028" xfId="795" xr:uid="{00000000-0005-0000-0000-00001B030000}"/>
    <cellStyle name="style1630598689554" xfId="796" xr:uid="{00000000-0005-0000-0000-00001C030000}"/>
    <cellStyle name="style1630598689824" xfId="797" xr:uid="{00000000-0005-0000-0000-00001D030000}"/>
    <cellStyle name="style1630598690023" xfId="798" xr:uid="{00000000-0005-0000-0000-00001E030000}"/>
    <cellStyle name="style1630598690319" xfId="799" xr:uid="{00000000-0005-0000-0000-00001F030000}"/>
    <cellStyle name="style1630598720099" xfId="800" xr:uid="{00000000-0005-0000-0000-000020030000}"/>
    <cellStyle name="style1630598720359" xfId="801" xr:uid="{00000000-0005-0000-0000-000021030000}"/>
    <cellStyle name="style1630598720630" xfId="802" xr:uid="{00000000-0005-0000-0000-000022030000}"/>
    <cellStyle name="style1630598723397" xfId="803" xr:uid="{00000000-0005-0000-0000-000023030000}"/>
    <cellStyle name="style1630598723618" xfId="804" xr:uid="{00000000-0005-0000-0000-000024030000}"/>
    <cellStyle name="style1630598723848" xfId="805" xr:uid="{00000000-0005-0000-0000-000025030000}"/>
    <cellStyle name="style1630598726621" xfId="806" xr:uid="{00000000-0005-0000-0000-000026030000}"/>
    <cellStyle name="style1630598726841" xfId="807" xr:uid="{00000000-0005-0000-0000-000027030000}"/>
    <cellStyle name="style1630598727071" xfId="808" xr:uid="{00000000-0005-0000-0000-000028030000}"/>
    <cellStyle name="style1630598729331" xfId="809" xr:uid="{00000000-0005-0000-0000-000029030000}"/>
    <cellStyle name="style1630598729441" xfId="810" xr:uid="{00000000-0005-0000-0000-00002A030000}"/>
    <cellStyle name="style1630598729561" xfId="811" xr:uid="{00000000-0005-0000-0000-00002B030000}"/>
    <cellStyle name="style1630598773754" xfId="812" xr:uid="{00000000-0005-0000-0000-00002C030000}"/>
    <cellStyle name="style1630598773911" xfId="813" xr:uid="{00000000-0005-0000-0000-00002D030000}"/>
    <cellStyle name="style1630598774106" xfId="814" xr:uid="{00000000-0005-0000-0000-00002E030000}"/>
    <cellStyle name="style1630598777380" xfId="815" xr:uid="{00000000-0005-0000-0000-00002F030000}"/>
    <cellStyle name="style1630598777670" xfId="816" xr:uid="{00000000-0005-0000-0000-000030030000}"/>
    <cellStyle name="style1630598778054" xfId="817" xr:uid="{00000000-0005-0000-0000-000031030000}"/>
    <cellStyle name="style1630598788342" xfId="818" xr:uid="{00000000-0005-0000-0000-000032030000}"/>
    <cellStyle name="style1630598788513" xfId="819" xr:uid="{00000000-0005-0000-0000-000033030000}"/>
    <cellStyle name="style1630598788701" xfId="820" xr:uid="{00000000-0005-0000-0000-000034030000}"/>
    <cellStyle name="style1630598799228" xfId="821" xr:uid="{00000000-0005-0000-0000-000035030000}"/>
    <cellStyle name="style1630598799398" xfId="822" xr:uid="{00000000-0005-0000-0000-000036030000}"/>
    <cellStyle name="style1630598799511" xfId="823" xr:uid="{00000000-0005-0000-0000-000037030000}"/>
    <cellStyle name="style1630598799672" xfId="824" xr:uid="{00000000-0005-0000-0000-000038030000}"/>
    <cellStyle name="style1630598799792" xfId="825" xr:uid="{00000000-0005-0000-0000-000039030000}"/>
    <cellStyle name="style1630598799952" xfId="826" xr:uid="{00000000-0005-0000-0000-00003A030000}"/>
    <cellStyle name="style1631028254531" xfId="827" xr:uid="{00000000-0005-0000-0000-00003B030000}"/>
    <cellStyle name="style1631028254731" xfId="828" xr:uid="{00000000-0005-0000-0000-00003C030000}"/>
    <cellStyle name="style1631028254911" xfId="829" xr:uid="{00000000-0005-0000-0000-00003D030000}"/>
    <cellStyle name="style1631028255053" xfId="830" xr:uid="{00000000-0005-0000-0000-00003E030000}"/>
    <cellStyle name="style1631028255123" xfId="831" xr:uid="{00000000-0005-0000-0000-00003F030000}"/>
    <cellStyle name="style1631028255213" xfId="832" xr:uid="{00000000-0005-0000-0000-000040030000}"/>
    <cellStyle name="style1631028255303" xfId="833" xr:uid="{00000000-0005-0000-0000-000041030000}"/>
    <cellStyle name="style1631028255373" xfId="834" xr:uid="{00000000-0005-0000-0000-000042030000}"/>
    <cellStyle name="style1631028255505" xfId="835" xr:uid="{00000000-0005-0000-0000-000043030000}"/>
    <cellStyle name="style1631028255752" xfId="836" xr:uid="{00000000-0005-0000-0000-000044030000}"/>
    <cellStyle name="style1631028255837" xfId="837" xr:uid="{00000000-0005-0000-0000-000045030000}"/>
    <cellStyle name="style1631028255907" xfId="838" xr:uid="{00000000-0005-0000-0000-000046030000}"/>
    <cellStyle name="style1631028260570" xfId="839" xr:uid="{00000000-0005-0000-0000-000047030000}"/>
    <cellStyle name="style1631028260640" xfId="840" xr:uid="{00000000-0005-0000-0000-000048030000}"/>
    <cellStyle name="style1631028260730" xfId="841" xr:uid="{00000000-0005-0000-0000-000049030000}"/>
    <cellStyle name="style1631028260800" xfId="842" xr:uid="{00000000-0005-0000-0000-00004A030000}"/>
    <cellStyle name="style1631028260944" xfId="843" xr:uid="{00000000-0005-0000-0000-00004B030000}"/>
    <cellStyle name="style1631028261022" xfId="844" xr:uid="{00000000-0005-0000-0000-00004C030000}"/>
    <cellStyle name="style1631028261082" xfId="845" xr:uid="{00000000-0005-0000-0000-00004D030000}"/>
    <cellStyle name="style1631028261142" xfId="846" xr:uid="{00000000-0005-0000-0000-00004E030000}"/>
    <cellStyle name="style1631028261232" xfId="847" xr:uid="{00000000-0005-0000-0000-00004F030000}"/>
    <cellStyle name="style1631028261292" xfId="848" xr:uid="{00000000-0005-0000-0000-000050030000}"/>
    <cellStyle name="style1631028261409" xfId="849" xr:uid="{00000000-0005-0000-0000-000051030000}"/>
    <cellStyle name="style1631028261494" xfId="850" xr:uid="{00000000-0005-0000-0000-000052030000}"/>
    <cellStyle name="style1631028261565" xfId="851" xr:uid="{00000000-0005-0000-0000-000053030000}"/>
    <cellStyle name="style1631028261625" xfId="852" xr:uid="{00000000-0005-0000-0000-000054030000}"/>
    <cellStyle name="style1631028261715" xfId="853" xr:uid="{00000000-0005-0000-0000-000055030000}"/>
    <cellStyle name="style1631028261785" xfId="854" xr:uid="{00000000-0005-0000-0000-000056030000}"/>
    <cellStyle name="style1631028265024" xfId="855" xr:uid="{00000000-0005-0000-0000-000057030000}"/>
    <cellStyle name="style1631028265147" xfId="856" xr:uid="{00000000-0005-0000-0000-000058030000}"/>
    <cellStyle name="style1631028265233" xfId="857" xr:uid="{00000000-0005-0000-0000-000059030000}"/>
    <cellStyle name="style1631028265312" xfId="858" xr:uid="{00000000-0005-0000-0000-00005A030000}"/>
    <cellStyle name="style1631028265466" xfId="859" xr:uid="{00000000-0005-0000-0000-00005B030000}"/>
    <cellStyle name="style1631028265526" xfId="860" xr:uid="{00000000-0005-0000-0000-00005C030000}"/>
    <cellStyle name="style1631028265576" xfId="861" xr:uid="{00000000-0005-0000-0000-00005D030000}"/>
    <cellStyle name="style1631028265636" xfId="862" xr:uid="{00000000-0005-0000-0000-00005E030000}"/>
    <cellStyle name="style1631028265696" xfId="863" xr:uid="{00000000-0005-0000-0000-00005F030000}"/>
    <cellStyle name="style1631028265786" xfId="864" xr:uid="{00000000-0005-0000-0000-000060030000}"/>
    <cellStyle name="style1631028265846" xfId="865" xr:uid="{00000000-0005-0000-0000-000061030000}"/>
    <cellStyle name="style1631028265996" xfId="866" xr:uid="{00000000-0005-0000-0000-000062030000}"/>
    <cellStyle name="style1631028266078" xfId="867" xr:uid="{00000000-0005-0000-0000-000063030000}"/>
    <cellStyle name="style1631028266138" xfId="868" xr:uid="{00000000-0005-0000-0000-000064030000}"/>
    <cellStyle name="style1631028266188" xfId="869" xr:uid="{00000000-0005-0000-0000-000065030000}"/>
    <cellStyle name="style1631028269540" xfId="870" xr:uid="{00000000-0005-0000-0000-000066030000}"/>
    <cellStyle name="style1631028269630" xfId="871" xr:uid="{00000000-0005-0000-0000-000067030000}"/>
    <cellStyle name="style1631028269690" xfId="872" xr:uid="{00000000-0005-0000-0000-000068030000}"/>
    <cellStyle name="style1631028269832" xfId="873" xr:uid="{00000000-0005-0000-0000-000069030000}"/>
    <cellStyle name="style1631028269902" xfId="874" xr:uid="{00000000-0005-0000-0000-00006A030000}"/>
    <cellStyle name="style1631028270002" xfId="875" xr:uid="{00000000-0005-0000-0000-00006B030000}"/>
    <cellStyle name="style1631028270072" xfId="876" xr:uid="{00000000-0005-0000-0000-00006C030000}"/>
    <cellStyle name="style1631028270204" xfId="877" xr:uid="{00000000-0005-0000-0000-00006D030000}"/>
    <cellStyle name="style1631028270254" xfId="878" xr:uid="{00000000-0005-0000-0000-00006E030000}"/>
    <cellStyle name="style1631028270314" xfId="879" xr:uid="{00000000-0005-0000-0000-00006F030000}"/>
    <cellStyle name="style1631028270374" xfId="880" xr:uid="{00000000-0005-0000-0000-000070030000}"/>
    <cellStyle name="style1631028270427" xfId="881" xr:uid="{00000000-0005-0000-0000-000071030000}"/>
    <cellStyle name="style1631028270529" xfId="882" xr:uid="{00000000-0005-0000-0000-000072030000}"/>
    <cellStyle name="style1631028270671" xfId="883" xr:uid="{00000000-0005-0000-0000-000073030000}"/>
    <cellStyle name="style1631028270741" xfId="884" xr:uid="{00000000-0005-0000-0000-000074030000}"/>
    <cellStyle name="style1631028270811" xfId="885" xr:uid="{00000000-0005-0000-0000-000075030000}"/>
    <cellStyle name="style1631028274223" xfId="886" xr:uid="{00000000-0005-0000-0000-000076030000}"/>
    <cellStyle name="style1631028274313" xfId="887" xr:uid="{00000000-0005-0000-0000-000077030000}"/>
    <cellStyle name="style1631028274373" xfId="888" xr:uid="{00000000-0005-0000-0000-000078030000}"/>
    <cellStyle name="style1631028274485" xfId="889" xr:uid="{00000000-0005-0000-0000-000079030000}"/>
    <cellStyle name="style1631028274555" xfId="890" xr:uid="{00000000-0005-0000-0000-00007A030000}"/>
    <cellStyle name="style1631028274605" xfId="891" xr:uid="{00000000-0005-0000-0000-00007B030000}"/>
    <cellStyle name="style1631028274665" xfId="892" xr:uid="{00000000-0005-0000-0000-00007C030000}"/>
    <cellStyle name="style1631028274725" xfId="893" xr:uid="{00000000-0005-0000-0000-00007D030000}"/>
    <cellStyle name="style1631028274805" xfId="894" xr:uid="{00000000-0005-0000-0000-00007E030000}"/>
    <cellStyle name="style1631028274875" xfId="895" xr:uid="{00000000-0005-0000-0000-00007F030000}"/>
    <cellStyle name="style1631028274984" xfId="896" xr:uid="{00000000-0005-0000-0000-000080030000}"/>
    <cellStyle name="style1631028275057" xfId="897" xr:uid="{00000000-0005-0000-0000-000081030000}"/>
    <cellStyle name="style1631028275117" xfId="898" xr:uid="{00000000-0005-0000-0000-000082030000}"/>
    <cellStyle name="style1631028275177" xfId="899" xr:uid="{00000000-0005-0000-0000-000083030000}"/>
    <cellStyle name="style1631028275237" xfId="900" xr:uid="{00000000-0005-0000-0000-000084030000}"/>
    <cellStyle name="style1631028275327" xfId="901" xr:uid="{00000000-0005-0000-0000-000085030000}"/>
    <cellStyle name="style1631028275553" xfId="902" xr:uid="{00000000-0005-0000-0000-000086030000}"/>
    <cellStyle name="style1631028275611" xfId="903" xr:uid="{00000000-0005-0000-0000-000087030000}"/>
    <cellStyle name="style1631028279050" xfId="904" xr:uid="{00000000-0005-0000-0000-000088030000}"/>
    <cellStyle name="style1631028279196" xfId="905" xr:uid="{00000000-0005-0000-0000-000089030000}"/>
    <cellStyle name="style1631028279258" xfId="906" xr:uid="{00000000-0005-0000-0000-00008A030000}"/>
    <cellStyle name="style1631028279326" xfId="907" xr:uid="{00000000-0005-0000-0000-00008B030000}"/>
    <cellStyle name="style1631028279539" xfId="908" xr:uid="{00000000-0005-0000-0000-00008C030000}"/>
    <cellStyle name="style1631028279638" xfId="909" xr:uid="{00000000-0005-0000-0000-00008D030000}"/>
    <cellStyle name="style1631028279726" xfId="910" xr:uid="{00000000-0005-0000-0000-00008E030000}"/>
    <cellStyle name="style1631028279875" xfId="911" xr:uid="{00000000-0005-0000-0000-00008F030000}"/>
    <cellStyle name="style1631028279934" xfId="912" xr:uid="{00000000-0005-0000-0000-000090030000}"/>
    <cellStyle name="style1631028279996" xfId="913" xr:uid="{00000000-0005-0000-0000-000091030000}"/>
    <cellStyle name="style1631028280064" xfId="914" xr:uid="{00000000-0005-0000-0000-000092030000}"/>
    <cellStyle name="style1631028280155" xfId="915" xr:uid="{00000000-0005-0000-0000-000093030000}"/>
    <cellStyle name="style1631028280346" xfId="916" xr:uid="{00000000-0005-0000-0000-000094030000}"/>
    <cellStyle name="style1631028280436" xfId="917" xr:uid="{00000000-0005-0000-0000-000095030000}"/>
    <cellStyle name="style1631028280502" xfId="918" xr:uid="{00000000-0005-0000-0000-000096030000}"/>
    <cellStyle name="style1631028284154" xfId="919" xr:uid="{00000000-0005-0000-0000-000097030000}"/>
    <cellStyle name="style1631028284246" xfId="920" xr:uid="{00000000-0005-0000-0000-000098030000}"/>
    <cellStyle name="style1631028284310" xfId="921" xr:uid="{00000000-0005-0000-0000-000099030000}"/>
    <cellStyle name="style1631028284435" xfId="922" xr:uid="{00000000-0005-0000-0000-00009A030000}"/>
    <cellStyle name="style1631028284494" xfId="923" xr:uid="{00000000-0005-0000-0000-00009B030000}"/>
    <cellStyle name="style1631028284554" xfId="924" xr:uid="{00000000-0005-0000-0000-00009C030000}"/>
    <cellStyle name="style1631028284612" xfId="925" xr:uid="{00000000-0005-0000-0000-00009D030000}"/>
    <cellStyle name="style1631028284675" xfId="926" xr:uid="{00000000-0005-0000-0000-00009E030000}"/>
    <cellStyle name="style1631028284745" xfId="927" xr:uid="{00000000-0005-0000-0000-00009F030000}"/>
    <cellStyle name="style1631028284810" xfId="928" xr:uid="{00000000-0005-0000-0000-0000A0030000}"/>
    <cellStyle name="style1631028284874" xfId="929" xr:uid="{00000000-0005-0000-0000-0000A1030000}"/>
    <cellStyle name="style1631028284997" xfId="930" xr:uid="{00000000-0005-0000-0000-0000A2030000}"/>
    <cellStyle name="style1631028285053" xfId="931" xr:uid="{00000000-0005-0000-0000-0000A3030000}"/>
    <cellStyle name="style1631028285103" xfId="932" xr:uid="{00000000-0005-0000-0000-0000A4030000}"/>
    <cellStyle name="style1631028285173" xfId="933" xr:uid="{00000000-0005-0000-0000-0000A5030000}"/>
    <cellStyle name="style1631028285238" xfId="934" xr:uid="{00000000-0005-0000-0000-0000A6030000}"/>
    <cellStyle name="style1631028285322" xfId="935" xr:uid="{00000000-0005-0000-0000-0000A7030000}"/>
    <cellStyle name="style1631028285373" xfId="936" xr:uid="{00000000-0005-0000-0000-0000A8030000}"/>
    <cellStyle name="style1631028288734" xfId="937" xr:uid="{00000000-0005-0000-0000-0000A9030000}"/>
    <cellStyle name="style1631028288913" xfId="938" xr:uid="{00000000-0005-0000-0000-0000AA030000}"/>
    <cellStyle name="style1631028289028" xfId="939" xr:uid="{00000000-0005-0000-0000-0000AB030000}"/>
    <cellStyle name="style1631028289090" xfId="940" xr:uid="{00000000-0005-0000-0000-0000AC030000}"/>
    <cellStyle name="style1631028289152" xfId="941" xr:uid="{00000000-0005-0000-0000-0000AD030000}"/>
    <cellStyle name="style1631028289235" xfId="942" xr:uid="{00000000-0005-0000-0000-0000AE030000}"/>
    <cellStyle name="style1631028289302" xfId="943" xr:uid="{00000000-0005-0000-0000-0000AF030000}"/>
    <cellStyle name="style1631028289426" xfId="944" xr:uid="{00000000-0005-0000-0000-0000B0030000}"/>
    <cellStyle name="style1631028289483" xfId="945" xr:uid="{00000000-0005-0000-0000-0000B1030000}"/>
    <cellStyle name="style1631028289545" xfId="946" xr:uid="{00000000-0005-0000-0000-0000B2030000}"/>
    <cellStyle name="style1631028289605" xfId="947" xr:uid="{00000000-0005-0000-0000-0000B3030000}"/>
    <cellStyle name="style1631028289668" xfId="948" xr:uid="{00000000-0005-0000-0000-0000B4030000}"/>
    <cellStyle name="style1631028292933" xfId="949" xr:uid="{00000000-0005-0000-0000-0000B5030000}"/>
    <cellStyle name="style1631028293181" xfId="950" xr:uid="{00000000-0005-0000-0000-0000B6030000}"/>
    <cellStyle name="style1631028293238" xfId="951" xr:uid="{00000000-0005-0000-0000-0000B7030000}"/>
    <cellStyle name="style1631028293297" xfId="952" xr:uid="{00000000-0005-0000-0000-0000B8030000}"/>
    <cellStyle name="style1631028293354" xfId="953" xr:uid="{00000000-0005-0000-0000-0000B9030000}"/>
    <cellStyle name="style1631028293420" xfId="954" xr:uid="{00000000-0005-0000-0000-0000BA030000}"/>
    <cellStyle name="style1631028293508" xfId="955" xr:uid="{00000000-0005-0000-0000-0000BB030000}"/>
    <cellStyle name="style1631028293572" xfId="956" xr:uid="{00000000-0005-0000-0000-0000BC030000}"/>
    <cellStyle name="style1631028293697" xfId="957" xr:uid="{00000000-0005-0000-0000-0000BD030000}"/>
    <cellStyle name="style1631028293755" xfId="958" xr:uid="{00000000-0005-0000-0000-0000BE030000}"/>
    <cellStyle name="style1631028293811" xfId="959" xr:uid="{00000000-0005-0000-0000-0000BF030000}"/>
    <cellStyle name="style1631028293869" xfId="960" xr:uid="{00000000-0005-0000-0000-0000C0030000}"/>
    <cellStyle name="style1631028293925" xfId="961" xr:uid="{00000000-0005-0000-0000-0000C1030000}"/>
    <cellStyle name="style1631028293991" xfId="962" xr:uid="{00000000-0005-0000-0000-0000C2030000}"/>
    <cellStyle name="style1631028294076" xfId="963" xr:uid="{00000000-0005-0000-0000-0000C3030000}"/>
    <cellStyle name="style1631028297318" xfId="964" xr:uid="{00000000-0005-0000-0000-0000C4030000}"/>
    <cellStyle name="style1631028297447" xfId="965" xr:uid="{00000000-0005-0000-0000-0000C5030000}"/>
    <cellStyle name="style1631028297506" xfId="966" xr:uid="{00000000-0005-0000-0000-0000C6030000}"/>
    <cellStyle name="style1631028297563" xfId="967" xr:uid="{00000000-0005-0000-0000-0000C7030000}"/>
    <cellStyle name="style1631028297624" xfId="968" xr:uid="{00000000-0005-0000-0000-0000C8030000}"/>
    <cellStyle name="style1631028297686" xfId="969" xr:uid="{00000000-0005-0000-0000-0000C9030000}"/>
    <cellStyle name="style1631028297771" xfId="970" xr:uid="{00000000-0005-0000-0000-0000CA030000}"/>
    <cellStyle name="style1631028297830" xfId="971" xr:uid="{00000000-0005-0000-0000-0000CB030000}"/>
    <cellStyle name="style1631028297891" xfId="972" xr:uid="{00000000-0005-0000-0000-0000CC030000}"/>
    <cellStyle name="style1631028298016" xfId="973" xr:uid="{00000000-0005-0000-0000-0000CD030000}"/>
    <cellStyle name="style1631028298074" xfId="974" xr:uid="{00000000-0005-0000-0000-0000CE030000}"/>
    <cellStyle name="style1631028298134" xfId="975" xr:uid="{00000000-0005-0000-0000-0000CF030000}"/>
    <cellStyle name="style1631028298194" xfId="976" xr:uid="{00000000-0005-0000-0000-0000D0030000}"/>
    <cellStyle name="style1631028298261" xfId="977" xr:uid="{00000000-0005-0000-0000-0000D1030000}"/>
    <cellStyle name="style1631028298351" xfId="978" xr:uid="{00000000-0005-0000-0000-0000D2030000}"/>
    <cellStyle name="style1631028298429" xfId="979" xr:uid="{00000000-0005-0000-0000-0000D3030000}"/>
    <cellStyle name="style1631028298556" xfId="980" xr:uid="{00000000-0005-0000-0000-0000D4030000}"/>
    <cellStyle name="style1631028298629" xfId="981" xr:uid="{00000000-0005-0000-0000-0000D5030000}"/>
    <cellStyle name="style1631028302119" xfId="982" xr:uid="{00000000-0005-0000-0000-0000D6030000}"/>
    <cellStyle name="style1631028302181" xfId="983" xr:uid="{00000000-0005-0000-0000-0000D7030000}"/>
    <cellStyle name="style1631028302240" xfId="984" xr:uid="{00000000-0005-0000-0000-0000D8030000}"/>
    <cellStyle name="style1631028302298" xfId="985" xr:uid="{00000000-0005-0000-0000-0000D9030000}"/>
    <cellStyle name="style1631028302392" xfId="986" xr:uid="{00000000-0005-0000-0000-0000DA030000}"/>
    <cellStyle name="style1631028302454" xfId="987" xr:uid="{00000000-0005-0000-0000-0000DB030000}"/>
    <cellStyle name="style1631028302578" xfId="988" xr:uid="{00000000-0005-0000-0000-0000DC030000}"/>
    <cellStyle name="style1631028302636" xfId="989" xr:uid="{00000000-0005-0000-0000-0000DD030000}"/>
    <cellStyle name="style1631028302705" xfId="990" xr:uid="{00000000-0005-0000-0000-0000DE030000}"/>
    <cellStyle name="style1631028302765" xfId="991" xr:uid="{00000000-0005-0000-0000-0000DF030000}"/>
    <cellStyle name="style1631028302845" xfId="992" xr:uid="{00000000-0005-0000-0000-0000E0030000}"/>
    <cellStyle name="style1631028302905" xfId="993" xr:uid="{00000000-0005-0000-0000-0000E1030000}"/>
    <cellStyle name="style1631028302965" xfId="994" xr:uid="{00000000-0005-0000-0000-0000E2030000}"/>
    <cellStyle name="style1631028303085" xfId="995" xr:uid="{00000000-0005-0000-0000-0000E3030000}"/>
    <cellStyle name="style1631028303155" xfId="996" xr:uid="{00000000-0005-0000-0000-0000E4030000}"/>
    <cellStyle name="style1631028303205" xfId="997" xr:uid="{00000000-0005-0000-0000-0000E5030000}"/>
    <cellStyle name="style1631028303265" xfId="998" xr:uid="{00000000-0005-0000-0000-0000E6030000}"/>
    <cellStyle name="style1631028303355" xfId="999" xr:uid="{00000000-0005-0000-0000-0000E7030000}"/>
    <cellStyle name="style1631028307273" xfId="1000" xr:uid="{00000000-0005-0000-0000-0000E8030000}"/>
    <cellStyle name="style1631028307429" xfId="1001" xr:uid="{00000000-0005-0000-0000-0000E9030000}"/>
    <cellStyle name="style1631028307628" xfId="1002" xr:uid="{00000000-0005-0000-0000-0000EA030000}"/>
    <cellStyle name="style1631028307688" xfId="1003" xr:uid="{00000000-0005-0000-0000-0000EB030000}"/>
    <cellStyle name="style1631028307748" xfId="1004" xr:uid="{00000000-0005-0000-0000-0000EC030000}"/>
    <cellStyle name="style1631028307891" xfId="1005" xr:uid="{00000000-0005-0000-0000-0000ED030000}"/>
    <cellStyle name="style1631028307956" xfId="1006" xr:uid="{00000000-0005-0000-0000-0000EE030000}"/>
    <cellStyle name="style1631028308018" xfId="1007" xr:uid="{00000000-0005-0000-0000-0000EF030000}"/>
    <cellStyle name="style1631028308137" xfId="1008" xr:uid="{00000000-0005-0000-0000-0000F0030000}"/>
    <cellStyle name="style1631028308223" xfId="1009" xr:uid="{00000000-0005-0000-0000-0000F1030000}"/>
    <cellStyle name="style1631028308283" xfId="1010" xr:uid="{00000000-0005-0000-0000-0000F2030000}"/>
    <cellStyle name="style1631028308455" xfId="1011" xr:uid="{00000000-0005-0000-0000-0000F3030000}"/>
    <cellStyle name="style1631028308525" xfId="1012" xr:uid="{00000000-0005-0000-0000-0000F4030000}"/>
    <cellStyle name="style1631028308585" xfId="1013" xr:uid="{00000000-0005-0000-0000-0000F5030000}"/>
    <cellStyle name="style1631028308705" xfId="1014" xr:uid="{00000000-0005-0000-0000-0000F6030000}"/>
    <cellStyle name="style1631028312837" xfId="1015" xr:uid="{00000000-0005-0000-0000-0000F7030000}"/>
    <cellStyle name="style1631028313049" xfId="1016" xr:uid="{00000000-0005-0000-0000-0000F8030000}"/>
    <cellStyle name="style1631028313535" xfId="1017" xr:uid="{00000000-0005-0000-0000-0000F9030000}"/>
    <cellStyle name="style1631028313626" xfId="1018" xr:uid="{00000000-0005-0000-0000-0000FA030000}"/>
    <cellStyle name="style1631028313686" xfId="1019" xr:uid="{00000000-0005-0000-0000-0000FB030000}"/>
    <cellStyle name="style1631028313797" xfId="1020" xr:uid="{00000000-0005-0000-0000-0000FC030000}"/>
    <cellStyle name="style1631028313898" xfId="1021" xr:uid="{00000000-0005-0000-0000-0000FD030000}"/>
    <cellStyle name="style1631028313958" xfId="1022" xr:uid="{00000000-0005-0000-0000-0000FE030000}"/>
    <cellStyle name="style1631028314066" xfId="1023" xr:uid="{00000000-0005-0000-0000-0000FF030000}"/>
    <cellStyle name="style1631028314160" xfId="1024" xr:uid="{00000000-0005-0000-0000-000000040000}"/>
    <cellStyle name="style1631028314230" xfId="1025" xr:uid="{00000000-0005-0000-0000-000001040000}"/>
    <cellStyle name="style1631028314888" xfId="1026" xr:uid="{00000000-0005-0000-0000-000002040000}"/>
    <cellStyle name="style1631028314958" xfId="1027" xr:uid="{00000000-0005-0000-0000-000003040000}"/>
    <cellStyle name="style1631028315018" xfId="1028" xr:uid="{00000000-0005-0000-0000-000004040000}"/>
    <cellStyle name="style1631028315160" xfId="1029" xr:uid="{00000000-0005-0000-0000-000005040000}"/>
    <cellStyle name="style1631028320130" xfId="1030" xr:uid="{00000000-0005-0000-0000-000006040000}"/>
    <cellStyle name="style1631028320353" xfId="1031" xr:uid="{00000000-0005-0000-0000-000007040000}"/>
    <cellStyle name="style1631028320766" xfId="1032" xr:uid="{00000000-0005-0000-0000-000008040000}"/>
    <cellStyle name="style1631028320841" xfId="1033" xr:uid="{00000000-0005-0000-0000-000009040000}"/>
    <cellStyle name="style1631028320979" xfId="1034" xr:uid="{00000000-0005-0000-0000-00000A040000}"/>
    <cellStyle name="style1631028321042" xfId="1035" xr:uid="{00000000-0005-0000-0000-00000B040000}"/>
    <cellStyle name="style1631028321228" xfId="1036" xr:uid="{00000000-0005-0000-0000-00000C040000}"/>
    <cellStyle name="style1631028321289" xfId="1037" xr:uid="{00000000-0005-0000-0000-00000D040000}"/>
    <cellStyle name="style1631028321417" xfId="1038" xr:uid="{00000000-0005-0000-0000-00000E040000}"/>
    <cellStyle name="style1631028321490" xfId="1039" xr:uid="{00000000-0005-0000-0000-00000F040000}"/>
    <cellStyle name="style1631028321553" xfId="1040" xr:uid="{00000000-0005-0000-0000-000010040000}"/>
    <cellStyle name="style1631028321751" xfId="1041" xr:uid="{00000000-0005-0000-0000-000011040000}"/>
    <cellStyle name="style1631028321871" xfId="1042" xr:uid="{00000000-0005-0000-0000-000012040000}"/>
    <cellStyle name="style1631028323354" xfId="1043" xr:uid="{00000000-0005-0000-0000-000013040000}"/>
    <cellStyle name="style1631028323466" xfId="1044" xr:uid="{00000000-0005-0000-0000-000014040000}"/>
    <cellStyle name="style1631028323546" xfId="1045" xr:uid="{00000000-0005-0000-0000-000015040000}"/>
    <cellStyle name="style1631028323738" xfId="1046" xr:uid="{00000000-0005-0000-0000-000016040000}"/>
    <cellStyle name="style1631028323798" xfId="1047" xr:uid="{00000000-0005-0000-0000-000017040000}"/>
    <cellStyle name="style1631028329745" xfId="1048" xr:uid="{00000000-0005-0000-0000-000018040000}"/>
    <cellStyle name="style1631028329987" xfId="1049" xr:uid="{00000000-0005-0000-0000-000019040000}"/>
    <cellStyle name="style1631028330695" xfId="1050" xr:uid="{00000000-0005-0000-0000-00001A040000}"/>
    <cellStyle name="style1631028330775" xfId="1051" xr:uid="{00000000-0005-0000-0000-00001B040000}"/>
    <cellStyle name="style1631028330937" xfId="1052" xr:uid="{00000000-0005-0000-0000-00001C040000}"/>
    <cellStyle name="style1631028331063" xfId="1053" xr:uid="{00000000-0005-0000-0000-00001D040000}"/>
    <cellStyle name="style1631028331189" xfId="1054" xr:uid="{00000000-0005-0000-0000-00001E040000}"/>
    <cellStyle name="style1631028331381" xfId="1055" xr:uid="{00000000-0005-0000-0000-00001F040000}"/>
    <cellStyle name="style1631028331533" xfId="1056" xr:uid="{00000000-0005-0000-0000-000020040000}"/>
    <cellStyle name="style1631028331613" xfId="1057" xr:uid="{00000000-0005-0000-0000-000021040000}"/>
    <cellStyle name="style1631028331765" xfId="1058" xr:uid="{00000000-0005-0000-0000-000022040000}"/>
    <cellStyle name="style1631028331947" xfId="1059" xr:uid="{00000000-0005-0000-0000-000023040000}"/>
    <cellStyle name="style1631028332037" xfId="1060" xr:uid="{00000000-0005-0000-0000-000024040000}"/>
    <cellStyle name="style1631028332199" xfId="1061" xr:uid="{00000000-0005-0000-0000-000025040000}"/>
    <cellStyle name="style1631028332351" xfId="1062" xr:uid="{00000000-0005-0000-0000-000026040000}"/>
    <cellStyle name="style1631028334051" xfId="1063" xr:uid="{00000000-0005-0000-0000-000027040000}"/>
    <cellStyle name="style1631028334162" xfId="1064" xr:uid="{00000000-0005-0000-0000-000028040000}"/>
    <cellStyle name="style1631028334283" xfId="1065" xr:uid="{00000000-0005-0000-0000-000029040000}"/>
    <cellStyle name="style1631028334447" xfId="1066" xr:uid="{00000000-0005-0000-0000-00002A040000}"/>
    <cellStyle name="style1631028341163" xfId="1067" xr:uid="{00000000-0005-0000-0000-00002B040000}"/>
    <cellStyle name="style1631028341517" xfId="1068" xr:uid="{00000000-0005-0000-0000-00002C040000}"/>
    <cellStyle name="style1631028342284" xfId="1069" xr:uid="{00000000-0005-0000-0000-00002D040000}"/>
    <cellStyle name="style1631028342455" xfId="1070" xr:uid="{00000000-0005-0000-0000-00002E040000}"/>
    <cellStyle name="style1631028342624" xfId="1071" xr:uid="{00000000-0005-0000-0000-00002F040000}"/>
    <cellStyle name="style1631028342724" xfId="1072" xr:uid="{00000000-0005-0000-0000-000030040000}"/>
    <cellStyle name="style1631028342895" xfId="1073" xr:uid="{00000000-0005-0000-0000-000031040000}"/>
    <cellStyle name="style1631028343066" xfId="1074" xr:uid="{00000000-0005-0000-0000-000032040000}"/>
    <cellStyle name="style1631028343213" xfId="1075" xr:uid="{00000000-0005-0000-0000-000033040000}"/>
    <cellStyle name="style1631028343321" xfId="1076" xr:uid="{00000000-0005-0000-0000-000034040000}"/>
    <cellStyle name="style1631028343495" xfId="1077" xr:uid="{00000000-0005-0000-0000-000035040000}"/>
    <cellStyle name="style1631028344741" xfId="1078" xr:uid="{00000000-0005-0000-0000-000036040000}"/>
    <cellStyle name="style1631028344900" xfId="1079" xr:uid="{00000000-0005-0000-0000-000037040000}"/>
    <cellStyle name="style1631028345080" xfId="1080" xr:uid="{00000000-0005-0000-0000-000038040000}"/>
    <cellStyle name="style1631028345240" xfId="1081" xr:uid="{00000000-0005-0000-0000-000039040000}"/>
    <cellStyle name="style1631028352032" xfId="1082" xr:uid="{00000000-0005-0000-0000-00003A040000}"/>
    <cellStyle name="style1631028352273" xfId="1083" xr:uid="{00000000-0005-0000-0000-00003B040000}"/>
    <cellStyle name="style1631028352853" xfId="1084" xr:uid="{00000000-0005-0000-0000-00003C040000}"/>
    <cellStyle name="style1631028352911" xfId="1085" xr:uid="{00000000-0005-0000-0000-00003D040000}"/>
    <cellStyle name="style1631028352991" xfId="1086" xr:uid="{00000000-0005-0000-0000-00003E040000}"/>
    <cellStyle name="style1631028353055" xfId="1087" xr:uid="{00000000-0005-0000-0000-00003F040000}"/>
    <cellStyle name="style1631028353239" xfId="1088" xr:uid="{00000000-0005-0000-0000-000040040000}"/>
    <cellStyle name="style1631028353331" xfId="1089" xr:uid="{00000000-0005-0000-0000-000041040000}"/>
    <cellStyle name="style1631028353464" xfId="1090" xr:uid="{00000000-0005-0000-0000-000042040000}"/>
    <cellStyle name="style1631028353515" xfId="1091" xr:uid="{00000000-0005-0000-0000-000043040000}"/>
    <cellStyle name="style1631028353628" xfId="1092" xr:uid="{00000000-0005-0000-0000-000044040000}"/>
    <cellStyle name="style1631028353781" xfId="1093" xr:uid="{00000000-0005-0000-0000-000045040000}"/>
    <cellStyle name="style1631028353887" xfId="1094" xr:uid="{00000000-0005-0000-0000-000046040000}"/>
    <cellStyle name="style1631028355217" xfId="1095" xr:uid="{00000000-0005-0000-0000-000047040000}"/>
    <cellStyle name="style1631028355334" xfId="1096" xr:uid="{00000000-0005-0000-0000-000048040000}"/>
    <cellStyle name="style1631028355390" xfId="1097" xr:uid="{00000000-0005-0000-0000-000049040000}"/>
    <cellStyle name="style1631028355598" xfId="1098" xr:uid="{00000000-0005-0000-0000-00004A040000}"/>
    <cellStyle name="style1631028355647" xfId="1099" xr:uid="{00000000-0005-0000-0000-00004B040000}"/>
    <cellStyle name="style1631028361188" xfId="1100" xr:uid="{00000000-0005-0000-0000-00004C040000}"/>
    <cellStyle name="style1631028361450" xfId="1101" xr:uid="{00000000-0005-0000-0000-00004D040000}"/>
    <cellStyle name="style1631028361894" xfId="1102" xr:uid="{00000000-0005-0000-0000-00004E040000}"/>
    <cellStyle name="style1631028362024" xfId="1103" xr:uid="{00000000-0005-0000-0000-00004F040000}"/>
    <cellStyle name="style1631028362156" xfId="1104" xr:uid="{00000000-0005-0000-0000-000050040000}"/>
    <cellStyle name="style1631028362206" xfId="1105" xr:uid="{00000000-0005-0000-0000-000051040000}"/>
    <cellStyle name="style1631028362407" xfId="1106" xr:uid="{00000000-0005-0000-0000-000052040000}"/>
    <cellStyle name="style1631028362498" xfId="1107" xr:uid="{00000000-0005-0000-0000-000053040000}"/>
    <cellStyle name="style1631028362558" xfId="1108" xr:uid="{00000000-0005-0000-0000-000054040000}"/>
    <cellStyle name="style1631028362700" xfId="1109" xr:uid="{00000000-0005-0000-0000-000055040000}"/>
    <cellStyle name="style1631028362760" xfId="1110" xr:uid="{00000000-0005-0000-0000-000056040000}"/>
    <cellStyle name="style1631028362951" xfId="1111" xr:uid="{00000000-0005-0000-0000-000057040000}"/>
    <cellStyle name="style1631028363022" xfId="1112" xr:uid="{00000000-0005-0000-0000-000058040000}"/>
    <cellStyle name="style1631028364876" xfId="1113" xr:uid="{00000000-0005-0000-0000-000059040000}"/>
    <cellStyle name="style1631028364953" xfId="1114" xr:uid="{00000000-0005-0000-0000-00005A040000}"/>
    <cellStyle name="style1631028365076" xfId="1115" xr:uid="{00000000-0005-0000-0000-00005B040000}"/>
    <cellStyle name="style1631028365393" xfId="1116" xr:uid="{00000000-0005-0000-0000-00005C040000}"/>
    <cellStyle name="style1631028365454" xfId="1117" xr:uid="{00000000-0005-0000-0000-00005D040000}"/>
    <cellStyle name="style1631028371470" xfId="1118" xr:uid="{00000000-0005-0000-0000-00005E040000}"/>
    <cellStyle name="style1631028371692" xfId="1119" xr:uid="{00000000-0005-0000-0000-00005F040000}"/>
    <cellStyle name="style1631028372374" xfId="1120" xr:uid="{00000000-0005-0000-0000-000060040000}"/>
    <cellStyle name="style1631028372477" xfId="1121" xr:uid="{00000000-0005-0000-0000-000061040000}"/>
    <cellStyle name="style1631028372571" xfId="1122" xr:uid="{00000000-0005-0000-0000-000062040000}"/>
    <cellStyle name="style1631028372747" xfId="1123" xr:uid="{00000000-0005-0000-0000-000063040000}"/>
    <cellStyle name="style1631028372847" xfId="1124" xr:uid="{00000000-0005-0000-0000-000064040000}"/>
    <cellStyle name="style1631028373374" xfId="1125" xr:uid="{00000000-0005-0000-0000-000065040000}"/>
    <cellStyle name="style1631028373552" xfId="1126" xr:uid="{00000000-0005-0000-0000-000066040000}"/>
    <cellStyle name="style1631028373653" xfId="1127" xr:uid="{00000000-0005-0000-0000-000067040000}"/>
    <cellStyle name="style1631028373804" xfId="1128" xr:uid="{00000000-0005-0000-0000-000068040000}"/>
    <cellStyle name="style1631028373950" xfId="1129" xr:uid="{00000000-0005-0000-0000-000069040000}"/>
    <cellStyle name="style1631028374364" xfId="1130" xr:uid="{00000000-0005-0000-0000-00006A040000}"/>
    <cellStyle name="style1631028376890" xfId="1131" xr:uid="{00000000-0005-0000-0000-00006B040000}"/>
    <cellStyle name="style1631028377015" xfId="1132" xr:uid="{00000000-0005-0000-0000-00006C040000}"/>
    <cellStyle name="style1631028377147" xfId="1133" xr:uid="{00000000-0005-0000-0000-00006D040000}"/>
    <cellStyle name="style1631028377247" xfId="1134" xr:uid="{00000000-0005-0000-0000-00006E040000}"/>
    <cellStyle name="style1631028377450" xfId="1135" xr:uid="{00000000-0005-0000-0000-00006F040000}"/>
    <cellStyle name="style1631028383568" xfId="1136" xr:uid="{00000000-0005-0000-0000-000070040000}"/>
    <cellStyle name="style1631028383811" xfId="1137" xr:uid="{00000000-0005-0000-0000-000071040000}"/>
    <cellStyle name="style1631028384259" xfId="1138" xr:uid="{00000000-0005-0000-0000-000072040000}"/>
    <cellStyle name="style1631028384369" xfId="1139" xr:uid="{00000000-0005-0000-0000-000073040000}"/>
    <cellStyle name="style1631028384516" xfId="1140" xr:uid="{00000000-0005-0000-0000-000074040000}"/>
    <cellStyle name="style1631028384589" xfId="1141" xr:uid="{00000000-0005-0000-0000-000075040000}"/>
    <cellStyle name="style1631028384803" xfId="1142" xr:uid="{00000000-0005-0000-0000-000076040000}"/>
    <cellStyle name="style1631028384943" xfId="1143" xr:uid="{00000000-0005-0000-0000-000077040000}"/>
    <cellStyle name="style1631028385108" xfId="1144" xr:uid="{00000000-0005-0000-0000-000078040000}"/>
    <cellStyle name="style1631028385161" xfId="1145" xr:uid="{00000000-0005-0000-0000-000079040000}"/>
    <cellStyle name="style1631028385246" xfId="1146" xr:uid="{00000000-0005-0000-0000-00007A040000}"/>
    <cellStyle name="style1631028385397" xfId="1147" xr:uid="{00000000-0005-0000-0000-00007B040000}"/>
    <cellStyle name="style1631028385623" xfId="1148" xr:uid="{00000000-0005-0000-0000-00007C040000}"/>
    <cellStyle name="style1631028387021" xfId="1149" xr:uid="{00000000-0005-0000-0000-00007D040000}"/>
    <cellStyle name="style1631028387979" xfId="1150" xr:uid="{00000000-0005-0000-0000-00007E040000}"/>
    <cellStyle name="style1631028388111" xfId="1151" xr:uid="{00000000-0005-0000-0000-00007F040000}"/>
    <cellStyle name="style1631028388161" xfId="1152" xr:uid="{00000000-0005-0000-0000-000080040000}"/>
    <cellStyle name="style1631028388362" xfId="1153" xr:uid="{00000000-0005-0000-0000-000081040000}"/>
    <cellStyle name="style1631028388493" xfId="1154" xr:uid="{00000000-0005-0000-0000-000082040000}"/>
    <cellStyle name="style1631028397905" xfId="1155" xr:uid="{00000000-0005-0000-0000-000083040000}"/>
    <cellStyle name="style1631028398338" xfId="1156" xr:uid="{00000000-0005-0000-0000-000084040000}"/>
    <cellStyle name="style1631028399531" xfId="1157" xr:uid="{00000000-0005-0000-0000-000085040000}"/>
    <cellStyle name="style1631028399727" xfId="1158" xr:uid="{00000000-0005-0000-0000-000086040000}"/>
    <cellStyle name="style1631028399934" xfId="1159" xr:uid="{00000000-0005-0000-0000-000087040000}"/>
    <cellStyle name="style1631028400135" xfId="1160" xr:uid="{00000000-0005-0000-0000-000088040000}"/>
    <cellStyle name="style1631028400356" xfId="1161" xr:uid="{00000000-0005-0000-0000-000089040000}"/>
    <cellStyle name="style1631028400685" xfId="1162" xr:uid="{00000000-0005-0000-0000-00008A040000}"/>
    <cellStyle name="style1631028400876" xfId="1163" xr:uid="{00000000-0005-0000-0000-00008B040000}"/>
    <cellStyle name="style1631028401072" xfId="1164" xr:uid="{00000000-0005-0000-0000-00008C040000}"/>
    <cellStyle name="style1631028401272" xfId="1165" xr:uid="{00000000-0005-0000-0000-00008D040000}"/>
    <cellStyle name="style1631028401479" xfId="1166" xr:uid="{00000000-0005-0000-0000-00008E040000}"/>
    <cellStyle name="style1631028401819" xfId="1167" xr:uid="{00000000-0005-0000-0000-00008F040000}"/>
    <cellStyle name="style1631028403604" xfId="1168" xr:uid="{00000000-0005-0000-0000-000090040000}"/>
    <cellStyle name="style1631028407251" xfId="1169" xr:uid="{00000000-0005-0000-0000-000091040000}"/>
    <cellStyle name="style1631028407433" xfId="1170" xr:uid="{00000000-0005-0000-0000-000092040000}"/>
    <cellStyle name="style1631028407655" xfId="1171" xr:uid="{00000000-0005-0000-0000-000093040000}"/>
    <cellStyle name="style1631028407919" xfId="1172" xr:uid="{00000000-0005-0000-0000-000094040000}"/>
    <cellStyle name="style1631028408191" xfId="1173" xr:uid="{00000000-0005-0000-0000-000095040000}"/>
    <cellStyle name="style1631028417797" xfId="1174" xr:uid="{00000000-0005-0000-0000-000096040000}"/>
    <cellStyle name="style1631028418184" xfId="1175" xr:uid="{00000000-0005-0000-0000-000097040000}"/>
    <cellStyle name="style1631028418527" xfId="1176" xr:uid="{00000000-0005-0000-0000-000098040000}"/>
    <cellStyle name="style1631028418719" xfId="1177" xr:uid="{00000000-0005-0000-0000-000099040000}"/>
    <cellStyle name="style1631028418891" xfId="1178" xr:uid="{00000000-0005-0000-0000-00009A040000}"/>
    <cellStyle name="style1631028419073" xfId="1179" xr:uid="{00000000-0005-0000-0000-00009B040000}"/>
    <cellStyle name="style1631028419255" xfId="1180" xr:uid="{00000000-0005-0000-0000-00009C040000}"/>
    <cellStyle name="style1631028419428" xfId="1181" xr:uid="{00000000-0005-0000-0000-00009D040000}"/>
    <cellStyle name="style1631028419622" xfId="1182" xr:uid="{00000000-0005-0000-0000-00009E040000}"/>
    <cellStyle name="style1631028419816" xfId="1183" xr:uid="{00000000-0005-0000-0000-00009F040000}"/>
    <cellStyle name="style1631028420026" xfId="1184" xr:uid="{00000000-0005-0000-0000-0000A0040000}"/>
    <cellStyle name="style1631028420210" xfId="1185" xr:uid="{00000000-0005-0000-0000-0000A1040000}"/>
    <cellStyle name="style1631028420404" xfId="1186" xr:uid="{00000000-0005-0000-0000-0000A2040000}"/>
    <cellStyle name="style1631028420754" xfId="1187" xr:uid="{00000000-0005-0000-0000-0000A3040000}"/>
    <cellStyle name="style1631028420947" xfId="1188" xr:uid="{00000000-0005-0000-0000-0000A4040000}"/>
    <cellStyle name="style1631028421159" xfId="1189" xr:uid="{00000000-0005-0000-0000-0000A5040000}"/>
    <cellStyle name="style1631028421323" xfId="1190" xr:uid="{00000000-0005-0000-0000-0000A6040000}"/>
    <cellStyle name="style1631028421459" xfId="1191" xr:uid="{00000000-0005-0000-0000-0000A7040000}"/>
    <cellStyle name="style1631028431770" xfId="1192" xr:uid="{00000000-0005-0000-0000-0000A8040000}"/>
    <cellStyle name="style1631028432171" xfId="1193" xr:uid="{00000000-0005-0000-0000-0000A9040000}"/>
    <cellStyle name="style1631028432590" xfId="1194" xr:uid="{00000000-0005-0000-0000-0000AA040000}"/>
    <cellStyle name="style1631028432781" xfId="1195" xr:uid="{00000000-0005-0000-0000-0000AB040000}"/>
    <cellStyle name="style1631028432982" xfId="1196" xr:uid="{00000000-0005-0000-0000-0000AC040000}"/>
    <cellStyle name="style1631028433180" xfId="1197" xr:uid="{00000000-0005-0000-0000-0000AD040000}"/>
    <cellStyle name="style1631028433380" xfId="1198" xr:uid="{00000000-0005-0000-0000-0000AE040000}"/>
    <cellStyle name="style1631028433586" xfId="1199" xr:uid="{00000000-0005-0000-0000-0000AF040000}"/>
    <cellStyle name="style1631028433786" xfId="1200" xr:uid="{00000000-0005-0000-0000-0000B0040000}"/>
    <cellStyle name="style1631028433983" xfId="1201" xr:uid="{00000000-0005-0000-0000-0000B1040000}"/>
    <cellStyle name="style1631028434185" xfId="1202" xr:uid="{00000000-0005-0000-0000-0000B2040000}"/>
    <cellStyle name="style1631028434747" xfId="1203" xr:uid="{00000000-0005-0000-0000-0000B3040000}"/>
    <cellStyle name="style1631028434991" xfId="1204" xr:uid="{00000000-0005-0000-0000-0000B4040000}"/>
    <cellStyle name="style1631028435204" xfId="1205" xr:uid="{00000000-0005-0000-0000-0000B5040000}"/>
    <cellStyle name="style1631028435397" xfId="1206" xr:uid="{00000000-0005-0000-0000-0000B6040000}"/>
    <cellStyle name="style1631028449385" xfId="1207" xr:uid="{00000000-0005-0000-0000-0000B7040000}"/>
    <cellStyle name="style1631028450011" xfId="1208" xr:uid="{00000000-0005-0000-0000-0000B8040000}"/>
    <cellStyle name="style1631028450584" xfId="1209" xr:uid="{00000000-0005-0000-0000-0000B9040000}"/>
    <cellStyle name="style1631028450907" xfId="1210" xr:uid="{00000000-0005-0000-0000-0000BA040000}"/>
    <cellStyle name="style1631028451146" xfId="1211" xr:uid="{00000000-0005-0000-0000-0000BB040000}"/>
    <cellStyle name="style1631028451444" xfId="1212" xr:uid="{00000000-0005-0000-0000-0000BC040000}"/>
    <cellStyle name="style1631028451774" xfId="1213" xr:uid="{00000000-0005-0000-0000-0000BD040000}"/>
    <cellStyle name="style1631028452016" xfId="1214" xr:uid="{00000000-0005-0000-0000-0000BE040000}"/>
    <cellStyle name="style1631028452325" xfId="1215" xr:uid="{00000000-0005-0000-0000-0000BF040000}"/>
    <cellStyle name="style1631028452646" xfId="1216" xr:uid="{00000000-0005-0000-0000-0000C0040000}"/>
    <cellStyle name="style1631028452898" xfId="1217" xr:uid="{00000000-0005-0000-0000-0000C1040000}"/>
    <cellStyle name="style1631028453641" xfId="1218" xr:uid="{00000000-0005-0000-0000-0000C2040000}"/>
    <cellStyle name="style1631028453896" xfId="1219" xr:uid="{00000000-0005-0000-0000-0000C3040000}"/>
    <cellStyle name="style1631028454210" xfId="1220" xr:uid="{00000000-0005-0000-0000-0000C4040000}"/>
    <cellStyle name="style1631028454528" xfId="1221" xr:uid="{00000000-0005-0000-0000-0000C5040000}"/>
    <cellStyle name="style1631028474991" xfId="1222" xr:uid="{00000000-0005-0000-0000-0000C6040000}"/>
    <cellStyle name="style1631028475937" xfId="1223" xr:uid="{00000000-0005-0000-0000-0000C7040000}"/>
    <cellStyle name="style1631028477078" xfId="1224" xr:uid="{00000000-0005-0000-0000-0000C8040000}"/>
    <cellStyle name="style1631028477546" xfId="1225" xr:uid="{00000000-0005-0000-0000-0000C9040000}"/>
    <cellStyle name="style1631028477978" xfId="1226" xr:uid="{00000000-0005-0000-0000-0000CA040000}"/>
    <cellStyle name="style1631028478556" xfId="1227" xr:uid="{00000000-0005-0000-0000-0000CB040000}"/>
    <cellStyle name="style1631028478997" xfId="1228" xr:uid="{00000000-0005-0000-0000-0000CC040000}"/>
    <cellStyle name="style1631028479526" xfId="1229" xr:uid="{00000000-0005-0000-0000-0000CD040000}"/>
    <cellStyle name="style1631028479953" xfId="1230" xr:uid="{00000000-0005-0000-0000-0000CE040000}"/>
    <cellStyle name="style1631028480403" xfId="1231" xr:uid="{00000000-0005-0000-0000-0000CF040000}"/>
    <cellStyle name="style1631028480974" xfId="1232" xr:uid="{00000000-0005-0000-0000-0000D0040000}"/>
    <cellStyle name="style1631028482131" xfId="1233" xr:uid="{00000000-0005-0000-0000-0000D1040000}"/>
    <cellStyle name="style1631028482696" xfId="1234" xr:uid="{00000000-0005-0000-0000-0000D2040000}"/>
    <cellStyle name="style1631028483100" xfId="1235" xr:uid="{00000000-0005-0000-0000-0000D3040000}"/>
    <cellStyle name="style1631028483681" xfId="1236" xr:uid="{00000000-0005-0000-0000-0000D4040000}"/>
    <cellStyle name="style1631028687338" xfId="1237" xr:uid="{00000000-0005-0000-0000-0000D5040000}"/>
    <cellStyle name="style1631028687496" xfId="1238" xr:uid="{00000000-0005-0000-0000-0000D6040000}"/>
    <cellStyle name="style1631028687660" xfId="1239" xr:uid="{00000000-0005-0000-0000-0000D7040000}"/>
    <cellStyle name="style1631028687733" xfId="1240" xr:uid="{00000000-0005-0000-0000-0000D8040000}"/>
    <cellStyle name="style1631028687809" xfId="1241" xr:uid="{00000000-0005-0000-0000-0000D9040000}"/>
    <cellStyle name="style1631028687896" xfId="1242" xr:uid="{00000000-0005-0000-0000-0000DA040000}"/>
    <cellStyle name="style1631028687973" xfId="1243" xr:uid="{00000000-0005-0000-0000-0000DB040000}"/>
    <cellStyle name="style1631028688045" xfId="1244" xr:uid="{00000000-0005-0000-0000-0000DC040000}"/>
    <cellStyle name="style1631028688117" xfId="1245" xr:uid="{00000000-0005-0000-0000-0000DD040000}"/>
    <cellStyle name="style1631028688188" xfId="1246" xr:uid="{00000000-0005-0000-0000-0000DE040000}"/>
    <cellStyle name="style1631028688260" xfId="1247" xr:uid="{00000000-0005-0000-0000-0000DF040000}"/>
    <cellStyle name="style1631028688380" xfId="1248" xr:uid="{00000000-0005-0000-0000-0000E0040000}"/>
    <cellStyle name="style1631028688459" xfId="1249" xr:uid="{00000000-0005-0000-0000-0000E1040000}"/>
    <cellStyle name="style1631028688537" xfId="1250" xr:uid="{00000000-0005-0000-0000-0000E2040000}"/>
    <cellStyle name="style1631028688615" xfId="1251" xr:uid="{00000000-0005-0000-0000-0000E3040000}"/>
    <cellStyle name="style1631028692656" xfId="1252" xr:uid="{00000000-0005-0000-0000-0000E4040000}"/>
    <cellStyle name="style1631028692778" xfId="1253" xr:uid="{00000000-0005-0000-0000-0000E5040000}"/>
    <cellStyle name="style1631028692912" xfId="1254" xr:uid="{00000000-0005-0000-0000-0000E6040000}"/>
    <cellStyle name="style1631028692974" xfId="1255" xr:uid="{00000000-0005-0000-0000-0000E7040000}"/>
    <cellStyle name="style1631028693035" xfId="1256" xr:uid="{00000000-0005-0000-0000-0000E8040000}"/>
    <cellStyle name="style1631028693098" xfId="1257" xr:uid="{00000000-0005-0000-0000-0000E9040000}"/>
    <cellStyle name="style1631028693160" xfId="1258" xr:uid="{00000000-0005-0000-0000-0000EA040000}"/>
    <cellStyle name="style1631028693232" xfId="1259" xr:uid="{00000000-0005-0000-0000-0000EB040000}"/>
    <cellStyle name="style1631028693293" xfId="1260" xr:uid="{00000000-0005-0000-0000-0000EC040000}"/>
    <cellStyle name="style1631028693362" xfId="1261" xr:uid="{00000000-0005-0000-0000-0000ED040000}"/>
    <cellStyle name="style1631028693424" xfId="1262" xr:uid="{00000000-0005-0000-0000-0000EE040000}"/>
    <cellStyle name="style1631028693512" xfId="1263" xr:uid="{00000000-0005-0000-0000-0000EF040000}"/>
    <cellStyle name="style1631028693576" xfId="1264" xr:uid="{00000000-0005-0000-0000-0000F0040000}"/>
    <cellStyle name="style1631028693642" xfId="1265" xr:uid="{00000000-0005-0000-0000-0000F1040000}"/>
    <cellStyle name="style1631028693711" xfId="1266" xr:uid="{00000000-0005-0000-0000-0000F2040000}"/>
    <cellStyle name="style1631028697166" xfId="1267" xr:uid="{00000000-0005-0000-0000-0000F3040000}"/>
    <cellStyle name="style1631028697291" xfId="1268" xr:uid="{00000000-0005-0000-0000-0000F4040000}"/>
    <cellStyle name="style1631028697427" xfId="1269" xr:uid="{00000000-0005-0000-0000-0000F5040000}"/>
    <cellStyle name="style1631028697488" xfId="1270" xr:uid="{00000000-0005-0000-0000-0000F6040000}"/>
    <cellStyle name="style1631028697549" xfId="1271" xr:uid="{00000000-0005-0000-0000-0000F7040000}"/>
    <cellStyle name="style1631028697612" xfId="1272" xr:uid="{00000000-0005-0000-0000-0000F8040000}"/>
    <cellStyle name="style1631028697672" xfId="1273" xr:uid="{00000000-0005-0000-0000-0000F9040000}"/>
    <cellStyle name="style1631028697733" xfId="1274" xr:uid="{00000000-0005-0000-0000-0000FA040000}"/>
    <cellStyle name="style1631028697795" xfId="1275" xr:uid="{00000000-0005-0000-0000-0000FB040000}"/>
    <cellStyle name="style1631028697857" xfId="1276" xr:uid="{00000000-0005-0000-0000-0000FC040000}"/>
    <cellStyle name="style1631028697925" xfId="1277" xr:uid="{00000000-0005-0000-0000-0000FD040000}"/>
    <cellStyle name="style1631028697995" xfId="1278" xr:uid="{00000000-0005-0000-0000-0000FE040000}"/>
    <cellStyle name="style1631028698059" xfId="1279" xr:uid="{00000000-0005-0000-0000-0000FF040000}"/>
    <cellStyle name="style1631028698122" xfId="1280" xr:uid="{00000000-0005-0000-0000-000000050000}"/>
    <cellStyle name="style1631028698184" xfId="1281" xr:uid="{00000000-0005-0000-0000-000001050000}"/>
    <cellStyle name="style1631028701430" xfId="1282" xr:uid="{00000000-0005-0000-0000-000002050000}"/>
    <cellStyle name="style1631028701557" xfId="1283" xr:uid="{00000000-0005-0000-0000-000003050000}"/>
    <cellStyle name="style1631028701682" xfId="1284" xr:uid="{00000000-0005-0000-0000-000004050000}"/>
    <cellStyle name="style1631028701745" xfId="1285" xr:uid="{00000000-0005-0000-0000-000005050000}"/>
    <cellStyle name="style1631028701807" xfId="1286" xr:uid="{00000000-0005-0000-0000-000006050000}"/>
    <cellStyle name="style1631028701930" xfId="1287" xr:uid="{00000000-0005-0000-0000-000007050000}"/>
    <cellStyle name="style1631028701994" xfId="1288" xr:uid="{00000000-0005-0000-0000-000008050000}"/>
    <cellStyle name="style1631028702058" xfId="1289" xr:uid="{00000000-0005-0000-0000-000009050000}"/>
    <cellStyle name="style1631028702193" xfId="1290" xr:uid="{00000000-0005-0000-0000-00000A050000}"/>
    <cellStyle name="style1631028702276" xfId="1291" xr:uid="{00000000-0005-0000-0000-00000B050000}"/>
    <cellStyle name="style1631028702337" xfId="1292" xr:uid="{00000000-0005-0000-0000-00000C050000}"/>
    <cellStyle name="style1631028702458" xfId="1293" xr:uid="{00000000-0005-0000-0000-00000D050000}"/>
    <cellStyle name="style1631028706174" xfId="1294" xr:uid="{00000000-0005-0000-0000-00000E050000}"/>
    <cellStyle name="style1631028706300" xfId="1295" xr:uid="{00000000-0005-0000-0000-00000F050000}"/>
    <cellStyle name="style1631028706442" xfId="1296" xr:uid="{00000000-0005-0000-0000-000010050000}"/>
    <cellStyle name="style1631028706503" xfId="1297" xr:uid="{00000000-0005-0000-0000-000011050000}"/>
    <cellStyle name="style1631028706562" xfId="1298" xr:uid="{00000000-0005-0000-0000-000012050000}"/>
    <cellStyle name="style1631028706621" xfId="1299" xr:uid="{00000000-0005-0000-0000-000013050000}"/>
    <cellStyle name="style1631028706680" xfId="1300" xr:uid="{00000000-0005-0000-0000-000014050000}"/>
    <cellStyle name="style1631028706739" xfId="1301" xr:uid="{00000000-0005-0000-0000-000015050000}"/>
    <cellStyle name="style1631028706798" xfId="1302" xr:uid="{00000000-0005-0000-0000-000016050000}"/>
    <cellStyle name="style1631028706859" xfId="1303" xr:uid="{00000000-0005-0000-0000-000017050000}"/>
    <cellStyle name="style1631028706921" xfId="1304" xr:uid="{00000000-0005-0000-0000-000018050000}"/>
    <cellStyle name="style1631028707017" xfId="1305" xr:uid="{00000000-0005-0000-0000-000019050000}"/>
    <cellStyle name="style1631028707078" xfId="1306" xr:uid="{00000000-0005-0000-0000-00001A050000}"/>
    <cellStyle name="style1631028707138" xfId="1307" xr:uid="{00000000-0005-0000-0000-00001B050000}"/>
    <cellStyle name="style1631028707197" xfId="1308" xr:uid="{00000000-0005-0000-0000-00001C050000}"/>
    <cellStyle name="style1631028710584" xfId="1309" xr:uid="{00000000-0005-0000-0000-00001D050000}"/>
    <cellStyle name="style1631028710709" xfId="1310" xr:uid="{00000000-0005-0000-0000-00001E050000}"/>
    <cellStyle name="style1631028710844" xfId="1311" xr:uid="{00000000-0005-0000-0000-00001F050000}"/>
    <cellStyle name="style1631028710905" xfId="1312" xr:uid="{00000000-0005-0000-0000-000020050000}"/>
    <cellStyle name="style1631028710964" xfId="1313" xr:uid="{00000000-0005-0000-0000-000021050000}"/>
    <cellStyle name="style1631028711024" xfId="1314" xr:uid="{00000000-0005-0000-0000-000022050000}"/>
    <cellStyle name="style1631028711084" xfId="1315" xr:uid="{00000000-0005-0000-0000-000023050000}"/>
    <cellStyle name="style1631028711143" xfId="1316" xr:uid="{00000000-0005-0000-0000-000024050000}"/>
    <cellStyle name="style1631028711203" xfId="1317" xr:uid="{00000000-0005-0000-0000-000025050000}"/>
    <cellStyle name="style1631028711262" xfId="1318" xr:uid="{00000000-0005-0000-0000-000026050000}"/>
    <cellStyle name="style1631028711321" xfId="1319" xr:uid="{00000000-0005-0000-0000-000027050000}"/>
    <cellStyle name="style1631028711413" xfId="1320" xr:uid="{00000000-0005-0000-0000-000028050000}"/>
    <cellStyle name="style1631028711473" xfId="1321" xr:uid="{00000000-0005-0000-0000-000029050000}"/>
    <cellStyle name="style1631028711532" xfId="1322" xr:uid="{00000000-0005-0000-0000-00002A050000}"/>
    <cellStyle name="style1631028711591" xfId="1323" xr:uid="{00000000-0005-0000-0000-00002B050000}"/>
    <cellStyle name="style1631028714993" xfId="1324" xr:uid="{00000000-0005-0000-0000-00002C050000}"/>
    <cellStyle name="style1631028715116" xfId="1325" xr:uid="{00000000-0005-0000-0000-00002D050000}"/>
    <cellStyle name="style1631028715251" xfId="1326" xr:uid="{00000000-0005-0000-0000-00002E050000}"/>
    <cellStyle name="style1631028715315" xfId="1327" xr:uid="{00000000-0005-0000-0000-00002F050000}"/>
    <cellStyle name="style1631028715379" xfId="1328" xr:uid="{00000000-0005-0000-0000-000030050000}"/>
    <cellStyle name="style1631028715445" xfId="1329" xr:uid="{00000000-0005-0000-0000-000031050000}"/>
    <cellStyle name="style1631028715511" xfId="1330" xr:uid="{00000000-0005-0000-0000-000032050000}"/>
    <cellStyle name="style1631028715574" xfId="1331" xr:uid="{00000000-0005-0000-0000-000033050000}"/>
    <cellStyle name="style1631028715634" xfId="1332" xr:uid="{00000000-0005-0000-0000-000034050000}"/>
    <cellStyle name="style1631028715693" xfId="1333" xr:uid="{00000000-0005-0000-0000-000035050000}"/>
    <cellStyle name="style1631028715753" xfId="1334" xr:uid="{00000000-0005-0000-0000-000036050000}"/>
    <cellStyle name="style1631028715847" xfId="1335" xr:uid="{00000000-0005-0000-0000-000037050000}"/>
    <cellStyle name="style1631028715907" xfId="1336" xr:uid="{00000000-0005-0000-0000-000038050000}"/>
    <cellStyle name="style1631028715966" xfId="1337" xr:uid="{00000000-0005-0000-0000-000039050000}"/>
    <cellStyle name="style1631028716027" xfId="1338" xr:uid="{00000000-0005-0000-0000-00003A050000}"/>
    <cellStyle name="style1631028719326" xfId="1339" xr:uid="{00000000-0005-0000-0000-00003B050000}"/>
    <cellStyle name="style1631028719440" xfId="1340" xr:uid="{00000000-0005-0000-0000-00003C050000}"/>
    <cellStyle name="style1631028719569" xfId="1341" xr:uid="{00000000-0005-0000-0000-00003D050000}"/>
    <cellStyle name="style1631028719625" xfId="1342" xr:uid="{00000000-0005-0000-0000-00003E050000}"/>
    <cellStyle name="style1631028719682" xfId="1343" xr:uid="{00000000-0005-0000-0000-00003F050000}"/>
    <cellStyle name="style1631028719738" xfId="1344" xr:uid="{00000000-0005-0000-0000-000040050000}"/>
    <cellStyle name="style1631028719794" xfId="1345" xr:uid="{00000000-0005-0000-0000-000041050000}"/>
    <cellStyle name="style1631028719850" xfId="1346" xr:uid="{00000000-0005-0000-0000-000042050000}"/>
    <cellStyle name="style1631028719906" xfId="1347" xr:uid="{00000000-0005-0000-0000-000043050000}"/>
    <cellStyle name="style1631028719962" xfId="1348" xr:uid="{00000000-0005-0000-0000-000044050000}"/>
    <cellStyle name="style1631028720018" xfId="1349" xr:uid="{00000000-0005-0000-0000-000045050000}"/>
    <cellStyle name="style1631028720107" xfId="1350" xr:uid="{00000000-0005-0000-0000-000046050000}"/>
    <cellStyle name="style1631028720166" xfId="1351" xr:uid="{00000000-0005-0000-0000-000047050000}"/>
    <cellStyle name="style1631028720226" xfId="1352" xr:uid="{00000000-0005-0000-0000-000048050000}"/>
    <cellStyle name="style1631028720285" xfId="1353" xr:uid="{00000000-0005-0000-0000-000049050000}"/>
    <cellStyle name="style1631028723608" xfId="1354" xr:uid="{00000000-0005-0000-0000-00004A050000}"/>
    <cellStyle name="style1631028723723" xfId="1355" xr:uid="{00000000-0005-0000-0000-00004B050000}"/>
    <cellStyle name="style1631028723853" xfId="1356" xr:uid="{00000000-0005-0000-0000-00004C050000}"/>
    <cellStyle name="style1631028723910" xfId="1357" xr:uid="{00000000-0005-0000-0000-00004D050000}"/>
    <cellStyle name="style1631028723967" xfId="1358" xr:uid="{00000000-0005-0000-0000-00004E050000}"/>
    <cellStyle name="style1631028724024" xfId="1359" xr:uid="{00000000-0005-0000-0000-00004F050000}"/>
    <cellStyle name="style1631028724081" xfId="1360" xr:uid="{00000000-0005-0000-0000-000050050000}"/>
    <cellStyle name="style1631028724137" xfId="1361" xr:uid="{00000000-0005-0000-0000-000051050000}"/>
    <cellStyle name="style1631028724193" xfId="1362" xr:uid="{00000000-0005-0000-0000-000052050000}"/>
    <cellStyle name="style1631028724250" xfId="1363" xr:uid="{00000000-0005-0000-0000-000053050000}"/>
    <cellStyle name="style1631028724307" xfId="1364" xr:uid="{00000000-0005-0000-0000-000054050000}"/>
    <cellStyle name="style1631028724396" xfId="1365" xr:uid="{00000000-0005-0000-0000-000055050000}"/>
    <cellStyle name="style1631028724455" xfId="1366" xr:uid="{00000000-0005-0000-0000-000056050000}"/>
    <cellStyle name="style1631028724510" xfId="1367" xr:uid="{00000000-0005-0000-0000-000057050000}"/>
    <cellStyle name="style1631028724566" xfId="1368" xr:uid="{00000000-0005-0000-0000-000058050000}"/>
    <cellStyle name="style1631028727264" xfId="1369" xr:uid="{00000000-0005-0000-0000-000059050000}"/>
    <cellStyle name="style1631028727380" xfId="1370" xr:uid="{00000000-0005-0000-0000-00005A050000}"/>
    <cellStyle name="style1631028727507" xfId="1371" xr:uid="{00000000-0005-0000-0000-00005B050000}"/>
    <cellStyle name="style1631028727564" xfId="1372" xr:uid="{00000000-0005-0000-0000-00005C050000}"/>
    <cellStyle name="style1631028727621" xfId="1373" xr:uid="{00000000-0005-0000-0000-00005D050000}"/>
    <cellStyle name="style1631028727678" xfId="1374" xr:uid="{00000000-0005-0000-0000-00005E050000}"/>
    <cellStyle name="style1631028727733" xfId="1375" xr:uid="{00000000-0005-0000-0000-00005F050000}"/>
    <cellStyle name="style1631028727798" xfId="1376" xr:uid="{00000000-0005-0000-0000-000060050000}"/>
    <cellStyle name="style1631028727857" xfId="1377" xr:uid="{00000000-0005-0000-0000-000061050000}"/>
    <cellStyle name="style1631028731121" xfId="1378" xr:uid="{00000000-0005-0000-0000-000062050000}"/>
    <cellStyle name="style1631028731233" xfId="1379" xr:uid="{00000000-0005-0000-0000-000063050000}"/>
    <cellStyle name="style1631028731358" xfId="1380" xr:uid="{00000000-0005-0000-0000-000064050000}"/>
    <cellStyle name="style1631028731415" xfId="1381" xr:uid="{00000000-0005-0000-0000-000065050000}"/>
    <cellStyle name="style1631028731472" xfId="1382" xr:uid="{00000000-0005-0000-0000-000066050000}"/>
    <cellStyle name="style1631028731529" xfId="1383" xr:uid="{00000000-0005-0000-0000-000067050000}"/>
    <cellStyle name="style1631028731585" xfId="1384" xr:uid="{00000000-0005-0000-0000-000068050000}"/>
    <cellStyle name="style1631028731642" xfId="1385" xr:uid="{00000000-0005-0000-0000-000069050000}"/>
    <cellStyle name="style1631028731698" xfId="1386" xr:uid="{00000000-0005-0000-0000-00006A050000}"/>
    <cellStyle name="style1631028731754" xfId="1387" xr:uid="{00000000-0005-0000-0000-00006B050000}"/>
    <cellStyle name="style1631028731810" xfId="1388" xr:uid="{00000000-0005-0000-0000-00006C050000}"/>
    <cellStyle name="style1631028731896" xfId="1389" xr:uid="{00000000-0005-0000-0000-00006D050000}"/>
    <cellStyle name="style1631028731953" xfId="1390" xr:uid="{00000000-0005-0000-0000-00006E050000}"/>
    <cellStyle name="style1631028732010" xfId="1391" xr:uid="{00000000-0005-0000-0000-00006F050000}"/>
    <cellStyle name="style1631028732067" xfId="1392" xr:uid="{00000000-0005-0000-0000-000070050000}"/>
    <cellStyle name="style1631028944732" xfId="1393" xr:uid="{00000000-0005-0000-0000-000071050000}"/>
    <cellStyle name="style1631028945010" xfId="1394" xr:uid="{00000000-0005-0000-0000-000072050000}"/>
    <cellStyle name="style1631028945356" xfId="1395" xr:uid="{00000000-0005-0000-0000-000073050000}"/>
    <cellStyle name="style1631029007019" xfId="1396" xr:uid="{00000000-0005-0000-0000-000074050000}"/>
    <cellStyle name="style1631029007246" xfId="1397" xr:uid="{00000000-0005-0000-0000-000075050000}"/>
    <cellStyle name="style1631029007503" xfId="1398" xr:uid="{00000000-0005-0000-0000-00007605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zoomScaleNormal="100" workbookViewId="0">
      <selection sqref="A1:B1"/>
    </sheetView>
  </sheetViews>
  <sheetFormatPr defaultColWidth="9.140625" defaultRowHeight="12" x14ac:dyDescent="0.2"/>
  <cols>
    <col min="1" max="1" width="90" style="1" customWidth="1"/>
    <col min="2" max="2" width="164.42578125" style="1" customWidth="1"/>
    <col min="3" max="16384" width="9.140625" style="1"/>
  </cols>
  <sheetData>
    <row r="1" spans="1:3" ht="12" customHeight="1" x14ac:dyDescent="0.2">
      <c r="A1" s="355" t="s">
        <v>292</v>
      </c>
      <c r="B1" s="356"/>
    </row>
    <row r="2" spans="1:3" ht="12" customHeight="1" x14ac:dyDescent="0.2">
      <c r="A2" s="240" t="s">
        <v>293</v>
      </c>
      <c r="B2" s="335" t="s">
        <v>291</v>
      </c>
    </row>
    <row r="3" spans="1:3" ht="12" customHeight="1" x14ac:dyDescent="0.2">
      <c r="A3" s="239" t="str">
        <f>'W4.1.1'!A1</f>
        <v>W4.1.1 გამოპასუხების დონე</v>
      </c>
      <c r="B3" s="242" t="str">
        <f>'W4.19.1'!A1</f>
        <v>W4.19.1 ბავშვის ასაკი, როდესაც დაიწყო თამაში და ინტერნეტის გამოყენება ვიდეო / კომპიუტერული თამაშებისათვის</v>
      </c>
    </row>
    <row r="4" spans="1:3" ht="12" customHeight="1" x14ac:dyDescent="0.2">
      <c r="A4" s="239" t="str">
        <f>'W4.1.2'!A1</f>
        <v>W4.1.2 დარეკვის მცდელობების საშუალო რაოდენობა</v>
      </c>
      <c r="B4" s="242" t="str">
        <f>'W4.19.2'!A1</f>
        <v>W4.19.2 ვიდეო / კომპიუტერულ თამაშებზე დღეში საშუალოდ დახარჯული საათები</v>
      </c>
    </row>
    <row r="5" spans="1:3" ht="12" customHeight="1" x14ac:dyDescent="0.2">
      <c r="A5" s="239" t="str">
        <f>'W4.1.3'!A1</f>
        <v>W4.1.3 დარეკვის მცდელობების სიხშირე</v>
      </c>
      <c r="B5" s="242" t="str">
        <f>'W4.19.3'!A1</f>
        <v>W4.19.3 თამაშის გავლენა სოციალურ ურთიერთობებზე</v>
      </c>
    </row>
    <row r="6" spans="1:3" ht="12" customHeight="1" x14ac:dyDescent="0.2">
      <c r="A6" s="239" t="str">
        <f>'W4.1.4'!A1</f>
        <v>W4.1.4 ინტერვიუს ხანგრძლივობა</v>
      </c>
      <c r="B6" s="242" t="str">
        <f>'W4.19.4'!A1</f>
        <v>W4.19.4 თამაშის გავლენა ფიზიკურ ჯანმრთელობაზე</v>
      </c>
    </row>
    <row r="7" spans="1:3" ht="12" customHeight="1" x14ac:dyDescent="0.2">
      <c r="A7" s="239" t="str">
        <f>'W4.1.6'!A1</f>
        <v>W4.1.6 შინამეურნეობის შემადგენლობა</v>
      </c>
      <c r="B7" s="242" t="str">
        <f>'W4.19.5'!A1</f>
        <v>W4.19.5 თამაშის გავლენა განათლებაზე</v>
      </c>
    </row>
    <row r="8" spans="1:3" ht="12" customHeight="1" x14ac:dyDescent="0.2">
      <c r="A8" s="239" t="str">
        <f>'W4.1.7'!A1</f>
        <v>W4.1.7 5-19 წლის ასაკის ბავშვების ძირითადი მახასიათებლები</v>
      </c>
      <c r="B8" s="242" t="str">
        <f>'W4.19.6'!A1</f>
        <v>W4.19.6 თამაშის გავლენა ბავშვის ქცევაზე</v>
      </c>
    </row>
    <row r="9" spans="1:3" ht="12" customHeight="1" x14ac:dyDescent="0.2">
      <c r="A9" s="239" t="str">
        <f>'W4.1.8'!A1</f>
        <v>W4.1.8 მოსახლეობის ასაკობრივი განაწილება სქესის მიხედვით</v>
      </c>
      <c r="B9" s="242" t="str">
        <f>'W4.19.7'!A1</f>
        <v>W4.19.7 ვიდეო / კომპიუტერული თამაშების შეზღუდვა</v>
      </c>
      <c r="C9" s="9"/>
    </row>
    <row r="10" spans="1:3" ht="12" customHeight="1" x14ac:dyDescent="0.2">
      <c r="A10" s="239" t="str">
        <f>'W4.1.9'!A1</f>
        <v xml:space="preserve">W4.1.9 დაბადების თარიღის მითითება </v>
      </c>
      <c r="B10" s="242" t="str">
        <f>'W4.19.8'!A1</f>
        <v>W4.19.8 ვიდეო / კომპიუტერული თამაშების ტიპი</v>
      </c>
    </row>
    <row r="11" spans="1:3" ht="12" customHeight="1" x14ac:dyDescent="0.2">
      <c r="A11" s="239" t="str">
        <f>'W4.1.13'!A1</f>
        <v>W4.1.13 კეთილდღეობის ინდექსის კვინტილები</v>
      </c>
      <c r="B11" s="6"/>
    </row>
    <row r="12" spans="1:3" ht="12" customHeight="1" x14ac:dyDescent="0.25">
      <c r="A12" s="227"/>
      <c r="B12" s="243" t="s">
        <v>296</v>
      </c>
    </row>
    <row r="13" spans="1:3" ht="12" customHeight="1" x14ac:dyDescent="0.2">
      <c r="A13" s="238" t="s">
        <v>294</v>
      </c>
      <c r="B13" s="237" t="str">
        <f>'W4.20.1'!A1</f>
        <v>W4.20.1 დამოკიდებულება შეზღუდული შესაძლებლობის მქონე პირების მიმართ: მოსაზრება იმის შესახებ, არის თუ არა ოჯახისთვის პრობლემა იმ ფაქტის გამჟღავნება, რომ ოჯახში ცხოვრობს შეზღუდული შესაძლებლობების მქონე ბავშვი</v>
      </c>
    </row>
    <row r="14" spans="1:3" ht="12" customHeight="1" x14ac:dyDescent="0.2">
      <c r="A14" s="239" t="str">
        <f>'W4.17.1'!A1</f>
        <v>W4.17.1 მატერიალური დეპრივაცია</v>
      </c>
      <c r="B14" s="242" t="str">
        <f>'W4.20.2'!A1</f>
        <v>W4.20.2 დამოკიდებულება შეზღუდული შესაძლებლობის მქონე პირების მიმართ: მოსაზრება იმის შესახებ, შეექმნებათ თუ არა პრობლემა დაოჯახებისას</v>
      </c>
    </row>
    <row r="15" spans="1:3" ht="12" customHeight="1" x14ac:dyDescent="0.2">
      <c r="A15" s="239" t="str">
        <f>'W4.17.2'!A1</f>
        <v>W4.17.2 შინამეურნეობის კეთილდღეობის დონის სუბიექტური შეფასება</v>
      </c>
      <c r="B15" s="242" t="str">
        <f>'W4.20.3'!A1</f>
        <v>W4.20.3 დამოკიდებულება შეზღუდული შესაძლებლობის მქონე პირების მიმართ: მოსაზრება იმის შესახებ, დამალავს თუ არა მშობელი იმ ფაქტს, რომ მას ჰყავს შეზღუდული შესაძლებლობის მქონე შვილი</v>
      </c>
    </row>
    <row r="16" spans="1:3" ht="24" customHeight="1" x14ac:dyDescent="0.2">
      <c r="A16" s="239" t="str">
        <f>'W4.17.3'!A1</f>
        <v>W4.17.3 ბავშვთა დეპრივაცია</v>
      </c>
      <c r="B16" s="237" t="str">
        <f>'W4.20.4'!A1</f>
        <v>W4.20.4 დამოკიდებულება შეზღუდული შესაძლებლობის მქონე პირების მიმართ: მოსაზრება იმის შესახებ, საზოგადოება თვლის თუ არა, რომ შეზღუდული შესაძლებლობების მქონე ახალშობილი უნდა დატოვონ / ჩააბარონ შესაბამის ინსტიტუტში/ დაწესებულებაში</v>
      </c>
    </row>
    <row r="17" spans="1:2" ht="12" customHeight="1" x14ac:dyDescent="0.2">
      <c r="A17" s="226"/>
      <c r="B17" s="242" t="str">
        <f>'W4.20.5'!A1</f>
        <v>W4.20.5 დამოკიდებულება შეზღუდული შესაძლებლობის მქონე პირების მიმართ: მოსაზრება იმის შესახებ, ერიდება თუ არა საზოგადოება შეზღუდული შესაძლებლობების მქონე ბავშვებთან ურთიერთობას</v>
      </c>
    </row>
    <row r="18" spans="1:2" ht="12" customHeight="1" x14ac:dyDescent="0.2">
      <c r="A18" s="8" t="s">
        <v>0</v>
      </c>
      <c r="B18" s="237" t="str">
        <f>'W4.20.6'!A1</f>
        <v>W4.20.6 დამოკიდებულება შეზღუდული შესაძლებლობის მქონე პირების მიმართ: მოსაზრება იმის შესახებ, ახდენს თუ არა საზოგადოება შეზღუდული შესაძლებლობის მქონე პირების სტიგმატიზაციას</v>
      </c>
    </row>
    <row r="19" spans="1:2" ht="12" customHeight="1" x14ac:dyDescent="0.2">
      <c r="A19" s="239" t="str">
        <f>'W4.3.20'!A1</f>
        <v>W4.3.20 COVID-19-ის საწინააღმდეგო ვაქცინაცია</v>
      </c>
      <c r="B19" s="6"/>
    </row>
    <row r="20" spans="1:2" ht="12" customHeight="1" x14ac:dyDescent="0.2">
      <c r="A20" s="239" t="str">
        <f>'W4.3.21'!A1</f>
        <v>W4.3.21 COVID-19-ის საწინააღმდეგო ვაქცინების გვერდითი მოვლენები</v>
      </c>
      <c r="B20" s="243" t="s">
        <v>295</v>
      </c>
    </row>
    <row r="21" spans="1:2" ht="12" customHeight="1" x14ac:dyDescent="0.2">
      <c r="A21" s="239" t="str">
        <f>'W4.3.21a'!A1</f>
        <v>W4.3.21a COVID-19-ის საწინააღმდეგო ვაქცინების გვერდითი მოვლენები - გაგრძელება</v>
      </c>
      <c r="B21" s="242" t="str">
        <f>'W4.21.1'!A1</f>
        <v>W4.21.1 მთლიანობაში ცხოვრებით კმაყოფილება და ბედნიერება</v>
      </c>
    </row>
    <row r="22" spans="1:2" ht="12" customHeight="1" x14ac:dyDescent="0.2">
      <c r="A22" s="239" t="str">
        <f>'W4.3.22'!A1</f>
        <v>W4.3.22 COVID-19-ის საწინააღმდეგო ვაქცინის მეორე დოზა</v>
      </c>
      <c r="B22" s="242" t="str">
        <f>'W4.21.2'!A1</f>
        <v>W4.21.2 უკეთესი ცხოვრების აღქმა</v>
      </c>
    </row>
    <row r="23" spans="1:2" ht="12" customHeight="1" x14ac:dyDescent="0.2">
      <c r="A23" s="239" t="str">
        <f>'W4.3.5'!A1</f>
        <v>W4.3.5 დამოკიდებულება COVID-19-ის საწინააღმდეგო ვაქცინის გაკეთების მიმართ</v>
      </c>
      <c r="B23" s="6"/>
    </row>
    <row r="24" spans="1:2" ht="12" customHeight="1" x14ac:dyDescent="0.2">
      <c r="A24" s="239" t="str">
        <f>'W4.3.23'!A1</f>
        <v>W4.3.23 COVID-19-ის საწინააღმდეგო ვაქცინის მიმღებლობა და ვაქცინის სასურველი ბრენდები</v>
      </c>
      <c r="B24" s="6"/>
    </row>
    <row r="25" spans="1:2" ht="12" customHeight="1" x14ac:dyDescent="0.2">
      <c r="A25" s="239" t="str">
        <f>'W4.3.24'!A1</f>
        <v>W4.3.24 COVID-19-ის საწინააღმდეგო ვაქცინის გაკეთებაზე თავის შეკავების მიზეზები</v>
      </c>
      <c r="B25" s="6"/>
    </row>
    <row r="26" spans="1:2" ht="12" customHeight="1" x14ac:dyDescent="0.2">
      <c r="A26" s="239" t="str">
        <f>'W4.3.25'!A1</f>
        <v>W4.3.25 COVID-19-ის საწინააღმდეგო ვაქცინის გაკეთების მთავარი მოტივი</v>
      </c>
      <c r="B26" s="6"/>
    </row>
    <row r="27" spans="1:2" ht="12" customHeight="1" x14ac:dyDescent="0.2">
      <c r="A27" s="239" t="str">
        <f>'W4.3.8'!A1</f>
        <v>W4.3.8 ინფორმაცია COVID-19-ის საწინააღმდეგო ვაქცინის შესახებ</v>
      </c>
      <c r="B27" s="7"/>
    </row>
    <row r="28" spans="1:2" ht="12" customHeight="1" x14ac:dyDescent="0.2">
      <c r="A28" s="241" t="str">
        <f>'W4.3.26'!A1</f>
        <v>W4.3.26 ქვეყანაში COVID-19-ის საწინააღმდეგო ვაქცინაციის პროცესის კოორდინაციით კმაყოფილების დონე</v>
      </c>
      <c r="B28" s="5"/>
    </row>
    <row r="29" spans="1:2" x14ac:dyDescent="0.2">
      <c r="A29" s="4"/>
    </row>
    <row r="30" spans="1:2" x14ac:dyDescent="0.2">
      <c r="A30" s="4"/>
      <c r="B30" s="2"/>
    </row>
    <row r="31" spans="1:2" x14ac:dyDescent="0.2">
      <c r="A31" s="4"/>
      <c r="B31" s="3"/>
    </row>
    <row r="32" spans="1:2" x14ac:dyDescent="0.2">
      <c r="A32" s="4"/>
      <c r="B32" s="3"/>
    </row>
    <row r="33" spans="1:2" x14ac:dyDescent="0.2">
      <c r="A33" s="4"/>
      <c r="B33" s="2"/>
    </row>
    <row r="34" spans="1:2" x14ac:dyDescent="0.2">
      <c r="A34" s="2"/>
    </row>
  </sheetData>
  <mergeCells count="1">
    <mergeCell ref="A1:B1"/>
  </mergeCells>
  <hyperlinks>
    <hyperlink ref="A3" location="W4.1.1!A1" display="=W4.1.1!A1" xr:uid="{00000000-0004-0000-0000-000000000000}"/>
    <hyperlink ref="A4" location="W4.1.2!A1" display="=W4.1.2!A1" xr:uid="{00000000-0004-0000-0000-000001000000}"/>
    <hyperlink ref="A5" location="W4.1.3!A1" display="=W4.1.3!A1" xr:uid="{00000000-0004-0000-0000-000002000000}"/>
    <hyperlink ref="A6" location="W4.1.4!A1" display="=W4.1.4!A1" xr:uid="{00000000-0004-0000-0000-000003000000}"/>
    <hyperlink ref="A7" location="W4.1.6!A1" display="=W4.1.6!A1" xr:uid="{00000000-0004-0000-0000-000004000000}"/>
    <hyperlink ref="A8" location="W4.1.7!A1" display="=W4.1.7!A1" xr:uid="{00000000-0004-0000-0000-000005000000}"/>
    <hyperlink ref="A9" location="W4.1.8!A1" display="=W4.1.8!A1" xr:uid="{00000000-0004-0000-0000-000006000000}"/>
    <hyperlink ref="A10" location="W4.1.9!A1" display="=W4.1.9!A1" xr:uid="{00000000-0004-0000-0000-000007000000}"/>
    <hyperlink ref="A11" location="W4.1.13!A1" display="=W4.1.13!A1" xr:uid="{00000000-0004-0000-0000-000008000000}"/>
    <hyperlink ref="A14" location="W4.17.1!A1" display="=W4.17.1!A1" xr:uid="{00000000-0004-0000-0000-000009000000}"/>
    <hyperlink ref="A15" location="W4.17.2!A1" display="=W4.17.2!A1" xr:uid="{00000000-0004-0000-0000-00000A000000}"/>
    <hyperlink ref="A16" location="W4.17.3!A1" display="=W4.17.3!A1" xr:uid="{00000000-0004-0000-0000-00000B000000}"/>
    <hyperlink ref="A19" location="W4.3.20!A1" display="=W4.3.20!A1" xr:uid="{00000000-0004-0000-0000-00000C000000}"/>
    <hyperlink ref="B3" location="W4.19.1!A1" display="=W4.19.1!A1" xr:uid="{00000000-0004-0000-0000-00000D000000}"/>
    <hyperlink ref="B4" location="W4.19.2!A1" display="=W4.19.2!A1" xr:uid="{00000000-0004-0000-0000-00000E000000}"/>
    <hyperlink ref="B5" location="W4.19.3!A1" display="=W4.19.3!A1" xr:uid="{00000000-0004-0000-0000-00000F000000}"/>
    <hyperlink ref="B6" location="W4.19.4!A1" display="=W4.19.4!A1" xr:uid="{00000000-0004-0000-0000-000010000000}"/>
    <hyperlink ref="B7" location="W4.19.5!A1" display="=W4.19.5!A1" xr:uid="{00000000-0004-0000-0000-000011000000}"/>
    <hyperlink ref="B8" location="W4.19.6!A1" display="=W4.19.6!A1" xr:uid="{00000000-0004-0000-0000-000012000000}"/>
    <hyperlink ref="B13" location="W4.20.1!A1" display="=W4.20.1!A1" xr:uid="{00000000-0004-0000-0000-000013000000}"/>
    <hyperlink ref="B14" location="W4.20.2!A1" display="=W4.20.2!A1" xr:uid="{00000000-0004-0000-0000-000014000000}"/>
    <hyperlink ref="B15" location="W4.20.3!A1" display="=W4.20.3!A1" xr:uid="{00000000-0004-0000-0000-000015000000}"/>
    <hyperlink ref="B16" location="W4.20.4!A1" display="=W4.20.4!A1" xr:uid="{00000000-0004-0000-0000-000016000000}"/>
    <hyperlink ref="B17" location="W4.20.5!A1" display="=W4.20.5!A1" xr:uid="{00000000-0004-0000-0000-000017000000}"/>
    <hyperlink ref="B18" location="W4.20.6!A1" display="=W4.20.6!A1" xr:uid="{00000000-0004-0000-0000-000018000000}"/>
    <hyperlink ref="B21" location="W4.21.1!A1" display="=W4.21.1!A1" xr:uid="{00000000-0004-0000-0000-000019000000}"/>
    <hyperlink ref="B22" location="W4.21.2!A1" display="=W4.21.2!A1" xr:uid="{00000000-0004-0000-0000-00001A000000}"/>
    <hyperlink ref="B9" location="W4.19.7!A1" display="=W4.19.7!A1" xr:uid="{00000000-0004-0000-0000-00001B000000}"/>
    <hyperlink ref="B10" location="W4.19.8!A1" display="=W4.19.8!A1" xr:uid="{00000000-0004-0000-0000-00001C000000}"/>
    <hyperlink ref="A20" location="W4.3.21!A1" display="=W4.3.21!A1" xr:uid="{00000000-0004-0000-0000-00001D000000}"/>
    <hyperlink ref="A21" location="W4.3.21a!A1" display="=W4.3.21a!A1" xr:uid="{00000000-0004-0000-0000-00001E000000}"/>
    <hyperlink ref="A22" location="W4.3.22!A1" display="=W4.3.22!A1" xr:uid="{00000000-0004-0000-0000-00001F000000}"/>
    <hyperlink ref="A23" location="W4.3.5!A1" display="=W4.3.5!A1" xr:uid="{00000000-0004-0000-0000-000020000000}"/>
    <hyperlink ref="A24" location="W4.3.23!A1" display="=W4.3.23!A1" xr:uid="{00000000-0004-0000-0000-000021000000}"/>
    <hyperlink ref="A25" location="W4.3.24!A1" display="=W4.3.24!A1" xr:uid="{00000000-0004-0000-0000-000022000000}"/>
    <hyperlink ref="A26" location="W4.3.25!A1" display="=W4.3.25!A1" xr:uid="{00000000-0004-0000-0000-000023000000}"/>
    <hyperlink ref="A27" location="W4.3.8!A1" display="=W4.3.8!A1" xr:uid="{00000000-0004-0000-0000-000024000000}"/>
    <hyperlink ref="A28" location="W4.3.26!A1" display="=W4.3.26!A1" xr:uid="{00000000-0004-0000-0000-000025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7"/>
  <sheetViews>
    <sheetView showGridLines="0" zoomScaleNormal="100" workbookViewId="0">
      <selection sqref="A1:H1"/>
    </sheetView>
  </sheetViews>
  <sheetFormatPr defaultColWidth="9.140625" defaultRowHeight="12.75" x14ac:dyDescent="0.2"/>
  <cols>
    <col min="1" max="1" width="34.85546875" style="50" bestFit="1" customWidth="1"/>
    <col min="2" max="2" width="11" style="51" customWidth="1"/>
    <col min="3" max="5" width="9.7109375" style="51" customWidth="1"/>
    <col min="6" max="6" width="11" style="51" customWidth="1"/>
    <col min="7" max="7" width="9.7109375" style="50" customWidth="1"/>
    <col min="8" max="8" width="18.28515625" style="50" customWidth="1"/>
    <col min="9" max="16384" width="9.140625" style="50"/>
  </cols>
  <sheetData>
    <row r="1" spans="1:8" ht="15" customHeight="1" x14ac:dyDescent="0.2">
      <c r="A1" s="393" t="s">
        <v>116</v>
      </c>
      <c r="B1" s="394"/>
      <c r="C1" s="394"/>
      <c r="D1" s="394"/>
      <c r="E1" s="394"/>
      <c r="F1" s="394"/>
      <c r="G1" s="394"/>
      <c r="H1" s="395"/>
    </row>
    <row r="2" spans="1:8" ht="24" customHeight="1" x14ac:dyDescent="0.2">
      <c r="A2" s="404" t="s">
        <v>117</v>
      </c>
      <c r="B2" s="405"/>
      <c r="C2" s="405"/>
      <c r="D2" s="405"/>
      <c r="E2" s="405"/>
      <c r="F2" s="405"/>
      <c r="G2" s="405"/>
      <c r="H2" s="406"/>
    </row>
    <row r="3" spans="1:8" ht="12" customHeight="1" x14ac:dyDescent="0.2">
      <c r="A3" s="407"/>
      <c r="B3" s="409" t="s">
        <v>118</v>
      </c>
      <c r="C3" s="409"/>
      <c r="D3" s="409"/>
      <c r="E3" s="409"/>
      <c r="F3" s="409"/>
      <c r="G3" s="410" t="s">
        <v>40</v>
      </c>
      <c r="H3" s="578" t="s">
        <v>110</v>
      </c>
    </row>
    <row r="4" spans="1:8" ht="36" customHeight="1" x14ac:dyDescent="0.2">
      <c r="A4" s="408"/>
      <c r="B4" s="342" t="s">
        <v>119</v>
      </c>
      <c r="C4" s="342" t="s">
        <v>120</v>
      </c>
      <c r="D4" s="342" t="s">
        <v>73</v>
      </c>
      <c r="E4" s="342" t="s">
        <v>121</v>
      </c>
      <c r="F4" s="342" t="s">
        <v>122</v>
      </c>
      <c r="G4" s="411"/>
      <c r="H4" s="502"/>
    </row>
    <row r="5" spans="1:8" ht="12" customHeight="1" x14ac:dyDescent="0.2">
      <c r="A5" s="62"/>
      <c r="B5" s="61"/>
      <c r="C5" s="61"/>
      <c r="D5" s="61"/>
      <c r="E5" s="61"/>
      <c r="F5" s="61"/>
      <c r="G5" s="61"/>
      <c r="H5" s="231"/>
    </row>
    <row r="6" spans="1:8" s="58" customFormat="1" ht="12" customHeight="1" x14ac:dyDescent="0.2">
      <c r="A6" s="579" t="s">
        <v>40</v>
      </c>
      <c r="B6" s="60">
        <v>19.993231620898033</v>
      </c>
      <c r="C6" s="60">
        <v>19.974157653797981</v>
      </c>
      <c r="D6" s="60">
        <v>19.991625344140093</v>
      </c>
      <c r="E6" s="60">
        <v>20.019829233516997</v>
      </c>
      <c r="F6" s="60">
        <v>20.021156147646977</v>
      </c>
      <c r="G6" s="60">
        <v>100</v>
      </c>
      <c r="H6" s="59">
        <v>5504.1236595749888</v>
      </c>
    </row>
    <row r="7" spans="1:8" ht="12" customHeight="1" x14ac:dyDescent="0.2">
      <c r="A7" s="580"/>
      <c r="B7" s="56"/>
      <c r="C7" s="56"/>
      <c r="D7" s="56"/>
      <c r="E7" s="56"/>
      <c r="F7" s="56"/>
      <c r="G7" s="56"/>
      <c r="H7" s="54"/>
    </row>
    <row r="8" spans="1:8" ht="12" customHeight="1" x14ac:dyDescent="0.2">
      <c r="A8" s="579" t="s">
        <v>41</v>
      </c>
      <c r="B8" s="56"/>
      <c r="C8" s="57"/>
      <c r="D8" s="56"/>
      <c r="E8" s="56"/>
      <c r="F8" s="56"/>
      <c r="G8" s="56"/>
      <c r="H8" s="54"/>
    </row>
    <row r="9" spans="1:8" ht="12" customHeight="1" x14ac:dyDescent="0.2">
      <c r="A9" s="581" t="s">
        <v>42</v>
      </c>
      <c r="B9" s="55">
        <v>4.8577374314131063</v>
      </c>
      <c r="C9" s="55">
        <v>8.3245095590413172</v>
      </c>
      <c r="D9" s="55">
        <v>22.718055299826549</v>
      </c>
      <c r="E9" s="55">
        <v>32.329140006349384</v>
      </c>
      <c r="F9" s="55">
        <v>31.770557703369715</v>
      </c>
      <c r="G9" s="55">
        <v>100</v>
      </c>
      <c r="H9" s="54">
        <v>3197.6215106127356</v>
      </c>
    </row>
    <row r="10" spans="1:8" ht="12" customHeight="1" x14ac:dyDescent="0.2">
      <c r="A10" s="582" t="s">
        <v>43</v>
      </c>
      <c r="B10" s="53">
        <v>40.976338797202267</v>
      </c>
      <c r="C10" s="53">
        <v>36.124658686551207</v>
      </c>
      <c r="D10" s="53">
        <v>16.211836507869396</v>
      </c>
      <c r="E10" s="53">
        <v>2.9548042016803544</v>
      </c>
      <c r="F10" s="53">
        <v>3.7323618066967814</v>
      </c>
      <c r="G10" s="53">
        <v>100</v>
      </c>
      <c r="H10" s="52">
        <v>2306.5021489622541</v>
      </c>
    </row>
    <row r="17" s="50" customFormat="1" ht="12.75" customHeight="1" x14ac:dyDescent="0.2"/>
  </sheetData>
  <mergeCells count="6">
    <mergeCell ref="A1:H1"/>
    <mergeCell ref="A2:H2"/>
    <mergeCell ref="A3:A4"/>
    <mergeCell ref="B3:F3"/>
    <mergeCell ref="G3:G4"/>
    <mergeCell ref="H3:H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6"/>
  <sheetViews>
    <sheetView showGridLines="0" zoomScaleNormal="100" workbookViewId="0">
      <selection sqref="A1:E1"/>
    </sheetView>
  </sheetViews>
  <sheetFormatPr defaultColWidth="9.140625" defaultRowHeight="15" x14ac:dyDescent="0.25"/>
  <cols>
    <col min="1" max="1" width="36" style="19" customWidth="1"/>
    <col min="2" max="2" width="17.5703125" style="19" customWidth="1"/>
    <col min="3" max="3" width="27.28515625" style="19" customWidth="1"/>
    <col min="4" max="5" width="15.140625" style="19" customWidth="1"/>
    <col min="6" max="16384" width="9.140625" style="19"/>
  </cols>
  <sheetData>
    <row r="1" spans="1:6" ht="15" customHeight="1" x14ac:dyDescent="0.25">
      <c r="A1" s="412" t="s">
        <v>277</v>
      </c>
      <c r="B1" s="413"/>
      <c r="C1" s="413"/>
      <c r="D1" s="413"/>
      <c r="E1" s="414"/>
    </row>
    <row r="2" spans="1:6" ht="60" customHeight="1" x14ac:dyDescent="0.25">
      <c r="A2" s="415" t="s">
        <v>403</v>
      </c>
      <c r="B2" s="416"/>
      <c r="C2" s="416"/>
      <c r="D2" s="416"/>
      <c r="E2" s="417"/>
    </row>
    <row r="3" spans="1:6" ht="24" customHeight="1" x14ac:dyDescent="0.25">
      <c r="A3" s="583"/>
      <c r="B3" s="409" t="s">
        <v>362</v>
      </c>
      <c r="C3" s="409"/>
      <c r="D3" s="409"/>
      <c r="E3" s="418" t="s">
        <v>278</v>
      </c>
    </row>
    <row r="4" spans="1:6" ht="60" customHeight="1" x14ac:dyDescent="0.25">
      <c r="A4" s="584"/>
      <c r="B4" s="72" t="s">
        <v>361</v>
      </c>
      <c r="C4" s="72" t="s">
        <v>363</v>
      </c>
      <c r="D4" s="72" t="s">
        <v>364</v>
      </c>
      <c r="E4" s="419"/>
    </row>
    <row r="5" spans="1:6" ht="12" customHeight="1" x14ac:dyDescent="0.25">
      <c r="A5" s="585"/>
      <c r="B5" s="586"/>
      <c r="C5" s="586"/>
      <c r="D5" s="586"/>
      <c r="E5" s="587"/>
    </row>
    <row r="6" spans="1:6" ht="12" customHeight="1" x14ac:dyDescent="0.25">
      <c r="A6" s="22" t="s">
        <v>40</v>
      </c>
      <c r="B6" s="96">
        <v>40.134334937405086</v>
      </c>
      <c r="C6" s="96">
        <v>19.006539602113946</v>
      </c>
      <c r="D6" s="212">
        <v>66.903642213158506</v>
      </c>
      <c r="E6" s="70">
        <v>5504.1236595749888</v>
      </c>
    </row>
    <row r="7" spans="1:6" ht="12" customHeight="1" x14ac:dyDescent="0.25">
      <c r="A7" s="273"/>
      <c r="B7" s="68"/>
      <c r="C7" s="68"/>
      <c r="D7" s="67"/>
      <c r="E7" s="66"/>
    </row>
    <row r="8" spans="1:6" ht="12" customHeight="1" x14ac:dyDescent="0.25">
      <c r="A8" s="22" t="s">
        <v>41</v>
      </c>
      <c r="B8" s="68"/>
      <c r="C8" s="68"/>
      <c r="D8" s="67"/>
      <c r="E8" s="66"/>
    </row>
    <row r="9" spans="1:6" ht="12" customHeight="1" x14ac:dyDescent="0.25">
      <c r="A9" s="11" t="s">
        <v>42</v>
      </c>
      <c r="B9" s="68">
        <v>34.946677100034087</v>
      </c>
      <c r="C9" s="68">
        <v>18.013531449556819</v>
      </c>
      <c r="D9" s="67">
        <v>62.576940487723135</v>
      </c>
      <c r="E9" s="66">
        <v>3197.6215106127356</v>
      </c>
      <c r="F9" s="228"/>
    </row>
    <row r="10" spans="1:6" ht="12" customHeight="1" x14ac:dyDescent="0.25">
      <c r="A10" s="11" t="s">
        <v>43</v>
      </c>
      <c r="B10" s="68">
        <v>47.326249455212796</v>
      </c>
      <c r="C10" s="68">
        <v>20.38319742584898</v>
      </c>
      <c r="D10" s="67">
        <v>72.901969382930105</v>
      </c>
      <c r="E10" s="66">
        <v>2306.5021489622541</v>
      </c>
      <c r="F10" s="228"/>
    </row>
    <row r="11" spans="1:6" ht="12" customHeight="1" x14ac:dyDescent="0.25">
      <c r="A11" s="223" t="s">
        <v>89</v>
      </c>
      <c r="B11" s="68"/>
      <c r="C11" s="68"/>
      <c r="D11" s="67"/>
      <c r="E11" s="588"/>
      <c r="F11" s="228"/>
    </row>
    <row r="12" spans="1:6" ht="12" customHeight="1" x14ac:dyDescent="0.25">
      <c r="A12" s="148" t="s">
        <v>76</v>
      </c>
      <c r="B12" s="68">
        <v>38.169733430817161</v>
      </c>
      <c r="C12" s="68">
        <v>18.60558801764773</v>
      </c>
      <c r="D12" s="67">
        <v>64.928580187283615</v>
      </c>
      <c r="E12" s="66">
        <v>4136.564465323162</v>
      </c>
      <c r="F12" s="228"/>
    </row>
    <row r="13" spans="1:6" ht="12" customHeight="1" x14ac:dyDescent="0.25">
      <c r="A13" s="148" t="s">
        <v>77</v>
      </c>
      <c r="B13" s="68">
        <v>46.076820509386415</v>
      </c>
      <c r="C13" s="68">
        <v>20.219329573904069</v>
      </c>
      <c r="D13" s="67">
        <v>72.87776854522771</v>
      </c>
      <c r="E13" s="66">
        <v>1367.5591942518204</v>
      </c>
      <c r="F13" s="228"/>
    </row>
    <row r="14" spans="1:6" ht="12" customHeight="1" x14ac:dyDescent="0.25">
      <c r="A14" s="223" t="s">
        <v>90</v>
      </c>
      <c r="B14" s="68"/>
      <c r="C14" s="68"/>
      <c r="D14" s="67"/>
      <c r="E14" s="89"/>
    </row>
    <row r="15" spans="1:6" ht="12" customHeight="1" x14ac:dyDescent="0.25">
      <c r="A15" s="274" t="s">
        <v>7</v>
      </c>
      <c r="B15" s="69" t="s">
        <v>8</v>
      </c>
      <c r="C15" s="69" t="s">
        <v>8</v>
      </c>
      <c r="D15" s="69" t="s">
        <v>8</v>
      </c>
      <c r="E15" s="192">
        <v>0</v>
      </c>
    </row>
    <row r="16" spans="1:6" ht="12" customHeight="1" x14ac:dyDescent="0.25">
      <c r="A16" s="274" t="s">
        <v>6</v>
      </c>
      <c r="B16" s="69">
        <v>17.581130664740968</v>
      </c>
      <c r="C16" s="69">
        <v>15.522948174542368</v>
      </c>
      <c r="D16" s="161">
        <v>52.147663683147073</v>
      </c>
      <c r="E16" s="589">
        <v>317.32686996248697</v>
      </c>
    </row>
    <row r="17" spans="1:5" ht="12" customHeight="1" x14ac:dyDescent="0.25">
      <c r="A17" s="148" t="s">
        <v>5</v>
      </c>
      <c r="B17" s="68">
        <v>39.843380701588487</v>
      </c>
      <c r="C17" s="68">
        <v>20.890519893845788</v>
      </c>
      <c r="D17" s="67">
        <v>65.842535935029304</v>
      </c>
      <c r="E17" s="66">
        <v>3275.0968771343146</v>
      </c>
    </row>
    <row r="18" spans="1:5" ht="12" customHeight="1" x14ac:dyDescent="0.25">
      <c r="A18" s="148" t="s">
        <v>4</v>
      </c>
      <c r="B18" s="68">
        <v>43.363998089594922</v>
      </c>
      <c r="C18" s="68">
        <v>16.746390581416371</v>
      </c>
      <c r="D18" s="67">
        <v>70.253702171526399</v>
      </c>
      <c r="E18" s="66">
        <v>1811.9203002293848</v>
      </c>
    </row>
    <row r="19" spans="1:5" ht="12" customHeight="1" x14ac:dyDescent="0.25">
      <c r="A19" s="148" t="s">
        <v>3</v>
      </c>
      <c r="B19" s="68">
        <v>62.761690860533975</v>
      </c>
      <c r="C19" s="68">
        <v>9.2894151104805527</v>
      </c>
      <c r="D19" s="67">
        <v>87.82628006839407</v>
      </c>
      <c r="E19" s="89">
        <v>99.779612248804781</v>
      </c>
    </row>
    <row r="20" spans="1:5" ht="12" customHeight="1" x14ac:dyDescent="0.25">
      <c r="A20" s="90" t="s">
        <v>118</v>
      </c>
      <c r="B20" s="590"/>
      <c r="C20" s="590"/>
      <c r="D20" s="591"/>
      <c r="E20" s="592"/>
    </row>
    <row r="21" spans="1:5" ht="12" customHeight="1" x14ac:dyDescent="0.25">
      <c r="A21" s="148" t="s">
        <v>119</v>
      </c>
      <c r="B21" s="68">
        <v>50.332073530830556</v>
      </c>
      <c r="C21" s="68">
        <v>24.538127137268415</v>
      </c>
      <c r="D21" s="67">
        <v>82.780609711905456</v>
      </c>
      <c r="E21" s="66">
        <v>1100.4521919594767</v>
      </c>
    </row>
    <row r="22" spans="1:5" ht="12" customHeight="1" x14ac:dyDescent="0.25">
      <c r="A22" s="148" t="s">
        <v>120</v>
      </c>
      <c r="B22" s="68">
        <v>50.759140813026683</v>
      </c>
      <c r="C22" s="68">
        <v>19.026702782604616</v>
      </c>
      <c r="D22" s="67">
        <v>73.117877846483296</v>
      </c>
      <c r="E22" s="66">
        <v>1099.4023372235031</v>
      </c>
    </row>
    <row r="23" spans="1:5" ht="12" customHeight="1" x14ac:dyDescent="0.25">
      <c r="A23" s="148" t="s">
        <v>73</v>
      </c>
      <c r="B23" s="68">
        <v>44.013054503172043</v>
      </c>
      <c r="C23" s="68">
        <v>20.291750991252776</v>
      </c>
      <c r="D23" s="67">
        <v>66.382417687544631</v>
      </c>
      <c r="E23" s="66">
        <v>1100.3637805004046</v>
      </c>
    </row>
    <row r="24" spans="1:5" ht="12" customHeight="1" x14ac:dyDescent="0.25">
      <c r="A24" s="148" t="s">
        <v>121</v>
      </c>
      <c r="B24" s="68">
        <v>33.509600449031623</v>
      </c>
      <c r="C24" s="68">
        <v>19.332349140732003</v>
      </c>
      <c r="D24" s="67">
        <v>63.69425096357115</v>
      </c>
      <c r="E24" s="66">
        <v>1101.9161574485192</v>
      </c>
    </row>
    <row r="25" spans="1:5" ht="12" customHeight="1" x14ac:dyDescent="0.25">
      <c r="A25" s="275" t="s">
        <v>122</v>
      </c>
      <c r="B25" s="65">
        <v>22.102251782707082</v>
      </c>
      <c r="C25" s="65">
        <v>11.853447731850546</v>
      </c>
      <c r="D25" s="64">
        <v>48.578805326833454</v>
      </c>
      <c r="E25" s="63">
        <v>1101.9891924430897</v>
      </c>
    </row>
    <row r="26" spans="1:5" ht="12" customHeight="1" x14ac:dyDescent="0.25">
      <c r="A26" s="593" t="s">
        <v>95</v>
      </c>
      <c r="B26" s="594"/>
      <c r="C26" s="594"/>
      <c r="D26" s="594"/>
      <c r="E26" s="595"/>
    </row>
  </sheetData>
  <mergeCells count="6">
    <mergeCell ref="A26:E26"/>
    <mergeCell ref="A3:A4"/>
    <mergeCell ref="A1:E1"/>
    <mergeCell ref="A2:E2"/>
    <mergeCell ref="E3:E4"/>
    <mergeCell ref="B3:D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27"/>
  <sheetViews>
    <sheetView showGridLines="0" zoomScaleNormal="100" workbookViewId="0">
      <selection sqref="A1:H1"/>
    </sheetView>
  </sheetViews>
  <sheetFormatPr defaultColWidth="9.140625" defaultRowHeight="12.75" x14ac:dyDescent="0.2"/>
  <cols>
    <col min="1" max="1" width="36.28515625" style="73" customWidth="1"/>
    <col min="2" max="6" width="9" style="73" customWidth="1"/>
    <col min="7" max="8" width="17" style="73" customWidth="1"/>
    <col min="9" max="16384" width="9.140625" style="73"/>
  </cols>
  <sheetData>
    <row r="1" spans="1:8" ht="15" customHeight="1" x14ac:dyDescent="0.2">
      <c r="A1" s="420" t="s">
        <v>279</v>
      </c>
      <c r="B1" s="421"/>
      <c r="C1" s="421"/>
      <c r="D1" s="421"/>
      <c r="E1" s="421"/>
      <c r="F1" s="421"/>
      <c r="G1" s="421"/>
      <c r="H1" s="422"/>
    </row>
    <row r="2" spans="1:8" ht="24" customHeight="1" x14ac:dyDescent="0.2">
      <c r="A2" s="423" t="s">
        <v>405</v>
      </c>
      <c r="B2" s="424"/>
      <c r="C2" s="424"/>
      <c r="D2" s="424"/>
      <c r="E2" s="424"/>
      <c r="F2" s="424"/>
      <c r="G2" s="424"/>
      <c r="H2" s="425"/>
    </row>
    <row r="3" spans="1:8" ht="12" customHeight="1" x14ac:dyDescent="0.2">
      <c r="A3" s="426"/>
      <c r="B3" s="430" t="s">
        <v>365</v>
      </c>
      <c r="C3" s="430"/>
      <c r="D3" s="430"/>
      <c r="E3" s="430"/>
      <c r="F3" s="431" t="s">
        <v>40</v>
      </c>
      <c r="G3" s="433" t="s">
        <v>404</v>
      </c>
      <c r="H3" s="428" t="s">
        <v>278</v>
      </c>
    </row>
    <row r="4" spans="1:8" s="81" customFormat="1" ht="48" customHeight="1" x14ac:dyDescent="0.2">
      <c r="A4" s="427"/>
      <c r="B4" s="86" t="s">
        <v>28</v>
      </c>
      <c r="C4" s="87" t="s">
        <v>27</v>
      </c>
      <c r="D4" s="86" t="s">
        <v>26</v>
      </c>
      <c r="E4" s="334" t="s">
        <v>159</v>
      </c>
      <c r="F4" s="432"/>
      <c r="G4" s="434"/>
      <c r="H4" s="429"/>
    </row>
    <row r="5" spans="1:8" s="81" customFormat="1" ht="12" customHeight="1" x14ac:dyDescent="0.2">
      <c r="A5" s="85"/>
      <c r="B5" s="83"/>
      <c r="C5" s="83"/>
      <c r="D5" s="83"/>
      <c r="E5" s="83"/>
      <c r="F5" s="84"/>
      <c r="G5" s="83"/>
      <c r="H5" s="82"/>
    </row>
    <row r="6" spans="1:8" s="80" customFormat="1" ht="12" customHeight="1" x14ac:dyDescent="0.2">
      <c r="A6" s="22" t="s">
        <v>40</v>
      </c>
      <c r="B6" s="265">
        <v>37.460186558202302</v>
      </c>
      <c r="C6" s="265">
        <v>57.047437472088994</v>
      </c>
      <c r="D6" s="265">
        <v>4.4335645220513564</v>
      </c>
      <c r="E6" s="265">
        <v>1.0588114476575989</v>
      </c>
      <c r="F6" s="329">
        <v>100</v>
      </c>
      <c r="G6" s="265">
        <v>3.956243323652723</v>
      </c>
      <c r="H6" s="266">
        <v>1606.9999999999982</v>
      </c>
    </row>
    <row r="7" spans="1:8" s="76" customFormat="1" ht="12" customHeight="1" x14ac:dyDescent="0.2">
      <c r="A7" s="273"/>
      <c r="B7" s="267"/>
      <c r="C7" s="267"/>
      <c r="D7" s="267"/>
      <c r="E7" s="267"/>
      <c r="F7" s="596"/>
      <c r="G7" s="267"/>
      <c r="H7" s="268"/>
    </row>
    <row r="8" spans="1:8" ht="12" customHeight="1" x14ac:dyDescent="0.2">
      <c r="A8" s="22" t="s">
        <v>41</v>
      </c>
      <c r="B8" s="267"/>
      <c r="C8" s="267"/>
      <c r="D8" s="267"/>
      <c r="E8" s="267"/>
      <c r="F8" s="597"/>
      <c r="G8" s="267"/>
      <c r="H8" s="268"/>
    </row>
    <row r="9" spans="1:8" ht="12" customHeight="1" x14ac:dyDescent="0.2">
      <c r="A9" s="11" t="s">
        <v>42</v>
      </c>
      <c r="B9" s="267">
        <v>32.454728304200536</v>
      </c>
      <c r="C9" s="267">
        <v>61.281493495901266</v>
      </c>
      <c r="D9" s="267">
        <v>5.0100806439820129</v>
      </c>
      <c r="E9" s="267">
        <v>1.2536975559159751</v>
      </c>
      <c r="F9" s="269">
        <v>100</v>
      </c>
      <c r="G9" s="267">
        <v>4.1363254068563799</v>
      </c>
      <c r="H9" s="268">
        <v>941.74353279489083</v>
      </c>
    </row>
    <row r="10" spans="1:8" ht="12" customHeight="1" x14ac:dyDescent="0.2">
      <c r="A10" s="11" t="s">
        <v>43</v>
      </c>
      <c r="B10" s="267">
        <v>44.54596200234738</v>
      </c>
      <c r="C10" s="267">
        <v>51.053666536394303</v>
      </c>
      <c r="D10" s="267">
        <v>3.6174426861206537</v>
      </c>
      <c r="E10" s="267">
        <v>0.78292877513739445</v>
      </c>
      <c r="F10" s="269">
        <v>100</v>
      </c>
      <c r="G10" s="267">
        <v>3.702526955105871</v>
      </c>
      <c r="H10" s="268">
        <v>665.25646720511202</v>
      </c>
    </row>
    <row r="11" spans="1:8" ht="12" customHeight="1" x14ac:dyDescent="0.2">
      <c r="A11" s="223" t="s">
        <v>89</v>
      </c>
      <c r="B11" s="267"/>
      <c r="C11" s="267"/>
      <c r="D11" s="267"/>
      <c r="E11" s="267"/>
      <c r="F11" s="270"/>
      <c r="G11" s="267"/>
      <c r="H11" s="268"/>
    </row>
    <row r="12" spans="1:8" ht="12" customHeight="1" x14ac:dyDescent="0.2">
      <c r="A12" s="148" t="s">
        <v>76</v>
      </c>
      <c r="B12" s="598">
        <v>34.374491967893007</v>
      </c>
      <c r="C12" s="598">
        <v>59.998804070916066</v>
      </c>
      <c r="D12" s="598">
        <v>4.7668583389401311</v>
      </c>
      <c r="E12" s="267">
        <v>0.85984562225081196</v>
      </c>
      <c r="F12" s="269">
        <v>100</v>
      </c>
      <c r="G12" s="598">
        <v>4.0771161102320148</v>
      </c>
      <c r="H12" s="599">
        <v>1088.6499442345057</v>
      </c>
    </row>
    <row r="13" spans="1:8" ht="12" customHeight="1" x14ac:dyDescent="0.2">
      <c r="A13" s="148" t="s">
        <v>77</v>
      </c>
      <c r="B13" s="598">
        <v>43.940828754148207</v>
      </c>
      <c r="C13" s="598">
        <v>50.848913815167563</v>
      </c>
      <c r="D13" s="598">
        <v>3.7335736739094743</v>
      </c>
      <c r="E13" s="267">
        <v>1.4766837567746278</v>
      </c>
      <c r="F13" s="269">
        <v>100</v>
      </c>
      <c r="G13" s="598">
        <v>3.7007943225711073</v>
      </c>
      <c r="H13" s="599">
        <v>518.35005576549497</v>
      </c>
    </row>
    <row r="14" spans="1:8" ht="12" customHeight="1" x14ac:dyDescent="0.2">
      <c r="A14" s="223" t="s">
        <v>90</v>
      </c>
      <c r="B14" s="598"/>
      <c r="C14" s="598"/>
      <c r="D14" s="598"/>
      <c r="E14" s="267"/>
      <c r="F14" s="270"/>
      <c r="G14" s="598"/>
      <c r="H14" s="599"/>
    </row>
    <row r="15" spans="1:8" ht="12" customHeight="1" x14ac:dyDescent="0.2">
      <c r="A15" s="274" t="s">
        <v>7</v>
      </c>
      <c r="B15" s="600" t="s">
        <v>8</v>
      </c>
      <c r="C15" s="600" t="s">
        <v>8</v>
      </c>
      <c r="D15" s="600" t="s">
        <v>8</v>
      </c>
      <c r="E15" s="600" t="s">
        <v>8</v>
      </c>
      <c r="F15" s="600" t="s">
        <v>8</v>
      </c>
      <c r="G15" s="600" t="s">
        <v>8</v>
      </c>
      <c r="H15" s="268">
        <v>0</v>
      </c>
    </row>
    <row r="16" spans="1:8" ht="12" customHeight="1" x14ac:dyDescent="0.2">
      <c r="A16" s="274" t="s">
        <v>6</v>
      </c>
      <c r="B16" s="598">
        <v>25.726322185549691</v>
      </c>
      <c r="C16" s="598">
        <v>66.397275599443248</v>
      </c>
      <c r="D16" s="598">
        <v>7.8764022150070945</v>
      </c>
      <c r="E16" s="267">
        <v>0</v>
      </c>
      <c r="F16" s="269">
        <v>100</v>
      </c>
      <c r="G16" s="598">
        <v>4.4200871055038435</v>
      </c>
      <c r="H16" s="599">
        <v>88.387630371605596</v>
      </c>
    </row>
    <row r="17" spans="1:8" ht="12" customHeight="1" x14ac:dyDescent="0.2">
      <c r="A17" s="148" t="s">
        <v>5</v>
      </c>
      <c r="B17" s="598">
        <v>33.614104920732807</v>
      </c>
      <c r="C17" s="598">
        <v>60.635382011884523</v>
      </c>
      <c r="D17" s="598">
        <v>4.8060790632572017</v>
      </c>
      <c r="E17" s="267">
        <v>0.94443400412538903</v>
      </c>
      <c r="F17" s="269">
        <v>100</v>
      </c>
      <c r="G17" s="598">
        <v>4.1208565703732898</v>
      </c>
      <c r="H17" s="599">
        <v>883.77553557898409</v>
      </c>
    </row>
    <row r="18" spans="1:8" ht="12" customHeight="1" x14ac:dyDescent="0.2">
      <c r="A18" s="148" t="s">
        <v>4</v>
      </c>
      <c r="B18" s="598">
        <v>44.436316877276532</v>
      </c>
      <c r="C18" s="598">
        <v>50.623427318912526</v>
      </c>
      <c r="D18" s="598">
        <v>3.5076845753787751</v>
      </c>
      <c r="E18" s="267">
        <v>1.4325712284320089</v>
      </c>
      <c r="F18" s="269">
        <v>100</v>
      </c>
      <c r="G18" s="598">
        <v>3.6644303600688355</v>
      </c>
      <c r="H18" s="599">
        <v>605.09544751895066</v>
      </c>
    </row>
    <row r="19" spans="1:8" ht="12" customHeight="1" x14ac:dyDescent="0.2">
      <c r="A19" s="148" t="s">
        <v>3</v>
      </c>
      <c r="B19" s="601">
        <v>44.68838449189758</v>
      </c>
      <c r="C19" s="601">
        <v>53.341882416500908</v>
      </c>
      <c r="D19" s="601">
        <v>1.969733091601561</v>
      </c>
      <c r="E19" s="602">
        <v>0</v>
      </c>
      <c r="F19" s="269">
        <v>100</v>
      </c>
      <c r="G19" s="601">
        <v>3.5843675214736908</v>
      </c>
      <c r="H19" s="599">
        <v>29.741386530461092</v>
      </c>
    </row>
    <row r="20" spans="1:8" ht="12" customHeight="1" x14ac:dyDescent="0.2">
      <c r="A20" s="90" t="s">
        <v>118</v>
      </c>
      <c r="B20" s="598"/>
      <c r="C20" s="598"/>
      <c r="D20" s="598"/>
      <c r="E20" s="267"/>
      <c r="F20" s="271"/>
      <c r="G20" s="598"/>
      <c r="H20" s="599"/>
    </row>
    <row r="21" spans="1:8" ht="12" customHeight="1" x14ac:dyDescent="0.2">
      <c r="A21" s="148" t="s">
        <v>119</v>
      </c>
      <c r="B21" s="598">
        <v>55.347110460158696</v>
      </c>
      <c r="C21" s="598">
        <v>41.80717821323038</v>
      </c>
      <c r="D21" s="598">
        <v>1.7376247493624088</v>
      </c>
      <c r="E21" s="267">
        <v>1.1080865772484567</v>
      </c>
      <c r="F21" s="269">
        <v>100</v>
      </c>
      <c r="G21" s="598">
        <v>3.2433327072172413</v>
      </c>
      <c r="H21" s="599">
        <v>366.83401615737012</v>
      </c>
    </row>
    <row r="22" spans="1:8" s="76" customFormat="1" ht="12" customHeight="1" x14ac:dyDescent="0.2">
      <c r="A22" s="148" t="s">
        <v>120</v>
      </c>
      <c r="B22" s="598">
        <v>46.394942728239528</v>
      </c>
      <c r="C22" s="598">
        <v>48.349269766992514</v>
      </c>
      <c r="D22" s="598">
        <v>4.1009362661101285</v>
      </c>
      <c r="E22" s="267">
        <v>1.1548512386577876</v>
      </c>
      <c r="F22" s="269">
        <v>100</v>
      </c>
      <c r="G22" s="598">
        <v>3.6396942360280846</v>
      </c>
      <c r="H22" s="599">
        <v>321.26359659057022</v>
      </c>
    </row>
    <row r="23" spans="1:8" ht="12" customHeight="1" x14ac:dyDescent="0.2">
      <c r="A23" s="148" t="s">
        <v>73</v>
      </c>
      <c r="B23" s="598">
        <v>37.759562627429126</v>
      </c>
      <c r="C23" s="598">
        <v>58.567816205166466</v>
      </c>
      <c r="D23" s="598">
        <v>2.9454276370836991</v>
      </c>
      <c r="E23" s="267">
        <v>0.72719353032068734</v>
      </c>
      <c r="F23" s="269">
        <v>100</v>
      </c>
      <c r="G23" s="598">
        <v>3.9715987613531958</v>
      </c>
      <c r="H23" s="599">
        <v>332.46885785596697</v>
      </c>
    </row>
    <row r="24" spans="1:8" ht="12" customHeight="1" x14ac:dyDescent="0.2">
      <c r="A24" s="148" t="s">
        <v>121</v>
      </c>
      <c r="B24" s="598">
        <v>29.144898500056879</v>
      </c>
      <c r="C24" s="598">
        <v>65.151810371807841</v>
      </c>
      <c r="D24" s="598">
        <v>5.1842680027799615</v>
      </c>
      <c r="E24" s="267">
        <v>0.51902312535532769</v>
      </c>
      <c r="F24" s="269">
        <v>100</v>
      </c>
      <c r="G24" s="598">
        <v>4.2294883843555686</v>
      </c>
      <c r="H24" s="599">
        <v>315.24274648279925</v>
      </c>
    </row>
    <row r="25" spans="1:8" ht="12" customHeight="1" x14ac:dyDescent="0.2">
      <c r="A25" s="275" t="s">
        <v>122</v>
      </c>
      <c r="B25" s="603">
        <v>11.979442213468174</v>
      </c>
      <c r="C25" s="603">
        <v>76.682053156181681</v>
      </c>
      <c r="D25" s="603">
        <v>9.4260981651196474</v>
      </c>
      <c r="E25" s="604">
        <v>1.9124064652304575</v>
      </c>
      <c r="F25" s="272">
        <v>100</v>
      </c>
      <c r="G25" s="603">
        <v>4.9651876265013071</v>
      </c>
      <c r="H25" s="605">
        <v>271.19078291329299</v>
      </c>
    </row>
    <row r="26" spans="1:8" s="19" customFormat="1" ht="12" customHeight="1" x14ac:dyDescent="0.25">
      <c r="A26" s="606" t="s">
        <v>124</v>
      </c>
      <c r="B26" s="607"/>
      <c r="C26" s="607"/>
      <c r="D26" s="607"/>
      <c r="E26" s="607"/>
      <c r="F26" s="607"/>
      <c r="G26" s="607"/>
      <c r="H26" s="608"/>
    </row>
    <row r="27" spans="1:8" s="19" customFormat="1" ht="12" customHeight="1" x14ac:dyDescent="0.25">
      <c r="A27" s="609" t="s">
        <v>95</v>
      </c>
      <c r="B27" s="610"/>
      <c r="C27" s="610"/>
      <c r="D27" s="610"/>
      <c r="E27" s="610"/>
      <c r="F27" s="610"/>
      <c r="G27" s="610"/>
      <c r="H27" s="611"/>
    </row>
  </sheetData>
  <mergeCells count="9">
    <mergeCell ref="A1:H1"/>
    <mergeCell ref="A2:H2"/>
    <mergeCell ref="A3:A4"/>
    <mergeCell ref="H3:H4"/>
    <mergeCell ref="A27:H27"/>
    <mergeCell ref="A26:H26"/>
    <mergeCell ref="B3:E3"/>
    <mergeCell ref="F3:F4"/>
    <mergeCell ref="G3:G4"/>
  </mergeCells>
  <printOptions horizontalCentered="1"/>
  <pageMargins left="0.25" right="0.25" top="0.75" bottom="0.75" header="0.3" footer="0.3"/>
  <pageSetup paperSize="9" scale="8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27"/>
  <sheetViews>
    <sheetView showGridLines="0" zoomScaleNormal="100" workbookViewId="0">
      <selection sqref="A1:O1"/>
    </sheetView>
  </sheetViews>
  <sheetFormatPr defaultColWidth="9.140625" defaultRowHeight="15" x14ac:dyDescent="0.25"/>
  <cols>
    <col min="1" max="1" width="35.28515625" style="19" customWidth="1"/>
    <col min="2" max="2" width="12.7109375" style="19" customWidth="1"/>
    <col min="3" max="3" width="20.140625" style="19" customWidth="1"/>
    <col min="4" max="4" width="12.7109375" style="19" customWidth="1"/>
    <col min="5" max="5" width="20.85546875" style="19" customWidth="1"/>
    <col min="6" max="7" width="12.7109375" style="19" customWidth="1"/>
    <col min="8" max="8" width="13.5703125" style="19" customWidth="1"/>
    <col min="9" max="9" width="15" style="19" customWidth="1"/>
    <col min="10" max="10" width="14.85546875" style="19" customWidth="1"/>
    <col min="11" max="11" width="12.7109375" style="19" customWidth="1"/>
    <col min="12" max="12" width="14.7109375" style="19" customWidth="1"/>
    <col min="13" max="14" width="20.85546875" style="19" customWidth="1"/>
    <col min="15" max="15" width="17.140625" style="19" customWidth="1"/>
    <col min="16" max="16384" width="9.140625" style="19"/>
  </cols>
  <sheetData>
    <row r="1" spans="1:15" ht="15" customHeight="1" x14ac:dyDescent="0.25">
      <c r="A1" s="412" t="s">
        <v>280</v>
      </c>
      <c r="B1" s="413"/>
      <c r="C1" s="413"/>
      <c r="D1" s="413"/>
      <c r="E1" s="413"/>
      <c r="F1" s="413"/>
      <c r="G1" s="413"/>
      <c r="H1" s="413"/>
      <c r="I1" s="413"/>
      <c r="J1" s="413"/>
      <c r="K1" s="413"/>
      <c r="L1" s="413"/>
      <c r="M1" s="413"/>
      <c r="N1" s="413"/>
      <c r="O1" s="414"/>
    </row>
    <row r="2" spans="1:15" s="92" customFormat="1" ht="12" customHeight="1" x14ac:dyDescent="0.25">
      <c r="A2" s="435" t="s">
        <v>415</v>
      </c>
      <c r="B2" s="436"/>
      <c r="C2" s="436"/>
      <c r="D2" s="436"/>
      <c r="E2" s="436"/>
      <c r="F2" s="436"/>
      <c r="G2" s="436"/>
      <c r="H2" s="436"/>
      <c r="I2" s="436"/>
      <c r="J2" s="436"/>
      <c r="K2" s="436"/>
      <c r="L2" s="436"/>
      <c r="M2" s="436"/>
      <c r="N2" s="436"/>
      <c r="O2" s="437"/>
    </row>
    <row r="3" spans="1:15" s="92" customFormat="1" ht="12" customHeight="1" x14ac:dyDescent="0.25">
      <c r="A3" s="612"/>
      <c r="B3" s="438" t="s">
        <v>416</v>
      </c>
      <c r="C3" s="438"/>
      <c r="D3" s="438"/>
      <c r="E3" s="438"/>
      <c r="F3" s="438"/>
      <c r="G3" s="438"/>
      <c r="H3" s="438"/>
      <c r="I3" s="438"/>
      <c r="J3" s="438"/>
      <c r="K3" s="438"/>
      <c r="L3" s="438"/>
      <c r="M3" s="438"/>
      <c r="N3" s="438"/>
      <c r="O3" s="418" t="s">
        <v>289</v>
      </c>
    </row>
    <row r="4" spans="1:15" s="92" customFormat="1" ht="72" customHeight="1" x14ac:dyDescent="0.25">
      <c r="A4" s="613"/>
      <c r="B4" s="236" t="s">
        <v>281</v>
      </c>
      <c r="C4" s="236" t="s">
        <v>303</v>
      </c>
      <c r="D4" s="236" t="s">
        <v>282</v>
      </c>
      <c r="E4" s="236" t="s">
        <v>304</v>
      </c>
      <c r="F4" s="236" t="s">
        <v>283</v>
      </c>
      <c r="G4" s="236" t="s">
        <v>284</v>
      </c>
      <c r="H4" s="236" t="s">
        <v>305</v>
      </c>
      <c r="I4" s="236" t="s">
        <v>285</v>
      </c>
      <c r="J4" s="236" t="s">
        <v>286</v>
      </c>
      <c r="K4" s="236" t="s">
        <v>287</v>
      </c>
      <c r="L4" s="236" t="s">
        <v>306</v>
      </c>
      <c r="M4" s="236" t="s">
        <v>307</v>
      </c>
      <c r="N4" s="236" t="s">
        <v>288</v>
      </c>
      <c r="O4" s="419"/>
    </row>
    <row r="5" spans="1:15" s="92" customFormat="1" ht="12" customHeight="1" x14ac:dyDescent="0.25">
      <c r="A5" s="614"/>
      <c r="B5" s="586"/>
      <c r="C5" s="586"/>
      <c r="D5" s="586"/>
      <c r="E5" s="586"/>
      <c r="F5" s="586"/>
      <c r="G5" s="586"/>
      <c r="H5" s="586"/>
      <c r="I5" s="586"/>
      <c r="J5" s="586"/>
      <c r="K5" s="586"/>
      <c r="L5" s="586"/>
      <c r="M5" s="586"/>
      <c r="N5" s="586"/>
      <c r="O5" s="615"/>
    </row>
    <row r="6" spans="1:15" ht="12" customHeight="1" x14ac:dyDescent="0.25">
      <c r="A6" s="22" t="s">
        <v>40</v>
      </c>
      <c r="B6" s="212">
        <v>16.304353752215899</v>
      </c>
      <c r="C6" s="212">
        <v>19.904727337711257</v>
      </c>
      <c r="D6" s="212">
        <v>2.5559054274575241</v>
      </c>
      <c r="E6" s="212">
        <v>20.03126856000765</v>
      </c>
      <c r="F6" s="212">
        <v>12.319274292594717</v>
      </c>
      <c r="G6" s="212">
        <v>22.023635777088295</v>
      </c>
      <c r="H6" s="212">
        <v>23.20702694332391</v>
      </c>
      <c r="I6" s="212">
        <v>22.542186417610438</v>
      </c>
      <c r="J6" s="212">
        <v>9.4225442595475162</v>
      </c>
      <c r="K6" s="212">
        <v>6.5801470209473507</v>
      </c>
      <c r="L6" s="212">
        <v>8.2290183729647772</v>
      </c>
      <c r="M6" s="212">
        <v>10.625688685900515</v>
      </c>
      <c r="N6" s="212">
        <v>20.826900217363335</v>
      </c>
      <c r="O6" s="70">
        <v>1067.6703777415694</v>
      </c>
    </row>
    <row r="7" spans="1:15" ht="12" customHeight="1" x14ac:dyDescent="0.25">
      <c r="A7" s="273"/>
      <c r="B7" s="67"/>
      <c r="C7" s="67"/>
      <c r="D7" s="67"/>
      <c r="E7" s="67"/>
      <c r="F7" s="67"/>
      <c r="G7" s="67"/>
      <c r="H7" s="67"/>
      <c r="I7" s="67"/>
      <c r="J7" s="67"/>
      <c r="K7" s="67"/>
      <c r="L7" s="67"/>
      <c r="M7" s="67"/>
      <c r="N7" s="67"/>
      <c r="O7" s="89"/>
    </row>
    <row r="8" spans="1:15" ht="12" customHeight="1" x14ac:dyDescent="0.25">
      <c r="A8" s="22" t="s">
        <v>41</v>
      </c>
      <c r="B8" s="67"/>
      <c r="C8" s="67"/>
      <c r="D8" s="67"/>
      <c r="E8" s="67"/>
      <c r="F8" s="67"/>
      <c r="G8" s="67"/>
      <c r="H8" s="67"/>
      <c r="I8" s="67"/>
      <c r="J8" s="67"/>
      <c r="K8" s="67"/>
      <c r="L8" s="67"/>
      <c r="M8" s="67"/>
      <c r="N8" s="67"/>
      <c r="O8" s="89"/>
    </row>
    <row r="9" spans="1:15" ht="12" customHeight="1" x14ac:dyDescent="0.25">
      <c r="A9" s="11" t="s">
        <v>42</v>
      </c>
      <c r="B9" s="67">
        <v>11.033035669137423</v>
      </c>
      <c r="C9" s="67">
        <v>13.685875336941285</v>
      </c>
      <c r="D9" s="67">
        <v>1.6062634708634742</v>
      </c>
      <c r="E9" s="67">
        <v>14.266403399339424</v>
      </c>
      <c r="F9" s="67">
        <v>7.2150779586837244</v>
      </c>
      <c r="G9" s="67">
        <v>13.480636637748795</v>
      </c>
      <c r="H9" s="67">
        <v>13.434916080458629</v>
      </c>
      <c r="I9" s="67">
        <v>19.384217259532814</v>
      </c>
      <c r="J9" s="67">
        <v>8.3388941315373408</v>
      </c>
      <c r="K9" s="67">
        <v>4.6077827067491937</v>
      </c>
      <c r="L9" s="67">
        <v>5.640991748089716</v>
      </c>
      <c r="M9" s="67">
        <v>7.8949231366619674</v>
      </c>
      <c r="N9" s="67">
        <v>9.8471279462766006</v>
      </c>
      <c r="O9" s="89">
        <v>659.27599449094532</v>
      </c>
    </row>
    <row r="10" spans="1:15" ht="12" customHeight="1" x14ac:dyDescent="0.25">
      <c r="A10" s="11" t="s">
        <v>43</v>
      </c>
      <c r="B10" s="67">
        <v>24.813906317161287</v>
      </c>
      <c r="C10" s="67">
        <v>29.943895371233332</v>
      </c>
      <c r="D10" s="67">
        <v>4.0889239287420027</v>
      </c>
      <c r="E10" s="67">
        <v>29.337560144271077</v>
      </c>
      <c r="F10" s="67">
        <v>20.559040195670544</v>
      </c>
      <c r="G10" s="67">
        <v>35.814702658796527</v>
      </c>
      <c r="H10" s="67">
        <v>38.982263752684247</v>
      </c>
      <c r="I10" s="67">
        <v>27.640134241211378</v>
      </c>
      <c r="J10" s="67">
        <v>11.171893773460209</v>
      </c>
      <c r="K10" s="67">
        <v>9.7641585991464055</v>
      </c>
      <c r="L10" s="67">
        <v>12.406901068859883</v>
      </c>
      <c r="M10" s="67">
        <v>15.033996554549653</v>
      </c>
      <c r="N10" s="67">
        <v>38.551679450829326</v>
      </c>
      <c r="O10" s="89">
        <v>408.39438325062463</v>
      </c>
    </row>
    <row r="11" spans="1:15" s="91" customFormat="1" ht="12" customHeight="1" x14ac:dyDescent="0.25">
      <c r="A11" s="223" t="s">
        <v>89</v>
      </c>
      <c r="B11" s="69"/>
      <c r="C11" s="69"/>
      <c r="D11" s="69"/>
      <c r="E11" s="69"/>
      <c r="F11" s="69"/>
      <c r="G11" s="69"/>
      <c r="H11" s="69"/>
      <c r="I11" s="69"/>
      <c r="J11" s="69"/>
      <c r="K11" s="69"/>
      <c r="L11" s="69"/>
      <c r="M11" s="69"/>
      <c r="N11" s="69"/>
      <c r="O11" s="284"/>
    </row>
    <row r="12" spans="1:15" s="91" customFormat="1" ht="12" customHeight="1" x14ac:dyDescent="0.25">
      <c r="A12" s="148" t="s">
        <v>76</v>
      </c>
      <c r="B12" s="69">
        <v>15.070555577060976</v>
      </c>
      <c r="C12" s="69">
        <v>19.000905316608435</v>
      </c>
      <c r="D12" s="69">
        <v>2.371206544927432</v>
      </c>
      <c r="E12" s="69">
        <v>18.390662963231147</v>
      </c>
      <c r="F12" s="69">
        <v>11.19657780076929</v>
      </c>
      <c r="G12" s="69">
        <v>20.492430709266849</v>
      </c>
      <c r="H12" s="69">
        <v>22.233023193464234</v>
      </c>
      <c r="I12" s="69">
        <v>19.575733259085098</v>
      </c>
      <c r="J12" s="69">
        <v>7.88370889464532</v>
      </c>
      <c r="K12" s="69">
        <v>4.6646828188733611</v>
      </c>
      <c r="L12" s="69">
        <v>6.9319727614394981</v>
      </c>
      <c r="M12" s="69">
        <v>9.2339892777591839</v>
      </c>
      <c r="N12" s="69">
        <v>18.626296660151514</v>
      </c>
      <c r="O12" s="326">
        <v>841.62639237110875</v>
      </c>
    </row>
    <row r="13" spans="1:15" s="91" customFormat="1" ht="12" customHeight="1" x14ac:dyDescent="0.25">
      <c r="A13" s="148" t="s">
        <v>77</v>
      </c>
      <c r="B13" s="69">
        <v>20.898137149583679</v>
      </c>
      <c r="C13" s="69">
        <v>23.269915160424908</v>
      </c>
      <c r="D13" s="69">
        <v>3.243592179768215</v>
      </c>
      <c r="E13" s="69">
        <v>26.139712310262354</v>
      </c>
      <c r="F13" s="69">
        <v>16.499394354600074</v>
      </c>
      <c r="G13" s="69">
        <v>27.724750076143355</v>
      </c>
      <c r="H13" s="69">
        <v>26.833521409906712</v>
      </c>
      <c r="I13" s="69">
        <v>33.587139752050518</v>
      </c>
      <c r="J13" s="69">
        <v>15.152068336435258</v>
      </c>
      <c r="K13" s="69">
        <v>13.71196795157501</v>
      </c>
      <c r="L13" s="69">
        <v>13.05829006086098</v>
      </c>
      <c r="M13" s="69">
        <v>15.807383523829373</v>
      </c>
      <c r="N13" s="69">
        <v>29.020376499688986</v>
      </c>
      <c r="O13" s="326">
        <v>226.04398537046106</v>
      </c>
    </row>
    <row r="14" spans="1:15" s="91" customFormat="1" ht="12" customHeight="1" x14ac:dyDescent="0.25">
      <c r="A14" s="223" t="s">
        <v>90</v>
      </c>
      <c r="B14" s="69"/>
      <c r="C14" s="69"/>
      <c r="D14" s="69"/>
      <c r="E14" s="69"/>
      <c r="F14" s="69"/>
      <c r="G14" s="69"/>
      <c r="H14" s="69"/>
      <c r="I14" s="69"/>
      <c r="J14" s="69"/>
      <c r="K14" s="69"/>
      <c r="L14" s="69"/>
      <c r="M14" s="69"/>
      <c r="N14" s="69"/>
      <c r="O14" s="326"/>
    </row>
    <row r="15" spans="1:15" s="78" customFormat="1" ht="12" customHeight="1" x14ac:dyDescent="0.25">
      <c r="A15" s="274" t="s">
        <v>7</v>
      </c>
      <c r="B15" s="161" t="s">
        <v>8</v>
      </c>
      <c r="C15" s="161" t="s">
        <v>8</v>
      </c>
      <c r="D15" s="161" t="s">
        <v>8</v>
      </c>
      <c r="E15" s="161" t="s">
        <v>8</v>
      </c>
      <c r="F15" s="161" t="s">
        <v>8</v>
      </c>
      <c r="G15" s="161" t="s">
        <v>8</v>
      </c>
      <c r="H15" s="161" t="s">
        <v>8</v>
      </c>
      <c r="I15" s="161" t="s">
        <v>8</v>
      </c>
      <c r="J15" s="161" t="s">
        <v>8</v>
      </c>
      <c r="K15" s="161" t="s">
        <v>8</v>
      </c>
      <c r="L15" s="161" t="s">
        <v>8</v>
      </c>
      <c r="M15" s="161" t="s">
        <v>8</v>
      </c>
      <c r="N15" s="161" t="s">
        <v>8</v>
      </c>
      <c r="O15" s="192">
        <v>0</v>
      </c>
    </row>
    <row r="16" spans="1:15" s="78" customFormat="1" ht="12" customHeight="1" x14ac:dyDescent="0.25">
      <c r="A16" s="274" t="s">
        <v>6</v>
      </c>
      <c r="B16" s="161">
        <v>4.779096733649264</v>
      </c>
      <c r="C16" s="161">
        <v>6.8917644654906152</v>
      </c>
      <c r="D16" s="161">
        <v>1.121887774925564</v>
      </c>
      <c r="E16" s="161">
        <v>3.6208343193882189</v>
      </c>
      <c r="F16" s="161">
        <v>3.7974912190781014</v>
      </c>
      <c r="G16" s="161">
        <v>7.2741140235724684</v>
      </c>
      <c r="H16" s="161">
        <v>8.1533250043748815</v>
      </c>
      <c r="I16" s="161">
        <v>6.1110680710419949</v>
      </c>
      <c r="J16" s="161">
        <v>1.8629446853683609</v>
      </c>
      <c r="K16" s="161">
        <v>3.1603114892916442</v>
      </c>
      <c r="L16" s="161">
        <v>1.2414469575216009</v>
      </c>
      <c r="M16" s="161">
        <v>1.5552065316290087</v>
      </c>
      <c r="N16" s="161">
        <v>6.4244376179643856</v>
      </c>
      <c r="O16" s="192">
        <v>118.81725376533737</v>
      </c>
    </row>
    <row r="17" spans="1:15" s="78" customFormat="1" ht="12" customHeight="1" x14ac:dyDescent="0.25">
      <c r="A17" s="148" t="s">
        <v>5</v>
      </c>
      <c r="B17" s="161">
        <v>16.677122706516549</v>
      </c>
      <c r="C17" s="161">
        <v>21.031461653220099</v>
      </c>
      <c r="D17" s="161">
        <v>1.4452256362371703</v>
      </c>
      <c r="E17" s="161">
        <v>19.645738651494973</v>
      </c>
      <c r="F17" s="161">
        <v>12.798764550270672</v>
      </c>
      <c r="G17" s="161">
        <v>20.979043861805216</v>
      </c>
      <c r="H17" s="161">
        <v>22.910596497660148</v>
      </c>
      <c r="I17" s="161">
        <v>23.714596651864326</v>
      </c>
      <c r="J17" s="161">
        <v>10.022994516876601</v>
      </c>
      <c r="K17" s="161">
        <v>6.0249633737646819</v>
      </c>
      <c r="L17" s="161">
        <v>8.5663124500613677</v>
      </c>
      <c r="M17" s="161">
        <v>10.660946724476226</v>
      </c>
      <c r="N17" s="161">
        <v>22.145915811995906</v>
      </c>
      <c r="O17" s="192">
        <v>688.43718251909763</v>
      </c>
    </row>
    <row r="18" spans="1:15" s="78" customFormat="1" ht="12" customHeight="1" x14ac:dyDescent="0.25">
      <c r="A18" s="148" t="s">
        <v>4</v>
      </c>
      <c r="B18" s="69">
        <v>20.548578671699577</v>
      </c>
      <c r="C18" s="69">
        <v>22.878789355908623</v>
      </c>
      <c r="D18" s="69">
        <v>6.26535217407781</v>
      </c>
      <c r="E18" s="69">
        <v>28.663119510824632</v>
      </c>
      <c r="F18" s="69">
        <v>15.228994282312701</v>
      </c>
      <c r="G18" s="69">
        <v>30.516687207609657</v>
      </c>
      <c r="H18" s="69">
        <v>29.848328850616728</v>
      </c>
      <c r="I18" s="69">
        <v>25.853051594090598</v>
      </c>
      <c r="J18" s="69">
        <v>9.8947246039095607</v>
      </c>
      <c r="K18" s="69">
        <v>9.3670290623953036</v>
      </c>
      <c r="L18" s="69">
        <v>10.729211292733376</v>
      </c>
      <c r="M18" s="69">
        <v>14.527826826038075</v>
      </c>
      <c r="N18" s="69">
        <v>22.765989844173625</v>
      </c>
      <c r="O18" s="192">
        <v>255.47132534107661</v>
      </c>
    </row>
    <row r="19" spans="1:15" s="78" customFormat="1" ht="12" customHeight="1" x14ac:dyDescent="0.25">
      <c r="A19" s="148" t="s">
        <v>3</v>
      </c>
      <c r="B19" s="161" t="s">
        <v>29</v>
      </c>
      <c r="C19" s="161" t="s">
        <v>29</v>
      </c>
      <c r="D19" s="161" t="s">
        <v>29</v>
      </c>
      <c r="E19" s="161" t="s">
        <v>29</v>
      </c>
      <c r="F19" s="161" t="s">
        <v>29</v>
      </c>
      <c r="G19" s="161" t="s">
        <v>29</v>
      </c>
      <c r="H19" s="161" t="s">
        <v>29</v>
      </c>
      <c r="I19" s="161" t="s">
        <v>29</v>
      </c>
      <c r="J19" s="161" t="s">
        <v>29</v>
      </c>
      <c r="K19" s="161" t="s">
        <v>29</v>
      </c>
      <c r="L19" s="161" t="s">
        <v>29</v>
      </c>
      <c r="M19" s="161" t="s">
        <v>29</v>
      </c>
      <c r="N19" s="161" t="s">
        <v>29</v>
      </c>
      <c r="O19" s="192">
        <v>4.9446161160583806</v>
      </c>
    </row>
    <row r="20" spans="1:15" ht="12" customHeight="1" x14ac:dyDescent="0.25">
      <c r="A20" s="90" t="s">
        <v>118</v>
      </c>
      <c r="B20" s="591"/>
      <c r="C20" s="591"/>
      <c r="D20" s="591"/>
      <c r="E20" s="591"/>
      <c r="F20" s="591"/>
      <c r="G20" s="591"/>
      <c r="H20" s="591"/>
      <c r="I20" s="591"/>
      <c r="J20" s="591"/>
      <c r="K20" s="591"/>
      <c r="L20" s="591"/>
      <c r="M20" s="591"/>
      <c r="N20" s="591"/>
      <c r="O20" s="592"/>
    </row>
    <row r="21" spans="1:15" ht="12" customHeight="1" x14ac:dyDescent="0.25">
      <c r="A21" s="148" t="s">
        <v>119</v>
      </c>
      <c r="B21" s="67">
        <v>35.596927722679624</v>
      </c>
      <c r="C21" s="67">
        <v>45.260067064085121</v>
      </c>
      <c r="D21" s="67">
        <v>2.1105012476879588</v>
      </c>
      <c r="E21" s="67">
        <v>41.471630154750109</v>
      </c>
      <c r="F21" s="67">
        <v>29.616473896365886</v>
      </c>
      <c r="G21" s="67">
        <v>52.90758212755086</v>
      </c>
      <c r="H21" s="67">
        <v>53.296171384100383</v>
      </c>
      <c r="I21" s="67">
        <v>42.52760603692618</v>
      </c>
      <c r="J21" s="67">
        <v>20.289961159099136</v>
      </c>
      <c r="K21" s="67">
        <v>15.349586107843553</v>
      </c>
      <c r="L21" s="67">
        <v>20.363856275332243</v>
      </c>
      <c r="M21" s="67">
        <v>24.969066247717244</v>
      </c>
      <c r="N21" s="67">
        <v>51.680084260452226</v>
      </c>
      <c r="O21" s="89">
        <v>187.80881482777204</v>
      </c>
    </row>
    <row r="22" spans="1:15" ht="12" customHeight="1" x14ac:dyDescent="0.25">
      <c r="A22" s="148" t="s">
        <v>120</v>
      </c>
      <c r="B22" s="67">
        <v>22.246429490655089</v>
      </c>
      <c r="C22" s="67">
        <v>24.770006438602241</v>
      </c>
      <c r="D22" s="67">
        <v>7.882554543973006</v>
      </c>
      <c r="E22" s="67">
        <v>21.882143717468939</v>
      </c>
      <c r="F22" s="67">
        <v>17.050184293084445</v>
      </c>
      <c r="G22" s="67">
        <v>27.982957680015193</v>
      </c>
      <c r="H22" s="67">
        <v>31.805657881760467</v>
      </c>
      <c r="I22" s="67">
        <v>26.151815815056647</v>
      </c>
      <c r="J22" s="67">
        <v>8.0707727285894482</v>
      </c>
      <c r="K22" s="67">
        <v>8.2724141689446498</v>
      </c>
      <c r="L22" s="67">
        <v>9.6767508571794227</v>
      </c>
      <c r="M22" s="67">
        <v>10.732271532924585</v>
      </c>
      <c r="N22" s="67">
        <v>30.50789803712815</v>
      </c>
      <c r="O22" s="89">
        <v>187.74554873341469</v>
      </c>
    </row>
    <row r="23" spans="1:15" ht="12" customHeight="1" x14ac:dyDescent="0.25">
      <c r="A23" s="148" t="s">
        <v>73</v>
      </c>
      <c r="B23" s="67">
        <v>16.58609377282275</v>
      </c>
      <c r="C23" s="67">
        <v>17.630650025218941</v>
      </c>
      <c r="D23" s="67">
        <v>3.790937695535916</v>
      </c>
      <c r="E23" s="67">
        <v>16.49784030422936</v>
      </c>
      <c r="F23" s="67">
        <v>14.122467316116923</v>
      </c>
      <c r="G23" s="67">
        <v>21.634277836887826</v>
      </c>
      <c r="H23" s="67">
        <v>23.206897696584246</v>
      </c>
      <c r="I23" s="67">
        <v>23.889428548975758</v>
      </c>
      <c r="J23" s="67">
        <v>8.5247461655303027</v>
      </c>
      <c r="K23" s="67">
        <v>3.466889754849471</v>
      </c>
      <c r="L23" s="67">
        <v>9.1253476971147567</v>
      </c>
      <c r="M23" s="67">
        <v>11.879678637627521</v>
      </c>
      <c r="N23" s="67">
        <v>18.961437092211604</v>
      </c>
      <c r="O23" s="89">
        <v>205.97171683561695</v>
      </c>
    </row>
    <row r="24" spans="1:15" ht="12" customHeight="1" x14ac:dyDescent="0.25">
      <c r="A24" s="148" t="s">
        <v>121</v>
      </c>
      <c r="B24" s="67">
        <v>8.0199949304768694</v>
      </c>
      <c r="C24" s="67">
        <v>11.583668486898562</v>
      </c>
      <c r="D24" s="67">
        <v>0.29707121542116383</v>
      </c>
      <c r="E24" s="67">
        <v>17.335087187143564</v>
      </c>
      <c r="F24" s="67">
        <v>4.2856756371748288</v>
      </c>
      <c r="G24" s="67">
        <v>9.9285458772465702</v>
      </c>
      <c r="H24" s="67">
        <v>8.5888075297334936</v>
      </c>
      <c r="I24" s="67">
        <v>14.933976019250663</v>
      </c>
      <c r="J24" s="67">
        <v>9.3490553876305516</v>
      </c>
      <c r="K24" s="67">
        <v>2.5898799173334357</v>
      </c>
      <c r="L24" s="67">
        <v>3.2317068831072766</v>
      </c>
      <c r="M24" s="67">
        <v>5.5253460268558898</v>
      </c>
      <c r="N24" s="67">
        <v>8.522423418494899</v>
      </c>
      <c r="O24" s="89">
        <v>241.53569115436412</v>
      </c>
    </row>
    <row r="25" spans="1:15" ht="12" customHeight="1" x14ac:dyDescent="0.25">
      <c r="A25" s="275" t="s">
        <v>122</v>
      </c>
      <c r="B25" s="64">
        <v>4.8739469974815766</v>
      </c>
      <c r="C25" s="64">
        <v>6.834204027190478</v>
      </c>
      <c r="D25" s="64">
        <v>0</v>
      </c>
      <c r="E25" s="64">
        <v>7.7865147723986015</v>
      </c>
      <c r="F25" s="64">
        <v>1.8217703387781303</v>
      </c>
      <c r="G25" s="64">
        <v>6.0081694322923624</v>
      </c>
      <c r="H25" s="64">
        <v>7.9397272845813474</v>
      </c>
      <c r="I25" s="64">
        <v>10.805194465547359</v>
      </c>
      <c r="J25" s="64">
        <v>2.9447002265306375</v>
      </c>
      <c r="K25" s="64">
        <v>5.1098033371785707</v>
      </c>
      <c r="L25" s="64">
        <v>1.9805699509250856</v>
      </c>
      <c r="M25" s="64">
        <v>3.5114873636747115</v>
      </c>
      <c r="N25" s="64">
        <v>3.428243266785358</v>
      </c>
      <c r="O25" s="88">
        <v>244.60860619040142</v>
      </c>
    </row>
    <row r="26" spans="1:15" ht="12" customHeight="1" x14ac:dyDescent="0.25">
      <c r="A26" s="606" t="s">
        <v>230</v>
      </c>
      <c r="B26" s="607"/>
      <c r="C26" s="607"/>
      <c r="D26" s="607"/>
      <c r="E26" s="607"/>
      <c r="F26" s="607"/>
      <c r="G26" s="607"/>
      <c r="H26" s="607"/>
      <c r="I26" s="607"/>
      <c r="J26" s="607"/>
      <c r="K26" s="607"/>
      <c r="L26" s="607"/>
      <c r="M26" s="607"/>
      <c r="N26" s="607"/>
      <c r="O26" s="608"/>
    </row>
    <row r="27" spans="1:15" ht="12" customHeight="1" x14ac:dyDescent="0.25">
      <c r="A27" s="616" t="s">
        <v>95</v>
      </c>
      <c r="B27" s="617"/>
      <c r="C27" s="617"/>
      <c r="D27" s="617"/>
      <c r="E27" s="617"/>
      <c r="F27" s="617"/>
      <c r="G27" s="617"/>
      <c r="H27" s="617"/>
      <c r="I27" s="617"/>
      <c r="J27" s="617"/>
      <c r="K27" s="617"/>
      <c r="L27" s="617"/>
      <c r="M27" s="617"/>
      <c r="N27" s="617"/>
      <c r="O27" s="618"/>
    </row>
  </sheetData>
  <mergeCells count="7">
    <mergeCell ref="A1:O1"/>
    <mergeCell ref="A2:O2"/>
    <mergeCell ref="A26:O26"/>
    <mergeCell ref="A27:O27"/>
    <mergeCell ref="A3:A4"/>
    <mergeCell ref="O3:O4"/>
    <mergeCell ref="B3:N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7"/>
  <sheetViews>
    <sheetView showGridLines="0" zoomScaleNormal="100" workbookViewId="0">
      <selection sqref="A1:G1"/>
    </sheetView>
  </sheetViews>
  <sheetFormatPr defaultColWidth="9.140625" defaultRowHeight="15" x14ac:dyDescent="0.25"/>
  <cols>
    <col min="1" max="1" width="35.28515625" style="19" customWidth="1"/>
    <col min="2" max="6" width="10.140625" style="19" customWidth="1"/>
    <col min="7" max="7" width="16" style="19" customWidth="1"/>
    <col min="8" max="16384" width="9.140625" style="93"/>
  </cols>
  <sheetData>
    <row r="1" spans="1:7" ht="15" customHeight="1" x14ac:dyDescent="0.25">
      <c r="A1" s="442" t="s">
        <v>238</v>
      </c>
      <c r="B1" s="443"/>
      <c r="C1" s="443"/>
      <c r="D1" s="443"/>
      <c r="E1" s="443"/>
      <c r="F1" s="443"/>
      <c r="G1" s="444"/>
    </row>
    <row r="2" spans="1:7" s="99" customFormat="1" ht="24" customHeight="1" x14ac:dyDescent="0.2">
      <c r="A2" s="376" t="s">
        <v>290</v>
      </c>
      <c r="B2" s="377"/>
      <c r="C2" s="377"/>
      <c r="D2" s="377"/>
      <c r="E2" s="377"/>
      <c r="F2" s="377"/>
      <c r="G2" s="380"/>
    </row>
    <row r="3" spans="1:7" ht="36" customHeight="1" x14ac:dyDescent="0.25">
      <c r="A3" s="583"/>
      <c r="B3" s="619" t="s">
        <v>308</v>
      </c>
      <c r="C3" s="619"/>
      <c r="D3" s="619"/>
      <c r="E3" s="619"/>
      <c r="F3" s="431" t="s">
        <v>40</v>
      </c>
      <c r="G3" s="445" t="s">
        <v>228</v>
      </c>
    </row>
    <row r="4" spans="1:7" ht="48" customHeight="1" x14ac:dyDescent="0.25">
      <c r="A4" s="584"/>
      <c r="B4" s="97" t="s">
        <v>222</v>
      </c>
      <c r="C4" s="97" t="s">
        <v>309</v>
      </c>
      <c r="D4" s="97" t="s">
        <v>310</v>
      </c>
      <c r="E4" s="97" t="s">
        <v>159</v>
      </c>
      <c r="F4" s="432"/>
      <c r="G4" s="446"/>
    </row>
    <row r="5" spans="1:7" ht="12" customHeight="1" x14ac:dyDescent="0.25">
      <c r="A5" s="620"/>
      <c r="B5" s="621"/>
      <c r="C5" s="621"/>
      <c r="D5" s="621"/>
      <c r="E5" s="621"/>
      <c r="F5" s="621"/>
      <c r="G5" s="622"/>
    </row>
    <row r="6" spans="1:7" ht="12" customHeight="1" x14ac:dyDescent="0.25">
      <c r="A6" s="276" t="s">
        <v>40</v>
      </c>
      <c r="B6" s="96">
        <v>79.465236475501769</v>
      </c>
      <c r="C6" s="96">
        <v>9.867879984086418</v>
      </c>
      <c r="D6" s="96">
        <v>10.587655039502103</v>
      </c>
      <c r="E6" s="96">
        <v>7.922850090986483E-2</v>
      </c>
      <c r="F6" s="134">
        <v>100</v>
      </c>
      <c r="G6" s="95">
        <v>1606.9999999999982</v>
      </c>
    </row>
    <row r="7" spans="1:7" ht="12" customHeight="1" x14ac:dyDescent="0.25">
      <c r="A7" s="273"/>
      <c r="B7" s="68"/>
      <c r="C7" s="68"/>
      <c r="D7" s="68"/>
      <c r="E7" s="68"/>
      <c r="F7" s="211"/>
      <c r="G7" s="94"/>
    </row>
    <row r="8" spans="1:7" ht="12" customHeight="1" x14ac:dyDescent="0.25">
      <c r="A8" s="22" t="s">
        <v>41</v>
      </c>
      <c r="B8" s="68"/>
      <c r="C8" s="68"/>
      <c r="D8" s="68"/>
      <c r="E8" s="68"/>
      <c r="F8" s="210"/>
      <c r="G8" s="94"/>
    </row>
    <row r="9" spans="1:7" ht="12" customHeight="1" x14ac:dyDescent="0.25">
      <c r="A9" s="11" t="s">
        <v>42</v>
      </c>
      <c r="B9" s="68">
        <v>72.711337310664803</v>
      </c>
      <c r="C9" s="68">
        <v>12.144691956582026</v>
      </c>
      <c r="D9" s="68">
        <v>15.008774475461653</v>
      </c>
      <c r="E9" s="68">
        <v>0.13519625729129656</v>
      </c>
      <c r="F9" s="75">
        <v>100</v>
      </c>
      <c r="G9" s="94">
        <v>941.74353279489083</v>
      </c>
    </row>
    <row r="10" spans="1:7" ht="12" customHeight="1" x14ac:dyDescent="0.25">
      <c r="A10" s="11" t="s">
        <v>43</v>
      </c>
      <c r="B10" s="68">
        <v>89.026121898164746</v>
      </c>
      <c r="C10" s="68">
        <v>6.6448027857603318</v>
      </c>
      <c r="D10" s="68">
        <v>4.3290753160748761</v>
      </c>
      <c r="E10" s="68">
        <v>0</v>
      </c>
      <c r="F10" s="75">
        <v>100</v>
      </c>
      <c r="G10" s="94">
        <v>665.25646720511224</v>
      </c>
    </row>
    <row r="11" spans="1:7" ht="12" customHeight="1" x14ac:dyDescent="0.25">
      <c r="A11" s="22" t="s">
        <v>99</v>
      </c>
      <c r="B11" s="68"/>
      <c r="C11" s="68"/>
      <c r="D11" s="68"/>
      <c r="E11" s="68"/>
      <c r="F11" s="79"/>
      <c r="G11" s="94"/>
    </row>
    <row r="12" spans="1:7" ht="12" customHeight="1" x14ac:dyDescent="0.25">
      <c r="A12" s="11" t="s">
        <v>76</v>
      </c>
      <c r="B12" s="68">
        <v>79.863110534600949</v>
      </c>
      <c r="C12" s="68">
        <v>8.8328697011180068</v>
      </c>
      <c r="D12" s="68">
        <v>11.040937086185885</v>
      </c>
      <c r="E12" s="68">
        <v>0.26308267809513014</v>
      </c>
      <c r="F12" s="75">
        <v>100</v>
      </c>
      <c r="G12" s="94">
        <v>483.95508926708555</v>
      </c>
    </row>
    <row r="13" spans="1:7" ht="12" customHeight="1" x14ac:dyDescent="0.25">
      <c r="A13" s="11" t="s">
        <v>77</v>
      </c>
      <c r="B13" s="68">
        <v>79.293780130391852</v>
      </c>
      <c r="C13" s="68">
        <v>10.313898205708041</v>
      </c>
      <c r="D13" s="68">
        <v>10.392321663900171</v>
      </c>
      <c r="E13" s="68">
        <v>0</v>
      </c>
      <c r="F13" s="75">
        <v>100</v>
      </c>
      <c r="G13" s="225">
        <v>1123.0449107329148</v>
      </c>
    </row>
    <row r="14" spans="1:7" ht="12" customHeight="1" x14ac:dyDescent="0.25">
      <c r="A14" s="151" t="s">
        <v>100</v>
      </c>
      <c r="B14" s="68"/>
      <c r="C14" s="68"/>
      <c r="D14" s="68"/>
      <c r="E14" s="68"/>
      <c r="F14" s="79"/>
      <c r="G14" s="94"/>
    </row>
    <row r="15" spans="1:7" ht="12" customHeight="1" x14ac:dyDescent="0.25">
      <c r="A15" s="148" t="s">
        <v>7</v>
      </c>
      <c r="B15" s="68" t="s">
        <v>29</v>
      </c>
      <c r="C15" s="68" t="s">
        <v>29</v>
      </c>
      <c r="D15" s="68" t="s">
        <v>29</v>
      </c>
      <c r="E15" s="68" t="s">
        <v>29</v>
      </c>
      <c r="F15" s="75">
        <v>100</v>
      </c>
      <c r="G15" s="94">
        <v>4.8737972541762433</v>
      </c>
    </row>
    <row r="16" spans="1:7" ht="12" customHeight="1" x14ac:dyDescent="0.25">
      <c r="A16" s="148" t="s">
        <v>6</v>
      </c>
      <c r="B16" s="68">
        <v>83.441366480188677</v>
      </c>
      <c r="C16" s="68">
        <v>10.490582267256221</v>
      </c>
      <c r="D16" s="68">
        <v>5.5362157264831016</v>
      </c>
      <c r="E16" s="68">
        <v>0.5318355260720028</v>
      </c>
      <c r="F16" s="75">
        <v>100</v>
      </c>
      <c r="G16" s="94">
        <v>239.39769857517066</v>
      </c>
    </row>
    <row r="17" spans="1:7" ht="12" customHeight="1" x14ac:dyDescent="0.25">
      <c r="A17" s="148" t="s">
        <v>5</v>
      </c>
      <c r="B17" s="68">
        <v>79.486582106193708</v>
      </c>
      <c r="C17" s="68">
        <v>9.845408740046695</v>
      </c>
      <c r="D17" s="68">
        <v>10.668009153759456</v>
      </c>
      <c r="E17" s="68">
        <v>0</v>
      </c>
      <c r="F17" s="75">
        <v>100</v>
      </c>
      <c r="G17" s="94">
        <v>946.48360179261465</v>
      </c>
    </row>
    <row r="18" spans="1:7" ht="12" customHeight="1" x14ac:dyDescent="0.25">
      <c r="A18" s="148" t="s">
        <v>4</v>
      </c>
      <c r="B18" s="68">
        <v>76.103127571703766</v>
      </c>
      <c r="C18" s="68">
        <v>10.00560911965133</v>
      </c>
      <c r="D18" s="68">
        <v>13.891263308644813</v>
      </c>
      <c r="E18" s="68">
        <v>0</v>
      </c>
      <c r="F18" s="75">
        <v>100</v>
      </c>
      <c r="G18" s="94">
        <v>402.54860142614621</v>
      </c>
    </row>
    <row r="19" spans="1:7" ht="12" customHeight="1" x14ac:dyDescent="0.25">
      <c r="A19" s="148" t="s">
        <v>3</v>
      </c>
      <c r="B19" s="68" t="s">
        <v>29</v>
      </c>
      <c r="C19" s="68" t="s">
        <v>29</v>
      </c>
      <c r="D19" s="68" t="s">
        <v>29</v>
      </c>
      <c r="E19" s="68" t="s">
        <v>29</v>
      </c>
      <c r="F19" s="75">
        <v>100</v>
      </c>
      <c r="G19" s="94">
        <v>13.696300951893509</v>
      </c>
    </row>
    <row r="20" spans="1:7" ht="12" customHeight="1" x14ac:dyDescent="0.25">
      <c r="A20" s="90" t="s">
        <v>118</v>
      </c>
      <c r="B20" s="590"/>
      <c r="C20" s="590"/>
      <c r="D20" s="590"/>
      <c r="E20" s="590"/>
      <c r="F20" s="77"/>
      <c r="G20" s="623"/>
    </row>
    <row r="21" spans="1:7" ht="12" customHeight="1" x14ac:dyDescent="0.25">
      <c r="A21" s="148" t="s">
        <v>119</v>
      </c>
      <c r="B21" s="68">
        <v>94.125455398758476</v>
      </c>
      <c r="C21" s="68">
        <v>3.1084331063731083</v>
      </c>
      <c r="D21" s="68">
        <v>2.7661114948684444</v>
      </c>
      <c r="E21" s="68">
        <v>0</v>
      </c>
      <c r="F21" s="75">
        <v>100</v>
      </c>
      <c r="G21" s="94">
        <v>366.83401615737012</v>
      </c>
    </row>
    <row r="22" spans="1:7" ht="12" customHeight="1" x14ac:dyDescent="0.25">
      <c r="A22" s="148" t="s">
        <v>120</v>
      </c>
      <c r="B22" s="68">
        <v>87.47516152114585</v>
      </c>
      <c r="C22" s="68">
        <v>7.7822924004904763</v>
      </c>
      <c r="D22" s="68">
        <v>4.7425460783636364</v>
      </c>
      <c r="E22" s="68">
        <v>0</v>
      </c>
      <c r="F22" s="75">
        <v>100</v>
      </c>
      <c r="G22" s="94">
        <v>321.26359659057022</v>
      </c>
    </row>
    <row r="23" spans="1:7" ht="12" customHeight="1" x14ac:dyDescent="0.25">
      <c r="A23" s="148" t="s">
        <v>73</v>
      </c>
      <c r="B23" s="68">
        <v>81.316450846527331</v>
      </c>
      <c r="C23" s="68">
        <v>9.4249875503703695</v>
      </c>
      <c r="D23" s="68">
        <v>8.8756078377986007</v>
      </c>
      <c r="E23" s="68">
        <v>0.38295376530366831</v>
      </c>
      <c r="F23" s="75">
        <v>100</v>
      </c>
      <c r="G23" s="94">
        <v>332.46885785596697</v>
      </c>
    </row>
    <row r="24" spans="1:7" ht="12" customHeight="1" x14ac:dyDescent="0.25">
      <c r="A24" s="148" t="s">
        <v>121</v>
      </c>
      <c r="B24" s="68">
        <v>67.860612707226196</v>
      </c>
      <c r="C24" s="68">
        <v>15.752830266482675</v>
      </c>
      <c r="D24" s="68">
        <v>16.386557026291126</v>
      </c>
      <c r="E24" s="68">
        <v>0</v>
      </c>
      <c r="F24" s="75">
        <v>100</v>
      </c>
      <c r="G24" s="94">
        <v>315.24274648279925</v>
      </c>
    </row>
    <row r="25" spans="1:7" ht="12" customHeight="1" x14ac:dyDescent="0.25">
      <c r="A25" s="275" t="s">
        <v>122</v>
      </c>
      <c r="B25" s="64">
        <v>61.365941506139634</v>
      </c>
      <c r="C25" s="64">
        <v>15.183984202049</v>
      </c>
      <c r="D25" s="64">
        <v>23.450074291811376</v>
      </c>
      <c r="E25" s="64">
        <v>0</v>
      </c>
      <c r="F25" s="74">
        <v>100</v>
      </c>
      <c r="G25" s="88">
        <v>271.19078291329299</v>
      </c>
    </row>
    <row r="26" spans="1:7" ht="48" customHeight="1" x14ac:dyDescent="0.25">
      <c r="A26" s="439" t="s">
        <v>239</v>
      </c>
      <c r="B26" s="440"/>
      <c r="C26" s="440"/>
      <c r="D26" s="440"/>
      <c r="E26" s="440"/>
      <c r="F26" s="440"/>
      <c r="G26" s="441"/>
    </row>
    <row r="27" spans="1:7" s="19" customFormat="1" ht="12" customHeight="1" x14ac:dyDescent="0.25">
      <c r="A27" s="624" t="s">
        <v>230</v>
      </c>
      <c r="B27" s="625"/>
      <c r="C27" s="625"/>
      <c r="D27" s="625"/>
      <c r="E27" s="625"/>
      <c r="F27" s="625"/>
      <c r="G27" s="626"/>
    </row>
  </sheetData>
  <mergeCells count="8">
    <mergeCell ref="A27:G27"/>
    <mergeCell ref="A26:G26"/>
    <mergeCell ref="A1:G1"/>
    <mergeCell ref="A2:G2"/>
    <mergeCell ref="A3:A4"/>
    <mergeCell ref="B3:E3"/>
    <mergeCell ref="G3:G4"/>
    <mergeCell ref="F3:F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7"/>
  <sheetViews>
    <sheetView showGridLines="0" zoomScaleNormal="100" workbookViewId="0">
      <selection sqref="A1:C1"/>
    </sheetView>
  </sheetViews>
  <sheetFormatPr defaultColWidth="9.140625" defaultRowHeight="15" x14ac:dyDescent="0.25"/>
  <cols>
    <col min="1" max="1" width="35.5703125" style="19" customWidth="1"/>
    <col min="2" max="2" width="21.7109375" style="19" customWidth="1"/>
    <col min="3" max="3" width="28.140625" style="19" customWidth="1"/>
    <col min="4" max="16384" width="9.140625" style="19"/>
  </cols>
  <sheetData>
    <row r="1" spans="1:3" ht="15" customHeight="1" x14ac:dyDescent="0.25">
      <c r="A1" s="447" t="s">
        <v>123</v>
      </c>
      <c r="B1" s="448"/>
      <c r="C1" s="449"/>
    </row>
    <row r="2" spans="1:3" s="92" customFormat="1" ht="24" customHeight="1" x14ac:dyDescent="0.25">
      <c r="A2" s="415" t="s">
        <v>418</v>
      </c>
      <c r="B2" s="416"/>
      <c r="C2" s="417"/>
    </row>
    <row r="3" spans="1:3" s="92" customFormat="1" ht="60" customHeight="1" x14ac:dyDescent="0.25">
      <c r="A3" s="627"/>
      <c r="B3" s="343" t="s">
        <v>366</v>
      </c>
      <c r="C3" s="235" t="s">
        <v>367</v>
      </c>
    </row>
    <row r="4" spans="1:3" ht="12" customHeight="1" x14ac:dyDescent="0.25">
      <c r="A4" s="585"/>
      <c r="B4" s="628"/>
      <c r="C4" s="629"/>
    </row>
    <row r="5" spans="1:3" ht="12" customHeight="1" x14ac:dyDescent="0.25">
      <c r="A5" s="276" t="s">
        <v>40</v>
      </c>
      <c r="B5" s="277">
        <v>34.165747088095365</v>
      </c>
      <c r="C5" s="278">
        <v>328.72044782906721</v>
      </c>
    </row>
    <row r="6" spans="1:3" ht="12" customHeight="1" x14ac:dyDescent="0.25">
      <c r="A6" s="273"/>
      <c r="B6" s="279"/>
      <c r="C6" s="280"/>
    </row>
    <row r="7" spans="1:3" s="78" customFormat="1" ht="12" customHeight="1" x14ac:dyDescent="0.25">
      <c r="A7" s="22" t="s">
        <v>41</v>
      </c>
      <c r="B7" s="281"/>
      <c r="C7" s="282"/>
    </row>
    <row r="8" spans="1:3" s="78" customFormat="1" ht="12" customHeight="1" x14ac:dyDescent="0.25">
      <c r="A8" s="11" t="s">
        <v>42</v>
      </c>
      <c r="B8" s="283">
        <v>36.935858940621223</v>
      </c>
      <c r="C8" s="284">
        <v>255.71601405340289</v>
      </c>
    </row>
    <row r="9" spans="1:3" s="78" customFormat="1" ht="12" customHeight="1" x14ac:dyDescent="0.25">
      <c r="A9" s="11" t="s">
        <v>43</v>
      </c>
      <c r="B9" s="283">
        <v>24.462747903323667</v>
      </c>
      <c r="C9" s="284">
        <v>73.004433775664296</v>
      </c>
    </row>
    <row r="10" spans="1:3" s="78" customFormat="1" ht="12" customHeight="1" x14ac:dyDescent="0.25">
      <c r="A10" s="22" t="s">
        <v>99</v>
      </c>
      <c r="B10" s="281"/>
      <c r="C10" s="282"/>
    </row>
    <row r="11" spans="1:3" s="78" customFormat="1" ht="12" customHeight="1" x14ac:dyDescent="0.25">
      <c r="A11" s="11" t="s">
        <v>76</v>
      </c>
      <c r="B11" s="283">
        <v>30.024057476575894</v>
      </c>
      <c r="C11" s="284">
        <v>96.18029937826465</v>
      </c>
    </row>
    <row r="12" spans="1:3" s="78" customFormat="1" ht="12" customHeight="1" x14ac:dyDescent="0.25">
      <c r="A12" s="11" t="s">
        <v>77</v>
      </c>
      <c r="B12" s="283">
        <v>35.878780082275625</v>
      </c>
      <c r="C12" s="284">
        <v>232.54014845080258</v>
      </c>
    </row>
    <row r="13" spans="1:3" s="78" customFormat="1" ht="12" customHeight="1" x14ac:dyDescent="0.25">
      <c r="A13" s="151" t="s">
        <v>100</v>
      </c>
      <c r="B13" s="281"/>
      <c r="C13" s="282"/>
    </row>
    <row r="14" spans="1:3" s="78" customFormat="1" ht="12" customHeight="1" x14ac:dyDescent="0.25">
      <c r="A14" s="274" t="s">
        <v>7</v>
      </c>
      <c r="B14" s="283" t="s">
        <v>8</v>
      </c>
      <c r="C14" s="284">
        <v>0</v>
      </c>
    </row>
    <row r="15" spans="1:3" s="78" customFormat="1" ht="12" customHeight="1" x14ac:dyDescent="0.25">
      <c r="A15" s="274" t="s">
        <v>6</v>
      </c>
      <c r="B15" s="285">
        <v>74.318782903628033</v>
      </c>
      <c r="C15" s="284">
        <v>38.367785552303573</v>
      </c>
    </row>
    <row r="16" spans="1:3" s="78" customFormat="1" ht="12" customHeight="1" x14ac:dyDescent="0.25">
      <c r="A16" s="274" t="s">
        <v>5</v>
      </c>
      <c r="B16" s="283">
        <v>29.818715182689076</v>
      </c>
      <c r="C16" s="284">
        <v>194.15613653206722</v>
      </c>
    </row>
    <row r="17" spans="1:3" s="78" customFormat="1" ht="12" customHeight="1" x14ac:dyDescent="0.25">
      <c r="A17" s="274" t="s">
        <v>4</v>
      </c>
      <c r="B17" s="283">
        <v>26.92452769980159</v>
      </c>
      <c r="C17" s="284">
        <v>96.196525744696501</v>
      </c>
    </row>
    <row r="18" spans="1:3" s="78" customFormat="1" ht="12" customHeight="1" x14ac:dyDescent="0.25">
      <c r="A18" s="274" t="s">
        <v>3</v>
      </c>
      <c r="B18" s="283" t="s">
        <v>8</v>
      </c>
      <c r="C18" s="284">
        <v>0</v>
      </c>
    </row>
    <row r="19" spans="1:3" ht="12" customHeight="1" x14ac:dyDescent="0.25">
      <c r="A19" s="90" t="s">
        <v>118</v>
      </c>
      <c r="B19" s="286"/>
      <c r="C19" s="287"/>
    </row>
    <row r="20" spans="1:3" ht="12" customHeight="1" x14ac:dyDescent="0.25">
      <c r="A20" s="148" t="s">
        <v>119</v>
      </c>
      <c r="B20" s="285">
        <v>6.1212189810649233</v>
      </c>
      <c r="C20" s="284">
        <v>21.549827891690359</v>
      </c>
    </row>
    <row r="21" spans="1:3" ht="12" customHeight="1" x14ac:dyDescent="0.25">
      <c r="A21" s="148" t="s">
        <v>120</v>
      </c>
      <c r="B21" s="283">
        <v>33.010700678921332</v>
      </c>
      <c r="C21" s="284">
        <v>40.237746564326379</v>
      </c>
    </row>
    <row r="22" spans="1:3" ht="12" customHeight="1" x14ac:dyDescent="0.25">
      <c r="A22" s="148" t="s">
        <v>73</v>
      </c>
      <c r="B22" s="283">
        <v>32.492625415736775</v>
      </c>
      <c r="C22" s="284">
        <v>60.843780467887115</v>
      </c>
    </row>
    <row r="23" spans="1:3" ht="12" customHeight="1" x14ac:dyDescent="0.25">
      <c r="A23" s="148" t="s">
        <v>121</v>
      </c>
      <c r="B23" s="283">
        <v>36.8889855785226</v>
      </c>
      <c r="C23" s="284">
        <v>101.3170872044839</v>
      </c>
    </row>
    <row r="24" spans="1:3" ht="12" customHeight="1" x14ac:dyDescent="0.25">
      <c r="A24" s="275" t="s">
        <v>122</v>
      </c>
      <c r="B24" s="288">
        <v>38.715814366279609</v>
      </c>
      <c r="C24" s="289">
        <v>104.77200570067947</v>
      </c>
    </row>
    <row r="25" spans="1:3" ht="60" customHeight="1" x14ac:dyDescent="0.25">
      <c r="A25" s="439" t="s">
        <v>233</v>
      </c>
      <c r="B25" s="440"/>
      <c r="C25" s="630"/>
    </row>
    <row r="26" spans="1:3" ht="12" customHeight="1" x14ac:dyDescent="0.25">
      <c r="A26" s="631" t="s">
        <v>124</v>
      </c>
      <c r="B26" s="632"/>
      <c r="C26" s="633"/>
    </row>
    <row r="27" spans="1:3" ht="12" customHeight="1" x14ac:dyDescent="0.25">
      <c r="A27" s="634" t="s">
        <v>95</v>
      </c>
      <c r="B27" s="635"/>
      <c r="C27" s="636"/>
    </row>
  </sheetData>
  <mergeCells count="5">
    <mergeCell ref="A25:C25"/>
    <mergeCell ref="A26:C26"/>
    <mergeCell ref="A27:C27"/>
    <mergeCell ref="A1:C1"/>
    <mergeCell ref="A2:C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3"/>
  <sheetViews>
    <sheetView showGridLines="0" zoomScaleNormal="100" workbookViewId="0">
      <selection sqref="A1:T1"/>
    </sheetView>
  </sheetViews>
  <sheetFormatPr defaultColWidth="9.140625" defaultRowHeight="15" x14ac:dyDescent="0.25"/>
  <cols>
    <col min="1" max="1" width="20.5703125" style="19" customWidth="1"/>
    <col min="2" max="2" width="25.28515625" style="19" customWidth="1"/>
    <col min="3" max="3" width="30.140625" style="19" customWidth="1"/>
    <col min="4" max="4" width="10.42578125" style="19" customWidth="1"/>
    <col min="5" max="5" width="9.28515625" style="19" customWidth="1"/>
    <col min="6" max="6" width="9" style="19" customWidth="1"/>
    <col min="7" max="7" width="11.140625" style="19" customWidth="1"/>
    <col min="8" max="8" width="9.28515625" style="19" customWidth="1"/>
    <col min="9" max="9" width="8.5703125" style="19" customWidth="1"/>
    <col min="10" max="10" width="11.140625" style="19" customWidth="1"/>
    <col min="11" max="11" width="10.42578125" style="19" customWidth="1"/>
    <col min="12" max="12" width="8.5703125" style="19" customWidth="1"/>
    <col min="13" max="13" width="11" style="19" customWidth="1"/>
    <col min="14" max="14" width="10.42578125" style="19" customWidth="1"/>
    <col min="15" max="15" width="8.5703125" style="19" customWidth="1"/>
    <col min="16" max="16" width="10.42578125" style="19" customWidth="1"/>
    <col min="17" max="17" width="11.7109375" style="19" customWidth="1"/>
    <col min="18" max="19" width="8.5703125" style="19" customWidth="1"/>
    <col min="20" max="20" width="25.7109375" style="19" customWidth="1"/>
    <col min="21" max="16384" width="9.140625" style="19"/>
  </cols>
  <sheetData>
    <row r="1" spans="1:20" ht="15" customHeight="1" x14ac:dyDescent="0.25">
      <c r="A1" s="412" t="s">
        <v>125</v>
      </c>
      <c r="B1" s="413"/>
      <c r="C1" s="413"/>
      <c r="D1" s="413"/>
      <c r="E1" s="413"/>
      <c r="F1" s="413"/>
      <c r="G1" s="413"/>
      <c r="H1" s="413"/>
      <c r="I1" s="413"/>
      <c r="J1" s="413"/>
      <c r="K1" s="413"/>
      <c r="L1" s="413"/>
      <c r="M1" s="413"/>
      <c r="N1" s="413"/>
      <c r="O1" s="413"/>
      <c r="P1" s="413"/>
      <c r="Q1" s="413"/>
      <c r="R1" s="413"/>
      <c r="S1" s="413"/>
      <c r="T1" s="414"/>
    </row>
    <row r="2" spans="1:20" s="92" customFormat="1" ht="12" customHeight="1" x14ac:dyDescent="0.25">
      <c r="A2" s="415" t="s">
        <v>419</v>
      </c>
      <c r="B2" s="416"/>
      <c r="C2" s="416"/>
      <c r="D2" s="416"/>
      <c r="E2" s="416"/>
      <c r="F2" s="416"/>
      <c r="G2" s="416"/>
      <c r="H2" s="416"/>
      <c r="I2" s="416"/>
      <c r="J2" s="416"/>
      <c r="K2" s="416"/>
      <c r="L2" s="416"/>
      <c r="M2" s="416"/>
      <c r="N2" s="416"/>
      <c r="O2" s="416"/>
      <c r="P2" s="416"/>
      <c r="Q2" s="416"/>
      <c r="R2" s="416"/>
      <c r="S2" s="416"/>
      <c r="T2" s="417"/>
    </row>
    <row r="3" spans="1:20" s="92" customFormat="1" ht="12" customHeight="1" x14ac:dyDescent="0.25">
      <c r="A3" s="583"/>
      <c r="B3" s="451" t="s">
        <v>366</v>
      </c>
      <c r="C3" s="451" t="s">
        <v>367</v>
      </c>
      <c r="D3" s="450" t="s">
        <v>312</v>
      </c>
      <c r="E3" s="450"/>
      <c r="F3" s="450"/>
      <c r="G3" s="450"/>
      <c r="H3" s="450"/>
      <c r="I3" s="450"/>
      <c r="J3" s="450"/>
      <c r="K3" s="450"/>
      <c r="L3" s="450"/>
      <c r="M3" s="450"/>
      <c r="N3" s="450"/>
      <c r="O3" s="450"/>
      <c r="P3" s="450"/>
      <c r="Q3" s="450"/>
      <c r="R3" s="450"/>
      <c r="S3" s="450"/>
      <c r="T3" s="456" t="s">
        <v>368</v>
      </c>
    </row>
    <row r="4" spans="1:20" s="92" customFormat="1" ht="60" customHeight="1" x14ac:dyDescent="0.25">
      <c r="A4" s="584"/>
      <c r="B4" s="452"/>
      <c r="C4" s="452"/>
      <c r="D4" s="72" t="s">
        <v>126</v>
      </c>
      <c r="E4" s="72" t="s">
        <v>127</v>
      </c>
      <c r="F4" s="72" t="s">
        <v>128</v>
      </c>
      <c r="G4" s="72" t="s">
        <v>129</v>
      </c>
      <c r="H4" s="72" t="s">
        <v>130</v>
      </c>
      <c r="I4" s="72" t="s">
        <v>131</v>
      </c>
      <c r="J4" s="72" t="s">
        <v>313</v>
      </c>
      <c r="K4" s="72" t="s">
        <v>132</v>
      </c>
      <c r="L4" s="72" t="s">
        <v>133</v>
      </c>
      <c r="M4" s="72" t="s">
        <v>134</v>
      </c>
      <c r="N4" s="72" t="s">
        <v>135</v>
      </c>
      <c r="O4" s="72" t="s">
        <v>136</v>
      </c>
      <c r="P4" s="72" t="s">
        <v>137</v>
      </c>
      <c r="Q4" s="72" t="s">
        <v>138</v>
      </c>
      <c r="R4" s="72" t="s">
        <v>139</v>
      </c>
      <c r="S4" s="72" t="s">
        <v>54</v>
      </c>
      <c r="T4" s="446"/>
    </row>
    <row r="5" spans="1:20" ht="12" customHeight="1" x14ac:dyDescent="0.25">
      <c r="A5" s="585"/>
      <c r="B5" s="628"/>
      <c r="C5" s="637"/>
      <c r="D5" s="638"/>
      <c r="E5" s="638"/>
      <c r="F5" s="638"/>
      <c r="G5" s="638"/>
      <c r="H5" s="638"/>
      <c r="I5" s="638"/>
      <c r="J5" s="638"/>
      <c r="K5" s="638"/>
      <c r="L5" s="638"/>
      <c r="M5" s="638"/>
      <c r="N5" s="638"/>
      <c r="O5" s="638"/>
      <c r="P5" s="638"/>
      <c r="Q5" s="638"/>
      <c r="R5" s="638"/>
      <c r="S5" s="638"/>
      <c r="T5" s="639"/>
    </row>
    <row r="6" spans="1:20" ht="12" customHeight="1" x14ac:dyDescent="0.25">
      <c r="A6" s="276" t="s">
        <v>140</v>
      </c>
      <c r="B6" s="115">
        <v>34.165747088095365</v>
      </c>
      <c r="C6" s="114">
        <v>328.72044782906721</v>
      </c>
      <c r="D6" s="113">
        <v>1.0819405384876535</v>
      </c>
      <c r="E6" s="113">
        <v>0</v>
      </c>
      <c r="F6" s="113">
        <v>9.9597202625869663</v>
      </c>
      <c r="G6" s="113">
        <v>4.5652034313387624</v>
      </c>
      <c r="H6" s="113">
        <v>34.756274032772765</v>
      </c>
      <c r="I6" s="113">
        <v>11.518626385785971</v>
      </c>
      <c r="J6" s="113">
        <v>32.750292824805186</v>
      </c>
      <c r="K6" s="113">
        <v>1.1057853760651228</v>
      </c>
      <c r="L6" s="113">
        <v>1.5697333873353621</v>
      </c>
      <c r="M6" s="113">
        <v>0</v>
      </c>
      <c r="N6" s="113">
        <v>1.0397920410328081</v>
      </c>
      <c r="O6" s="113">
        <v>9.999789309953611</v>
      </c>
      <c r="P6" s="113">
        <v>40.498656362755348</v>
      </c>
      <c r="Q6" s="113">
        <v>2.4327675814282581</v>
      </c>
      <c r="R6" s="113">
        <v>3.1900996309744616</v>
      </c>
      <c r="S6" s="113">
        <v>2.8773862947738884</v>
      </c>
      <c r="T6" s="112">
        <v>112.30979683213357</v>
      </c>
    </row>
    <row r="7" spans="1:20" ht="12" customHeight="1" x14ac:dyDescent="0.25">
      <c r="A7" s="273"/>
      <c r="B7" s="111"/>
      <c r="C7" s="110"/>
      <c r="D7" s="109"/>
      <c r="E7" s="109"/>
      <c r="F7" s="109"/>
      <c r="G7" s="109"/>
      <c r="H7" s="109"/>
      <c r="I7" s="109"/>
      <c r="J7" s="109"/>
      <c r="K7" s="109"/>
      <c r="L7" s="109"/>
      <c r="M7" s="109"/>
      <c r="N7" s="109"/>
      <c r="O7" s="109"/>
      <c r="P7" s="109"/>
      <c r="Q7" s="109"/>
      <c r="R7" s="109"/>
      <c r="S7" s="109"/>
      <c r="T7" s="108"/>
    </row>
    <row r="8" spans="1:20" s="78" customFormat="1" ht="12" customHeight="1" x14ac:dyDescent="0.25">
      <c r="A8" s="22" t="s">
        <v>41</v>
      </c>
      <c r="B8" s="104"/>
      <c r="C8" s="103"/>
      <c r="D8" s="107"/>
      <c r="E8" s="107"/>
      <c r="F8" s="107"/>
      <c r="G8" s="107"/>
      <c r="H8" s="107"/>
      <c r="I8" s="107"/>
      <c r="J8" s="107"/>
      <c r="K8" s="107"/>
      <c r="L8" s="107"/>
      <c r="M8" s="107"/>
      <c r="N8" s="107"/>
      <c r="O8" s="107"/>
      <c r="P8" s="107"/>
      <c r="Q8" s="107"/>
      <c r="R8" s="107"/>
      <c r="S8" s="107"/>
      <c r="T8" s="105"/>
    </row>
    <row r="9" spans="1:20" s="78" customFormat="1" ht="12" customHeight="1" x14ac:dyDescent="0.25">
      <c r="A9" s="11" t="s">
        <v>42</v>
      </c>
      <c r="B9" s="101">
        <v>36.935858940621223</v>
      </c>
      <c r="C9" s="100">
        <v>255.71601405340289</v>
      </c>
      <c r="D9" s="107">
        <v>1.2865151526876606</v>
      </c>
      <c r="E9" s="107">
        <v>0</v>
      </c>
      <c r="F9" s="107">
        <v>10.220870527500127</v>
      </c>
      <c r="G9" s="107">
        <v>5.4283975695454076</v>
      </c>
      <c r="H9" s="107">
        <v>38.710800376377129</v>
      </c>
      <c r="I9" s="107">
        <v>13.007128458424553</v>
      </c>
      <c r="J9" s="107">
        <v>31.861082422196731</v>
      </c>
      <c r="K9" s="107">
        <v>0.12626376510968118</v>
      </c>
      <c r="L9" s="107">
        <v>0.93232781356219174</v>
      </c>
      <c r="M9" s="107">
        <v>0</v>
      </c>
      <c r="N9" s="107">
        <v>0.30218452213239688</v>
      </c>
      <c r="O9" s="107">
        <v>8.4387108975101839</v>
      </c>
      <c r="P9" s="107">
        <v>41.13616970294629</v>
      </c>
      <c r="Q9" s="107">
        <v>1.5906290003779844</v>
      </c>
      <c r="R9" s="107">
        <v>3.7932874939400349</v>
      </c>
      <c r="S9" s="107">
        <v>3.4214459452058441</v>
      </c>
      <c r="T9" s="105">
        <v>94.450906239343979</v>
      </c>
    </row>
    <row r="10" spans="1:20" s="78" customFormat="1" ht="12" customHeight="1" x14ac:dyDescent="0.25">
      <c r="A10" s="11" t="s">
        <v>43</v>
      </c>
      <c r="B10" s="101">
        <v>24.462747903323667</v>
      </c>
      <c r="C10" s="100">
        <v>73.004433775664296</v>
      </c>
      <c r="D10" s="106">
        <v>0</v>
      </c>
      <c r="E10" s="106">
        <v>0</v>
      </c>
      <c r="F10" s="106">
        <v>8.5785662061502048</v>
      </c>
      <c r="G10" s="106">
        <v>0</v>
      </c>
      <c r="H10" s="106">
        <v>13.841839568876678</v>
      </c>
      <c r="I10" s="106">
        <v>3.6463361687991633</v>
      </c>
      <c r="J10" s="106">
        <v>37.453089335453484</v>
      </c>
      <c r="K10" s="106">
        <v>6.2862137657836001</v>
      </c>
      <c r="L10" s="106">
        <v>4.9408013588918687</v>
      </c>
      <c r="M10" s="106">
        <v>0</v>
      </c>
      <c r="N10" s="106">
        <v>4.9408013588918687</v>
      </c>
      <c r="O10" s="106">
        <v>18.255916419298643</v>
      </c>
      <c r="P10" s="106">
        <v>37.127018443375512</v>
      </c>
      <c r="Q10" s="106">
        <v>6.886613790185895</v>
      </c>
      <c r="R10" s="106">
        <v>0</v>
      </c>
      <c r="S10" s="106">
        <v>0</v>
      </c>
      <c r="T10" s="105">
        <v>17.858890592789628</v>
      </c>
    </row>
    <row r="11" spans="1:20" ht="24" customHeight="1" x14ac:dyDescent="0.25">
      <c r="A11" s="453" t="s">
        <v>141</v>
      </c>
      <c r="B11" s="454"/>
      <c r="C11" s="454"/>
      <c r="D11" s="454"/>
      <c r="E11" s="454"/>
      <c r="F11" s="454"/>
      <c r="G11" s="454"/>
      <c r="H11" s="454"/>
      <c r="I11" s="454"/>
      <c r="J11" s="454"/>
      <c r="K11" s="454"/>
      <c r="L11" s="454"/>
      <c r="M11" s="454"/>
      <c r="N11" s="454"/>
      <c r="O11" s="454"/>
      <c r="P11" s="454"/>
      <c r="Q11" s="454"/>
      <c r="R11" s="454"/>
      <c r="S11" s="454"/>
      <c r="T11" s="455"/>
    </row>
    <row r="12" spans="1:20" ht="12" customHeight="1" x14ac:dyDescent="0.25">
      <c r="A12" s="457" t="s">
        <v>314</v>
      </c>
      <c r="B12" s="457"/>
      <c r="C12" s="457"/>
      <c r="D12" s="457"/>
      <c r="E12" s="457"/>
      <c r="F12" s="457"/>
      <c r="G12" s="457"/>
      <c r="H12" s="457"/>
      <c r="I12" s="457"/>
      <c r="J12" s="457"/>
      <c r="K12" s="457"/>
      <c r="L12" s="457"/>
      <c r="M12" s="457"/>
      <c r="N12" s="457"/>
      <c r="O12" s="457"/>
      <c r="P12" s="457"/>
      <c r="Q12" s="457"/>
      <c r="R12" s="457"/>
      <c r="S12" s="457"/>
      <c r="T12" s="458"/>
    </row>
    <row r="13" spans="1:20" ht="12" customHeight="1" x14ac:dyDescent="0.25">
      <c r="A13" s="624" t="s">
        <v>124</v>
      </c>
      <c r="B13" s="625"/>
      <c r="C13" s="625"/>
      <c r="D13" s="625"/>
      <c r="E13" s="625"/>
      <c r="F13" s="625"/>
      <c r="G13" s="625"/>
      <c r="H13" s="625"/>
      <c r="I13" s="625"/>
      <c r="J13" s="625"/>
      <c r="K13" s="625"/>
      <c r="L13" s="625"/>
      <c r="M13" s="625"/>
      <c r="N13" s="625"/>
      <c r="O13" s="625"/>
      <c r="P13" s="625"/>
      <c r="Q13" s="625"/>
      <c r="R13" s="625"/>
      <c r="S13" s="625"/>
      <c r="T13" s="626"/>
    </row>
  </sheetData>
  <mergeCells count="10">
    <mergeCell ref="A13:T13"/>
    <mergeCell ref="A11:T11"/>
    <mergeCell ref="T3:T4"/>
    <mergeCell ref="A12:T12"/>
    <mergeCell ref="A2:T2"/>
    <mergeCell ref="A1:T1"/>
    <mergeCell ref="A3:A4"/>
    <mergeCell ref="D3:S3"/>
    <mergeCell ref="B3:B4"/>
    <mergeCell ref="C3:C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31"/>
  <sheetViews>
    <sheetView showGridLines="0" zoomScaleNormal="100" workbookViewId="0">
      <selection sqref="A1:I1"/>
    </sheetView>
  </sheetViews>
  <sheetFormatPr defaultColWidth="9.140625" defaultRowHeight="15" x14ac:dyDescent="0.25"/>
  <cols>
    <col min="1" max="1" width="35" style="19" customWidth="1"/>
    <col min="2" max="2" width="13.42578125" style="19" customWidth="1"/>
    <col min="3" max="3" width="20.85546875" style="19" customWidth="1"/>
    <col min="4" max="5" width="13.5703125" style="19" customWidth="1"/>
    <col min="6" max="7" width="8.42578125" style="19" customWidth="1"/>
    <col min="8" max="8" width="9.42578125" style="19" customWidth="1"/>
    <col min="9" max="9" width="19.28515625" style="19" customWidth="1"/>
  </cols>
  <sheetData>
    <row r="1" spans="1:9" ht="15" customHeight="1" x14ac:dyDescent="0.25">
      <c r="A1" s="442" t="s">
        <v>240</v>
      </c>
      <c r="B1" s="443"/>
      <c r="C1" s="443"/>
      <c r="D1" s="443"/>
      <c r="E1" s="443"/>
      <c r="F1" s="443"/>
      <c r="G1" s="443"/>
      <c r="H1" s="443"/>
      <c r="I1" s="459"/>
    </row>
    <row r="2" spans="1:9" ht="24" customHeight="1" x14ac:dyDescent="0.25">
      <c r="A2" s="460" t="s">
        <v>406</v>
      </c>
      <c r="B2" s="461"/>
      <c r="C2" s="461"/>
      <c r="D2" s="461"/>
      <c r="E2" s="461"/>
      <c r="F2" s="461"/>
      <c r="G2" s="461"/>
      <c r="H2" s="461"/>
      <c r="I2" s="462"/>
    </row>
    <row r="3" spans="1:9" ht="24" customHeight="1" x14ac:dyDescent="0.25">
      <c r="A3" s="640"/>
      <c r="B3" s="463" t="s">
        <v>315</v>
      </c>
      <c r="C3" s="463" t="s">
        <v>367</v>
      </c>
      <c r="D3" s="641" t="s">
        <v>316</v>
      </c>
      <c r="E3" s="641"/>
      <c r="F3" s="641"/>
      <c r="G3" s="641"/>
      <c r="H3" s="431" t="s">
        <v>40</v>
      </c>
      <c r="I3" s="456" t="s">
        <v>317</v>
      </c>
    </row>
    <row r="4" spans="1:9" ht="60" customHeight="1" x14ac:dyDescent="0.25">
      <c r="A4" s="584"/>
      <c r="B4" s="464"/>
      <c r="C4" s="464"/>
      <c r="D4" s="72" t="s">
        <v>142</v>
      </c>
      <c r="E4" s="72" t="s">
        <v>143</v>
      </c>
      <c r="F4" s="72" t="s">
        <v>144</v>
      </c>
      <c r="G4" s="72" t="s">
        <v>54</v>
      </c>
      <c r="H4" s="432"/>
      <c r="I4" s="446"/>
    </row>
    <row r="5" spans="1:9" ht="12" customHeight="1" x14ac:dyDescent="0.25">
      <c r="A5" s="642"/>
      <c r="B5" s="643"/>
      <c r="C5" s="644"/>
      <c r="D5" s="643"/>
      <c r="E5" s="643"/>
      <c r="F5" s="643"/>
      <c r="G5" s="643"/>
      <c r="H5" s="643"/>
      <c r="I5" s="645"/>
    </row>
    <row r="6" spans="1:9" ht="12" customHeight="1" x14ac:dyDescent="0.25">
      <c r="A6" s="276" t="s">
        <v>40</v>
      </c>
      <c r="B6" s="134">
        <v>48.240634980738278</v>
      </c>
      <c r="C6" s="135">
        <v>328.72044782906721</v>
      </c>
      <c r="D6" s="71">
        <v>98.721836115275494</v>
      </c>
      <c r="E6" s="71">
        <v>0.90170653541955592</v>
      </c>
      <c r="F6" s="71">
        <v>0.19045192363401231</v>
      </c>
      <c r="G6" s="71">
        <v>0.18600542567093539</v>
      </c>
      <c r="H6" s="134">
        <v>100</v>
      </c>
      <c r="I6" s="133">
        <v>158.57683134426864</v>
      </c>
    </row>
    <row r="7" spans="1:9" ht="12" customHeight="1" x14ac:dyDescent="0.25">
      <c r="A7" s="273"/>
      <c r="B7" s="75"/>
      <c r="C7" s="132"/>
      <c r="D7" s="131"/>
      <c r="E7" s="131"/>
      <c r="F7" s="131"/>
      <c r="G7" s="131"/>
      <c r="H7" s="75"/>
      <c r="I7" s="120"/>
    </row>
    <row r="8" spans="1:9" ht="12" customHeight="1" x14ac:dyDescent="0.25">
      <c r="A8" s="22" t="s">
        <v>41</v>
      </c>
      <c r="B8" s="115"/>
      <c r="C8" s="114"/>
      <c r="D8" s="131"/>
      <c r="E8" s="131"/>
      <c r="F8" s="131"/>
      <c r="G8" s="131"/>
      <c r="H8" s="115"/>
      <c r="I8" s="120"/>
    </row>
    <row r="9" spans="1:9" ht="12" customHeight="1" x14ac:dyDescent="0.25">
      <c r="A9" s="11" t="s">
        <v>42</v>
      </c>
      <c r="B9" s="123">
        <v>44.726119911710917</v>
      </c>
      <c r="C9" s="122">
        <v>255.71601405340289</v>
      </c>
      <c r="D9" s="131">
        <v>98.74978184019669</v>
      </c>
      <c r="E9" s="131">
        <v>1.2502181598033135</v>
      </c>
      <c r="F9" s="131">
        <v>0</v>
      </c>
      <c r="G9" s="131">
        <v>0</v>
      </c>
      <c r="H9" s="75">
        <v>100</v>
      </c>
      <c r="I9" s="120">
        <v>114.37185107897254</v>
      </c>
    </row>
    <row r="10" spans="1:9" ht="12" customHeight="1" x14ac:dyDescent="0.25">
      <c r="A10" s="11" t="s">
        <v>43</v>
      </c>
      <c r="B10" s="101">
        <v>60.551089816179882</v>
      </c>
      <c r="C10" s="100">
        <v>73.004433775664296</v>
      </c>
      <c r="D10" s="125">
        <v>98.649531947966778</v>
      </c>
      <c r="E10" s="125">
        <v>0</v>
      </c>
      <c r="F10" s="125">
        <v>0.68320950245989231</v>
      </c>
      <c r="G10" s="125">
        <v>0.66725854957332265</v>
      </c>
      <c r="H10" s="35">
        <v>100</v>
      </c>
      <c r="I10" s="124">
        <v>44.204980265296037</v>
      </c>
    </row>
    <row r="11" spans="1:9" ht="12" customHeight="1" x14ac:dyDescent="0.25">
      <c r="A11" s="22" t="s">
        <v>99</v>
      </c>
      <c r="B11" s="130"/>
      <c r="C11" s="129"/>
      <c r="D11" s="125"/>
      <c r="E11" s="125"/>
      <c r="F11" s="125"/>
      <c r="G11" s="125"/>
      <c r="H11" s="101"/>
      <c r="I11" s="124"/>
    </row>
    <row r="12" spans="1:9" ht="12" customHeight="1" x14ac:dyDescent="0.25">
      <c r="A12" s="11" t="s">
        <v>76</v>
      </c>
      <c r="B12" s="101">
        <v>44.444779984279414</v>
      </c>
      <c r="C12" s="100">
        <v>96.18029937826465</v>
      </c>
      <c r="D12" s="127">
        <v>95.258460285131221</v>
      </c>
      <c r="E12" s="127">
        <v>3.3450149859069933</v>
      </c>
      <c r="F12" s="127">
        <v>0.70650983843004433</v>
      </c>
      <c r="G12" s="127">
        <v>0.6900148905317498</v>
      </c>
      <c r="H12" s="35">
        <v>100</v>
      </c>
      <c r="I12" s="124">
        <v>42.747122446890998</v>
      </c>
    </row>
    <row r="13" spans="1:9" ht="12" customHeight="1" x14ac:dyDescent="0.25">
      <c r="A13" s="11" t="s">
        <v>77</v>
      </c>
      <c r="B13" s="101">
        <v>49.810628258837248</v>
      </c>
      <c r="C13" s="100">
        <v>232.54014845080258</v>
      </c>
      <c r="D13" s="125">
        <v>100</v>
      </c>
      <c r="E13" s="125">
        <v>0</v>
      </c>
      <c r="F13" s="125">
        <v>0</v>
      </c>
      <c r="G13" s="125">
        <v>0</v>
      </c>
      <c r="H13" s="35">
        <v>100</v>
      </c>
      <c r="I13" s="124">
        <v>115.82970889737766</v>
      </c>
    </row>
    <row r="14" spans="1:9" ht="12" customHeight="1" x14ac:dyDescent="0.25">
      <c r="A14" s="151" t="s">
        <v>100</v>
      </c>
      <c r="B14" s="130"/>
      <c r="C14" s="129"/>
      <c r="D14" s="125"/>
      <c r="E14" s="125"/>
      <c r="F14" s="125"/>
      <c r="G14" s="125"/>
      <c r="H14" s="101"/>
      <c r="I14" s="124"/>
    </row>
    <row r="15" spans="1:9" ht="12" customHeight="1" x14ac:dyDescent="0.25">
      <c r="A15" s="274" t="s">
        <v>7</v>
      </c>
      <c r="B15" s="101" t="s">
        <v>8</v>
      </c>
      <c r="C15" s="100">
        <v>0</v>
      </c>
      <c r="D15" s="128" t="s">
        <v>8</v>
      </c>
      <c r="E15" s="128" t="s">
        <v>8</v>
      </c>
      <c r="F15" s="128" t="s">
        <v>8</v>
      </c>
      <c r="G15" s="128" t="s">
        <v>8</v>
      </c>
      <c r="H15" s="35">
        <v>0</v>
      </c>
      <c r="I15" s="124">
        <v>0</v>
      </c>
    </row>
    <row r="16" spans="1:9" ht="12" customHeight="1" x14ac:dyDescent="0.25">
      <c r="A16" s="274" t="s">
        <v>6</v>
      </c>
      <c r="B16" s="102">
        <v>65.456507727583769</v>
      </c>
      <c r="C16" s="100">
        <v>38.367785552303573</v>
      </c>
      <c r="D16" s="125" t="s">
        <v>29</v>
      </c>
      <c r="E16" s="125" t="s">
        <v>29</v>
      </c>
      <c r="F16" s="125" t="s">
        <v>29</v>
      </c>
      <c r="G16" s="125" t="s">
        <v>29</v>
      </c>
      <c r="H16" s="35">
        <v>100</v>
      </c>
      <c r="I16" s="124">
        <v>25.114212514946356</v>
      </c>
    </row>
    <row r="17" spans="1:9" ht="12" customHeight="1" x14ac:dyDescent="0.25">
      <c r="A17" s="274" t="s">
        <v>5</v>
      </c>
      <c r="B17" s="101">
        <v>47.994969882709924</v>
      </c>
      <c r="C17" s="100">
        <v>194.15613653206722</v>
      </c>
      <c r="D17" s="125">
        <v>98.148998396678095</v>
      </c>
      <c r="E17" s="125">
        <v>1.5344689609867928</v>
      </c>
      <c r="F17" s="125">
        <v>0</v>
      </c>
      <c r="G17" s="125">
        <v>0.31653264233510653</v>
      </c>
      <c r="H17" s="35">
        <v>100</v>
      </c>
      <c r="I17" s="124">
        <v>93.185179253998882</v>
      </c>
    </row>
    <row r="18" spans="1:9" ht="12" customHeight="1" x14ac:dyDescent="0.25">
      <c r="A18" s="274" t="s">
        <v>4</v>
      </c>
      <c r="B18" s="101">
        <v>41.869952436971417</v>
      </c>
      <c r="C18" s="100">
        <v>96.196525744696501</v>
      </c>
      <c r="D18" s="127">
        <v>99.250169253762465</v>
      </c>
      <c r="E18" s="127">
        <v>0</v>
      </c>
      <c r="F18" s="127">
        <v>0.74983074623754331</v>
      </c>
      <c r="G18" s="127">
        <v>0</v>
      </c>
      <c r="H18" s="35">
        <v>100</v>
      </c>
      <c r="I18" s="124">
        <v>40.277439575323363</v>
      </c>
    </row>
    <row r="19" spans="1:9" ht="12" customHeight="1" x14ac:dyDescent="0.25">
      <c r="A19" s="274" t="s">
        <v>3</v>
      </c>
      <c r="B19" s="101" t="s">
        <v>8</v>
      </c>
      <c r="C19" s="100">
        <v>0</v>
      </c>
      <c r="D19" s="125" t="s">
        <v>8</v>
      </c>
      <c r="E19" s="125" t="s">
        <v>8</v>
      </c>
      <c r="F19" s="125" t="s">
        <v>8</v>
      </c>
      <c r="G19" s="125" t="s">
        <v>8</v>
      </c>
      <c r="H19" s="35">
        <v>0</v>
      </c>
      <c r="I19" s="124">
        <v>0</v>
      </c>
    </row>
    <row r="20" spans="1:9" ht="12" customHeight="1" x14ac:dyDescent="0.25">
      <c r="A20" s="90" t="s">
        <v>118</v>
      </c>
      <c r="B20" s="101"/>
      <c r="C20" s="126"/>
      <c r="D20" s="125"/>
      <c r="E20" s="125"/>
      <c r="F20" s="125"/>
      <c r="G20" s="125"/>
      <c r="H20" s="35"/>
      <c r="I20" s="124"/>
    </row>
    <row r="21" spans="1:9" ht="12" customHeight="1" x14ac:dyDescent="0.25">
      <c r="A21" s="148" t="s">
        <v>119</v>
      </c>
      <c r="B21" s="102">
        <v>52.913601263937267</v>
      </c>
      <c r="C21" s="100">
        <v>21.549827891690359</v>
      </c>
      <c r="D21" s="125" t="s">
        <v>29</v>
      </c>
      <c r="E21" s="125" t="s">
        <v>29</v>
      </c>
      <c r="F21" s="125" t="s">
        <v>29</v>
      </c>
      <c r="G21" s="125" t="s">
        <v>29</v>
      </c>
      <c r="H21" s="35">
        <v>100</v>
      </c>
      <c r="I21" s="124">
        <v>11.402790003673772</v>
      </c>
    </row>
    <row r="22" spans="1:9" ht="12" customHeight="1" x14ac:dyDescent="0.25">
      <c r="A22" s="148" t="s">
        <v>120</v>
      </c>
      <c r="B22" s="123">
        <v>62.134872346892493</v>
      </c>
      <c r="C22" s="122">
        <v>40.237746564326379</v>
      </c>
      <c r="D22" s="121">
        <v>98.820232884044927</v>
      </c>
      <c r="E22" s="121">
        <v>0</v>
      </c>
      <c r="F22" s="121">
        <v>0</v>
      </c>
      <c r="G22" s="121">
        <v>1.1797671159550627</v>
      </c>
      <c r="H22" s="75">
        <v>100</v>
      </c>
      <c r="I22" s="120">
        <v>25.001672463010308</v>
      </c>
    </row>
    <row r="23" spans="1:9" ht="12" customHeight="1" x14ac:dyDescent="0.25">
      <c r="A23" s="148" t="s">
        <v>73</v>
      </c>
      <c r="B23" s="123">
        <v>51.500988631569179</v>
      </c>
      <c r="C23" s="122">
        <v>60.843780467887115</v>
      </c>
      <c r="D23" s="121">
        <v>100</v>
      </c>
      <c r="E23" s="121">
        <v>0</v>
      </c>
      <c r="F23" s="121">
        <v>0</v>
      </c>
      <c r="G23" s="121">
        <v>0</v>
      </c>
      <c r="H23" s="75">
        <v>100</v>
      </c>
      <c r="I23" s="120">
        <v>31.335148461783437</v>
      </c>
    </row>
    <row r="24" spans="1:9" ht="12" customHeight="1" x14ac:dyDescent="0.25">
      <c r="A24" s="148" t="s">
        <v>121</v>
      </c>
      <c r="B24" s="123">
        <v>49.014096388902011</v>
      </c>
      <c r="C24" s="122">
        <v>101.3170872044839</v>
      </c>
      <c r="D24" s="121">
        <v>97.360754142817058</v>
      </c>
      <c r="E24" s="121">
        <v>2.639245857182948</v>
      </c>
      <c r="F24" s="121">
        <v>0</v>
      </c>
      <c r="G24" s="121">
        <v>0</v>
      </c>
      <c r="H24" s="75">
        <v>100</v>
      </c>
      <c r="I24" s="120">
        <v>49.659654780833662</v>
      </c>
    </row>
    <row r="25" spans="1:9" ht="12" customHeight="1" x14ac:dyDescent="0.25">
      <c r="A25" s="275" t="s">
        <v>122</v>
      </c>
      <c r="B25" s="119">
        <v>39.302068677206144</v>
      </c>
      <c r="C25" s="118">
        <v>104.77200570067947</v>
      </c>
      <c r="D25" s="117">
        <v>99.710382902536765</v>
      </c>
      <c r="E25" s="117">
        <v>0.28961709746323389</v>
      </c>
      <c r="F25" s="117">
        <v>0</v>
      </c>
      <c r="G25" s="117">
        <v>0</v>
      </c>
      <c r="H25" s="74">
        <v>100</v>
      </c>
      <c r="I25" s="116">
        <v>41.177565634967387</v>
      </c>
    </row>
    <row r="26" spans="1:9" ht="36" customHeight="1" x14ac:dyDescent="0.25">
      <c r="A26" s="453" t="s">
        <v>241</v>
      </c>
      <c r="B26" s="454"/>
      <c r="C26" s="454"/>
      <c r="D26" s="454"/>
      <c r="E26" s="454"/>
      <c r="F26" s="454"/>
      <c r="G26" s="454"/>
      <c r="H26" s="454"/>
      <c r="I26" s="455"/>
    </row>
    <row r="27" spans="1:9" ht="24" customHeight="1" x14ac:dyDescent="0.25">
      <c r="A27" s="465" t="s">
        <v>318</v>
      </c>
      <c r="B27" s="466"/>
      <c r="C27" s="466"/>
      <c r="D27" s="466"/>
      <c r="E27" s="466"/>
      <c r="F27" s="466"/>
      <c r="G27" s="466"/>
      <c r="H27" s="466"/>
      <c r="I27" s="467"/>
    </row>
    <row r="28" spans="1:9" ht="24" customHeight="1" x14ac:dyDescent="0.25">
      <c r="A28" s="465" t="s">
        <v>242</v>
      </c>
      <c r="B28" s="466"/>
      <c r="C28" s="466"/>
      <c r="D28" s="466"/>
      <c r="E28" s="466"/>
      <c r="F28" s="466"/>
      <c r="G28" s="466"/>
      <c r="H28" s="466"/>
      <c r="I28" s="467"/>
    </row>
    <row r="29" spans="1:9" ht="12" customHeight="1" x14ac:dyDescent="0.25">
      <c r="A29" s="646" t="s">
        <v>124</v>
      </c>
      <c r="B29" s="647"/>
      <c r="C29" s="647"/>
      <c r="D29" s="647"/>
      <c r="E29" s="647"/>
      <c r="F29" s="647"/>
      <c r="G29" s="647"/>
      <c r="H29" s="647"/>
      <c r="I29" s="648"/>
    </row>
    <row r="30" spans="1:9" ht="12" customHeight="1" x14ac:dyDescent="0.25">
      <c r="A30" s="649" t="s">
        <v>230</v>
      </c>
      <c r="B30" s="650"/>
      <c r="C30" s="650"/>
      <c r="D30" s="650"/>
      <c r="E30" s="650"/>
      <c r="F30" s="650"/>
      <c r="G30" s="650"/>
      <c r="H30" s="650"/>
      <c r="I30" s="651"/>
    </row>
    <row r="31" spans="1:9" ht="12" customHeight="1" x14ac:dyDescent="0.25">
      <c r="A31" s="624" t="s">
        <v>95</v>
      </c>
      <c r="B31" s="625"/>
      <c r="C31" s="625"/>
      <c r="D31" s="625"/>
      <c r="E31" s="625"/>
      <c r="F31" s="625"/>
      <c r="G31" s="625"/>
      <c r="H31" s="625"/>
      <c r="I31" s="626"/>
    </row>
  </sheetData>
  <mergeCells count="14">
    <mergeCell ref="A29:I29"/>
    <mergeCell ref="A30:I30"/>
    <mergeCell ref="A31:I31"/>
    <mergeCell ref="A26:I26"/>
    <mergeCell ref="A27:I27"/>
    <mergeCell ref="A28:I28"/>
    <mergeCell ref="A1:I1"/>
    <mergeCell ref="A2:I2"/>
    <mergeCell ref="A3:A4"/>
    <mergeCell ref="D3:G3"/>
    <mergeCell ref="I3:I4"/>
    <mergeCell ref="H3:H4"/>
    <mergeCell ref="B3:B4"/>
    <mergeCell ref="C3:C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27"/>
  <sheetViews>
    <sheetView showGridLines="0" zoomScaleNormal="100" workbookViewId="0">
      <selection sqref="A1:H1"/>
    </sheetView>
  </sheetViews>
  <sheetFormatPr defaultRowHeight="15" x14ac:dyDescent="0.25"/>
  <cols>
    <col min="1" max="1" width="38.140625" style="136" customWidth="1"/>
    <col min="2" max="6" width="14.140625" customWidth="1"/>
    <col min="7" max="7" width="10.5703125" customWidth="1"/>
    <col min="8" max="8" width="20.5703125" customWidth="1"/>
  </cols>
  <sheetData>
    <row r="1" spans="1:8" ht="15" customHeight="1" x14ac:dyDescent="0.25">
      <c r="A1" s="357" t="s">
        <v>243</v>
      </c>
      <c r="B1" s="358"/>
      <c r="C1" s="358"/>
      <c r="D1" s="358"/>
      <c r="E1" s="358"/>
      <c r="F1" s="358"/>
      <c r="G1" s="358"/>
      <c r="H1" s="370"/>
    </row>
    <row r="2" spans="1:8" ht="24" customHeight="1" x14ac:dyDescent="0.25">
      <c r="A2" s="359" t="s">
        <v>319</v>
      </c>
      <c r="B2" s="360"/>
      <c r="C2" s="360"/>
      <c r="D2" s="360"/>
      <c r="E2" s="360"/>
      <c r="F2" s="360"/>
      <c r="G2" s="360"/>
      <c r="H2" s="361"/>
    </row>
    <row r="3" spans="1:8" ht="24" customHeight="1" x14ac:dyDescent="0.25">
      <c r="A3" s="155"/>
      <c r="B3" s="468" t="s">
        <v>369</v>
      </c>
      <c r="C3" s="468"/>
      <c r="D3" s="468"/>
      <c r="E3" s="468"/>
      <c r="F3" s="468"/>
      <c r="G3" s="469" t="s">
        <v>40</v>
      </c>
      <c r="H3" s="501" t="s">
        <v>320</v>
      </c>
    </row>
    <row r="4" spans="1:8" s="146" customFormat="1" ht="48" customHeight="1" x14ac:dyDescent="0.2">
      <c r="A4" s="341"/>
      <c r="B4" s="344" t="s">
        <v>145</v>
      </c>
      <c r="C4" s="344" t="s">
        <v>146</v>
      </c>
      <c r="D4" s="344" t="s">
        <v>147</v>
      </c>
      <c r="E4" s="344" t="s">
        <v>148</v>
      </c>
      <c r="F4" s="344" t="s">
        <v>149</v>
      </c>
      <c r="G4" s="470"/>
      <c r="H4" s="502"/>
    </row>
    <row r="5" spans="1:8" s="146" customFormat="1" ht="12" customHeight="1" x14ac:dyDescent="0.2">
      <c r="A5" s="652"/>
      <c r="B5" s="154"/>
      <c r="C5" s="154"/>
      <c r="D5" s="154"/>
      <c r="E5" s="154"/>
      <c r="F5" s="154"/>
      <c r="G5" s="154"/>
      <c r="H5" s="653"/>
    </row>
    <row r="6" spans="1:8" s="146" customFormat="1" ht="12" customHeight="1" x14ac:dyDescent="0.2">
      <c r="A6" s="276" t="s">
        <v>40</v>
      </c>
      <c r="B6" s="153">
        <v>15.598297633819287</v>
      </c>
      <c r="C6" s="153">
        <v>29.040100840765479</v>
      </c>
      <c r="D6" s="153">
        <v>29.579252529591177</v>
      </c>
      <c r="E6" s="153">
        <v>11.694871991764659</v>
      </c>
      <c r="F6" s="153">
        <v>14.087477004059297</v>
      </c>
      <c r="G6" s="153">
        <v>100</v>
      </c>
      <c r="H6" s="152">
        <v>1277.006350161312</v>
      </c>
    </row>
    <row r="7" spans="1:8" s="146" customFormat="1" ht="12" customHeight="1" x14ac:dyDescent="0.2">
      <c r="A7" s="273"/>
      <c r="B7" s="139"/>
      <c r="C7" s="139"/>
      <c r="D7" s="139"/>
      <c r="E7" s="139"/>
      <c r="F7" s="139"/>
      <c r="G7" s="139"/>
      <c r="H7" s="147"/>
    </row>
    <row r="8" spans="1:8" s="146" customFormat="1" ht="12" customHeight="1" x14ac:dyDescent="0.2">
      <c r="A8" s="22" t="s">
        <v>41</v>
      </c>
      <c r="B8" s="139"/>
      <c r="C8" s="139"/>
      <c r="D8" s="139"/>
      <c r="E8" s="139"/>
      <c r="F8" s="139"/>
      <c r="G8" s="139"/>
      <c r="H8" s="147"/>
    </row>
    <row r="9" spans="1:8" s="146" customFormat="1" ht="12" customHeight="1" x14ac:dyDescent="0.2">
      <c r="A9" s="11" t="s">
        <v>42</v>
      </c>
      <c r="B9" s="139">
        <v>19.952198446125742</v>
      </c>
      <c r="C9" s="139">
        <v>28.654302124799329</v>
      </c>
      <c r="D9" s="139">
        <v>26.774831812772327</v>
      </c>
      <c r="E9" s="139">
        <v>10.871613469337797</v>
      </c>
      <c r="F9" s="139">
        <v>13.747054146964858</v>
      </c>
      <c r="G9" s="139">
        <v>100</v>
      </c>
      <c r="H9" s="147">
        <v>684.75431673186426</v>
      </c>
    </row>
    <row r="10" spans="1:8" s="146" customFormat="1" ht="12" customHeight="1" x14ac:dyDescent="0.2">
      <c r="A10" s="11" t="s">
        <v>43</v>
      </c>
      <c r="B10" s="139">
        <v>10.564372535098022</v>
      </c>
      <c r="C10" s="139">
        <v>29.486156440807417</v>
      </c>
      <c r="D10" s="139">
        <v>32.821688322768949</v>
      </c>
      <c r="E10" s="139">
        <v>12.646713091834513</v>
      </c>
      <c r="F10" s="139">
        <v>14.481069609490813</v>
      </c>
      <c r="G10" s="139">
        <v>100</v>
      </c>
      <c r="H10" s="147">
        <v>592.25203342944758</v>
      </c>
    </row>
    <row r="11" spans="1:8" s="146" customFormat="1" ht="12" customHeight="1" x14ac:dyDescent="0.2">
      <c r="A11" s="22" t="s">
        <v>99</v>
      </c>
      <c r="B11" s="139"/>
      <c r="C11" s="139"/>
      <c r="D11" s="139"/>
      <c r="E11" s="139"/>
      <c r="F11" s="139"/>
      <c r="G11" s="139"/>
      <c r="H11" s="147"/>
    </row>
    <row r="12" spans="1:8" s="146" customFormat="1" ht="12" customHeight="1" x14ac:dyDescent="0.2">
      <c r="A12" s="11" t="s">
        <v>76</v>
      </c>
      <c r="B12" s="139">
        <v>16.482856926582198</v>
      </c>
      <c r="C12" s="139">
        <v>28.371230412917878</v>
      </c>
      <c r="D12" s="139">
        <v>29.641943596948298</v>
      </c>
      <c r="E12" s="139">
        <v>9.4103091675022483</v>
      </c>
      <c r="F12" s="139">
        <v>16.093659896049285</v>
      </c>
      <c r="G12" s="139">
        <v>100</v>
      </c>
      <c r="H12" s="147">
        <v>386.50158787919923</v>
      </c>
    </row>
    <row r="13" spans="1:8" s="146" customFormat="1" ht="12" customHeight="1" x14ac:dyDescent="0.2">
      <c r="A13" s="11" t="s">
        <v>77</v>
      </c>
      <c r="B13" s="139">
        <v>15.214376530073576</v>
      </c>
      <c r="C13" s="139">
        <v>29.330407522322147</v>
      </c>
      <c r="D13" s="139">
        <v>29.552043020888156</v>
      </c>
      <c r="E13" s="139">
        <v>12.686430034558684</v>
      </c>
      <c r="F13" s="139">
        <v>13.216742892157301</v>
      </c>
      <c r="G13" s="139">
        <v>100</v>
      </c>
      <c r="H13" s="147">
        <v>890.50476228211289</v>
      </c>
    </row>
    <row r="14" spans="1:8" s="146" customFormat="1" ht="12" customHeight="1" x14ac:dyDescent="0.2">
      <c r="A14" s="151" t="s">
        <v>100</v>
      </c>
      <c r="B14" s="139"/>
      <c r="C14" s="139"/>
      <c r="D14" s="139"/>
      <c r="E14" s="139"/>
      <c r="F14" s="139"/>
      <c r="G14" s="139"/>
      <c r="H14" s="147"/>
    </row>
    <row r="15" spans="1:8" s="149" customFormat="1" ht="12" customHeight="1" x14ac:dyDescent="0.2">
      <c r="A15" s="274" t="s">
        <v>7</v>
      </c>
      <c r="B15" s="150" t="s">
        <v>29</v>
      </c>
      <c r="C15" s="150" t="s">
        <v>29</v>
      </c>
      <c r="D15" s="150" t="s">
        <v>29</v>
      </c>
      <c r="E15" s="150" t="s">
        <v>29</v>
      </c>
      <c r="F15" s="139" t="s">
        <v>29</v>
      </c>
      <c r="G15" s="139">
        <v>100</v>
      </c>
      <c r="H15" s="147">
        <v>4.8737972541762433</v>
      </c>
    </row>
    <row r="16" spans="1:8" s="146" customFormat="1" ht="12" customHeight="1" x14ac:dyDescent="0.2">
      <c r="A16" s="274" t="s">
        <v>6</v>
      </c>
      <c r="B16" s="139">
        <v>16.839955926358527</v>
      </c>
      <c r="C16" s="139">
        <v>22.861972132685622</v>
      </c>
      <c r="D16" s="139">
        <v>37.516016963256561</v>
      </c>
      <c r="E16" s="139">
        <v>10.915882398286309</v>
      </c>
      <c r="F16" s="139">
        <v>11.866172579412927</v>
      </c>
      <c r="G16" s="139">
        <v>100</v>
      </c>
      <c r="H16" s="147">
        <v>199.75671101324559</v>
      </c>
    </row>
    <row r="17" spans="1:8" s="146" customFormat="1" ht="12" customHeight="1" x14ac:dyDescent="0.2">
      <c r="A17" s="274" t="s">
        <v>5</v>
      </c>
      <c r="B17" s="139">
        <v>16.200396736454771</v>
      </c>
      <c r="C17" s="139">
        <v>30.764434225981002</v>
      </c>
      <c r="D17" s="139">
        <v>29.393384650414482</v>
      </c>
      <c r="E17" s="139">
        <v>12.827243569291943</v>
      </c>
      <c r="F17" s="139">
        <v>10.814540817857766</v>
      </c>
      <c r="G17" s="139">
        <v>100</v>
      </c>
      <c r="H17" s="147">
        <v>752.32746526054621</v>
      </c>
    </row>
    <row r="18" spans="1:8" s="146" customFormat="1" ht="12" customHeight="1" x14ac:dyDescent="0.2">
      <c r="A18" s="274" t="s">
        <v>4</v>
      </c>
      <c r="B18" s="139">
        <v>13.777666935737761</v>
      </c>
      <c r="C18" s="139">
        <v>29.523292913278578</v>
      </c>
      <c r="D18" s="139">
        <v>24.800710500524037</v>
      </c>
      <c r="E18" s="139">
        <v>9.5837201891213315</v>
      </c>
      <c r="F18" s="139">
        <v>22.314609461338261</v>
      </c>
      <c r="G18" s="139">
        <v>100</v>
      </c>
      <c r="H18" s="147">
        <v>306.35207568144938</v>
      </c>
    </row>
    <row r="19" spans="1:8" s="146" customFormat="1" ht="12" customHeight="1" x14ac:dyDescent="0.2">
      <c r="A19" s="274" t="s">
        <v>3</v>
      </c>
      <c r="B19" s="139" t="s">
        <v>29</v>
      </c>
      <c r="C19" s="139" t="s">
        <v>29</v>
      </c>
      <c r="D19" s="139" t="s">
        <v>29</v>
      </c>
      <c r="E19" s="139" t="s">
        <v>29</v>
      </c>
      <c r="F19" s="139" t="s">
        <v>29</v>
      </c>
      <c r="G19" s="139">
        <v>100</v>
      </c>
      <c r="H19" s="147">
        <v>13.696300951893509</v>
      </c>
    </row>
    <row r="20" spans="1:8" s="137" customFormat="1" ht="12" customHeight="1" x14ac:dyDescent="0.2">
      <c r="A20" s="90" t="s">
        <v>118</v>
      </c>
      <c r="B20" s="143"/>
      <c r="C20" s="140"/>
      <c r="D20" s="140"/>
      <c r="E20" s="140"/>
      <c r="F20" s="140"/>
      <c r="G20" s="140"/>
      <c r="H20" s="142"/>
    </row>
    <row r="21" spans="1:8" s="137" customFormat="1" ht="12" customHeight="1" x14ac:dyDescent="0.2">
      <c r="A21" s="148" t="s">
        <v>119</v>
      </c>
      <c r="B21" s="143">
        <v>6.7432138991792963</v>
      </c>
      <c r="C21" s="140">
        <v>29.549089757398669</v>
      </c>
      <c r="D21" s="140">
        <v>32.579334053834799</v>
      </c>
      <c r="E21" s="140">
        <v>13.640279051007875</v>
      </c>
      <c r="F21" s="140">
        <v>17.488083238579314</v>
      </c>
      <c r="G21" s="139">
        <v>100</v>
      </c>
      <c r="H21" s="142">
        <v>345.28418826567986</v>
      </c>
    </row>
    <row r="22" spans="1:8" s="137" customFormat="1" ht="12" customHeight="1" x14ac:dyDescent="0.2">
      <c r="A22" s="148" t="s">
        <v>120</v>
      </c>
      <c r="B22" s="143">
        <v>14.208411745295141</v>
      </c>
      <c r="C22" s="140">
        <v>24.897504533826186</v>
      </c>
      <c r="D22" s="140">
        <v>33.404768712290398</v>
      </c>
      <c r="E22" s="140">
        <v>11.203388081575417</v>
      </c>
      <c r="F22" s="140">
        <v>16.285926927012827</v>
      </c>
      <c r="G22" s="139">
        <v>100</v>
      </c>
      <c r="H22" s="142">
        <v>281.02585002624369</v>
      </c>
    </row>
    <row r="23" spans="1:8" s="137" customFormat="1" ht="12" customHeight="1" x14ac:dyDescent="0.2">
      <c r="A23" s="148" t="s">
        <v>73</v>
      </c>
      <c r="B23" s="143">
        <v>14.473679611136017</v>
      </c>
      <c r="C23" s="140">
        <v>26.024539198747242</v>
      </c>
      <c r="D23" s="140">
        <v>30.814045673558731</v>
      </c>
      <c r="E23" s="140">
        <v>15.474509889925972</v>
      </c>
      <c r="F23" s="140">
        <v>13.213225626632125</v>
      </c>
      <c r="G23" s="139">
        <v>100</v>
      </c>
      <c r="H23" s="142">
        <v>270.3518753784582</v>
      </c>
    </row>
    <row r="24" spans="1:8" s="137" customFormat="1" ht="12" customHeight="1" x14ac:dyDescent="0.2">
      <c r="A24" s="148" t="s">
        <v>121</v>
      </c>
      <c r="B24" s="143">
        <v>18.536617300061735</v>
      </c>
      <c r="C24" s="140">
        <v>29.765590184653171</v>
      </c>
      <c r="D24" s="140">
        <v>28.839930321884484</v>
      </c>
      <c r="E24" s="140">
        <v>9.17835938234869</v>
      </c>
      <c r="F24" s="140">
        <v>13.679502811051941</v>
      </c>
      <c r="G24" s="139">
        <v>100</v>
      </c>
      <c r="H24" s="142">
        <v>213.92565927831532</v>
      </c>
    </row>
    <row r="25" spans="1:8" s="137" customFormat="1" ht="12" customHeight="1" x14ac:dyDescent="0.2">
      <c r="A25" s="275" t="s">
        <v>122</v>
      </c>
      <c r="B25" s="141">
        <v>34.367663294742663</v>
      </c>
      <c r="C25" s="140">
        <v>38.945790632606858</v>
      </c>
      <c r="D25" s="140">
        <v>15.839106491782623</v>
      </c>
      <c r="E25" s="140">
        <v>5.583276860102111</v>
      </c>
      <c r="F25" s="140">
        <v>5.2641627207657322</v>
      </c>
      <c r="G25" s="139">
        <v>100</v>
      </c>
      <c r="H25" s="138">
        <v>166.41877721261349</v>
      </c>
    </row>
    <row r="26" spans="1:8" ht="36" customHeight="1" x14ac:dyDescent="0.25">
      <c r="A26" s="471" t="s">
        <v>239</v>
      </c>
      <c r="B26" s="472"/>
      <c r="C26" s="472"/>
      <c r="D26" s="472"/>
      <c r="E26" s="472"/>
      <c r="F26" s="472"/>
      <c r="G26" s="472"/>
      <c r="H26" s="473"/>
    </row>
    <row r="27" spans="1:8" s="19" customFormat="1" ht="12" customHeight="1" x14ac:dyDescent="0.25">
      <c r="A27" s="624" t="s">
        <v>230</v>
      </c>
      <c r="B27" s="625"/>
      <c r="C27" s="625"/>
      <c r="D27" s="625"/>
      <c r="E27" s="625"/>
      <c r="F27" s="625"/>
      <c r="G27" s="625"/>
      <c r="H27" s="626"/>
    </row>
  </sheetData>
  <mergeCells count="7">
    <mergeCell ref="A27:H27"/>
    <mergeCell ref="A26:H26"/>
    <mergeCell ref="A1:H1"/>
    <mergeCell ref="A2:H2"/>
    <mergeCell ref="B3:F3"/>
    <mergeCell ref="G3:G4"/>
    <mergeCell ref="H3:H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27"/>
  <sheetViews>
    <sheetView showGridLines="0" zoomScaleNormal="100" workbookViewId="0">
      <selection sqref="A1:O1"/>
    </sheetView>
  </sheetViews>
  <sheetFormatPr defaultColWidth="9.140625" defaultRowHeight="11.25" x14ac:dyDescent="0.2"/>
  <cols>
    <col min="1" max="1" width="34.85546875" style="156" customWidth="1"/>
    <col min="2" max="2" width="17.85546875" style="156" customWidth="1"/>
    <col min="3" max="3" width="18.42578125" style="156" customWidth="1"/>
    <col min="4" max="13" width="11.42578125" style="146" customWidth="1"/>
    <col min="14" max="14" width="8.42578125" style="146" customWidth="1"/>
    <col min="15" max="15" width="23.5703125" style="146" customWidth="1"/>
    <col min="16" max="16384" width="9.140625" style="146"/>
  </cols>
  <sheetData>
    <row r="1" spans="1:15" ht="15" customHeight="1" x14ac:dyDescent="0.2">
      <c r="A1" s="357" t="s">
        <v>370</v>
      </c>
      <c r="B1" s="358"/>
      <c r="C1" s="358"/>
      <c r="D1" s="358"/>
      <c r="E1" s="358"/>
      <c r="F1" s="358"/>
      <c r="G1" s="358"/>
      <c r="H1" s="358"/>
      <c r="I1" s="358"/>
      <c r="J1" s="358"/>
      <c r="K1" s="358"/>
      <c r="L1" s="358"/>
      <c r="M1" s="358"/>
      <c r="N1" s="358"/>
      <c r="O1" s="370"/>
    </row>
    <row r="2" spans="1:15" ht="24" customHeight="1" x14ac:dyDescent="0.2">
      <c r="A2" s="376" t="s">
        <v>407</v>
      </c>
      <c r="B2" s="377"/>
      <c r="C2" s="377"/>
      <c r="D2" s="377"/>
      <c r="E2" s="377"/>
      <c r="F2" s="377"/>
      <c r="G2" s="377"/>
      <c r="H2" s="377"/>
      <c r="I2" s="377"/>
      <c r="J2" s="377"/>
      <c r="K2" s="377"/>
      <c r="L2" s="377"/>
      <c r="M2" s="377"/>
      <c r="N2" s="377"/>
      <c r="O2" s="380"/>
    </row>
    <row r="3" spans="1:15" ht="12" customHeight="1" x14ac:dyDescent="0.2">
      <c r="A3" s="172"/>
      <c r="B3" s="474" t="s">
        <v>321</v>
      </c>
      <c r="C3" s="474" t="s">
        <v>322</v>
      </c>
      <c r="D3" s="477" t="s">
        <v>324</v>
      </c>
      <c r="E3" s="477"/>
      <c r="F3" s="477"/>
      <c r="G3" s="477"/>
      <c r="H3" s="477"/>
      <c r="I3" s="477"/>
      <c r="J3" s="477"/>
      <c r="K3" s="477"/>
      <c r="L3" s="477"/>
      <c r="M3" s="477"/>
      <c r="N3" s="477"/>
      <c r="O3" s="476" t="s">
        <v>323</v>
      </c>
    </row>
    <row r="4" spans="1:15" ht="84" customHeight="1" x14ac:dyDescent="0.2">
      <c r="A4" s="337"/>
      <c r="B4" s="475"/>
      <c r="C4" s="475"/>
      <c r="D4" s="347" t="s">
        <v>150</v>
      </c>
      <c r="E4" s="347" t="s">
        <v>151</v>
      </c>
      <c r="F4" s="347" t="s">
        <v>152</v>
      </c>
      <c r="G4" s="347" t="s">
        <v>153</v>
      </c>
      <c r="H4" s="347" t="s">
        <v>154</v>
      </c>
      <c r="I4" s="347" t="s">
        <v>155</v>
      </c>
      <c r="J4" s="347" t="s">
        <v>156</v>
      </c>
      <c r="K4" s="347" t="s">
        <v>157</v>
      </c>
      <c r="L4" s="347" t="s">
        <v>54</v>
      </c>
      <c r="M4" s="347" t="s">
        <v>158</v>
      </c>
      <c r="N4" s="347" t="s">
        <v>159</v>
      </c>
      <c r="O4" s="386"/>
    </row>
    <row r="5" spans="1:15" ht="12" customHeight="1" x14ac:dyDescent="0.2">
      <c r="A5" s="29"/>
      <c r="B5" s="354"/>
      <c r="C5" s="354"/>
      <c r="D5" s="354"/>
      <c r="E5" s="354"/>
      <c r="F5" s="354"/>
      <c r="G5" s="354"/>
      <c r="H5" s="354"/>
      <c r="I5" s="354"/>
      <c r="J5" s="171"/>
      <c r="K5" s="171"/>
      <c r="L5" s="171"/>
      <c r="M5" s="171"/>
      <c r="N5" s="171"/>
      <c r="O5" s="353"/>
    </row>
    <row r="6" spans="1:15" ht="12" customHeight="1" x14ac:dyDescent="0.2">
      <c r="A6" s="276" t="s">
        <v>40</v>
      </c>
      <c r="B6" s="329">
        <v>44.638398474584832</v>
      </c>
      <c r="C6" s="654">
        <v>1277.006350161312</v>
      </c>
      <c r="D6" s="169">
        <v>6.3954843243178248</v>
      </c>
      <c r="E6" s="169">
        <v>60.813886436303285</v>
      </c>
      <c r="F6" s="169">
        <v>1.2904306919672552</v>
      </c>
      <c r="G6" s="170">
        <v>0.50106185039100548</v>
      </c>
      <c r="H6" s="170">
        <v>36.051123183919536</v>
      </c>
      <c r="I6" s="170">
        <v>10.428394676201455</v>
      </c>
      <c r="J6" s="169">
        <v>0.53668582114509977</v>
      </c>
      <c r="K6" s="169">
        <v>4.4140497590964758</v>
      </c>
      <c r="L6" s="169">
        <v>0.16479600527326593</v>
      </c>
      <c r="M6" s="169">
        <v>14.529238922967544</v>
      </c>
      <c r="N6" s="169">
        <v>0.29900679584770701</v>
      </c>
      <c r="O6" s="168">
        <v>570.0351831307579</v>
      </c>
    </row>
    <row r="7" spans="1:15" ht="12" customHeight="1" x14ac:dyDescent="0.2">
      <c r="A7" s="273"/>
      <c r="B7" s="269"/>
      <c r="C7" s="655"/>
      <c r="D7" s="161"/>
      <c r="E7" s="161"/>
      <c r="F7" s="161"/>
      <c r="G7" s="69"/>
      <c r="H7" s="69"/>
      <c r="I7" s="69"/>
      <c r="J7" s="161"/>
      <c r="K7" s="161"/>
      <c r="L7" s="161"/>
      <c r="M7" s="161"/>
      <c r="N7" s="161"/>
      <c r="O7" s="167"/>
    </row>
    <row r="8" spans="1:15" ht="12" customHeight="1" x14ac:dyDescent="0.2">
      <c r="A8" s="22" t="s">
        <v>41</v>
      </c>
      <c r="B8" s="277"/>
      <c r="C8" s="563"/>
      <c r="D8" s="161"/>
      <c r="E8" s="161"/>
      <c r="F8" s="161"/>
      <c r="G8" s="69"/>
      <c r="H8" s="69"/>
      <c r="I8" s="69"/>
      <c r="J8" s="161"/>
      <c r="K8" s="161"/>
      <c r="L8" s="161"/>
      <c r="M8" s="161"/>
      <c r="N8" s="161"/>
      <c r="O8" s="167"/>
    </row>
    <row r="9" spans="1:15" ht="12" customHeight="1" x14ac:dyDescent="0.2">
      <c r="A9" s="11" t="s">
        <v>42</v>
      </c>
      <c r="B9" s="330">
        <v>48.60650057092505</v>
      </c>
      <c r="C9" s="565">
        <v>684.75431673186426</v>
      </c>
      <c r="D9" s="161">
        <v>5.7067373952337341</v>
      </c>
      <c r="E9" s="161">
        <v>66.226047693133609</v>
      </c>
      <c r="F9" s="161">
        <v>1.6196784179227632</v>
      </c>
      <c r="G9" s="69">
        <v>0</v>
      </c>
      <c r="H9" s="69">
        <v>35.791599634475396</v>
      </c>
      <c r="I9" s="69">
        <v>9.5326631352264428</v>
      </c>
      <c r="J9" s="161">
        <v>0.41263422295396074</v>
      </c>
      <c r="K9" s="161">
        <v>3.5026986981291186</v>
      </c>
      <c r="L9" s="161">
        <v>0.28224041868399152</v>
      </c>
      <c r="M9" s="161">
        <v>10.239201096605381</v>
      </c>
      <c r="N9" s="161">
        <v>0</v>
      </c>
      <c r="O9" s="167">
        <v>332.83511087170768</v>
      </c>
    </row>
    <row r="10" spans="1:15" ht="12" customHeight="1" x14ac:dyDescent="0.2">
      <c r="A10" s="11" t="s">
        <v>43</v>
      </c>
      <c r="B10" s="330">
        <v>40.050528975905571</v>
      </c>
      <c r="C10" s="565">
        <v>592.25203342944758</v>
      </c>
      <c r="D10" s="161">
        <v>7.3619223119669099</v>
      </c>
      <c r="E10" s="161">
        <v>53.219633724586657</v>
      </c>
      <c r="F10" s="161">
        <v>0.828435877509616</v>
      </c>
      <c r="G10" s="69">
        <v>1.2041433247774893</v>
      </c>
      <c r="H10" s="69">
        <v>36.415282218655022</v>
      </c>
      <c r="I10" s="69">
        <v>11.685269954157127</v>
      </c>
      <c r="J10" s="161">
        <v>0.71075291583244227</v>
      </c>
      <c r="K10" s="161">
        <v>5.6928420820973189</v>
      </c>
      <c r="L10" s="161">
        <v>0</v>
      </c>
      <c r="M10" s="161">
        <v>20.548947104260435</v>
      </c>
      <c r="N10" s="161">
        <v>0.71856805103433408</v>
      </c>
      <c r="O10" s="167">
        <v>237.20007225905101</v>
      </c>
    </row>
    <row r="11" spans="1:15" ht="12" customHeight="1" x14ac:dyDescent="0.2">
      <c r="A11" s="22" t="s">
        <v>99</v>
      </c>
      <c r="B11" s="277"/>
      <c r="C11" s="563"/>
      <c r="D11" s="161"/>
      <c r="E11" s="161"/>
      <c r="F11" s="161"/>
      <c r="G11" s="69"/>
      <c r="H11" s="69"/>
      <c r="I11" s="69"/>
      <c r="J11" s="161"/>
      <c r="K11" s="161"/>
      <c r="L11" s="161"/>
      <c r="M11" s="161"/>
      <c r="N11" s="161"/>
      <c r="O11" s="167"/>
    </row>
    <row r="12" spans="1:15" ht="12" customHeight="1" x14ac:dyDescent="0.2">
      <c r="A12" s="11" t="s">
        <v>76</v>
      </c>
      <c r="B12" s="330">
        <v>44.854087339500062</v>
      </c>
      <c r="C12" s="565">
        <v>386.50158787919923</v>
      </c>
      <c r="D12" s="161">
        <v>6.9878002389978464</v>
      </c>
      <c r="E12" s="161">
        <v>53.378047202763668</v>
      </c>
      <c r="F12" s="161">
        <v>0.71074593900686234</v>
      </c>
      <c r="G12" s="69">
        <v>0</v>
      </c>
      <c r="H12" s="69">
        <v>28.25344473800051</v>
      </c>
      <c r="I12" s="69">
        <v>9.3745687587603115</v>
      </c>
      <c r="J12" s="161">
        <v>0</v>
      </c>
      <c r="K12" s="161">
        <v>9.1126006405143514</v>
      </c>
      <c r="L12" s="161">
        <v>0.54186990923352585</v>
      </c>
      <c r="M12" s="161">
        <v>18.11490107329271</v>
      </c>
      <c r="N12" s="161">
        <v>0.98317180114613079</v>
      </c>
      <c r="O12" s="167">
        <v>173.36175979589098</v>
      </c>
    </row>
    <row r="13" spans="1:15" ht="12" customHeight="1" x14ac:dyDescent="0.2">
      <c r="A13" s="11" t="s">
        <v>77</v>
      </c>
      <c r="B13" s="330">
        <v>44.544784052395698</v>
      </c>
      <c r="C13" s="565">
        <v>890.50476228211289</v>
      </c>
      <c r="D13" s="161">
        <v>6.1366191640034318</v>
      </c>
      <c r="E13" s="161">
        <v>64.063638245356373</v>
      </c>
      <c r="F13" s="161">
        <v>1.5437755418823047</v>
      </c>
      <c r="G13" s="69">
        <v>0.72004542488936452</v>
      </c>
      <c r="H13" s="69">
        <v>39.459012843736204</v>
      </c>
      <c r="I13" s="69">
        <v>10.888957710725405</v>
      </c>
      <c r="J13" s="161">
        <v>0.77123846051532929</v>
      </c>
      <c r="K13" s="161">
        <v>2.3605997385603001</v>
      </c>
      <c r="L13" s="161">
        <v>0</v>
      </c>
      <c r="M13" s="161">
        <v>12.962164690497158</v>
      </c>
      <c r="N13" s="161">
        <v>0</v>
      </c>
      <c r="O13" s="167">
        <v>396.67342333486778</v>
      </c>
    </row>
    <row r="14" spans="1:15" ht="12" customHeight="1" x14ac:dyDescent="0.2">
      <c r="A14" s="151" t="s">
        <v>100</v>
      </c>
      <c r="B14" s="277"/>
      <c r="C14" s="563"/>
      <c r="D14" s="161"/>
      <c r="E14" s="161"/>
      <c r="F14" s="161"/>
      <c r="G14" s="69"/>
      <c r="H14" s="69"/>
      <c r="I14" s="69"/>
      <c r="J14" s="161"/>
      <c r="K14" s="161"/>
      <c r="L14" s="161"/>
      <c r="M14" s="161"/>
      <c r="N14" s="161"/>
      <c r="O14" s="167"/>
    </row>
    <row r="15" spans="1:15" s="149" customFormat="1" ht="12" customHeight="1" x14ac:dyDescent="0.2">
      <c r="A15" s="274" t="s">
        <v>7</v>
      </c>
      <c r="B15" s="330" t="s">
        <v>29</v>
      </c>
      <c r="C15" s="565">
        <v>4.8737972541762433</v>
      </c>
      <c r="D15" s="69" t="s">
        <v>29</v>
      </c>
      <c r="E15" s="69" t="s">
        <v>29</v>
      </c>
      <c r="F15" s="69" t="s">
        <v>29</v>
      </c>
      <c r="G15" s="68" t="s">
        <v>29</v>
      </c>
      <c r="H15" s="68" t="s">
        <v>29</v>
      </c>
      <c r="I15" s="68" t="s">
        <v>29</v>
      </c>
      <c r="J15" s="67" t="s">
        <v>29</v>
      </c>
      <c r="K15" s="67" t="s">
        <v>29</v>
      </c>
      <c r="L15" s="161" t="s">
        <v>29</v>
      </c>
      <c r="M15" s="67" t="s">
        <v>29</v>
      </c>
      <c r="N15" s="67" t="s">
        <v>29</v>
      </c>
      <c r="O15" s="166">
        <v>1.257739193976668</v>
      </c>
    </row>
    <row r="16" spans="1:15" ht="12" customHeight="1" x14ac:dyDescent="0.2">
      <c r="A16" s="274" t="s">
        <v>6</v>
      </c>
      <c r="B16" s="330">
        <v>39.701928059044171</v>
      </c>
      <c r="C16" s="565">
        <v>199.75671101324559</v>
      </c>
      <c r="D16" s="161">
        <v>4.8194544844144049</v>
      </c>
      <c r="E16" s="161">
        <v>75.474795403693861</v>
      </c>
      <c r="F16" s="161">
        <v>2.4239152898172436</v>
      </c>
      <c r="G16" s="69">
        <v>0</v>
      </c>
      <c r="H16" s="69">
        <v>40.243990572363984</v>
      </c>
      <c r="I16" s="69">
        <v>12.980759047407698</v>
      </c>
      <c r="J16" s="161">
        <v>0</v>
      </c>
      <c r="K16" s="161">
        <v>5.521991686925718</v>
      </c>
      <c r="L16" s="161">
        <v>0</v>
      </c>
      <c r="M16" s="161">
        <v>5.5833801727025225</v>
      </c>
      <c r="N16" s="161">
        <v>0</v>
      </c>
      <c r="O16" s="167">
        <v>79.307265699591539</v>
      </c>
    </row>
    <row r="17" spans="1:15" ht="12" customHeight="1" x14ac:dyDescent="0.2">
      <c r="A17" s="274" t="s">
        <v>5</v>
      </c>
      <c r="B17" s="330">
        <v>46.964830962435734</v>
      </c>
      <c r="C17" s="565">
        <v>752.32746526054621</v>
      </c>
      <c r="D17" s="161">
        <v>6.8419955723137926</v>
      </c>
      <c r="E17" s="161">
        <v>61.086222555676713</v>
      </c>
      <c r="F17" s="161">
        <v>1.5378197266115452</v>
      </c>
      <c r="G17" s="69">
        <v>0.80837582839988775</v>
      </c>
      <c r="H17" s="69">
        <v>38.355252739938628</v>
      </c>
      <c r="I17" s="69">
        <v>9.8614107407859599</v>
      </c>
      <c r="J17" s="161">
        <v>0.38870014080741283</v>
      </c>
      <c r="K17" s="161">
        <v>3.0539671151423202</v>
      </c>
      <c r="L17" s="161">
        <v>0.26586958710948033</v>
      </c>
      <c r="M17" s="161">
        <v>14.403723719671492</v>
      </c>
      <c r="N17" s="161">
        <v>0</v>
      </c>
      <c r="O17" s="167">
        <v>353.32932234359316</v>
      </c>
    </row>
    <row r="18" spans="1:15" ht="12" customHeight="1" x14ac:dyDescent="0.2">
      <c r="A18" s="274" t="s">
        <v>4</v>
      </c>
      <c r="B18" s="330">
        <v>43.300959849016351</v>
      </c>
      <c r="C18" s="565">
        <v>306.35207568144938</v>
      </c>
      <c r="D18" s="161">
        <v>5.4290489381926497</v>
      </c>
      <c r="E18" s="161">
        <v>51.365130169644011</v>
      </c>
      <c r="F18" s="161">
        <v>0</v>
      </c>
      <c r="G18" s="69">
        <v>0</v>
      </c>
      <c r="H18" s="69">
        <v>27.748694507811337</v>
      </c>
      <c r="I18" s="69">
        <v>9.8375463715739766</v>
      </c>
      <c r="J18" s="161">
        <v>1.2709109348759959</v>
      </c>
      <c r="K18" s="161">
        <v>6.6857968756403068</v>
      </c>
      <c r="L18" s="161">
        <v>0</v>
      </c>
      <c r="M18" s="161">
        <v>20.134571104035505</v>
      </c>
      <c r="N18" s="161">
        <v>1.2848853281769184</v>
      </c>
      <c r="O18" s="167">
        <v>132.65338928745263</v>
      </c>
    </row>
    <row r="19" spans="1:15" ht="12" customHeight="1" x14ac:dyDescent="0.2">
      <c r="A19" s="274" t="s">
        <v>3</v>
      </c>
      <c r="B19" s="330" t="s">
        <v>29</v>
      </c>
      <c r="C19" s="565">
        <v>13.696300951893509</v>
      </c>
      <c r="D19" s="68" t="s">
        <v>29</v>
      </c>
      <c r="E19" s="68" t="s">
        <v>29</v>
      </c>
      <c r="F19" s="68" t="s">
        <v>29</v>
      </c>
      <c r="G19" s="68" t="s">
        <v>29</v>
      </c>
      <c r="H19" s="68" t="s">
        <v>29</v>
      </c>
      <c r="I19" s="68" t="s">
        <v>29</v>
      </c>
      <c r="J19" s="67" t="s">
        <v>29</v>
      </c>
      <c r="K19" s="67" t="s">
        <v>29</v>
      </c>
      <c r="L19" s="161" t="s">
        <v>29</v>
      </c>
      <c r="M19" s="67" t="s">
        <v>29</v>
      </c>
      <c r="N19" s="67" t="s">
        <v>29</v>
      </c>
      <c r="O19" s="166">
        <v>3.4874666061437809</v>
      </c>
    </row>
    <row r="20" spans="1:15" s="12" customFormat="1" ht="12" customHeight="1" x14ac:dyDescent="0.2">
      <c r="A20" s="90" t="s">
        <v>118</v>
      </c>
      <c r="B20" s="320"/>
      <c r="C20" s="321"/>
      <c r="D20" s="162"/>
      <c r="E20" s="162"/>
      <c r="F20" s="162"/>
      <c r="G20" s="162"/>
      <c r="H20" s="162"/>
      <c r="I20" s="162"/>
      <c r="J20" s="164"/>
      <c r="K20" s="164"/>
      <c r="L20" s="165"/>
      <c r="M20" s="164"/>
      <c r="N20" s="164"/>
      <c r="O20" s="160"/>
    </row>
    <row r="21" spans="1:15" s="12" customFormat="1" ht="12" customHeight="1" x14ac:dyDescent="0.2">
      <c r="A21" s="148" t="s">
        <v>119</v>
      </c>
      <c r="B21" s="162">
        <v>36.292303656577992</v>
      </c>
      <c r="C21" s="322">
        <v>345.28418826567986</v>
      </c>
      <c r="D21" s="162">
        <v>8.5918954694379082</v>
      </c>
      <c r="E21" s="162">
        <v>50.533014319415713</v>
      </c>
      <c r="F21" s="162">
        <v>1.257973598971734</v>
      </c>
      <c r="G21" s="162">
        <v>0</v>
      </c>
      <c r="H21" s="162">
        <v>27.104550159231422</v>
      </c>
      <c r="I21" s="162">
        <v>9.3781367519164203</v>
      </c>
      <c r="J21" s="161">
        <v>0</v>
      </c>
      <c r="K21" s="161">
        <v>8.6015066844017074</v>
      </c>
      <c r="L21" s="161">
        <v>0</v>
      </c>
      <c r="M21" s="161">
        <v>23.683297860826052</v>
      </c>
      <c r="N21" s="161">
        <v>1.3601646819374953</v>
      </c>
      <c r="O21" s="160">
        <v>125.31158608353097</v>
      </c>
    </row>
    <row r="22" spans="1:15" s="12" customFormat="1" ht="12" customHeight="1" x14ac:dyDescent="0.2">
      <c r="A22" s="148" t="s">
        <v>120</v>
      </c>
      <c r="B22" s="162">
        <v>39.105916279121345</v>
      </c>
      <c r="C22" s="322">
        <v>281.02585002624369</v>
      </c>
      <c r="D22" s="162">
        <v>7.8970385021181144</v>
      </c>
      <c r="E22" s="162">
        <v>53.963308226053599</v>
      </c>
      <c r="F22" s="162">
        <v>0.66223807528376644</v>
      </c>
      <c r="G22" s="162">
        <v>0</v>
      </c>
      <c r="H22" s="162">
        <v>42.870805668941735</v>
      </c>
      <c r="I22" s="162">
        <v>11.558014426789176</v>
      </c>
      <c r="J22" s="161">
        <v>0</v>
      </c>
      <c r="K22" s="161">
        <v>5.4088905430266907</v>
      </c>
      <c r="L22" s="161">
        <v>0</v>
      </c>
      <c r="M22" s="161">
        <v>18.576813294750242</v>
      </c>
      <c r="N22" s="161">
        <v>0</v>
      </c>
      <c r="O22" s="160">
        <v>109.89773363395197</v>
      </c>
    </row>
    <row r="23" spans="1:15" s="12" customFormat="1" ht="12" customHeight="1" x14ac:dyDescent="0.2">
      <c r="A23" s="148" t="s">
        <v>73</v>
      </c>
      <c r="B23" s="162">
        <v>40.49821880988322</v>
      </c>
      <c r="C23" s="322">
        <v>270.3518753784582</v>
      </c>
      <c r="D23" s="162">
        <v>4.1892609348437393</v>
      </c>
      <c r="E23" s="162">
        <v>66.66649699236747</v>
      </c>
      <c r="F23" s="162">
        <v>1.1781753544049234</v>
      </c>
      <c r="G23" s="162">
        <v>2.2692231770536964</v>
      </c>
      <c r="H23" s="162">
        <v>29.63454427931584</v>
      </c>
      <c r="I23" s="162">
        <v>8.4820255304854246</v>
      </c>
      <c r="J23" s="161">
        <v>1.5398136243586678</v>
      </c>
      <c r="K23" s="161">
        <v>2.4121481174334312</v>
      </c>
      <c r="L23" s="161">
        <v>0.85799159314198836</v>
      </c>
      <c r="M23" s="161">
        <v>11.479233824433599</v>
      </c>
      <c r="N23" s="161">
        <v>0</v>
      </c>
      <c r="O23" s="160">
        <v>109.48769404739089</v>
      </c>
    </row>
    <row r="24" spans="1:15" s="12" customFormat="1" ht="12" customHeight="1" x14ac:dyDescent="0.2">
      <c r="A24" s="148" t="s">
        <v>121</v>
      </c>
      <c r="B24" s="162">
        <v>48.302207484714877</v>
      </c>
      <c r="C24" s="322">
        <v>213.92565927831532</v>
      </c>
      <c r="D24" s="162">
        <v>5.347668313814216</v>
      </c>
      <c r="E24" s="162">
        <v>64.723183897873838</v>
      </c>
      <c r="F24" s="162">
        <v>2.1562817436621695</v>
      </c>
      <c r="G24" s="162">
        <v>0</v>
      </c>
      <c r="H24" s="162">
        <v>45.783774018646227</v>
      </c>
      <c r="I24" s="162">
        <v>10.51376487507709</v>
      </c>
      <c r="J24" s="161">
        <v>0</v>
      </c>
      <c r="K24" s="161">
        <v>4.688884264447978</v>
      </c>
      <c r="L24" s="161">
        <v>0</v>
      </c>
      <c r="M24" s="161">
        <v>7.001486459503381</v>
      </c>
      <c r="N24" s="161">
        <v>0</v>
      </c>
      <c r="O24" s="160">
        <v>103.33081580765611</v>
      </c>
    </row>
    <row r="25" spans="1:15" s="12" customFormat="1" ht="12" customHeight="1" x14ac:dyDescent="0.2">
      <c r="A25" s="275" t="s">
        <v>122</v>
      </c>
      <c r="B25" s="159">
        <v>73.31345392734957</v>
      </c>
      <c r="C25" s="323">
        <v>166.41877721261349</v>
      </c>
      <c r="D25" s="159">
        <v>5.6543226806171489</v>
      </c>
      <c r="E25" s="159">
        <v>68.980899749336032</v>
      </c>
      <c r="F25" s="159">
        <v>1.2570366160817439</v>
      </c>
      <c r="G25" s="159">
        <v>0.30466090468252144</v>
      </c>
      <c r="H25" s="159">
        <v>36.612526097316895</v>
      </c>
      <c r="I25" s="159">
        <v>12.163937058604732</v>
      </c>
      <c r="J25" s="158">
        <v>1.125662948510701</v>
      </c>
      <c r="K25" s="158">
        <v>0.78080239560739018</v>
      </c>
      <c r="L25" s="158">
        <v>0</v>
      </c>
      <c r="M25" s="158">
        <v>10.593885417978214</v>
      </c>
      <c r="N25" s="158">
        <v>0</v>
      </c>
      <c r="O25" s="157">
        <v>122.00735355822786</v>
      </c>
    </row>
    <row r="26" spans="1:15" ht="24" customHeight="1" x14ac:dyDescent="0.2">
      <c r="A26" s="471" t="s">
        <v>244</v>
      </c>
      <c r="B26" s="472"/>
      <c r="C26" s="472"/>
      <c r="D26" s="472"/>
      <c r="E26" s="472"/>
      <c r="F26" s="472"/>
      <c r="G26" s="472"/>
      <c r="H26" s="472"/>
      <c r="I26" s="472"/>
      <c r="J26" s="472"/>
      <c r="K26" s="472"/>
      <c r="L26" s="472"/>
      <c r="M26" s="472"/>
      <c r="N26" s="472"/>
      <c r="O26" s="473"/>
    </row>
    <row r="27" spans="1:15" s="19" customFormat="1" ht="12" customHeight="1" x14ac:dyDescent="0.25">
      <c r="A27" s="624" t="s">
        <v>230</v>
      </c>
      <c r="B27" s="625"/>
      <c r="C27" s="625"/>
      <c r="D27" s="625"/>
      <c r="E27" s="625"/>
      <c r="F27" s="625"/>
      <c r="G27" s="625"/>
      <c r="H27" s="625"/>
      <c r="I27" s="625"/>
      <c r="J27" s="625"/>
      <c r="K27" s="625"/>
      <c r="L27" s="625"/>
      <c r="M27" s="625"/>
      <c r="N27" s="625"/>
      <c r="O27" s="626"/>
    </row>
  </sheetData>
  <mergeCells count="8">
    <mergeCell ref="A27:O27"/>
    <mergeCell ref="A26:O26"/>
    <mergeCell ref="B3:B4"/>
    <mergeCell ref="A1:O1"/>
    <mergeCell ref="A2:O2"/>
    <mergeCell ref="D3:N3"/>
    <mergeCell ref="O3:O4"/>
    <mergeCell ref="C3:C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2"/>
  <sheetViews>
    <sheetView showGridLines="0" tabSelected="1" zoomScaleNormal="100" workbookViewId="0">
      <selection sqref="A1:D1"/>
    </sheetView>
  </sheetViews>
  <sheetFormatPr defaultColWidth="9.140625" defaultRowHeight="12.75" x14ac:dyDescent="0.2"/>
  <cols>
    <col min="1" max="1" width="65.42578125" style="10" customWidth="1"/>
    <col min="2" max="4" width="12.42578125" style="10" customWidth="1"/>
    <col min="5" max="5" width="9.140625" style="10" customWidth="1"/>
    <col min="6" max="16384" width="9.140625" style="10"/>
  </cols>
  <sheetData>
    <row r="1" spans="1:4" ht="15" customHeight="1" x14ac:dyDescent="0.2">
      <c r="A1" s="357" t="s">
        <v>38</v>
      </c>
      <c r="B1" s="358"/>
      <c r="C1" s="358"/>
      <c r="D1" s="358"/>
    </row>
    <row r="2" spans="1:4" ht="12" customHeight="1" x14ac:dyDescent="0.2">
      <c r="A2" s="364" t="s">
        <v>39</v>
      </c>
      <c r="B2" s="365"/>
      <c r="C2" s="365"/>
      <c r="D2" s="366"/>
    </row>
    <row r="3" spans="1:4" s="12" customFormat="1" ht="12" customHeight="1" x14ac:dyDescent="0.2">
      <c r="A3" s="362"/>
      <c r="B3" s="540" t="s">
        <v>40</v>
      </c>
      <c r="C3" s="541" t="s">
        <v>41</v>
      </c>
      <c r="D3" s="542"/>
    </row>
    <row r="4" spans="1:4" s="12" customFormat="1" ht="12" customHeight="1" x14ac:dyDescent="0.2">
      <c r="A4" s="363"/>
      <c r="B4" s="543"/>
      <c r="C4" s="544" t="s">
        <v>42</v>
      </c>
      <c r="D4" s="545" t="s">
        <v>43</v>
      </c>
    </row>
    <row r="5" spans="1:4" s="12" customFormat="1" ht="12" customHeight="1" x14ac:dyDescent="0.2">
      <c r="A5" s="340"/>
      <c r="B5" s="343"/>
      <c r="C5" s="343"/>
      <c r="D5" s="352"/>
    </row>
    <row r="6" spans="1:4" s="12" customFormat="1" ht="12" customHeight="1" x14ac:dyDescent="0.2">
      <c r="A6" s="223" t="s">
        <v>44</v>
      </c>
      <c r="B6" s="250">
        <v>1996</v>
      </c>
      <c r="C6" s="250">
        <v>965</v>
      </c>
      <c r="D6" s="251">
        <v>1031</v>
      </c>
    </row>
    <row r="7" spans="1:4" s="12" customFormat="1" ht="12" customHeight="1" x14ac:dyDescent="0.2">
      <c r="A7" s="21" t="s">
        <v>45</v>
      </c>
      <c r="B7" s="252">
        <v>1607</v>
      </c>
      <c r="C7" s="252">
        <v>769</v>
      </c>
      <c r="D7" s="253">
        <v>838</v>
      </c>
    </row>
    <row r="8" spans="1:4" s="12" customFormat="1" ht="12" customHeight="1" x14ac:dyDescent="0.2">
      <c r="A8" s="546" t="s">
        <v>46</v>
      </c>
      <c r="B8" s="252">
        <v>3</v>
      </c>
      <c r="C8" s="252">
        <v>2</v>
      </c>
      <c r="D8" s="253">
        <v>1</v>
      </c>
    </row>
    <row r="9" spans="1:4" s="12" customFormat="1" ht="12" customHeight="1" x14ac:dyDescent="0.2">
      <c r="A9" s="546" t="s">
        <v>47</v>
      </c>
      <c r="B9" s="252">
        <v>1604</v>
      </c>
      <c r="C9" s="252">
        <v>767</v>
      </c>
      <c r="D9" s="253">
        <v>837</v>
      </c>
    </row>
    <row r="10" spans="1:4" s="12" customFormat="1" ht="12" customHeight="1" x14ac:dyDescent="0.2">
      <c r="A10" s="21" t="s">
        <v>48</v>
      </c>
      <c r="B10" s="252">
        <v>79</v>
      </c>
      <c r="C10" s="252">
        <v>54</v>
      </c>
      <c r="D10" s="253">
        <v>25</v>
      </c>
    </row>
    <row r="11" spans="1:4" s="12" customFormat="1" ht="12" customHeight="1" x14ac:dyDescent="0.2">
      <c r="A11" s="546" t="s">
        <v>46</v>
      </c>
      <c r="B11" s="252">
        <v>15</v>
      </c>
      <c r="C11" s="252">
        <v>11</v>
      </c>
      <c r="D11" s="253">
        <v>4</v>
      </c>
    </row>
    <row r="12" spans="1:4" s="12" customFormat="1" ht="12" customHeight="1" x14ac:dyDescent="0.2">
      <c r="A12" s="546" t="s">
        <v>47</v>
      </c>
      <c r="B12" s="252">
        <v>64</v>
      </c>
      <c r="C12" s="252">
        <v>43</v>
      </c>
      <c r="D12" s="253">
        <v>21</v>
      </c>
    </row>
    <row r="13" spans="1:4" s="12" customFormat="1" ht="12" customHeight="1" x14ac:dyDescent="0.2">
      <c r="A13" s="21" t="s">
        <v>49</v>
      </c>
      <c r="B13" s="252">
        <v>1</v>
      </c>
      <c r="C13" s="252">
        <v>0</v>
      </c>
      <c r="D13" s="253">
        <v>1</v>
      </c>
    </row>
    <row r="14" spans="1:4" s="12" customFormat="1" ht="12" customHeight="1" x14ac:dyDescent="0.2">
      <c r="A14" s="21" t="s">
        <v>50</v>
      </c>
      <c r="B14" s="252">
        <v>14</v>
      </c>
      <c r="C14" s="252">
        <v>7</v>
      </c>
      <c r="D14" s="253">
        <v>7</v>
      </c>
    </row>
    <row r="15" spans="1:4" s="12" customFormat="1" ht="12" customHeight="1" x14ac:dyDescent="0.2">
      <c r="A15" s="21" t="s">
        <v>51</v>
      </c>
      <c r="B15" s="252">
        <v>39</v>
      </c>
      <c r="C15" s="252">
        <v>15</v>
      </c>
      <c r="D15" s="253">
        <v>24</v>
      </c>
    </row>
    <row r="16" spans="1:4" s="12" customFormat="1" ht="12" customHeight="1" x14ac:dyDescent="0.2">
      <c r="A16" s="21" t="s">
        <v>52</v>
      </c>
      <c r="B16" s="252">
        <v>11</v>
      </c>
      <c r="C16" s="252">
        <v>6</v>
      </c>
      <c r="D16" s="253">
        <v>5</v>
      </c>
    </row>
    <row r="17" spans="1:5" s="12" customFormat="1" ht="12" customHeight="1" x14ac:dyDescent="0.2">
      <c r="A17" s="21" t="s">
        <v>53</v>
      </c>
      <c r="B17" s="252">
        <v>162</v>
      </c>
      <c r="C17" s="252">
        <v>68</v>
      </c>
      <c r="D17" s="253">
        <v>94</v>
      </c>
    </row>
    <row r="18" spans="1:5" s="12" customFormat="1" ht="12" customHeight="1" x14ac:dyDescent="0.2">
      <c r="A18" s="21" t="s">
        <v>54</v>
      </c>
      <c r="B18" s="252">
        <v>0</v>
      </c>
      <c r="C18" s="252">
        <v>0</v>
      </c>
      <c r="D18" s="253">
        <v>0</v>
      </c>
    </row>
    <row r="19" spans="1:5" s="12" customFormat="1" ht="12" customHeight="1" x14ac:dyDescent="0.2">
      <c r="A19" s="144" t="s">
        <v>55</v>
      </c>
      <c r="B19" s="252">
        <v>83</v>
      </c>
      <c r="C19" s="252">
        <v>46</v>
      </c>
      <c r="D19" s="253">
        <v>37</v>
      </c>
      <c r="E19" s="14"/>
    </row>
    <row r="20" spans="1:5" s="12" customFormat="1" ht="12" customHeight="1" x14ac:dyDescent="0.2">
      <c r="A20" s="13"/>
      <c r="B20" s="246"/>
      <c r="C20" s="246"/>
      <c r="D20" s="247"/>
    </row>
    <row r="21" spans="1:5" s="12" customFormat="1" ht="12" customHeight="1" x14ac:dyDescent="0.2">
      <c r="A21" s="229" t="s">
        <v>56</v>
      </c>
      <c r="B21" s="254">
        <v>80.511022044088179</v>
      </c>
      <c r="C21" s="255">
        <v>79.689119170984455</v>
      </c>
      <c r="D21" s="256">
        <v>81.280310378273526</v>
      </c>
    </row>
    <row r="22" spans="1:5" ht="60" customHeight="1" x14ac:dyDescent="0.2">
      <c r="A22" s="359" t="s">
        <v>297</v>
      </c>
      <c r="B22" s="360"/>
      <c r="C22" s="360"/>
      <c r="D22" s="361"/>
    </row>
  </sheetData>
  <mergeCells count="6">
    <mergeCell ref="A1:D1"/>
    <mergeCell ref="A22:D22"/>
    <mergeCell ref="C3:D3"/>
    <mergeCell ref="B3:B4"/>
    <mergeCell ref="A3:A4"/>
    <mergeCell ref="A2:D2"/>
  </mergeCells>
  <printOptions horizontalCentered="1"/>
  <pageMargins left="0.25" right="0.25" top="0.75" bottom="0.75" header="0.3" footer="0.3"/>
  <pageSetup paperSize="9" scale="9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31"/>
  <sheetViews>
    <sheetView showGridLines="0" zoomScaleNormal="100" workbookViewId="0">
      <selection sqref="A1:S1"/>
    </sheetView>
  </sheetViews>
  <sheetFormatPr defaultRowHeight="15" x14ac:dyDescent="0.25"/>
  <cols>
    <col min="1" max="1" width="34.85546875" style="136" customWidth="1"/>
    <col min="2" max="2" width="19.7109375" style="136" customWidth="1"/>
    <col min="3" max="3" width="17" style="136" customWidth="1"/>
    <col min="4" max="18" width="15.42578125" customWidth="1"/>
    <col min="19" max="19" width="27.5703125" customWidth="1"/>
  </cols>
  <sheetData>
    <row r="1" spans="1:19" ht="15" customHeight="1" x14ac:dyDescent="0.25">
      <c r="A1" s="357" t="s">
        <v>245</v>
      </c>
      <c r="B1" s="358"/>
      <c r="C1" s="358"/>
      <c r="D1" s="358"/>
      <c r="E1" s="358"/>
      <c r="F1" s="358"/>
      <c r="G1" s="358"/>
      <c r="H1" s="358"/>
      <c r="I1" s="358"/>
      <c r="J1" s="358"/>
      <c r="K1" s="358"/>
      <c r="L1" s="358"/>
      <c r="M1" s="358"/>
      <c r="N1" s="358"/>
      <c r="O1" s="358"/>
      <c r="P1" s="358"/>
      <c r="Q1" s="358"/>
      <c r="R1" s="358"/>
      <c r="S1" s="370"/>
    </row>
    <row r="2" spans="1:19" ht="12" customHeight="1" x14ac:dyDescent="0.25">
      <c r="A2" s="376" t="s">
        <v>325</v>
      </c>
      <c r="B2" s="377"/>
      <c r="C2" s="377"/>
      <c r="D2" s="377"/>
      <c r="E2" s="377"/>
      <c r="F2" s="377"/>
      <c r="G2" s="377"/>
      <c r="H2" s="377"/>
      <c r="I2" s="377"/>
      <c r="J2" s="377"/>
      <c r="K2" s="377"/>
      <c r="L2" s="377"/>
      <c r="M2" s="377"/>
      <c r="N2" s="377"/>
      <c r="O2" s="377"/>
      <c r="P2" s="377"/>
      <c r="Q2" s="377"/>
      <c r="R2" s="377"/>
      <c r="S2" s="380"/>
    </row>
    <row r="3" spans="1:19" s="176" customFormat="1" ht="12" customHeight="1" x14ac:dyDescent="0.25">
      <c r="A3" s="172"/>
      <c r="B3" s="474" t="s">
        <v>326</v>
      </c>
      <c r="C3" s="474" t="s">
        <v>322</v>
      </c>
      <c r="D3" s="477" t="s">
        <v>246</v>
      </c>
      <c r="E3" s="477"/>
      <c r="F3" s="477"/>
      <c r="G3" s="477"/>
      <c r="H3" s="477"/>
      <c r="I3" s="477"/>
      <c r="J3" s="477"/>
      <c r="K3" s="477"/>
      <c r="L3" s="477"/>
      <c r="M3" s="477"/>
      <c r="N3" s="477"/>
      <c r="O3" s="477"/>
      <c r="P3" s="477"/>
      <c r="Q3" s="477"/>
      <c r="R3" s="477"/>
      <c r="S3" s="476" t="s">
        <v>334</v>
      </c>
    </row>
    <row r="4" spans="1:19" s="149" customFormat="1" ht="96" customHeight="1" x14ac:dyDescent="0.2">
      <c r="A4" s="337"/>
      <c r="B4" s="475"/>
      <c r="C4" s="475"/>
      <c r="D4" s="347" t="s">
        <v>160</v>
      </c>
      <c r="E4" s="347" t="s">
        <v>161</v>
      </c>
      <c r="F4" s="347" t="s">
        <v>327</v>
      </c>
      <c r="G4" s="347" t="s">
        <v>328</v>
      </c>
      <c r="H4" s="347" t="s">
        <v>162</v>
      </c>
      <c r="I4" s="347" t="s">
        <v>163</v>
      </c>
      <c r="J4" s="347" t="s">
        <v>329</v>
      </c>
      <c r="K4" s="347" t="s">
        <v>330</v>
      </c>
      <c r="L4" s="347" t="s">
        <v>331</v>
      </c>
      <c r="M4" s="347" t="s">
        <v>332</v>
      </c>
      <c r="N4" s="347" t="s">
        <v>333</v>
      </c>
      <c r="O4" s="347" t="s">
        <v>164</v>
      </c>
      <c r="P4" s="347" t="s">
        <v>165</v>
      </c>
      <c r="Q4" s="347" t="s">
        <v>54</v>
      </c>
      <c r="R4" s="347" t="s">
        <v>159</v>
      </c>
      <c r="S4" s="386"/>
    </row>
    <row r="5" spans="1:19" s="146" customFormat="1" ht="12" customHeight="1" x14ac:dyDescent="0.2">
      <c r="A5" s="29"/>
      <c r="B5" s="354"/>
      <c r="C5" s="354"/>
      <c r="D5" s="354"/>
      <c r="E5" s="354"/>
      <c r="F5" s="354"/>
      <c r="G5" s="354"/>
      <c r="H5" s="354"/>
      <c r="I5" s="354"/>
      <c r="J5" s="354"/>
      <c r="K5" s="354"/>
      <c r="L5" s="354"/>
      <c r="M5" s="354"/>
      <c r="N5" s="354"/>
      <c r="O5" s="354"/>
      <c r="P5" s="354"/>
      <c r="Q5" s="354"/>
      <c r="R5" s="354"/>
      <c r="S5" s="353"/>
    </row>
    <row r="6" spans="1:19" s="146" customFormat="1" ht="12" customHeight="1" x14ac:dyDescent="0.2">
      <c r="A6" s="276" t="s">
        <v>40</v>
      </c>
      <c r="B6" s="656">
        <v>55.361601525415168</v>
      </c>
      <c r="C6" s="657">
        <v>1277.006350161312</v>
      </c>
      <c r="D6" s="169">
        <v>39.533179182652013</v>
      </c>
      <c r="E6" s="169">
        <v>34.097732754025976</v>
      </c>
      <c r="F6" s="169">
        <v>8.1723963580113068</v>
      </c>
      <c r="G6" s="169">
        <v>1.6245500097964167</v>
      </c>
      <c r="H6" s="169">
        <v>4.5856534368762052</v>
      </c>
      <c r="I6" s="169">
        <v>19.070570565359837</v>
      </c>
      <c r="J6" s="169">
        <v>6.0395871577367499</v>
      </c>
      <c r="K6" s="169">
        <v>1.5490290374542313</v>
      </c>
      <c r="L6" s="169">
        <v>4.1044193502569657</v>
      </c>
      <c r="M6" s="169">
        <v>2.2667205805025543</v>
      </c>
      <c r="N6" s="169">
        <v>0.74480496989494382</v>
      </c>
      <c r="O6" s="169">
        <v>10.023595449981066</v>
      </c>
      <c r="P6" s="169">
        <v>33.653088048050122</v>
      </c>
      <c r="Q6" s="169">
        <v>5.0484421307480298</v>
      </c>
      <c r="R6" s="169">
        <v>1.3080874073289632</v>
      </c>
      <c r="S6" s="179">
        <v>706.97116703055281</v>
      </c>
    </row>
    <row r="7" spans="1:19" s="146" customFormat="1" ht="12" customHeight="1" x14ac:dyDescent="0.2">
      <c r="A7" s="273"/>
      <c r="B7" s="658"/>
      <c r="C7" s="659"/>
      <c r="D7" s="161"/>
      <c r="E7" s="161"/>
      <c r="F7" s="161"/>
      <c r="G7" s="161"/>
      <c r="H7" s="161"/>
      <c r="I7" s="161"/>
      <c r="J7" s="161"/>
      <c r="K7" s="161"/>
      <c r="L7" s="161"/>
      <c r="M7" s="161"/>
      <c r="N7" s="161"/>
      <c r="O7" s="161"/>
      <c r="P7" s="161"/>
      <c r="Q7" s="161"/>
      <c r="R7" s="161"/>
      <c r="S7" s="178"/>
    </row>
    <row r="8" spans="1:19" s="146" customFormat="1" ht="12" customHeight="1" x14ac:dyDescent="0.2">
      <c r="A8" s="22" t="s">
        <v>41</v>
      </c>
      <c r="B8" s="660"/>
      <c r="C8" s="661"/>
      <c r="D8" s="161"/>
      <c r="E8" s="161"/>
      <c r="F8" s="161"/>
      <c r="G8" s="161"/>
      <c r="H8" s="161"/>
      <c r="I8" s="161"/>
      <c r="J8" s="161"/>
      <c r="K8" s="161"/>
      <c r="L8" s="161"/>
      <c r="M8" s="161"/>
      <c r="N8" s="161"/>
      <c r="O8" s="161"/>
      <c r="P8" s="161"/>
      <c r="Q8" s="161"/>
      <c r="R8" s="161"/>
      <c r="S8" s="178"/>
    </row>
    <row r="9" spans="1:19" s="146" customFormat="1" ht="12" customHeight="1" x14ac:dyDescent="0.2">
      <c r="A9" s="11" t="s">
        <v>42</v>
      </c>
      <c r="B9" s="662">
        <v>51.39349942907495</v>
      </c>
      <c r="C9" s="663">
        <v>684.75431673186426</v>
      </c>
      <c r="D9" s="161">
        <v>39.305655228905309</v>
      </c>
      <c r="E9" s="161">
        <v>36.863717034713837</v>
      </c>
      <c r="F9" s="161">
        <v>10.354195989819253</v>
      </c>
      <c r="G9" s="161">
        <v>1.0612850495661679</v>
      </c>
      <c r="H9" s="161">
        <v>7.0252606899230221</v>
      </c>
      <c r="I9" s="161">
        <v>14.811777383318971</v>
      </c>
      <c r="J9" s="161">
        <v>7.027292871180661</v>
      </c>
      <c r="K9" s="161">
        <v>1.0217607071804822</v>
      </c>
      <c r="L9" s="161">
        <v>4.7321796945186128</v>
      </c>
      <c r="M9" s="161">
        <v>3.9255069571749406</v>
      </c>
      <c r="N9" s="161">
        <v>0.17670846951037211</v>
      </c>
      <c r="O9" s="161">
        <v>11.304591378121902</v>
      </c>
      <c r="P9" s="161">
        <v>33.502205749221261</v>
      </c>
      <c r="Q9" s="161">
        <v>4.3399270358625328</v>
      </c>
      <c r="R9" s="161">
        <v>0.5949202128738954</v>
      </c>
      <c r="S9" s="178">
        <v>351.91920586015675</v>
      </c>
    </row>
    <row r="10" spans="1:19" s="146" customFormat="1" ht="12" customHeight="1" x14ac:dyDescent="0.2">
      <c r="A10" s="11" t="s">
        <v>43</v>
      </c>
      <c r="B10" s="662">
        <v>59.949471024094436</v>
      </c>
      <c r="C10" s="663">
        <v>592.25203342944758</v>
      </c>
      <c r="D10" s="161">
        <v>39.758695608058453</v>
      </c>
      <c r="E10" s="161">
        <v>31.356153779859387</v>
      </c>
      <c r="F10" s="161">
        <v>6.0098475546169894</v>
      </c>
      <c r="G10" s="161">
        <v>2.182845074100964</v>
      </c>
      <c r="H10" s="161">
        <v>2.1675717446281255</v>
      </c>
      <c r="I10" s="161">
        <v>23.291786833553299</v>
      </c>
      <c r="J10" s="161">
        <v>5.060596338610126</v>
      </c>
      <c r="K10" s="161">
        <v>2.0716450834365729</v>
      </c>
      <c r="L10" s="161">
        <v>3.4821979686461875</v>
      </c>
      <c r="M10" s="161">
        <v>0.62257029206058345</v>
      </c>
      <c r="N10" s="161">
        <v>1.3078889438807293</v>
      </c>
      <c r="O10" s="161">
        <v>8.7539022246419584</v>
      </c>
      <c r="P10" s="161">
        <v>33.802639056322761</v>
      </c>
      <c r="Q10" s="161">
        <v>5.7507057338277159</v>
      </c>
      <c r="R10" s="161">
        <v>2.0149620627760725</v>
      </c>
      <c r="S10" s="178">
        <v>355.05196117039702</v>
      </c>
    </row>
    <row r="11" spans="1:19" s="146" customFormat="1" ht="12" customHeight="1" x14ac:dyDescent="0.2">
      <c r="A11" s="22" t="s">
        <v>99</v>
      </c>
      <c r="B11" s="660"/>
      <c r="C11" s="661"/>
      <c r="D11" s="161"/>
      <c r="E11" s="161"/>
      <c r="F11" s="161"/>
      <c r="G11" s="161"/>
      <c r="H11" s="161"/>
      <c r="I11" s="161"/>
      <c r="J11" s="161"/>
      <c r="K11" s="161"/>
      <c r="L11" s="161"/>
      <c r="M11" s="161"/>
      <c r="N11" s="161"/>
      <c r="O11" s="161"/>
      <c r="P11" s="161"/>
      <c r="Q11" s="161"/>
      <c r="R11" s="161"/>
      <c r="S11" s="178"/>
    </row>
    <row r="12" spans="1:19" s="146" customFormat="1" ht="12" customHeight="1" x14ac:dyDescent="0.2">
      <c r="A12" s="11" t="s">
        <v>76</v>
      </c>
      <c r="B12" s="662">
        <v>55.145912660499931</v>
      </c>
      <c r="C12" s="663">
        <v>386.50158787919923</v>
      </c>
      <c r="D12" s="161">
        <v>34.390250798564018</v>
      </c>
      <c r="E12" s="161">
        <v>34.27380087351289</v>
      </c>
      <c r="F12" s="161">
        <v>13.404942593004728</v>
      </c>
      <c r="G12" s="161">
        <v>2.7733315408277193</v>
      </c>
      <c r="H12" s="161">
        <v>2.9410576325987292</v>
      </c>
      <c r="I12" s="161">
        <v>16.60219377153005</v>
      </c>
      <c r="J12" s="161">
        <v>9.8812834851494369</v>
      </c>
      <c r="K12" s="161">
        <v>1.6340952208973749</v>
      </c>
      <c r="L12" s="161">
        <v>3.4920417951628253</v>
      </c>
      <c r="M12" s="161">
        <v>1.351595689301079</v>
      </c>
      <c r="N12" s="161">
        <v>0.75018073682446107</v>
      </c>
      <c r="O12" s="161">
        <v>5.0112559007553745</v>
      </c>
      <c r="P12" s="161">
        <v>21.658317388174108</v>
      </c>
      <c r="Q12" s="161">
        <v>6.4845907236932865</v>
      </c>
      <c r="R12" s="161">
        <v>0.91497026914242607</v>
      </c>
      <c r="S12" s="178">
        <v>213.13982808330829</v>
      </c>
    </row>
    <row r="13" spans="1:19" s="146" customFormat="1" ht="12" customHeight="1" x14ac:dyDescent="0.2">
      <c r="A13" s="11" t="s">
        <v>77</v>
      </c>
      <c r="B13" s="662">
        <v>55.455215947604302</v>
      </c>
      <c r="C13" s="663">
        <v>890.50476228211301</v>
      </c>
      <c r="D13" s="161">
        <v>41.752890215909005</v>
      </c>
      <c r="E13" s="161">
        <v>34.021740961365715</v>
      </c>
      <c r="F13" s="161">
        <v>5.914005857031758</v>
      </c>
      <c r="G13" s="161">
        <v>1.1287307315965598</v>
      </c>
      <c r="H13" s="161">
        <v>5.2954683865258092</v>
      </c>
      <c r="I13" s="161">
        <v>20.135933097035679</v>
      </c>
      <c r="J13" s="161">
        <v>4.381493735560297</v>
      </c>
      <c r="K13" s="161">
        <v>1.5123140898905005</v>
      </c>
      <c r="L13" s="161">
        <v>4.3687242586758801</v>
      </c>
      <c r="M13" s="161">
        <v>2.6616926015193769</v>
      </c>
      <c r="N13" s="161">
        <v>0.74248476469772928</v>
      </c>
      <c r="O13" s="161">
        <v>12.186943754474267</v>
      </c>
      <c r="P13" s="161">
        <v>38.830085040170509</v>
      </c>
      <c r="Q13" s="161">
        <v>4.4285939355018753</v>
      </c>
      <c r="R13" s="161">
        <v>1.4777585331597034</v>
      </c>
      <c r="S13" s="178">
        <v>493.831338947245</v>
      </c>
    </row>
    <row r="14" spans="1:19" s="146" customFormat="1" ht="12" customHeight="1" x14ac:dyDescent="0.2">
      <c r="A14" s="151" t="s">
        <v>100</v>
      </c>
      <c r="B14" s="660"/>
      <c r="C14" s="661"/>
      <c r="D14" s="161"/>
      <c r="E14" s="161"/>
      <c r="F14" s="161"/>
      <c r="G14" s="161"/>
      <c r="H14" s="161"/>
      <c r="I14" s="161"/>
      <c r="J14" s="161"/>
      <c r="K14" s="161"/>
      <c r="L14" s="161"/>
      <c r="M14" s="161"/>
      <c r="N14" s="161"/>
      <c r="O14" s="161"/>
      <c r="P14" s="161"/>
      <c r="Q14" s="161"/>
      <c r="R14" s="161"/>
      <c r="S14" s="178"/>
    </row>
    <row r="15" spans="1:19" s="149" customFormat="1" ht="12" customHeight="1" x14ac:dyDescent="0.2">
      <c r="A15" s="274" t="s">
        <v>7</v>
      </c>
      <c r="B15" s="662" t="s">
        <v>29</v>
      </c>
      <c r="C15" s="663">
        <v>4.8737972541762433</v>
      </c>
      <c r="D15" s="67" t="s">
        <v>29</v>
      </c>
      <c r="E15" s="67" t="s">
        <v>29</v>
      </c>
      <c r="F15" s="67" t="s">
        <v>29</v>
      </c>
      <c r="G15" s="67" t="s">
        <v>29</v>
      </c>
      <c r="H15" s="67" t="s">
        <v>29</v>
      </c>
      <c r="I15" s="67" t="s">
        <v>29</v>
      </c>
      <c r="J15" s="67" t="s">
        <v>29</v>
      </c>
      <c r="K15" s="67" t="s">
        <v>29</v>
      </c>
      <c r="L15" s="67" t="s">
        <v>29</v>
      </c>
      <c r="M15" s="67" t="s">
        <v>29</v>
      </c>
      <c r="N15" s="67" t="s">
        <v>29</v>
      </c>
      <c r="O15" s="67" t="s">
        <v>29</v>
      </c>
      <c r="P15" s="67" t="s">
        <v>29</v>
      </c>
      <c r="Q15" s="67" t="s">
        <v>29</v>
      </c>
      <c r="R15" s="67" t="s">
        <v>29</v>
      </c>
      <c r="S15" s="664">
        <v>3.6160580601995758</v>
      </c>
    </row>
    <row r="16" spans="1:19" s="146" customFormat="1" ht="12" customHeight="1" x14ac:dyDescent="0.2">
      <c r="A16" s="274" t="s">
        <v>6</v>
      </c>
      <c r="B16" s="665">
        <v>60.298071940955829</v>
      </c>
      <c r="C16" s="666">
        <v>199.75671101324559</v>
      </c>
      <c r="D16" s="161">
        <v>43.080429197863438</v>
      </c>
      <c r="E16" s="161">
        <v>37.731732389652009</v>
      </c>
      <c r="F16" s="161">
        <v>15.14242504459197</v>
      </c>
      <c r="G16" s="161">
        <v>0.57118529165152143</v>
      </c>
      <c r="H16" s="161">
        <v>6.0698526767424212</v>
      </c>
      <c r="I16" s="161">
        <v>16.911166928441119</v>
      </c>
      <c r="J16" s="161">
        <v>5.3997293090187384</v>
      </c>
      <c r="K16" s="161">
        <v>0.4529385090620292</v>
      </c>
      <c r="L16" s="161">
        <v>8.3032571299978777</v>
      </c>
      <c r="M16" s="161">
        <v>3.8652755902071547</v>
      </c>
      <c r="N16" s="161">
        <v>1.0554264913782023</v>
      </c>
      <c r="O16" s="161">
        <v>4.789749476268172</v>
      </c>
      <c r="P16" s="161">
        <v>8.0256020867954643</v>
      </c>
      <c r="Q16" s="161">
        <v>6.0401768825351025</v>
      </c>
      <c r="R16" s="161">
        <v>2.5309105652878627</v>
      </c>
      <c r="S16" s="178">
        <v>120.44944531365407</v>
      </c>
    </row>
    <row r="17" spans="1:19" s="146" customFormat="1" ht="12" customHeight="1" x14ac:dyDescent="0.2">
      <c r="A17" s="274" t="s">
        <v>5</v>
      </c>
      <c r="B17" s="665">
        <v>53.035169037564266</v>
      </c>
      <c r="C17" s="666">
        <v>752.32746526054621</v>
      </c>
      <c r="D17" s="161">
        <v>42.342379450967002</v>
      </c>
      <c r="E17" s="161">
        <v>41.005010998166455</v>
      </c>
      <c r="F17" s="161">
        <v>8.673929618461468</v>
      </c>
      <c r="G17" s="161">
        <v>2.5377147439675767</v>
      </c>
      <c r="H17" s="161">
        <v>4.8770927048471018</v>
      </c>
      <c r="I17" s="161">
        <v>21.633794904166972</v>
      </c>
      <c r="J17" s="161">
        <v>6.5810073094894781</v>
      </c>
      <c r="K17" s="161">
        <v>1.9060846306613239</v>
      </c>
      <c r="L17" s="161">
        <v>4.2486484257326973</v>
      </c>
      <c r="M17" s="161">
        <v>1.4925006251800141</v>
      </c>
      <c r="N17" s="161">
        <v>1.0010826125676511</v>
      </c>
      <c r="O17" s="161">
        <v>10.839130716345055</v>
      </c>
      <c r="P17" s="161">
        <v>27.632523312070553</v>
      </c>
      <c r="Q17" s="161">
        <v>3.7845393127599247</v>
      </c>
      <c r="R17" s="161">
        <v>0.56966159905517488</v>
      </c>
      <c r="S17" s="178">
        <v>398.99814291695236</v>
      </c>
    </row>
    <row r="18" spans="1:19" s="146" customFormat="1" ht="12" customHeight="1" x14ac:dyDescent="0.2">
      <c r="A18" s="274" t="s">
        <v>4</v>
      </c>
      <c r="B18" s="665">
        <v>56.699040150983649</v>
      </c>
      <c r="C18" s="666">
        <v>306.35207568144938</v>
      </c>
      <c r="D18" s="161">
        <v>32.603734970765778</v>
      </c>
      <c r="E18" s="161">
        <v>17.27796233135339</v>
      </c>
      <c r="F18" s="161">
        <v>2.837500351950601</v>
      </c>
      <c r="G18" s="161">
        <v>0.38669028576380543</v>
      </c>
      <c r="H18" s="161">
        <v>2.9133179680282275</v>
      </c>
      <c r="I18" s="161">
        <v>15.432178436368508</v>
      </c>
      <c r="J18" s="161">
        <v>5.2127910817885565</v>
      </c>
      <c r="K18" s="161">
        <v>1.6122081987649406</v>
      </c>
      <c r="L18" s="161">
        <v>1.1881528579125382</v>
      </c>
      <c r="M18" s="161">
        <v>1.4091716647929791</v>
      </c>
      <c r="N18" s="161">
        <v>0</v>
      </c>
      <c r="O18" s="161">
        <v>11.893317981247185</v>
      </c>
      <c r="P18" s="161">
        <v>65.516303523149148</v>
      </c>
      <c r="Q18" s="161">
        <v>5.7937220338733377</v>
      </c>
      <c r="R18" s="161">
        <v>2.2604626163102148</v>
      </c>
      <c r="S18" s="178">
        <v>173.69868639399689</v>
      </c>
    </row>
    <row r="19" spans="1:19" s="146" customFormat="1" ht="12" customHeight="1" x14ac:dyDescent="0.2">
      <c r="A19" s="274" t="s">
        <v>3</v>
      </c>
      <c r="B19" s="665" t="s">
        <v>29</v>
      </c>
      <c r="C19" s="666">
        <v>13.696300951893509</v>
      </c>
      <c r="D19" s="161" t="s">
        <v>29</v>
      </c>
      <c r="E19" s="161" t="s">
        <v>29</v>
      </c>
      <c r="F19" s="161" t="s">
        <v>29</v>
      </c>
      <c r="G19" s="161" t="s">
        <v>29</v>
      </c>
      <c r="H19" s="161" t="s">
        <v>29</v>
      </c>
      <c r="I19" s="161" t="s">
        <v>29</v>
      </c>
      <c r="J19" s="161" t="s">
        <v>29</v>
      </c>
      <c r="K19" s="161" t="s">
        <v>29</v>
      </c>
      <c r="L19" s="161" t="s">
        <v>29</v>
      </c>
      <c r="M19" s="161" t="s">
        <v>29</v>
      </c>
      <c r="N19" s="161" t="s">
        <v>29</v>
      </c>
      <c r="O19" s="161" t="s">
        <v>29</v>
      </c>
      <c r="P19" s="161" t="s">
        <v>29</v>
      </c>
      <c r="Q19" s="161" t="s">
        <v>29</v>
      </c>
      <c r="R19" s="161" t="s">
        <v>29</v>
      </c>
      <c r="S19" s="178">
        <v>10.208834345749729</v>
      </c>
    </row>
    <row r="20" spans="1:19" s="137" customFormat="1" ht="12" customHeight="1" x14ac:dyDescent="0.2">
      <c r="A20" s="90" t="s">
        <v>118</v>
      </c>
      <c r="B20" s="667"/>
      <c r="C20" s="668"/>
      <c r="D20" s="165"/>
      <c r="E20" s="165"/>
      <c r="F20" s="165"/>
      <c r="G20" s="165"/>
      <c r="H20" s="165"/>
      <c r="I20" s="165"/>
      <c r="J20" s="165"/>
      <c r="K20" s="165"/>
      <c r="L20" s="165"/>
      <c r="M20" s="165"/>
      <c r="N20" s="165"/>
      <c r="O20" s="165"/>
      <c r="P20" s="165"/>
      <c r="Q20" s="165"/>
      <c r="R20" s="165"/>
      <c r="S20" s="669"/>
    </row>
    <row r="21" spans="1:19" s="137" customFormat="1" ht="12" customHeight="1" x14ac:dyDescent="0.2">
      <c r="A21" s="148" t="s">
        <v>119</v>
      </c>
      <c r="B21" s="165">
        <v>63.707696343422008</v>
      </c>
      <c r="C21" s="670">
        <v>345.28418826567997</v>
      </c>
      <c r="D21" s="165">
        <v>39.873867749274254</v>
      </c>
      <c r="E21" s="165">
        <v>25.487078052822351</v>
      </c>
      <c r="F21" s="165">
        <v>3.465990735604898</v>
      </c>
      <c r="G21" s="165">
        <v>2.2428270201203651</v>
      </c>
      <c r="H21" s="165">
        <v>1.1690529603869075</v>
      </c>
      <c r="I21" s="165">
        <v>23.902431610261935</v>
      </c>
      <c r="J21" s="161">
        <v>4.5965237998571542</v>
      </c>
      <c r="K21" s="161">
        <v>2.0951137109811619</v>
      </c>
      <c r="L21" s="161">
        <v>2.1690620153304394</v>
      </c>
      <c r="M21" s="161">
        <v>0.32319046995984618</v>
      </c>
      <c r="N21" s="161">
        <v>0.61773374001117853</v>
      </c>
      <c r="O21" s="161">
        <v>10.341882917353326</v>
      </c>
      <c r="P21" s="161">
        <v>45.692006084224857</v>
      </c>
      <c r="Q21" s="161">
        <v>5.9936970625750732</v>
      </c>
      <c r="R21" s="161">
        <v>3.0405968232235523</v>
      </c>
      <c r="S21" s="669">
        <v>219.97260218214868</v>
      </c>
    </row>
    <row r="22" spans="1:19" s="137" customFormat="1" ht="12" customHeight="1" x14ac:dyDescent="0.2">
      <c r="A22" s="148" t="s">
        <v>120</v>
      </c>
      <c r="B22" s="165">
        <v>60.894083720878683</v>
      </c>
      <c r="C22" s="670">
        <v>281.02585002624369</v>
      </c>
      <c r="D22" s="165">
        <v>42.883322189847952</v>
      </c>
      <c r="E22" s="165">
        <v>37.815279552456253</v>
      </c>
      <c r="F22" s="165">
        <v>7.8145129270458984</v>
      </c>
      <c r="G22" s="165">
        <v>1.4419254258769223</v>
      </c>
      <c r="H22" s="165">
        <v>3.1775033600561535</v>
      </c>
      <c r="I22" s="165">
        <v>18.037506602719208</v>
      </c>
      <c r="J22" s="161">
        <v>5.9628683488046716</v>
      </c>
      <c r="K22" s="161">
        <v>3.1654848259587705</v>
      </c>
      <c r="L22" s="161">
        <v>3.2485148216318156</v>
      </c>
      <c r="M22" s="161">
        <v>1.69151764344294</v>
      </c>
      <c r="N22" s="161">
        <v>1.7280396972974958</v>
      </c>
      <c r="O22" s="161">
        <v>7.3333132257372888</v>
      </c>
      <c r="P22" s="161">
        <v>26.471698790853075</v>
      </c>
      <c r="Q22" s="161">
        <v>4.3765632265460539</v>
      </c>
      <c r="R22" s="161">
        <v>1.2374339393477174</v>
      </c>
      <c r="S22" s="669">
        <v>171.12811639229173</v>
      </c>
    </row>
    <row r="23" spans="1:19" s="137" customFormat="1" ht="12" customHeight="1" x14ac:dyDescent="0.2">
      <c r="A23" s="148" t="s">
        <v>73</v>
      </c>
      <c r="B23" s="165">
        <v>59.50178119011678</v>
      </c>
      <c r="C23" s="670">
        <v>270.3518753784582</v>
      </c>
      <c r="D23" s="165">
        <v>36.753060139133694</v>
      </c>
      <c r="E23" s="165">
        <v>40.246314001979663</v>
      </c>
      <c r="F23" s="165">
        <v>14.32915030290534</v>
      </c>
      <c r="G23" s="165">
        <v>1.1498854607503586</v>
      </c>
      <c r="H23" s="165">
        <v>8.9782471451444845</v>
      </c>
      <c r="I23" s="165">
        <v>17.764792072690284</v>
      </c>
      <c r="J23" s="161">
        <v>3.729145583373159</v>
      </c>
      <c r="K23" s="161">
        <v>0</v>
      </c>
      <c r="L23" s="161">
        <v>4.5310774818743633</v>
      </c>
      <c r="M23" s="161">
        <v>3.4725385732971596</v>
      </c>
      <c r="N23" s="161">
        <v>0.203698906438945</v>
      </c>
      <c r="O23" s="161">
        <v>8.9241044786165702</v>
      </c>
      <c r="P23" s="161">
        <v>31.775235908820736</v>
      </c>
      <c r="Q23" s="161">
        <v>3.2510961900476598</v>
      </c>
      <c r="R23" s="161">
        <v>0.27459404561099932</v>
      </c>
      <c r="S23" s="669">
        <v>160.86418133106741</v>
      </c>
    </row>
    <row r="24" spans="1:19" s="137" customFormat="1" ht="12" customHeight="1" x14ac:dyDescent="0.2">
      <c r="A24" s="148" t="s">
        <v>121</v>
      </c>
      <c r="B24" s="165">
        <v>51.697792515285123</v>
      </c>
      <c r="C24" s="670">
        <v>213.92565927831532</v>
      </c>
      <c r="D24" s="165">
        <v>37.482488895659031</v>
      </c>
      <c r="E24" s="165">
        <v>33.121785300453986</v>
      </c>
      <c r="F24" s="165">
        <v>8.616642635553692</v>
      </c>
      <c r="G24" s="165">
        <v>0.94406879533719246</v>
      </c>
      <c r="H24" s="165">
        <v>2.005967192998682</v>
      </c>
      <c r="I24" s="165">
        <v>15.013973930892984</v>
      </c>
      <c r="J24" s="161">
        <v>12.013837284021939</v>
      </c>
      <c r="K24" s="161">
        <v>0.18618574548221703</v>
      </c>
      <c r="L24" s="161">
        <v>3.5571464880737573</v>
      </c>
      <c r="M24" s="161">
        <v>3.5245830047302462</v>
      </c>
      <c r="N24" s="161">
        <v>0</v>
      </c>
      <c r="O24" s="161">
        <v>14.25148438831525</v>
      </c>
      <c r="P24" s="161">
        <v>30.051807826973722</v>
      </c>
      <c r="Q24" s="161">
        <v>8.7179576837315942</v>
      </c>
      <c r="R24" s="161">
        <v>0</v>
      </c>
      <c r="S24" s="669">
        <v>110.59484347065933</v>
      </c>
    </row>
    <row r="25" spans="1:19" s="137" customFormat="1" ht="12" customHeight="1" x14ac:dyDescent="0.2">
      <c r="A25" s="275" t="s">
        <v>122</v>
      </c>
      <c r="B25" s="671">
        <v>26.686546072650462</v>
      </c>
      <c r="C25" s="672">
        <v>166.41877721261349</v>
      </c>
      <c r="D25" s="673">
        <v>40.113469795174623</v>
      </c>
      <c r="E25" s="673">
        <v>42.581577133707022</v>
      </c>
      <c r="F25" s="673">
        <v>9.4556625516069808</v>
      </c>
      <c r="G25" s="673">
        <v>2.6797387845228413</v>
      </c>
      <c r="H25" s="673">
        <v>17.447694916649063</v>
      </c>
      <c r="I25" s="673">
        <v>13.950286623903835</v>
      </c>
      <c r="J25" s="674">
        <v>6.9742381686141597</v>
      </c>
      <c r="K25" s="674">
        <v>1.6202275556037258</v>
      </c>
      <c r="L25" s="674">
        <v>16.805801516682099</v>
      </c>
      <c r="M25" s="674">
        <v>6.6095390034930794</v>
      </c>
      <c r="N25" s="674">
        <v>1.4002501865916408</v>
      </c>
      <c r="O25" s="674">
        <v>12.267486741943047</v>
      </c>
      <c r="P25" s="674">
        <v>17.465083190922559</v>
      </c>
      <c r="Q25" s="674">
        <v>0.32772585137043042</v>
      </c>
      <c r="R25" s="674">
        <v>0</v>
      </c>
      <c r="S25" s="675">
        <v>44.411423654385608</v>
      </c>
    </row>
    <row r="26" spans="1:19" ht="24" customHeight="1" x14ac:dyDescent="0.25">
      <c r="A26" s="478" t="s">
        <v>239</v>
      </c>
      <c r="B26" s="479"/>
      <c r="C26" s="479"/>
      <c r="D26" s="479"/>
      <c r="E26" s="479"/>
      <c r="F26" s="479"/>
      <c r="G26" s="479"/>
      <c r="H26" s="479"/>
      <c r="I26" s="479"/>
      <c r="J26" s="479"/>
      <c r="K26" s="479"/>
      <c r="L26" s="479"/>
      <c r="M26" s="479"/>
      <c r="N26" s="479"/>
      <c r="O26" s="479"/>
      <c r="P26" s="479"/>
      <c r="Q26" s="479"/>
      <c r="R26" s="479"/>
      <c r="S26" s="480"/>
    </row>
    <row r="27" spans="1:19" s="19" customFormat="1" ht="12" customHeight="1" x14ac:dyDescent="0.25">
      <c r="A27" s="646" t="s">
        <v>124</v>
      </c>
      <c r="B27" s="647"/>
      <c r="C27" s="647"/>
      <c r="D27" s="647"/>
      <c r="E27" s="647"/>
      <c r="F27" s="647"/>
      <c r="G27" s="647"/>
      <c r="H27" s="647"/>
      <c r="I27" s="647"/>
      <c r="J27" s="647"/>
      <c r="K27" s="647"/>
      <c r="L27" s="647"/>
      <c r="M27" s="647"/>
      <c r="N27" s="647"/>
      <c r="O27" s="647"/>
      <c r="P27" s="647"/>
      <c r="Q27" s="647"/>
      <c r="R27" s="647"/>
      <c r="S27" s="648"/>
    </row>
    <row r="28" spans="1:19" s="19" customFormat="1" ht="12" customHeight="1" x14ac:dyDescent="0.25">
      <c r="A28" s="549" t="s">
        <v>230</v>
      </c>
      <c r="B28" s="550"/>
      <c r="C28" s="550"/>
      <c r="D28" s="550"/>
      <c r="E28" s="550"/>
      <c r="F28" s="550"/>
      <c r="G28" s="550"/>
      <c r="H28" s="550"/>
      <c r="I28" s="550"/>
      <c r="J28" s="550"/>
      <c r="K28" s="550"/>
      <c r="L28" s="550"/>
      <c r="M28" s="550"/>
      <c r="N28" s="550"/>
      <c r="O28" s="550"/>
      <c r="P28" s="550"/>
      <c r="Q28" s="550"/>
      <c r="R28" s="550"/>
      <c r="S28" s="551"/>
    </row>
    <row r="29" spans="1:19" x14ac:dyDescent="0.25">
      <c r="A29" s="173"/>
      <c r="B29" s="174"/>
      <c r="C29" s="174"/>
      <c r="D29" s="78"/>
      <c r="E29" s="78"/>
      <c r="F29" s="78"/>
      <c r="G29" s="78"/>
      <c r="H29" s="78"/>
      <c r="I29" s="78"/>
      <c r="J29" s="78"/>
      <c r="K29" s="78"/>
      <c r="L29" s="78"/>
      <c r="M29" s="78"/>
      <c r="N29" s="78"/>
      <c r="O29" s="78"/>
      <c r="P29" s="78"/>
      <c r="Q29" s="78"/>
      <c r="R29" s="78"/>
      <c r="S29" s="78"/>
    </row>
    <row r="31" spans="1:19" x14ac:dyDescent="0.25">
      <c r="A31" s="173"/>
    </row>
  </sheetData>
  <mergeCells count="9">
    <mergeCell ref="A27:S27"/>
    <mergeCell ref="A28:S28"/>
    <mergeCell ref="A1:S1"/>
    <mergeCell ref="A2:S2"/>
    <mergeCell ref="D3:R3"/>
    <mergeCell ref="S3:S4"/>
    <mergeCell ref="A26:S26"/>
    <mergeCell ref="B3:B4"/>
    <mergeCell ref="C3:C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F31"/>
  <sheetViews>
    <sheetView showGridLines="0" zoomScaleNormal="100" workbookViewId="0">
      <selection sqref="A1:AF1"/>
    </sheetView>
  </sheetViews>
  <sheetFormatPr defaultRowHeight="15" x14ac:dyDescent="0.25"/>
  <cols>
    <col min="1" max="1" width="35.85546875" style="136" customWidth="1"/>
    <col min="2" max="2" width="9.28515625" style="136" customWidth="1"/>
    <col min="3" max="3" width="11.42578125" style="136" customWidth="1"/>
    <col min="4" max="4" width="12.42578125" style="136" customWidth="1"/>
    <col min="5" max="5" width="13.42578125" style="136" customWidth="1"/>
    <col min="6" max="6" width="11.28515625" style="136" bestFit="1" customWidth="1"/>
    <col min="7" max="9" width="8.7109375" style="136" customWidth="1"/>
    <col min="10" max="10" width="21.7109375" customWidth="1"/>
    <col min="11" max="11" width="1.28515625" customWidth="1"/>
    <col min="12" max="12" width="9.28515625" style="136" customWidth="1"/>
    <col min="13" max="13" width="11.42578125" style="136" customWidth="1"/>
    <col min="14" max="14" width="13" style="136" customWidth="1"/>
    <col min="15" max="15" width="13.42578125" style="136" customWidth="1"/>
    <col min="16" max="16" width="11.28515625" style="136" bestFit="1" customWidth="1"/>
    <col min="17" max="20" width="8.7109375" style="136" customWidth="1"/>
    <col min="21" max="21" width="30.5703125" customWidth="1"/>
    <col min="22" max="22" width="1.28515625" customWidth="1"/>
    <col min="23" max="23" width="9.28515625" customWidth="1"/>
    <col min="24" max="24" width="11.5703125" customWidth="1"/>
    <col min="25" max="25" width="13" customWidth="1"/>
    <col min="26" max="26" width="13.42578125" customWidth="1"/>
    <col min="27" max="27" width="11.28515625" bestFit="1" customWidth="1"/>
    <col min="28" max="31" width="8.7109375" customWidth="1"/>
    <col min="32" max="32" width="33.85546875" customWidth="1"/>
  </cols>
  <sheetData>
    <row r="1" spans="1:32" ht="15" customHeight="1" x14ac:dyDescent="0.25">
      <c r="A1" s="486" t="s">
        <v>247</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8"/>
    </row>
    <row r="2" spans="1:32" ht="24" customHeight="1" x14ac:dyDescent="0.25">
      <c r="A2" s="489" t="s">
        <v>420</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1"/>
    </row>
    <row r="3" spans="1:32" ht="24" customHeight="1" x14ac:dyDescent="0.25">
      <c r="A3" s="172"/>
      <c r="B3" s="497" t="s">
        <v>421</v>
      </c>
      <c r="C3" s="497"/>
      <c r="D3" s="497"/>
      <c r="E3" s="497"/>
      <c r="F3" s="497"/>
      <c r="G3" s="497"/>
      <c r="H3" s="497"/>
      <c r="I3" s="495" t="s">
        <v>40</v>
      </c>
      <c r="J3" s="474" t="s">
        <v>311</v>
      </c>
      <c r="K3" s="346"/>
      <c r="L3" s="477" t="s">
        <v>249</v>
      </c>
      <c r="M3" s="477"/>
      <c r="N3" s="477"/>
      <c r="O3" s="477"/>
      <c r="P3" s="477"/>
      <c r="Q3" s="477"/>
      <c r="R3" s="477"/>
      <c r="S3" s="477"/>
      <c r="T3" s="495" t="s">
        <v>40</v>
      </c>
      <c r="U3" s="474" t="s">
        <v>323</v>
      </c>
      <c r="V3" s="180"/>
      <c r="W3" s="477" t="s">
        <v>248</v>
      </c>
      <c r="X3" s="477"/>
      <c r="Y3" s="477"/>
      <c r="Z3" s="477"/>
      <c r="AA3" s="477"/>
      <c r="AB3" s="477"/>
      <c r="AC3" s="477"/>
      <c r="AD3" s="477"/>
      <c r="AE3" s="495" t="s">
        <v>40</v>
      </c>
      <c r="AF3" s="476" t="s">
        <v>337</v>
      </c>
    </row>
    <row r="4" spans="1:32" s="146" customFormat="1" ht="48" customHeight="1" x14ac:dyDescent="0.2">
      <c r="A4" s="337"/>
      <c r="B4" s="23" t="s">
        <v>166</v>
      </c>
      <c r="C4" s="23" t="s">
        <v>167</v>
      </c>
      <c r="D4" s="23" t="s">
        <v>168</v>
      </c>
      <c r="E4" s="23" t="s">
        <v>335</v>
      </c>
      <c r="F4" s="23" t="s">
        <v>336</v>
      </c>
      <c r="G4" s="23" t="s">
        <v>54</v>
      </c>
      <c r="H4" s="97" t="s">
        <v>169</v>
      </c>
      <c r="I4" s="496"/>
      <c r="J4" s="475"/>
      <c r="K4" s="347"/>
      <c r="L4" s="23" t="s">
        <v>166</v>
      </c>
      <c r="M4" s="23" t="s">
        <v>167</v>
      </c>
      <c r="N4" s="23" t="s">
        <v>168</v>
      </c>
      <c r="O4" s="23" t="s">
        <v>335</v>
      </c>
      <c r="P4" s="23" t="s">
        <v>336</v>
      </c>
      <c r="Q4" s="23" t="s">
        <v>54</v>
      </c>
      <c r="R4" s="347" t="s">
        <v>169</v>
      </c>
      <c r="S4" s="347" t="s">
        <v>170</v>
      </c>
      <c r="T4" s="496"/>
      <c r="U4" s="475"/>
      <c r="V4" s="347"/>
      <c r="W4" s="23" t="s">
        <v>166</v>
      </c>
      <c r="X4" s="23" t="s">
        <v>167</v>
      </c>
      <c r="Y4" s="23" t="s">
        <v>168</v>
      </c>
      <c r="Z4" s="23" t="s">
        <v>335</v>
      </c>
      <c r="AA4" s="23" t="s">
        <v>336</v>
      </c>
      <c r="AB4" s="23" t="s">
        <v>54</v>
      </c>
      <c r="AC4" s="23" t="s">
        <v>169</v>
      </c>
      <c r="AD4" s="347" t="s">
        <v>170</v>
      </c>
      <c r="AE4" s="496"/>
      <c r="AF4" s="386"/>
    </row>
    <row r="5" spans="1:32" s="146" customFormat="1" ht="12" customHeight="1" x14ac:dyDescent="0.2">
      <c r="A5" s="336"/>
      <c r="B5" s="676"/>
      <c r="C5" s="676"/>
      <c r="D5" s="676"/>
      <c r="E5" s="676"/>
      <c r="F5" s="676"/>
      <c r="G5" s="346"/>
      <c r="H5" s="346"/>
      <c r="I5" s="346"/>
      <c r="J5" s="346"/>
      <c r="K5" s="346"/>
      <c r="L5" s="676"/>
      <c r="M5" s="676"/>
      <c r="N5" s="676"/>
      <c r="O5" s="676"/>
      <c r="P5" s="676"/>
      <c r="Q5" s="346"/>
      <c r="R5" s="346"/>
      <c r="S5" s="346"/>
      <c r="T5" s="346"/>
      <c r="U5" s="346"/>
      <c r="V5" s="346"/>
      <c r="W5" s="676"/>
      <c r="X5" s="676"/>
      <c r="Y5" s="676"/>
      <c r="Z5" s="676"/>
      <c r="AA5" s="676"/>
      <c r="AB5" s="346"/>
      <c r="AC5" s="346"/>
      <c r="AD5" s="346"/>
      <c r="AE5" s="346"/>
      <c r="AF5" s="348"/>
    </row>
    <row r="6" spans="1:32" s="300" customFormat="1" ht="12" customHeight="1" x14ac:dyDescent="0.2">
      <c r="A6" s="276" t="s">
        <v>40</v>
      </c>
      <c r="B6" s="294">
        <v>56.958934393846839</v>
      </c>
      <c r="C6" s="294">
        <v>10.678025363131253</v>
      </c>
      <c r="D6" s="294">
        <v>0.35884604521480867</v>
      </c>
      <c r="E6" s="294">
        <v>29.979887364691848</v>
      </c>
      <c r="F6" s="294">
        <v>0.10144326225577543</v>
      </c>
      <c r="G6" s="294">
        <v>0.90137152384440522</v>
      </c>
      <c r="H6" s="294">
        <v>1.0214920470150786</v>
      </c>
      <c r="I6" s="294">
        <v>100</v>
      </c>
      <c r="J6" s="295">
        <v>328.41843520333401</v>
      </c>
      <c r="K6" s="295"/>
      <c r="L6" s="294">
        <v>62.491597822704655</v>
      </c>
      <c r="M6" s="294">
        <v>11.12912783967753</v>
      </c>
      <c r="N6" s="294">
        <v>2.5981229636968504</v>
      </c>
      <c r="O6" s="294">
        <v>21.356208773515178</v>
      </c>
      <c r="P6" s="294">
        <v>0.44150976062981007</v>
      </c>
      <c r="Q6" s="294">
        <v>1.4881677129316759</v>
      </c>
      <c r="R6" s="296">
        <v>0.22428487555684307</v>
      </c>
      <c r="S6" s="294">
        <v>0.27098025128753006</v>
      </c>
      <c r="T6" s="294">
        <v>100</v>
      </c>
      <c r="U6" s="295">
        <v>570.03518313075756</v>
      </c>
      <c r="V6" s="297"/>
      <c r="W6" s="297">
        <v>43.683291401641711</v>
      </c>
      <c r="X6" s="297">
        <v>13.527515329200547</v>
      </c>
      <c r="Y6" s="297">
        <v>0.87704788288828828</v>
      </c>
      <c r="Z6" s="298">
        <v>6.9409317277854639</v>
      </c>
      <c r="AA6" s="298">
        <v>3.9448197487941985</v>
      </c>
      <c r="AB6" s="298">
        <v>4.1323438911508283</v>
      </c>
      <c r="AC6" s="298">
        <v>19.990521584798184</v>
      </c>
      <c r="AD6" s="298">
        <v>6.9035284337405223</v>
      </c>
      <c r="AE6" s="294">
        <v>100</v>
      </c>
      <c r="AF6" s="299">
        <v>706.97116703055235</v>
      </c>
    </row>
    <row r="7" spans="1:32" s="300" customFormat="1" ht="12" customHeight="1" x14ac:dyDescent="0.2">
      <c r="A7" s="273"/>
      <c r="B7" s="279"/>
      <c r="C7" s="279"/>
      <c r="D7" s="279"/>
      <c r="E7" s="279"/>
      <c r="F7" s="279"/>
      <c r="G7" s="279"/>
      <c r="H7" s="279"/>
      <c r="I7" s="279"/>
      <c r="J7" s="677"/>
      <c r="K7" s="677"/>
      <c r="L7" s="279"/>
      <c r="M7" s="279"/>
      <c r="N7" s="279"/>
      <c r="O7" s="279"/>
      <c r="P7" s="279"/>
      <c r="Q7" s="279"/>
      <c r="R7" s="306"/>
      <c r="S7" s="279"/>
      <c r="T7" s="279"/>
      <c r="U7" s="677"/>
      <c r="V7" s="301"/>
      <c r="W7" s="301"/>
      <c r="X7" s="301"/>
      <c r="Y7" s="301"/>
      <c r="Z7" s="302"/>
      <c r="AA7" s="302"/>
      <c r="AB7" s="302"/>
      <c r="AC7" s="302"/>
      <c r="AD7" s="302"/>
      <c r="AE7" s="279"/>
      <c r="AF7" s="303"/>
    </row>
    <row r="8" spans="1:32" s="300" customFormat="1" ht="12" customHeight="1" x14ac:dyDescent="0.2">
      <c r="A8" s="22" t="s">
        <v>41</v>
      </c>
      <c r="B8" s="304"/>
      <c r="C8" s="304"/>
      <c r="D8" s="304"/>
      <c r="E8" s="304"/>
      <c r="F8" s="304"/>
      <c r="G8" s="304"/>
      <c r="H8" s="304"/>
      <c r="I8" s="304"/>
      <c r="J8" s="677"/>
      <c r="K8" s="677"/>
      <c r="L8" s="304"/>
      <c r="M8" s="304"/>
      <c r="N8" s="304"/>
      <c r="O8" s="304"/>
      <c r="P8" s="304"/>
      <c r="Q8" s="304"/>
      <c r="R8" s="281"/>
      <c r="S8" s="304"/>
      <c r="T8" s="304"/>
      <c r="U8" s="677"/>
      <c r="V8" s="301"/>
      <c r="W8" s="301"/>
      <c r="X8" s="301"/>
      <c r="Y8" s="301"/>
      <c r="Z8" s="302"/>
      <c r="AA8" s="302"/>
      <c r="AB8" s="302"/>
      <c r="AC8" s="302"/>
      <c r="AD8" s="302"/>
      <c r="AE8" s="304"/>
      <c r="AF8" s="303"/>
    </row>
    <row r="9" spans="1:32" s="300" customFormat="1" ht="12" customHeight="1" x14ac:dyDescent="0.2">
      <c r="A9" s="11" t="s">
        <v>42</v>
      </c>
      <c r="B9" s="305">
        <v>53.150481829843798</v>
      </c>
      <c r="C9" s="305">
        <v>11.436267485809418</v>
      </c>
      <c r="D9" s="305">
        <v>0.46086928534612864</v>
      </c>
      <c r="E9" s="305">
        <v>33.067035058156705</v>
      </c>
      <c r="F9" s="305">
        <v>0.13028451728097737</v>
      </c>
      <c r="G9" s="305">
        <v>0.94957381272692754</v>
      </c>
      <c r="H9" s="305">
        <v>0.80548801083605015</v>
      </c>
      <c r="I9" s="279">
        <v>100</v>
      </c>
      <c r="J9" s="677">
        <v>255.71601405340371</v>
      </c>
      <c r="K9" s="677"/>
      <c r="L9" s="305">
        <v>60.964701729274417</v>
      </c>
      <c r="M9" s="305">
        <v>10.437114559907059</v>
      </c>
      <c r="N9" s="305">
        <v>3.6363002326715184</v>
      </c>
      <c r="O9" s="305">
        <v>23.313629692680607</v>
      </c>
      <c r="P9" s="305">
        <v>0</v>
      </c>
      <c r="Q9" s="305">
        <v>0.80003033169795401</v>
      </c>
      <c r="R9" s="307">
        <v>0.38412494936805053</v>
      </c>
      <c r="S9" s="305">
        <v>0.46409850440041517</v>
      </c>
      <c r="T9" s="279">
        <v>100</v>
      </c>
      <c r="U9" s="677">
        <v>332.83511087170808</v>
      </c>
      <c r="V9" s="301"/>
      <c r="W9" s="301">
        <v>43.769058386234128</v>
      </c>
      <c r="X9" s="301">
        <v>14.035054759510265</v>
      </c>
      <c r="Y9" s="301">
        <v>1.5387767835293102</v>
      </c>
      <c r="Z9" s="302">
        <v>6.9461386269640659</v>
      </c>
      <c r="AA9" s="302">
        <v>3.3427240469933293</v>
      </c>
      <c r="AB9" s="302">
        <v>4.1198396867858875</v>
      </c>
      <c r="AC9" s="302">
        <v>20.580776918701552</v>
      </c>
      <c r="AD9" s="302">
        <v>5.6676307912815149</v>
      </c>
      <c r="AE9" s="279">
        <v>100</v>
      </c>
      <c r="AF9" s="303">
        <v>351.91920586015783</v>
      </c>
    </row>
    <row r="10" spans="1:32" s="300" customFormat="1" ht="12" customHeight="1" x14ac:dyDescent="0.2">
      <c r="A10" s="11" t="s">
        <v>43</v>
      </c>
      <c r="B10" s="305">
        <v>70.354393499258549</v>
      </c>
      <c r="C10" s="305">
        <v>8.0110625545778653</v>
      </c>
      <c r="D10" s="305">
        <v>0</v>
      </c>
      <c r="E10" s="305">
        <v>19.121471778517972</v>
      </c>
      <c r="F10" s="305">
        <v>0</v>
      </c>
      <c r="G10" s="305">
        <v>0.73182975362096725</v>
      </c>
      <c r="H10" s="305">
        <v>1.7812424140246981</v>
      </c>
      <c r="I10" s="279">
        <v>100</v>
      </c>
      <c r="J10" s="677">
        <v>72.702421149931439</v>
      </c>
      <c r="K10" s="677"/>
      <c r="L10" s="305">
        <v>64.634112475867951</v>
      </c>
      <c r="M10" s="305">
        <v>12.100149115107648</v>
      </c>
      <c r="N10" s="305">
        <v>1.1413702606609974</v>
      </c>
      <c r="O10" s="305">
        <v>18.609589000391669</v>
      </c>
      <c r="P10" s="305">
        <v>1.0610287545771533</v>
      </c>
      <c r="Q10" s="305">
        <v>2.4537503933945968</v>
      </c>
      <c r="R10" s="307">
        <v>0</v>
      </c>
      <c r="S10" s="305">
        <v>0</v>
      </c>
      <c r="T10" s="279">
        <v>100</v>
      </c>
      <c r="U10" s="677">
        <v>237.20007225905093</v>
      </c>
      <c r="V10" s="301"/>
      <c r="W10" s="301">
        <v>43.598281171006171</v>
      </c>
      <c r="X10" s="301">
        <v>13.024454107771152</v>
      </c>
      <c r="Y10" s="301">
        <v>0.22115766208609874</v>
      </c>
      <c r="Z10" s="302">
        <v>6.935770771012062</v>
      </c>
      <c r="AA10" s="302">
        <v>4.541602936615809</v>
      </c>
      <c r="AB10" s="302">
        <v>4.1447377662769567</v>
      </c>
      <c r="AC10" s="302">
        <v>19.405474292911034</v>
      </c>
      <c r="AD10" s="302">
        <v>8.128521292320718</v>
      </c>
      <c r="AE10" s="279">
        <v>100</v>
      </c>
      <c r="AF10" s="303">
        <v>355.05196117039651</v>
      </c>
    </row>
    <row r="11" spans="1:32" s="300" customFormat="1" ht="12" customHeight="1" x14ac:dyDescent="0.2">
      <c r="A11" s="22" t="s">
        <v>99</v>
      </c>
      <c r="B11" s="304"/>
      <c r="C11" s="304"/>
      <c r="D11" s="304"/>
      <c r="E11" s="304"/>
      <c r="F11" s="304"/>
      <c r="G11" s="304"/>
      <c r="H11" s="304"/>
      <c r="I11" s="305"/>
      <c r="J11" s="677"/>
      <c r="K11" s="677"/>
      <c r="L11" s="304"/>
      <c r="M11" s="304"/>
      <c r="N11" s="304"/>
      <c r="O11" s="304"/>
      <c r="P11" s="304"/>
      <c r="Q11" s="304"/>
      <c r="R11" s="281"/>
      <c r="S11" s="304"/>
      <c r="T11" s="305"/>
      <c r="U11" s="677"/>
      <c r="V11" s="301"/>
      <c r="W11" s="301"/>
      <c r="X11" s="301"/>
      <c r="Y11" s="301"/>
      <c r="Z11" s="302"/>
      <c r="AA11" s="302"/>
      <c r="AB11" s="302"/>
      <c r="AC11" s="302"/>
      <c r="AD11" s="302"/>
      <c r="AE11" s="305"/>
      <c r="AF11" s="303"/>
    </row>
    <row r="12" spans="1:32" s="300" customFormat="1" ht="12" customHeight="1" x14ac:dyDescent="0.2">
      <c r="A12" s="11" t="s">
        <v>76</v>
      </c>
      <c r="B12" s="307">
        <v>51.591422289845347</v>
      </c>
      <c r="C12" s="307">
        <v>6.6514526018081312</v>
      </c>
      <c r="D12" s="307">
        <v>0.78289098683638592</v>
      </c>
      <c r="E12" s="307">
        <v>40.921606501932992</v>
      </c>
      <c r="F12" s="307">
        <v>0</v>
      </c>
      <c r="G12" s="307">
        <v>5.2627619577166752E-2</v>
      </c>
      <c r="H12" s="307">
        <v>0</v>
      </c>
      <c r="I12" s="306">
        <v>100</v>
      </c>
      <c r="J12" s="677">
        <v>95.878286752531821</v>
      </c>
      <c r="K12" s="677"/>
      <c r="L12" s="307">
        <v>56.664123275294145</v>
      </c>
      <c r="M12" s="307">
        <v>13.305947635412766</v>
      </c>
      <c r="N12" s="307">
        <v>3.9077236227911296</v>
      </c>
      <c r="O12" s="307">
        <v>20.25790705676668</v>
      </c>
      <c r="P12" s="307">
        <v>0.72387522645399072</v>
      </c>
      <c r="Q12" s="305">
        <v>3.5119294046567755</v>
      </c>
      <c r="R12" s="307">
        <v>0.73747676686040842</v>
      </c>
      <c r="S12" s="305">
        <v>0.89101701176413273</v>
      </c>
      <c r="T12" s="279">
        <v>100</v>
      </c>
      <c r="U12" s="677">
        <v>173.36175979589089</v>
      </c>
      <c r="V12" s="301"/>
      <c r="W12" s="301">
        <v>40.229920312863563</v>
      </c>
      <c r="X12" s="301">
        <v>13.980943981495162</v>
      </c>
      <c r="Y12" s="301">
        <v>1.5724828153855197</v>
      </c>
      <c r="Z12" s="302">
        <v>5.0433005447553247</v>
      </c>
      <c r="AA12" s="302">
        <v>2.2599303889666493</v>
      </c>
      <c r="AB12" s="302">
        <v>4.8265019108557867</v>
      </c>
      <c r="AC12" s="302">
        <v>21.883559077406431</v>
      </c>
      <c r="AD12" s="302">
        <v>10.203360968271589</v>
      </c>
      <c r="AE12" s="279">
        <v>100</v>
      </c>
      <c r="AF12" s="303">
        <v>213.13982808330849</v>
      </c>
    </row>
    <row r="13" spans="1:32" s="300" customFormat="1" ht="12" customHeight="1" x14ac:dyDescent="0.2">
      <c r="A13" s="11" t="s">
        <v>77</v>
      </c>
      <c r="B13" s="307">
        <v>59.172005418715564</v>
      </c>
      <c r="C13" s="307">
        <v>12.338215658923328</v>
      </c>
      <c r="D13" s="307">
        <v>0.18400869871954026</v>
      </c>
      <c r="E13" s="307">
        <v>25.46852323254063</v>
      </c>
      <c r="F13" s="307">
        <v>0.14326918458561014</v>
      </c>
      <c r="G13" s="307">
        <v>1.2513158752819113</v>
      </c>
      <c r="H13" s="307">
        <v>1.4426619312334275</v>
      </c>
      <c r="I13" s="306">
        <v>100</v>
      </c>
      <c r="J13" s="677">
        <v>232.54014845080243</v>
      </c>
      <c r="K13" s="677"/>
      <c r="L13" s="307">
        <v>65.038431523363158</v>
      </c>
      <c r="M13" s="307">
        <v>10.177772673569979</v>
      </c>
      <c r="N13" s="307">
        <v>2.0257763895761456</v>
      </c>
      <c r="O13" s="307">
        <v>21.836209467288963</v>
      </c>
      <c r="P13" s="307">
        <v>0.31810503729511286</v>
      </c>
      <c r="Q13" s="305">
        <v>0.60370490890662531</v>
      </c>
      <c r="R13" s="307">
        <v>0</v>
      </c>
      <c r="S13" s="305">
        <v>0</v>
      </c>
      <c r="T13" s="279">
        <v>100</v>
      </c>
      <c r="U13" s="677">
        <v>396.67342333486698</v>
      </c>
      <c r="V13" s="301"/>
      <c r="W13" s="301">
        <v>45.173781903397284</v>
      </c>
      <c r="X13" s="301">
        <v>13.33181348248479</v>
      </c>
      <c r="Y13" s="301">
        <v>0.57689503663196762</v>
      </c>
      <c r="Z13" s="302">
        <v>7.7599578855396816</v>
      </c>
      <c r="AA13" s="302">
        <v>4.6720255783363571</v>
      </c>
      <c r="AB13" s="302">
        <v>3.832742166201653</v>
      </c>
      <c r="AC13" s="302">
        <v>19.173478084501316</v>
      </c>
      <c r="AD13" s="302">
        <v>5.4793058629069202</v>
      </c>
      <c r="AE13" s="279">
        <v>100</v>
      </c>
      <c r="AF13" s="303">
        <v>493.83133894724529</v>
      </c>
    </row>
    <row r="14" spans="1:32" s="300" customFormat="1" ht="12" customHeight="1" x14ac:dyDescent="0.2">
      <c r="A14" s="151" t="s">
        <v>100</v>
      </c>
      <c r="B14" s="281"/>
      <c r="C14" s="281"/>
      <c r="D14" s="281"/>
      <c r="E14" s="281"/>
      <c r="F14" s="281"/>
      <c r="G14" s="281"/>
      <c r="H14" s="281"/>
      <c r="I14" s="307"/>
      <c r="J14" s="677"/>
      <c r="K14" s="677"/>
      <c r="L14" s="281"/>
      <c r="M14" s="281"/>
      <c r="N14" s="281"/>
      <c r="O14" s="281"/>
      <c r="P14" s="281"/>
      <c r="Q14" s="304"/>
      <c r="R14" s="281"/>
      <c r="S14" s="304"/>
      <c r="T14" s="305"/>
      <c r="U14" s="677"/>
      <c r="V14" s="301"/>
      <c r="W14" s="301"/>
      <c r="X14" s="301"/>
      <c r="Y14" s="301"/>
      <c r="Z14" s="302"/>
      <c r="AA14" s="302"/>
      <c r="AB14" s="302"/>
      <c r="AC14" s="302"/>
      <c r="AD14" s="302"/>
      <c r="AE14" s="305"/>
      <c r="AF14" s="303"/>
    </row>
    <row r="15" spans="1:32" s="300" customFormat="1" ht="12" customHeight="1" x14ac:dyDescent="0.2">
      <c r="A15" s="274" t="s">
        <v>7</v>
      </c>
      <c r="B15" s="307" t="s">
        <v>8</v>
      </c>
      <c r="C15" s="307" t="s">
        <v>8</v>
      </c>
      <c r="D15" s="307" t="s">
        <v>8</v>
      </c>
      <c r="E15" s="307" t="s">
        <v>8</v>
      </c>
      <c r="F15" s="307" t="s">
        <v>8</v>
      </c>
      <c r="G15" s="307" t="s">
        <v>8</v>
      </c>
      <c r="H15" s="307" t="s">
        <v>8</v>
      </c>
      <c r="I15" s="306">
        <v>0</v>
      </c>
      <c r="J15" s="677">
        <v>0</v>
      </c>
      <c r="K15" s="677"/>
      <c r="L15" s="307" t="s">
        <v>29</v>
      </c>
      <c r="M15" s="307" t="s">
        <v>29</v>
      </c>
      <c r="N15" s="307" t="s">
        <v>29</v>
      </c>
      <c r="O15" s="307" t="s">
        <v>29</v>
      </c>
      <c r="P15" s="307" t="s">
        <v>29</v>
      </c>
      <c r="Q15" s="305" t="s">
        <v>29</v>
      </c>
      <c r="R15" s="307" t="s">
        <v>29</v>
      </c>
      <c r="S15" s="305" t="s">
        <v>29</v>
      </c>
      <c r="T15" s="279">
        <v>100</v>
      </c>
      <c r="U15" s="678">
        <v>1.257739193976668</v>
      </c>
      <c r="V15" s="308"/>
      <c r="W15" s="308" t="s">
        <v>29</v>
      </c>
      <c r="X15" s="308" t="s">
        <v>29</v>
      </c>
      <c r="Y15" s="308" t="s">
        <v>29</v>
      </c>
      <c r="Z15" s="309" t="s">
        <v>29</v>
      </c>
      <c r="AA15" s="309" t="s">
        <v>29</v>
      </c>
      <c r="AB15" s="309" t="s">
        <v>29</v>
      </c>
      <c r="AC15" s="309" t="s">
        <v>29</v>
      </c>
      <c r="AD15" s="309" t="s">
        <v>29</v>
      </c>
      <c r="AE15" s="279">
        <v>100</v>
      </c>
      <c r="AF15" s="303">
        <v>3.6160580601995758</v>
      </c>
    </row>
    <row r="16" spans="1:32" s="300" customFormat="1" ht="12" customHeight="1" x14ac:dyDescent="0.2">
      <c r="A16" s="274" t="s">
        <v>6</v>
      </c>
      <c r="B16" s="679">
        <v>25.251759273661502</v>
      </c>
      <c r="C16" s="679">
        <v>17.092822277236742</v>
      </c>
      <c r="D16" s="679">
        <v>3.0716304043061107</v>
      </c>
      <c r="E16" s="679">
        <v>51.208544092339558</v>
      </c>
      <c r="F16" s="679">
        <v>0</v>
      </c>
      <c r="G16" s="679">
        <v>0</v>
      </c>
      <c r="H16" s="679">
        <v>3.3752439524560662</v>
      </c>
      <c r="I16" s="306">
        <v>100</v>
      </c>
      <c r="J16" s="677">
        <v>38.36778555230358</v>
      </c>
      <c r="K16" s="677"/>
      <c r="L16" s="307">
        <v>45.92895308405231</v>
      </c>
      <c r="M16" s="307">
        <v>13.338585593822625</v>
      </c>
      <c r="N16" s="307">
        <v>8.4696509145928349</v>
      </c>
      <c r="O16" s="307">
        <v>31.924827613460156</v>
      </c>
      <c r="P16" s="307">
        <v>0</v>
      </c>
      <c r="Q16" s="305">
        <v>0.33798279407204995</v>
      </c>
      <c r="R16" s="307">
        <v>0</v>
      </c>
      <c r="S16" s="305">
        <v>0</v>
      </c>
      <c r="T16" s="279">
        <v>100</v>
      </c>
      <c r="U16" s="677">
        <v>79.307265699591525</v>
      </c>
      <c r="V16" s="301"/>
      <c r="W16" s="301">
        <v>33.377859109176754</v>
      </c>
      <c r="X16" s="301">
        <v>20.43898949405046</v>
      </c>
      <c r="Y16" s="301">
        <v>0</v>
      </c>
      <c r="Z16" s="302">
        <v>5.965141792993931</v>
      </c>
      <c r="AA16" s="302">
        <v>6.9345686242726456</v>
      </c>
      <c r="AB16" s="302">
        <v>7.0080143549630236</v>
      </c>
      <c r="AC16" s="302">
        <v>19.719567255159749</v>
      </c>
      <c r="AD16" s="302">
        <v>6.5558593693834482</v>
      </c>
      <c r="AE16" s="279">
        <v>100</v>
      </c>
      <c r="AF16" s="303">
        <v>120.44944531365394</v>
      </c>
    </row>
    <row r="17" spans="1:32" s="300" customFormat="1" ht="12" customHeight="1" x14ac:dyDescent="0.2">
      <c r="A17" s="274" t="s">
        <v>5</v>
      </c>
      <c r="B17" s="307">
        <v>56.186329783615953</v>
      </c>
      <c r="C17" s="307">
        <v>11.413779035100831</v>
      </c>
      <c r="D17" s="307">
        <v>0</v>
      </c>
      <c r="E17" s="307">
        <v>30.063773160367788</v>
      </c>
      <c r="F17" s="307">
        <v>0.17159301810922009</v>
      </c>
      <c r="G17" s="307">
        <v>1.1036459228149271</v>
      </c>
      <c r="H17" s="307">
        <v>1.0608790799912702</v>
      </c>
      <c r="I17" s="306">
        <v>100</v>
      </c>
      <c r="J17" s="677">
        <v>194.15613653206759</v>
      </c>
      <c r="K17" s="677"/>
      <c r="L17" s="307">
        <v>60.575299022374999</v>
      </c>
      <c r="M17" s="307">
        <v>10.420929818779411</v>
      </c>
      <c r="N17" s="307">
        <v>2.1997204117585261</v>
      </c>
      <c r="O17" s="307">
        <v>23.324819853441625</v>
      </c>
      <c r="P17" s="307">
        <v>0.35517087089839217</v>
      </c>
      <c r="Q17" s="305">
        <v>2.3250361958922268</v>
      </c>
      <c r="R17" s="307">
        <v>0.36184449471526425</v>
      </c>
      <c r="S17" s="305">
        <v>0.43717933213958976</v>
      </c>
      <c r="T17" s="279">
        <v>100</v>
      </c>
      <c r="U17" s="677">
        <v>353.32932234359384</v>
      </c>
      <c r="V17" s="301"/>
      <c r="W17" s="301">
        <v>42.182695653936179</v>
      </c>
      <c r="X17" s="301">
        <v>13.72171801320191</v>
      </c>
      <c r="Y17" s="301">
        <v>1.4664213834565698</v>
      </c>
      <c r="Z17" s="302">
        <v>8.3717084169079161</v>
      </c>
      <c r="AA17" s="302">
        <v>4.3604688706164492</v>
      </c>
      <c r="AB17" s="302">
        <v>4.4195709463535762</v>
      </c>
      <c r="AC17" s="302">
        <v>16.734234101598837</v>
      </c>
      <c r="AD17" s="302">
        <v>8.7431826139284841</v>
      </c>
      <c r="AE17" s="279">
        <v>100</v>
      </c>
      <c r="AF17" s="303">
        <v>398.99814291695344</v>
      </c>
    </row>
    <row r="18" spans="1:32" s="300" customFormat="1" ht="12" customHeight="1" x14ac:dyDescent="0.2">
      <c r="A18" s="274" t="s">
        <v>4</v>
      </c>
      <c r="B18" s="305">
        <v>71.209384990270578</v>
      </c>
      <c r="C18" s="305">
        <v>6.6217698997104382</v>
      </c>
      <c r="D18" s="305">
        <v>0</v>
      </c>
      <c r="E18" s="305">
        <v>21.316373010564266</v>
      </c>
      <c r="F18" s="305">
        <v>0</v>
      </c>
      <c r="G18" s="305">
        <v>0.85247209945471003</v>
      </c>
      <c r="H18" s="305">
        <v>0</v>
      </c>
      <c r="I18" s="279">
        <v>100</v>
      </c>
      <c r="J18" s="677">
        <v>95.89451311896353</v>
      </c>
      <c r="K18" s="677"/>
      <c r="L18" s="305">
        <v>77.104201886192399</v>
      </c>
      <c r="M18" s="305">
        <v>11.144484825559259</v>
      </c>
      <c r="N18" s="305">
        <v>0.24191557924848184</v>
      </c>
      <c r="O18" s="305">
        <v>10.558168231926462</v>
      </c>
      <c r="P18" s="305">
        <v>0.95122947707340189</v>
      </c>
      <c r="Q18" s="305">
        <v>0</v>
      </c>
      <c r="R18" s="307">
        <v>0</v>
      </c>
      <c r="S18" s="305">
        <v>0</v>
      </c>
      <c r="T18" s="279">
        <v>100</v>
      </c>
      <c r="U18" s="677">
        <v>132.6533892874528</v>
      </c>
      <c r="V18" s="301"/>
      <c r="W18" s="301">
        <v>52.724051871227601</v>
      </c>
      <c r="X18" s="301">
        <v>8.8794988070546363</v>
      </c>
      <c r="Y18" s="301">
        <v>0.20119988987744952</v>
      </c>
      <c r="Z18" s="302">
        <v>4.8834247967537463</v>
      </c>
      <c r="AA18" s="302">
        <v>1.2308089373745956</v>
      </c>
      <c r="AB18" s="302">
        <v>1.8073593296852779</v>
      </c>
      <c r="AC18" s="302">
        <v>26.805395811778975</v>
      </c>
      <c r="AD18" s="302">
        <v>3.4682605562477087</v>
      </c>
      <c r="AE18" s="279">
        <v>100</v>
      </c>
      <c r="AF18" s="303">
        <v>173.69868639399678</v>
      </c>
    </row>
    <row r="19" spans="1:32" s="300" customFormat="1" ht="12" customHeight="1" x14ac:dyDescent="0.2">
      <c r="A19" s="274" t="s">
        <v>3</v>
      </c>
      <c r="B19" s="305" t="s">
        <v>8</v>
      </c>
      <c r="C19" s="305" t="s">
        <v>8</v>
      </c>
      <c r="D19" s="305" t="s">
        <v>8</v>
      </c>
      <c r="E19" s="305" t="s">
        <v>8</v>
      </c>
      <c r="F19" s="305" t="s">
        <v>8</v>
      </c>
      <c r="G19" s="305" t="s">
        <v>8</v>
      </c>
      <c r="H19" s="305" t="s">
        <v>8</v>
      </c>
      <c r="I19" s="279">
        <v>0</v>
      </c>
      <c r="J19" s="678">
        <v>0</v>
      </c>
      <c r="K19" s="678"/>
      <c r="L19" s="305" t="s">
        <v>29</v>
      </c>
      <c r="M19" s="305" t="s">
        <v>29</v>
      </c>
      <c r="N19" s="305" t="s">
        <v>29</v>
      </c>
      <c r="O19" s="305" t="s">
        <v>29</v>
      </c>
      <c r="P19" s="305" t="s">
        <v>29</v>
      </c>
      <c r="Q19" s="305" t="s">
        <v>29</v>
      </c>
      <c r="R19" s="307" t="s">
        <v>29</v>
      </c>
      <c r="S19" s="305" t="s">
        <v>29</v>
      </c>
      <c r="T19" s="279">
        <v>100</v>
      </c>
      <c r="U19" s="678">
        <v>3.4874666061437809</v>
      </c>
      <c r="V19" s="308"/>
      <c r="W19" s="308" t="s">
        <v>29</v>
      </c>
      <c r="X19" s="308" t="s">
        <v>29</v>
      </c>
      <c r="Y19" s="308" t="s">
        <v>29</v>
      </c>
      <c r="Z19" s="309" t="s">
        <v>29</v>
      </c>
      <c r="AA19" s="309" t="s">
        <v>29</v>
      </c>
      <c r="AB19" s="309" t="s">
        <v>29</v>
      </c>
      <c r="AC19" s="309" t="s">
        <v>29</v>
      </c>
      <c r="AD19" s="309" t="s">
        <v>29</v>
      </c>
      <c r="AE19" s="279">
        <v>100</v>
      </c>
      <c r="AF19" s="303">
        <v>10.208834345749729</v>
      </c>
    </row>
    <row r="20" spans="1:32" s="313" customFormat="1" ht="12" customHeight="1" x14ac:dyDescent="0.2">
      <c r="A20" s="90" t="s">
        <v>118</v>
      </c>
      <c r="B20" s="310"/>
      <c r="C20" s="310"/>
      <c r="D20" s="310"/>
      <c r="E20" s="310"/>
      <c r="F20" s="310"/>
      <c r="G20" s="310"/>
      <c r="H20" s="310"/>
      <c r="I20" s="311"/>
      <c r="J20" s="680"/>
      <c r="K20" s="680"/>
      <c r="L20" s="310"/>
      <c r="M20" s="310"/>
      <c r="N20" s="310"/>
      <c r="O20" s="310"/>
      <c r="P20" s="310"/>
      <c r="Q20" s="310"/>
      <c r="R20" s="296"/>
      <c r="S20" s="310"/>
      <c r="T20" s="311"/>
      <c r="U20" s="680"/>
      <c r="V20" s="311"/>
      <c r="W20" s="311"/>
      <c r="X20" s="311"/>
      <c r="Y20" s="311"/>
      <c r="Z20" s="311"/>
      <c r="AA20" s="311"/>
      <c r="AB20" s="311"/>
      <c r="AC20" s="311"/>
      <c r="AD20" s="311"/>
      <c r="AE20" s="311"/>
      <c r="AF20" s="312"/>
    </row>
    <row r="21" spans="1:32" s="313" customFormat="1" ht="12" customHeight="1" x14ac:dyDescent="0.2">
      <c r="A21" s="148" t="s">
        <v>119</v>
      </c>
      <c r="B21" s="314">
        <v>70.320916117907672</v>
      </c>
      <c r="C21" s="314">
        <v>4.2235344195163114</v>
      </c>
      <c r="D21" s="314">
        <v>0</v>
      </c>
      <c r="E21" s="314">
        <v>17.094191700017408</v>
      </c>
      <c r="F21" s="314">
        <v>0</v>
      </c>
      <c r="G21" s="314">
        <v>2.2665835689017788</v>
      </c>
      <c r="H21" s="314">
        <v>6.0947741936568045</v>
      </c>
      <c r="I21" s="279">
        <v>100</v>
      </c>
      <c r="J21" s="680">
        <v>21.247815265957332</v>
      </c>
      <c r="K21" s="680"/>
      <c r="L21" s="311">
        <v>70.692259145282307</v>
      </c>
      <c r="M21" s="311">
        <v>9.4434205589089526</v>
      </c>
      <c r="N21" s="311">
        <v>1.7808844329211615</v>
      </c>
      <c r="O21" s="311">
        <v>15.211651150209555</v>
      </c>
      <c r="P21" s="311">
        <v>1.0014419819653495</v>
      </c>
      <c r="Q21" s="311">
        <v>0.85008375780106005</v>
      </c>
      <c r="R21" s="306">
        <v>1.0202589729115792</v>
      </c>
      <c r="S21" s="311">
        <v>0</v>
      </c>
      <c r="T21" s="279">
        <v>100</v>
      </c>
      <c r="U21" s="680">
        <v>125.31158608353094</v>
      </c>
      <c r="V21" s="311"/>
      <c r="W21" s="311">
        <v>40.985884110774812</v>
      </c>
      <c r="X21" s="311">
        <v>12.542638501746811</v>
      </c>
      <c r="Y21" s="311">
        <v>0</v>
      </c>
      <c r="Z21" s="311">
        <v>6.9667847553238342</v>
      </c>
      <c r="AA21" s="311">
        <v>2.7131989534659193</v>
      </c>
      <c r="AB21" s="311">
        <v>4.1215477353294512</v>
      </c>
      <c r="AC21" s="311">
        <v>23.833413370032005</v>
      </c>
      <c r="AD21" s="311">
        <v>8.8365325733271991</v>
      </c>
      <c r="AE21" s="279">
        <v>100</v>
      </c>
      <c r="AF21" s="312">
        <v>219.97260218214888</v>
      </c>
    </row>
    <row r="22" spans="1:32" s="313" customFormat="1" ht="12" customHeight="1" x14ac:dyDescent="0.2">
      <c r="A22" s="148" t="s">
        <v>120</v>
      </c>
      <c r="B22" s="311">
        <v>80.682725472061279</v>
      </c>
      <c r="C22" s="311">
        <v>9.8576706809328858</v>
      </c>
      <c r="D22" s="311">
        <v>0</v>
      </c>
      <c r="E22" s="311">
        <v>9.459603847005841</v>
      </c>
      <c r="F22" s="311">
        <v>0</v>
      </c>
      <c r="G22" s="311">
        <v>0</v>
      </c>
      <c r="H22" s="311">
        <v>0</v>
      </c>
      <c r="I22" s="279">
        <v>100</v>
      </c>
      <c r="J22" s="680">
        <v>40.237746564326429</v>
      </c>
      <c r="K22" s="680"/>
      <c r="L22" s="311">
        <v>53.289070745017931</v>
      </c>
      <c r="M22" s="311">
        <v>14.718080928111206</v>
      </c>
      <c r="N22" s="311">
        <v>7.3590331238031288</v>
      </c>
      <c r="O22" s="311">
        <v>20.674133709882977</v>
      </c>
      <c r="P22" s="311">
        <v>0</v>
      </c>
      <c r="Q22" s="311">
        <v>2.554117683452251</v>
      </c>
      <c r="R22" s="306">
        <v>0</v>
      </c>
      <c r="S22" s="311">
        <v>1.4055638097325078</v>
      </c>
      <c r="T22" s="279">
        <v>100</v>
      </c>
      <c r="U22" s="680">
        <v>109.89773363395193</v>
      </c>
      <c r="V22" s="311"/>
      <c r="W22" s="311">
        <v>48.335935055663036</v>
      </c>
      <c r="X22" s="311">
        <v>14.333174051786212</v>
      </c>
      <c r="Y22" s="311">
        <v>0.90018918420024163</v>
      </c>
      <c r="Z22" s="311">
        <v>7.3691530009454027</v>
      </c>
      <c r="AA22" s="311">
        <v>5.6050962672509881</v>
      </c>
      <c r="AB22" s="311">
        <v>1.9107913564350867</v>
      </c>
      <c r="AC22" s="311">
        <v>14.580244163587787</v>
      </c>
      <c r="AD22" s="311">
        <v>6.9654169201312293</v>
      </c>
      <c r="AE22" s="279">
        <v>100</v>
      </c>
      <c r="AF22" s="312">
        <v>171.12811639229218</v>
      </c>
    </row>
    <row r="23" spans="1:32" s="313" customFormat="1" ht="12" customHeight="1" x14ac:dyDescent="0.2">
      <c r="A23" s="148" t="s">
        <v>73</v>
      </c>
      <c r="B23" s="311">
        <v>54.211208431063419</v>
      </c>
      <c r="C23" s="311">
        <v>10.292584783144965</v>
      </c>
      <c r="D23" s="311">
        <v>0.70326678893769301</v>
      </c>
      <c r="E23" s="311">
        <v>34.16244525839614</v>
      </c>
      <c r="F23" s="311">
        <v>0.54756356682252949</v>
      </c>
      <c r="G23" s="311">
        <v>8.2931171635298034E-2</v>
      </c>
      <c r="H23" s="311">
        <v>0</v>
      </c>
      <c r="I23" s="279">
        <v>100</v>
      </c>
      <c r="J23" s="680">
        <v>60.843780467887093</v>
      </c>
      <c r="K23" s="680"/>
      <c r="L23" s="311">
        <v>60.196406866827658</v>
      </c>
      <c r="M23" s="311">
        <v>7.4263937560132929</v>
      </c>
      <c r="N23" s="311">
        <v>1.3210799807490281</v>
      </c>
      <c r="O23" s="311">
        <v>27.524619293875531</v>
      </c>
      <c r="P23" s="311">
        <v>1.1524931200880009</v>
      </c>
      <c r="Q23" s="311">
        <v>2.3790069824465085</v>
      </c>
      <c r="R23" s="306">
        <v>0</v>
      </c>
      <c r="S23" s="311">
        <v>0</v>
      </c>
      <c r="T23" s="279">
        <v>100</v>
      </c>
      <c r="U23" s="680">
        <v>109.48769404739089</v>
      </c>
      <c r="V23" s="311"/>
      <c r="W23" s="311">
        <v>43.138061463419135</v>
      </c>
      <c r="X23" s="311">
        <v>15.313909623540022</v>
      </c>
      <c r="Y23" s="311">
        <v>0.17249314089017689</v>
      </c>
      <c r="Z23" s="311">
        <v>5.5185082072818421</v>
      </c>
      <c r="AA23" s="311">
        <v>5.8557792247263993</v>
      </c>
      <c r="AB23" s="311">
        <v>4.5491002215879224</v>
      </c>
      <c r="AC23" s="311">
        <v>18.620337071683373</v>
      </c>
      <c r="AD23" s="311">
        <v>6.831811046871171</v>
      </c>
      <c r="AE23" s="279">
        <v>100</v>
      </c>
      <c r="AF23" s="312">
        <v>160.8641813310677</v>
      </c>
    </row>
    <row r="24" spans="1:32" s="313" customFormat="1" ht="12" customHeight="1" x14ac:dyDescent="0.2">
      <c r="A24" s="148" t="s">
        <v>121</v>
      </c>
      <c r="B24" s="311">
        <v>45.114288285426838</v>
      </c>
      <c r="C24" s="311">
        <v>11.633489855778473</v>
      </c>
      <c r="D24" s="311">
        <v>0.74086463204747077</v>
      </c>
      <c r="E24" s="311">
        <v>38.363430913748033</v>
      </c>
      <c r="F24" s="311">
        <v>0</v>
      </c>
      <c r="G24" s="311">
        <v>2.1149406717609538</v>
      </c>
      <c r="H24" s="311">
        <v>2.0329856412382457</v>
      </c>
      <c r="I24" s="279">
        <v>100</v>
      </c>
      <c r="J24" s="680">
        <v>101.31708720448395</v>
      </c>
      <c r="K24" s="680"/>
      <c r="L24" s="311">
        <v>62.467882144787808</v>
      </c>
      <c r="M24" s="311">
        <v>5.0366993297141862</v>
      </c>
      <c r="N24" s="311">
        <v>2.9465845335584051</v>
      </c>
      <c r="O24" s="311">
        <v>28.978864498330442</v>
      </c>
      <c r="P24" s="311">
        <v>0</v>
      </c>
      <c r="Q24" s="311">
        <v>0.56996949360915694</v>
      </c>
      <c r="R24" s="306">
        <v>0</v>
      </c>
      <c r="S24" s="311">
        <v>0</v>
      </c>
      <c r="T24" s="279">
        <v>100</v>
      </c>
      <c r="U24" s="680">
        <v>103.33081580765614</v>
      </c>
      <c r="V24" s="311"/>
      <c r="W24" s="311">
        <v>42.999255741982338</v>
      </c>
      <c r="X24" s="311">
        <v>13.861162411576956</v>
      </c>
      <c r="Y24" s="311">
        <v>2.4214000446157251</v>
      </c>
      <c r="Z24" s="311">
        <v>8.4576286383043229</v>
      </c>
      <c r="AA24" s="311">
        <v>2.6300474860963035</v>
      </c>
      <c r="AB24" s="311">
        <v>3.458299298692602</v>
      </c>
      <c r="AC24" s="311">
        <v>21.965566733430233</v>
      </c>
      <c r="AD24" s="311">
        <v>4.2066396453015722</v>
      </c>
      <c r="AE24" s="279">
        <v>100</v>
      </c>
      <c r="AF24" s="312">
        <v>110.59484347065934</v>
      </c>
    </row>
    <row r="25" spans="1:32" s="313" customFormat="1" ht="12" customHeight="1" x14ac:dyDescent="0.2">
      <c r="A25" s="275" t="s">
        <v>122</v>
      </c>
      <c r="B25" s="315">
        <v>58.187719362383135</v>
      </c>
      <c r="C25" s="315">
        <v>11.601934732464125</v>
      </c>
      <c r="D25" s="315">
        <v>0</v>
      </c>
      <c r="E25" s="315">
        <v>29.937929606772006</v>
      </c>
      <c r="F25" s="315">
        <v>0</v>
      </c>
      <c r="G25" s="315">
        <v>0.27241629838076981</v>
      </c>
      <c r="H25" s="315">
        <v>0</v>
      </c>
      <c r="I25" s="316">
        <v>100</v>
      </c>
      <c r="J25" s="681">
        <v>104.7720057006795</v>
      </c>
      <c r="K25" s="681"/>
      <c r="L25" s="315">
        <v>64.437748696859941</v>
      </c>
      <c r="M25" s="315">
        <v>18.110348580254794</v>
      </c>
      <c r="N25" s="315">
        <v>0</v>
      </c>
      <c r="O25" s="315">
        <v>16.290304996137341</v>
      </c>
      <c r="P25" s="315">
        <v>0</v>
      </c>
      <c r="Q25" s="315">
        <v>1.1615977267479161</v>
      </c>
      <c r="R25" s="317">
        <v>0</v>
      </c>
      <c r="S25" s="315">
        <v>0</v>
      </c>
      <c r="T25" s="316">
        <v>100</v>
      </c>
      <c r="U25" s="681">
        <v>122.00735355822781</v>
      </c>
      <c r="V25" s="315"/>
      <c r="W25" s="318">
        <v>42.794248533086773</v>
      </c>
      <c r="X25" s="318">
        <v>7.9998509710189341</v>
      </c>
      <c r="Y25" s="318">
        <v>3.838146697034122</v>
      </c>
      <c r="Z25" s="318">
        <v>6.5381182526879167</v>
      </c>
      <c r="AA25" s="318">
        <v>0</v>
      </c>
      <c r="AB25" s="318">
        <v>12.914986225301037</v>
      </c>
      <c r="AC25" s="318">
        <v>21.848230085781204</v>
      </c>
      <c r="AD25" s="318">
        <v>4.0664192350900334</v>
      </c>
      <c r="AE25" s="316">
        <v>100</v>
      </c>
      <c r="AF25" s="319">
        <v>44.411423654385665</v>
      </c>
    </row>
    <row r="26" spans="1:32" ht="12" customHeight="1" x14ac:dyDescent="0.25">
      <c r="A26" s="492" t="s">
        <v>233</v>
      </c>
      <c r="B26" s="493"/>
      <c r="C26" s="493"/>
      <c r="D26" s="493"/>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4"/>
    </row>
    <row r="27" spans="1:32" s="19" customFormat="1" ht="12" customHeight="1" x14ac:dyDescent="0.25">
      <c r="A27" s="481" t="s">
        <v>338</v>
      </c>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3"/>
    </row>
    <row r="28" spans="1:32" s="19" customFormat="1" ht="12" customHeight="1" x14ac:dyDescent="0.25">
      <c r="A28" s="682" t="s">
        <v>422</v>
      </c>
      <c r="B28" s="484"/>
      <c r="C28" s="484"/>
      <c r="D28" s="484"/>
      <c r="E28" s="484"/>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5"/>
    </row>
    <row r="29" spans="1:32" s="19" customFormat="1" ht="12" customHeight="1" x14ac:dyDescent="0.25">
      <c r="A29" s="683" t="s">
        <v>124</v>
      </c>
      <c r="B29" s="684"/>
      <c r="C29" s="684"/>
      <c r="D29" s="684"/>
      <c r="E29" s="684"/>
      <c r="F29" s="684"/>
      <c r="G29" s="684"/>
      <c r="H29" s="684"/>
      <c r="I29" s="684"/>
      <c r="J29" s="684"/>
      <c r="K29" s="684"/>
      <c r="L29" s="684"/>
      <c r="M29" s="684"/>
      <c r="N29" s="684"/>
      <c r="O29" s="684"/>
      <c r="P29" s="684"/>
      <c r="Q29" s="684"/>
      <c r="R29" s="684"/>
      <c r="S29" s="684"/>
      <c r="T29" s="684"/>
      <c r="U29" s="684"/>
      <c r="V29" s="684"/>
      <c r="W29" s="684"/>
      <c r="X29" s="684"/>
      <c r="Y29" s="684"/>
      <c r="Z29" s="684"/>
      <c r="AA29" s="684"/>
      <c r="AB29" s="684"/>
      <c r="AC29" s="684"/>
      <c r="AD29" s="684"/>
      <c r="AE29" s="684"/>
      <c r="AF29" s="685"/>
    </row>
    <row r="30" spans="1:32" s="19" customFormat="1" ht="12" customHeight="1" x14ac:dyDescent="0.25">
      <c r="A30" s="683" t="s">
        <v>230</v>
      </c>
      <c r="B30" s="684"/>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4"/>
      <c r="AE30" s="684"/>
      <c r="AF30" s="685"/>
    </row>
    <row r="31" spans="1:32" s="19" customFormat="1" ht="12" customHeight="1" x14ac:dyDescent="0.25">
      <c r="A31" s="616" t="s">
        <v>95</v>
      </c>
      <c r="B31" s="617"/>
      <c r="C31" s="617"/>
      <c r="D31" s="617"/>
      <c r="E31" s="617"/>
      <c r="F31" s="617"/>
      <c r="G31" s="617"/>
      <c r="H31" s="617"/>
      <c r="I31" s="617"/>
      <c r="J31" s="617"/>
      <c r="K31" s="617"/>
      <c r="L31" s="617"/>
      <c r="M31" s="617"/>
      <c r="N31" s="617"/>
      <c r="O31" s="617"/>
      <c r="P31" s="617"/>
      <c r="Q31" s="617"/>
      <c r="R31" s="617"/>
      <c r="S31" s="617"/>
      <c r="T31" s="617"/>
      <c r="U31" s="617"/>
      <c r="V31" s="617"/>
      <c r="W31" s="617"/>
      <c r="X31" s="617"/>
      <c r="Y31" s="617"/>
      <c r="Z31" s="617"/>
      <c r="AA31" s="617"/>
      <c r="AB31" s="617"/>
      <c r="AC31" s="617"/>
      <c r="AD31" s="617"/>
      <c r="AE31" s="617"/>
      <c r="AF31" s="618"/>
    </row>
  </sheetData>
  <mergeCells count="17">
    <mergeCell ref="A1:AF1"/>
    <mergeCell ref="A2:AF2"/>
    <mergeCell ref="A26:AF26"/>
    <mergeCell ref="AF3:AF4"/>
    <mergeCell ref="U3:U4"/>
    <mergeCell ref="T3:T4"/>
    <mergeCell ref="W3:AD3"/>
    <mergeCell ref="L3:S3"/>
    <mergeCell ref="AE3:AE4"/>
    <mergeCell ref="I3:I4"/>
    <mergeCell ref="J3:J4"/>
    <mergeCell ref="B3:H3"/>
    <mergeCell ref="A27:AF27"/>
    <mergeCell ref="A28:AF28"/>
    <mergeCell ref="A30:AF30"/>
    <mergeCell ref="A31:AF31"/>
    <mergeCell ref="A29:AF29"/>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Z41"/>
  <sheetViews>
    <sheetView showGridLines="0" zoomScaleNormal="100" workbookViewId="0">
      <selection sqref="A1:Z1"/>
    </sheetView>
  </sheetViews>
  <sheetFormatPr defaultRowHeight="15" x14ac:dyDescent="0.25"/>
  <cols>
    <col min="1" max="1" width="35.42578125" style="136" customWidth="1"/>
    <col min="2" max="2" width="19.42578125" style="136" customWidth="1"/>
    <col min="3" max="3" width="15.5703125" style="136" customWidth="1"/>
    <col min="4" max="4" width="2.5703125" style="136" customWidth="1"/>
    <col min="5" max="5" width="11.140625" customWidth="1"/>
    <col min="6" max="6" width="7.7109375" customWidth="1"/>
    <col min="7" max="9" width="11.140625" customWidth="1"/>
    <col min="10" max="10" width="13" customWidth="1"/>
    <col min="11" max="11" width="7.7109375" customWidth="1"/>
    <col min="12" max="12" width="15" customWidth="1"/>
    <col min="13" max="13" width="1.5703125" customWidth="1"/>
    <col min="14" max="14" width="12.140625" customWidth="1"/>
    <col min="15" max="15" width="9.28515625" customWidth="1"/>
    <col min="16" max="16" width="13.7109375" customWidth="1"/>
    <col min="17" max="17" width="9.85546875" customWidth="1"/>
    <col min="18" max="18" width="11.7109375" customWidth="1"/>
    <col min="19" max="19" width="11.140625" customWidth="1"/>
    <col min="20" max="20" width="15.7109375" customWidth="1"/>
    <col min="21" max="21" width="9.5703125" customWidth="1"/>
    <col min="22" max="22" width="14" customWidth="1"/>
    <col min="23" max="23" width="8" customWidth="1"/>
    <col min="24" max="24" width="8.42578125" customWidth="1"/>
    <col min="25" max="25" width="14.5703125" customWidth="1"/>
    <col min="26" max="26" width="18.42578125" customWidth="1"/>
  </cols>
  <sheetData>
    <row r="1" spans="1:26" ht="15" customHeight="1" x14ac:dyDescent="0.25">
      <c r="A1" s="357" t="s">
        <v>254</v>
      </c>
      <c r="B1" s="358"/>
      <c r="C1" s="358"/>
      <c r="D1" s="358"/>
      <c r="E1" s="358"/>
      <c r="F1" s="358"/>
      <c r="G1" s="358"/>
      <c r="H1" s="358"/>
      <c r="I1" s="358"/>
      <c r="J1" s="358"/>
      <c r="K1" s="358"/>
      <c r="L1" s="358"/>
      <c r="M1" s="358"/>
      <c r="N1" s="358"/>
      <c r="O1" s="358"/>
      <c r="P1" s="358"/>
      <c r="Q1" s="358"/>
      <c r="R1" s="358"/>
      <c r="S1" s="358"/>
      <c r="T1" s="358"/>
      <c r="U1" s="358"/>
      <c r="V1" s="358"/>
      <c r="W1" s="358"/>
      <c r="X1" s="358"/>
      <c r="Y1" s="358"/>
      <c r="Z1" s="370"/>
    </row>
    <row r="2" spans="1:26" ht="12" customHeight="1" x14ac:dyDescent="0.25">
      <c r="A2" s="376" t="s">
        <v>253</v>
      </c>
      <c r="B2" s="377"/>
      <c r="C2" s="377"/>
      <c r="D2" s="377"/>
      <c r="E2" s="377"/>
      <c r="F2" s="377"/>
      <c r="G2" s="377"/>
      <c r="H2" s="377"/>
      <c r="I2" s="377"/>
      <c r="J2" s="377"/>
      <c r="K2" s="377"/>
      <c r="L2" s="377"/>
      <c r="M2" s="377"/>
      <c r="N2" s="377"/>
      <c r="O2" s="377"/>
      <c r="P2" s="377"/>
      <c r="Q2" s="377"/>
      <c r="R2" s="377"/>
      <c r="S2" s="377"/>
      <c r="T2" s="377"/>
      <c r="U2" s="377"/>
      <c r="V2" s="377"/>
      <c r="W2" s="377"/>
      <c r="X2" s="377"/>
      <c r="Y2" s="377"/>
      <c r="Z2" s="380"/>
    </row>
    <row r="3" spans="1:26" s="176" customFormat="1" ht="12" customHeight="1" x14ac:dyDescent="0.25">
      <c r="A3" s="172"/>
      <c r="B3" s="474" t="s">
        <v>250</v>
      </c>
      <c r="C3" s="474" t="s">
        <v>228</v>
      </c>
      <c r="D3" s="180"/>
      <c r="E3" s="477" t="s">
        <v>339</v>
      </c>
      <c r="F3" s="477"/>
      <c r="G3" s="477"/>
      <c r="H3" s="477"/>
      <c r="I3" s="477"/>
      <c r="J3" s="477"/>
      <c r="K3" s="477"/>
      <c r="L3" s="477"/>
      <c r="M3" s="351"/>
      <c r="N3" s="477" t="s">
        <v>251</v>
      </c>
      <c r="O3" s="477"/>
      <c r="P3" s="477"/>
      <c r="Q3" s="477"/>
      <c r="R3" s="477"/>
      <c r="S3" s="477"/>
      <c r="T3" s="477"/>
      <c r="U3" s="477"/>
      <c r="V3" s="477"/>
      <c r="W3" s="477"/>
      <c r="X3" s="477"/>
      <c r="Y3" s="477"/>
      <c r="Z3" s="385" t="s">
        <v>252</v>
      </c>
    </row>
    <row r="4" spans="1:26" s="149" customFormat="1" ht="72" customHeight="1" x14ac:dyDescent="0.2">
      <c r="A4" s="337"/>
      <c r="B4" s="475"/>
      <c r="C4" s="475"/>
      <c r="D4" s="347"/>
      <c r="E4" s="347" t="s">
        <v>171</v>
      </c>
      <c r="F4" s="347" t="s">
        <v>172</v>
      </c>
      <c r="G4" s="347" t="s">
        <v>173</v>
      </c>
      <c r="H4" s="347" t="s">
        <v>174</v>
      </c>
      <c r="I4" s="347" t="s">
        <v>175</v>
      </c>
      <c r="J4" s="347" t="s">
        <v>340</v>
      </c>
      <c r="K4" s="347" t="s">
        <v>54</v>
      </c>
      <c r="L4" s="347" t="s">
        <v>341</v>
      </c>
      <c r="M4" s="347"/>
      <c r="N4" s="347" t="s">
        <v>342</v>
      </c>
      <c r="O4" s="347" t="s">
        <v>176</v>
      </c>
      <c r="P4" s="347" t="s">
        <v>177</v>
      </c>
      <c r="Q4" s="347" t="s">
        <v>178</v>
      </c>
      <c r="R4" s="347" t="s">
        <v>343</v>
      </c>
      <c r="S4" s="347" t="s">
        <v>179</v>
      </c>
      <c r="T4" s="347" t="s">
        <v>180</v>
      </c>
      <c r="U4" s="347" t="s">
        <v>181</v>
      </c>
      <c r="V4" s="347" t="s">
        <v>344</v>
      </c>
      <c r="W4" s="347" t="s">
        <v>54</v>
      </c>
      <c r="X4" s="347" t="s">
        <v>345</v>
      </c>
      <c r="Y4" s="347" t="s">
        <v>341</v>
      </c>
      <c r="Z4" s="386"/>
    </row>
    <row r="5" spans="1:26" s="146" customFormat="1" ht="12" customHeight="1" x14ac:dyDescent="0.2">
      <c r="A5" s="29"/>
      <c r="B5" s="354"/>
      <c r="C5" s="354"/>
      <c r="D5" s="354"/>
      <c r="E5" s="354"/>
      <c r="F5" s="354"/>
      <c r="G5" s="354"/>
      <c r="H5" s="354"/>
      <c r="I5" s="354"/>
      <c r="J5" s="354"/>
      <c r="K5" s="354"/>
      <c r="L5" s="354"/>
      <c r="M5" s="354"/>
      <c r="N5" s="354"/>
      <c r="O5" s="354"/>
      <c r="P5" s="354"/>
      <c r="Q5" s="354"/>
      <c r="R5" s="354"/>
      <c r="S5" s="354"/>
      <c r="T5" s="354"/>
      <c r="U5" s="354"/>
      <c r="V5" s="354"/>
      <c r="W5" s="354"/>
      <c r="X5" s="354"/>
      <c r="Y5" s="354"/>
      <c r="Z5" s="353"/>
    </row>
    <row r="6" spans="1:26" s="146" customFormat="1" ht="12" customHeight="1" x14ac:dyDescent="0.2">
      <c r="A6" s="276" t="s">
        <v>40</v>
      </c>
      <c r="B6" s="329">
        <v>27.061189754923223</v>
      </c>
      <c r="C6" s="654">
        <v>1606.9999999999982</v>
      </c>
      <c r="D6" s="686"/>
      <c r="E6" s="169">
        <v>29.01393160723778</v>
      </c>
      <c r="F6" s="169">
        <v>25.14441917158123</v>
      </c>
      <c r="G6" s="169">
        <v>59.779839174091912</v>
      </c>
      <c r="H6" s="170">
        <v>72.526548005195409</v>
      </c>
      <c r="I6" s="170">
        <v>59.898658198963552</v>
      </c>
      <c r="J6" s="170">
        <v>2.913631561146345</v>
      </c>
      <c r="K6" s="170">
        <v>2.5223580847970717</v>
      </c>
      <c r="L6" s="170">
        <v>1.6708356015023171E-2</v>
      </c>
      <c r="M6" s="170"/>
      <c r="N6" s="169">
        <v>40.95425662988977</v>
      </c>
      <c r="O6" s="169">
        <v>9.1287276692047143</v>
      </c>
      <c r="P6" s="169">
        <v>34.3647968615671</v>
      </c>
      <c r="Q6" s="170">
        <v>15.788354915765389</v>
      </c>
      <c r="R6" s="170">
        <v>28.834949836267295</v>
      </c>
      <c r="S6" s="170">
        <v>1.304704119700729</v>
      </c>
      <c r="T6" s="170">
        <v>9.1328553689769159</v>
      </c>
      <c r="U6" s="170">
        <v>9.8137878086510835</v>
      </c>
      <c r="V6" s="169">
        <v>12.135318872357882</v>
      </c>
      <c r="W6" s="169">
        <v>0.7964740913249071</v>
      </c>
      <c r="X6" s="169">
        <v>10.114758433316252</v>
      </c>
      <c r="Y6" s="169">
        <v>3.455372665845855</v>
      </c>
      <c r="Z6" s="179">
        <v>434.87331936161667</v>
      </c>
    </row>
    <row r="7" spans="1:26" s="146" customFormat="1" ht="12" customHeight="1" x14ac:dyDescent="0.2">
      <c r="A7" s="273"/>
      <c r="B7" s="269"/>
      <c r="C7" s="655"/>
      <c r="D7" s="687"/>
      <c r="E7" s="161"/>
      <c r="F7" s="161"/>
      <c r="G7" s="161"/>
      <c r="H7" s="69"/>
      <c r="I7" s="69"/>
      <c r="J7" s="69"/>
      <c r="K7" s="69"/>
      <c r="L7" s="69"/>
      <c r="M7" s="69"/>
      <c r="N7" s="161"/>
      <c r="O7" s="161"/>
      <c r="P7" s="161"/>
      <c r="Q7" s="69"/>
      <c r="R7" s="69"/>
      <c r="S7" s="69"/>
      <c r="T7" s="69"/>
      <c r="U7" s="69"/>
      <c r="V7" s="161"/>
      <c r="W7" s="161"/>
      <c r="X7" s="161"/>
      <c r="Y7" s="161"/>
      <c r="Z7" s="178"/>
    </row>
    <row r="8" spans="1:26" s="146" customFormat="1" ht="12" customHeight="1" x14ac:dyDescent="0.2">
      <c r="A8" s="22" t="s">
        <v>41</v>
      </c>
      <c r="B8" s="277"/>
      <c r="C8" s="563"/>
      <c r="D8" s="688"/>
      <c r="E8" s="161"/>
      <c r="F8" s="161"/>
      <c r="G8" s="161"/>
      <c r="H8" s="69"/>
      <c r="I8" s="69"/>
      <c r="J8" s="69"/>
      <c r="K8" s="69"/>
      <c r="L8" s="69"/>
      <c r="M8" s="69"/>
      <c r="N8" s="161"/>
      <c r="O8" s="161"/>
      <c r="P8" s="161"/>
      <c r="Q8" s="69"/>
      <c r="R8" s="69"/>
      <c r="S8" s="69"/>
      <c r="T8" s="69"/>
      <c r="U8" s="69"/>
      <c r="V8" s="161"/>
      <c r="W8" s="161"/>
      <c r="X8" s="161"/>
      <c r="Y8" s="161"/>
      <c r="Z8" s="178"/>
    </row>
    <row r="9" spans="1:26" s="146" customFormat="1" ht="12" customHeight="1" x14ac:dyDescent="0.2">
      <c r="A9" s="11" t="s">
        <v>42</v>
      </c>
      <c r="B9" s="330">
        <v>28.116123617632564</v>
      </c>
      <c r="C9" s="565">
        <v>941.74353279489083</v>
      </c>
      <c r="D9" s="689"/>
      <c r="E9" s="161">
        <v>29.997209582249205</v>
      </c>
      <c r="F9" s="161">
        <v>30.783450417011576</v>
      </c>
      <c r="G9" s="161">
        <v>59.984114391053168</v>
      </c>
      <c r="H9" s="69">
        <v>71.301479074691088</v>
      </c>
      <c r="I9" s="69">
        <v>61.601649195812186</v>
      </c>
      <c r="J9" s="69">
        <v>2.0964357766513113</v>
      </c>
      <c r="K9" s="69">
        <v>2.8221445563448051</v>
      </c>
      <c r="L9" s="69">
        <v>0</v>
      </c>
      <c r="M9" s="69"/>
      <c r="N9" s="161">
        <v>40.901934156886732</v>
      </c>
      <c r="O9" s="161">
        <v>9.5385386542289385</v>
      </c>
      <c r="P9" s="161">
        <v>39.473446643007556</v>
      </c>
      <c r="Q9" s="69">
        <v>11.874948599677047</v>
      </c>
      <c r="R9" s="69">
        <v>28.656211204901208</v>
      </c>
      <c r="S9" s="69">
        <v>1.3588122833035925</v>
      </c>
      <c r="T9" s="69">
        <v>10.651777092345847</v>
      </c>
      <c r="U9" s="69">
        <v>8.9069819332435447</v>
      </c>
      <c r="V9" s="161">
        <v>10.902478095497463</v>
      </c>
      <c r="W9" s="161">
        <v>0.18963564517300263</v>
      </c>
      <c r="X9" s="161">
        <v>10.097094649205864</v>
      </c>
      <c r="Y9" s="161">
        <v>2.3435789061532719</v>
      </c>
      <c r="Z9" s="178">
        <v>264.78177584167241</v>
      </c>
    </row>
    <row r="10" spans="1:26" s="146" customFormat="1" ht="12" customHeight="1" x14ac:dyDescent="0.2">
      <c r="A10" s="11" t="s">
        <v>43</v>
      </c>
      <c r="B10" s="330">
        <v>25.567815106636559</v>
      </c>
      <c r="C10" s="565">
        <v>665.25646720511224</v>
      </c>
      <c r="D10" s="689"/>
      <c r="E10" s="161">
        <v>27.48326122244589</v>
      </c>
      <c r="F10" s="161">
        <v>16.366130279066951</v>
      </c>
      <c r="G10" s="161">
        <v>59.461843619532999</v>
      </c>
      <c r="H10" s="69">
        <v>74.433614754280129</v>
      </c>
      <c r="I10" s="69">
        <v>57.247609410432254</v>
      </c>
      <c r="J10" s="69">
        <v>4.1857615362826479</v>
      </c>
      <c r="K10" s="69">
        <v>2.0556800085856626</v>
      </c>
      <c r="L10" s="69">
        <v>4.27182803504675E-2</v>
      </c>
      <c r="M10" s="69"/>
      <c r="N10" s="161">
        <v>41.035707106682899</v>
      </c>
      <c r="O10" s="161">
        <v>8.4907742581851195</v>
      </c>
      <c r="P10" s="161">
        <v>26.412153636101035</v>
      </c>
      <c r="Q10" s="69">
        <v>21.880360741101349</v>
      </c>
      <c r="R10" s="69">
        <v>29.113192547487579</v>
      </c>
      <c r="S10" s="69">
        <v>1.2204738555158599</v>
      </c>
      <c r="T10" s="69">
        <v>6.7683475107073043</v>
      </c>
      <c r="U10" s="69">
        <v>11.22541395457946</v>
      </c>
      <c r="V10" s="161">
        <v>14.054484067004099</v>
      </c>
      <c r="W10" s="161">
        <v>1.7411404638906882</v>
      </c>
      <c r="X10" s="161">
        <v>10.142255674084627</v>
      </c>
      <c r="Y10" s="161">
        <v>5.18610377668778</v>
      </c>
      <c r="Z10" s="178">
        <v>170.09154351994516</v>
      </c>
    </row>
    <row r="11" spans="1:26" s="146" customFormat="1" ht="12" customHeight="1" x14ac:dyDescent="0.2">
      <c r="A11" s="22" t="s">
        <v>99</v>
      </c>
      <c r="B11" s="277"/>
      <c r="C11" s="563"/>
      <c r="D11" s="688"/>
      <c r="E11" s="161"/>
      <c r="F11" s="161"/>
      <c r="G11" s="161"/>
      <c r="H11" s="69"/>
      <c r="I11" s="69"/>
      <c r="J11" s="69"/>
      <c r="K11" s="69"/>
      <c r="L11" s="69"/>
      <c r="M11" s="69"/>
      <c r="N11" s="161"/>
      <c r="O11" s="161"/>
      <c r="P11" s="161"/>
      <c r="Q11" s="69"/>
      <c r="R11" s="69"/>
      <c r="S11" s="69"/>
      <c r="T11" s="69"/>
      <c r="U11" s="69"/>
      <c r="V11" s="161"/>
      <c r="W11" s="161"/>
      <c r="X11" s="161"/>
      <c r="Y11" s="161"/>
      <c r="Z11" s="178"/>
    </row>
    <row r="12" spans="1:26" s="146" customFormat="1" ht="12" customHeight="1" x14ac:dyDescent="0.2">
      <c r="A12" s="11" t="s">
        <v>76</v>
      </c>
      <c r="B12" s="330">
        <v>20.787977585570431</v>
      </c>
      <c r="C12" s="565">
        <v>483.95508926708555</v>
      </c>
      <c r="D12" s="689"/>
      <c r="E12" s="161">
        <v>29.633000919396466</v>
      </c>
      <c r="F12" s="161">
        <v>21.090217787661814</v>
      </c>
      <c r="G12" s="161">
        <v>56.016489826120221</v>
      </c>
      <c r="H12" s="69">
        <v>63.719284262366735</v>
      </c>
      <c r="I12" s="69">
        <v>55.051708687059168</v>
      </c>
      <c r="J12" s="69">
        <v>3.1953541704897823</v>
      </c>
      <c r="K12" s="69">
        <v>0.67182011397216967</v>
      </c>
      <c r="L12" s="69">
        <v>7.2223608408912371E-2</v>
      </c>
      <c r="M12" s="69"/>
      <c r="N12" s="161">
        <v>35.957595400076031</v>
      </c>
      <c r="O12" s="161">
        <v>7.7440173899039673</v>
      </c>
      <c r="P12" s="161">
        <v>32.821606120826665</v>
      </c>
      <c r="Q12" s="69">
        <v>15.311664545278589</v>
      </c>
      <c r="R12" s="69">
        <v>26.565375588238805</v>
      </c>
      <c r="S12" s="69">
        <v>3.8208408558101534</v>
      </c>
      <c r="T12" s="69">
        <v>8.728411803439597</v>
      </c>
      <c r="U12" s="69">
        <v>10.794912535969333</v>
      </c>
      <c r="V12" s="161">
        <v>9.1015881099804048</v>
      </c>
      <c r="W12" s="161">
        <v>0</v>
      </c>
      <c r="X12" s="161">
        <v>15.411601287039201</v>
      </c>
      <c r="Y12" s="161">
        <v>1.3633997244237033</v>
      </c>
      <c r="Z12" s="178">
        <v>100.6044754810691</v>
      </c>
    </row>
    <row r="13" spans="1:26" s="146" customFormat="1" ht="12" customHeight="1" x14ac:dyDescent="0.2">
      <c r="A13" s="11" t="s">
        <v>77</v>
      </c>
      <c r="B13" s="330">
        <v>29.764512593035924</v>
      </c>
      <c r="C13" s="565">
        <v>1123.0449107329148</v>
      </c>
      <c r="D13" s="689"/>
      <c r="E13" s="161">
        <v>28.827611091352669</v>
      </c>
      <c r="F13" s="161">
        <v>26.364607086759975</v>
      </c>
      <c r="G13" s="161">
        <v>60.912489716121037</v>
      </c>
      <c r="H13" s="69">
        <v>75.177259148311521</v>
      </c>
      <c r="I13" s="69">
        <v>61.357438525803182</v>
      </c>
      <c r="J13" s="69">
        <v>2.8288418600927732</v>
      </c>
      <c r="K13" s="69">
        <v>3.0793121812403861</v>
      </c>
      <c r="L13" s="69">
        <v>0</v>
      </c>
      <c r="M13" s="69"/>
      <c r="N13" s="161">
        <v>42.458095505048732</v>
      </c>
      <c r="O13" s="161">
        <v>9.5454821884864423</v>
      </c>
      <c r="P13" s="161">
        <v>34.829249046931132</v>
      </c>
      <c r="Q13" s="69">
        <v>15.931823819815678</v>
      </c>
      <c r="R13" s="69">
        <v>29.518020756480986</v>
      </c>
      <c r="S13" s="69">
        <v>0.54742559611390096</v>
      </c>
      <c r="T13" s="69">
        <v>9.2545802425852841</v>
      </c>
      <c r="U13" s="69">
        <v>9.5184999277122504</v>
      </c>
      <c r="V13" s="161">
        <v>13.048377022069378</v>
      </c>
      <c r="W13" s="161">
        <v>1.0361879015076998</v>
      </c>
      <c r="X13" s="161">
        <v>8.5205742705981855</v>
      </c>
      <c r="Y13" s="161">
        <v>4.0849911431442507</v>
      </c>
      <c r="Z13" s="178">
        <v>334.26884388054657</v>
      </c>
    </row>
    <row r="14" spans="1:26" s="146" customFormat="1" ht="12" customHeight="1" x14ac:dyDescent="0.2">
      <c r="A14" s="151" t="s">
        <v>100</v>
      </c>
      <c r="B14" s="277"/>
      <c r="C14" s="690"/>
      <c r="D14" s="691"/>
      <c r="E14" s="161"/>
      <c r="F14" s="161"/>
      <c r="G14" s="161"/>
      <c r="H14" s="69"/>
      <c r="I14" s="69"/>
      <c r="J14" s="69"/>
      <c r="K14" s="69"/>
      <c r="L14" s="69"/>
      <c r="M14" s="69"/>
      <c r="N14" s="161"/>
      <c r="O14" s="161"/>
      <c r="P14" s="161"/>
      <c r="Q14" s="69"/>
      <c r="R14" s="69"/>
      <c r="S14" s="69"/>
      <c r="T14" s="69"/>
      <c r="U14" s="69"/>
      <c r="V14" s="161"/>
      <c r="W14" s="161"/>
      <c r="X14" s="161"/>
      <c r="Y14" s="161"/>
      <c r="Z14" s="178"/>
    </row>
    <row r="15" spans="1:26" s="149" customFormat="1" ht="12" customHeight="1" x14ac:dyDescent="0.2">
      <c r="A15" s="274" t="s">
        <v>7</v>
      </c>
      <c r="B15" s="68" t="s">
        <v>29</v>
      </c>
      <c r="C15" s="692">
        <v>4.8737972541762433</v>
      </c>
      <c r="D15" s="693"/>
      <c r="E15" s="69" t="s">
        <v>29</v>
      </c>
      <c r="F15" s="69" t="s">
        <v>29</v>
      </c>
      <c r="G15" s="69" t="s">
        <v>29</v>
      </c>
      <c r="H15" s="69" t="s">
        <v>29</v>
      </c>
      <c r="I15" s="69" t="s">
        <v>29</v>
      </c>
      <c r="J15" s="68" t="s">
        <v>29</v>
      </c>
      <c r="K15" s="68" t="s">
        <v>29</v>
      </c>
      <c r="L15" s="68" t="s">
        <v>29</v>
      </c>
      <c r="M15" s="68"/>
      <c r="N15" s="68" t="s">
        <v>29</v>
      </c>
      <c r="O15" s="68" t="s">
        <v>29</v>
      </c>
      <c r="P15" s="68" t="s">
        <v>29</v>
      </c>
      <c r="Q15" s="68" t="s">
        <v>29</v>
      </c>
      <c r="R15" s="68" t="s">
        <v>29</v>
      </c>
      <c r="S15" s="68" t="s">
        <v>29</v>
      </c>
      <c r="T15" s="68" t="s">
        <v>29</v>
      </c>
      <c r="U15" s="68" t="s">
        <v>29</v>
      </c>
      <c r="V15" s="161" t="s">
        <v>29</v>
      </c>
      <c r="W15" s="161" t="s">
        <v>29</v>
      </c>
      <c r="X15" s="161" t="s">
        <v>29</v>
      </c>
      <c r="Y15" s="67" t="s">
        <v>29</v>
      </c>
      <c r="Z15" s="167">
        <v>0.88154922810496195</v>
      </c>
    </row>
    <row r="16" spans="1:26" s="146" customFormat="1" ht="12" customHeight="1" x14ac:dyDescent="0.2">
      <c r="A16" s="274" t="s">
        <v>6</v>
      </c>
      <c r="B16" s="330">
        <v>37.749374449649132</v>
      </c>
      <c r="C16" s="692">
        <v>239.39769857517066</v>
      </c>
      <c r="D16" s="693"/>
      <c r="E16" s="161">
        <v>36.679429603681953</v>
      </c>
      <c r="F16" s="161">
        <v>24.730396531508902</v>
      </c>
      <c r="G16" s="161">
        <v>56.8008525900566</v>
      </c>
      <c r="H16" s="69">
        <v>77.411542057930902</v>
      </c>
      <c r="I16" s="69">
        <v>55.902352637057859</v>
      </c>
      <c r="J16" s="69">
        <v>2.1163932834330792</v>
      </c>
      <c r="K16" s="69">
        <v>0</v>
      </c>
      <c r="L16" s="69">
        <v>0</v>
      </c>
      <c r="M16" s="69"/>
      <c r="N16" s="161">
        <v>38.867385198767458</v>
      </c>
      <c r="O16" s="161">
        <v>6.9129351754314863</v>
      </c>
      <c r="P16" s="161">
        <v>51.513319393457977</v>
      </c>
      <c r="Q16" s="69">
        <v>7.821957748012152</v>
      </c>
      <c r="R16" s="69">
        <v>32.989504640511548</v>
      </c>
      <c r="S16" s="69">
        <v>0</v>
      </c>
      <c r="T16" s="69">
        <v>11.716074469477444</v>
      </c>
      <c r="U16" s="69">
        <v>9.7797889428427656</v>
      </c>
      <c r="V16" s="161">
        <v>4.5022771729177871</v>
      </c>
      <c r="W16" s="161">
        <v>0</v>
      </c>
      <c r="X16" s="161">
        <v>13.193355657098934</v>
      </c>
      <c r="Y16" s="161">
        <v>1.5499541755809896</v>
      </c>
      <c r="Z16" s="178">
        <v>90.371133658983453</v>
      </c>
    </row>
    <row r="17" spans="1:26" s="146" customFormat="1" ht="12" customHeight="1" x14ac:dyDescent="0.2">
      <c r="A17" s="274" t="s">
        <v>5</v>
      </c>
      <c r="B17" s="330">
        <v>28.904410562817194</v>
      </c>
      <c r="C17" s="692">
        <v>946.48360179261465</v>
      </c>
      <c r="D17" s="693"/>
      <c r="E17" s="161">
        <v>26.844955262762184</v>
      </c>
      <c r="F17" s="161">
        <v>29.864255103157795</v>
      </c>
      <c r="G17" s="161">
        <v>60.051776759769794</v>
      </c>
      <c r="H17" s="69">
        <v>71.182210013092103</v>
      </c>
      <c r="I17" s="69">
        <v>57.825050973659891</v>
      </c>
      <c r="J17" s="69">
        <v>3.4711292953976947</v>
      </c>
      <c r="K17" s="69">
        <v>3.8749110368496993</v>
      </c>
      <c r="L17" s="69">
        <v>0</v>
      </c>
      <c r="M17" s="69"/>
      <c r="N17" s="161">
        <v>40.103243803811957</v>
      </c>
      <c r="O17" s="161">
        <v>6.4293694965942558</v>
      </c>
      <c r="P17" s="161">
        <v>30.095177950543832</v>
      </c>
      <c r="Q17" s="69">
        <v>16.318314080893234</v>
      </c>
      <c r="R17" s="69">
        <v>27.049320616357356</v>
      </c>
      <c r="S17" s="69">
        <v>0.66887318855456712</v>
      </c>
      <c r="T17" s="69">
        <v>8.2721574293376143</v>
      </c>
      <c r="U17" s="69">
        <v>9.8760561021886009</v>
      </c>
      <c r="V17" s="161">
        <v>15.357958679054331</v>
      </c>
      <c r="W17" s="161">
        <v>0.68817909589967607</v>
      </c>
      <c r="X17" s="161">
        <v>11.522750933109347</v>
      </c>
      <c r="Y17" s="161">
        <v>3.9724255300009559</v>
      </c>
      <c r="Z17" s="178">
        <v>273.57550617187729</v>
      </c>
    </row>
    <row r="18" spans="1:26" s="146" customFormat="1" ht="12" customHeight="1" x14ac:dyDescent="0.2">
      <c r="A18" s="274" t="s">
        <v>4</v>
      </c>
      <c r="B18" s="330">
        <v>17.400415764579876</v>
      </c>
      <c r="C18" s="692">
        <v>402.54860142614621</v>
      </c>
      <c r="D18" s="693"/>
      <c r="E18" s="161">
        <v>27.960557399021894</v>
      </c>
      <c r="F18" s="161">
        <v>7.5607590362956563</v>
      </c>
      <c r="G18" s="161">
        <v>62.054984922073409</v>
      </c>
      <c r="H18" s="69">
        <v>71.128824797547026</v>
      </c>
      <c r="I18" s="69">
        <v>72.64883083154632</v>
      </c>
      <c r="J18" s="69">
        <v>1.8014644783827658</v>
      </c>
      <c r="K18" s="69">
        <v>0.52573939855703267</v>
      </c>
      <c r="L18" s="69">
        <v>0.10373338174879172</v>
      </c>
      <c r="M18" s="69"/>
      <c r="N18" s="161">
        <v>46.227392258267429</v>
      </c>
      <c r="O18" s="161">
        <v>22.645290159216785</v>
      </c>
      <c r="P18" s="161">
        <v>28.089857721566045</v>
      </c>
      <c r="Q18" s="69">
        <v>22.936771707801764</v>
      </c>
      <c r="R18" s="69">
        <v>30.811846978674325</v>
      </c>
      <c r="S18" s="69">
        <v>5.4878003443570043</v>
      </c>
      <c r="T18" s="69">
        <v>9.2765983737162294</v>
      </c>
      <c r="U18" s="69">
        <v>8.4794173932358419</v>
      </c>
      <c r="V18" s="161">
        <v>9.549403150386139</v>
      </c>
      <c r="W18" s="161">
        <v>2.2570646481665131</v>
      </c>
      <c r="X18" s="161">
        <v>0.77089795804184724</v>
      </c>
      <c r="Y18" s="161">
        <v>3.937746115528594</v>
      </c>
      <c r="Z18" s="178">
        <v>70.045130302651089</v>
      </c>
    </row>
    <row r="19" spans="1:26" s="146" customFormat="1" ht="12" customHeight="1" x14ac:dyDescent="0.2">
      <c r="A19" s="274" t="s">
        <v>3</v>
      </c>
      <c r="B19" s="68" t="s">
        <v>29</v>
      </c>
      <c r="C19" s="692">
        <v>13.696300951893509</v>
      </c>
      <c r="D19" s="693"/>
      <c r="E19" s="69" t="s">
        <v>8</v>
      </c>
      <c r="F19" s="69" t="s">
        <v>8</v>
      </c>
      <c r="G19" s="69" t="s">
        <v>8</v>
      </c>
      <c r="H19" s="69" t="s">
        <v>8</v>
      </c>
      <c r="I19" s="69" t="s">
        <v>8</v>
      </c>
      <c r="J19" s="68" t="s">
        <v>8</v>
      </c>
      <c r="K19" s="68" t="s">
        <v>8</v>
      </c>
      <c r="L19" s="68" t="s">
        <v>8</v>
      </c>
      <c r="M19" s="68"/>
      <c r="N19" s="68" t="s">
        <v>8</v>
      </c>
      <c r="O19" s="68" t="s">
        <v>8</v>
      </c>
      <c r="P19" s="68" t="s">
        <v>8</v>
      </c>
      <c r="Q19" s="68" t="s">
        <v>8</v>
      </c>
      <c r="R19" s="68" t="s">
        <v>8</v>
      </c>
      <c r="S19" s="68" t="s">
        <v>8</v>
      </c>
      <c r="T19" s="68" t="s">
        <v>8</v>
      </c>
      <c r="U19" s="68" t="s">
        <v>8</v>
      </c>
      <c r="V19" s="161" t="s">
        <v>8</v>
      </c>
      <c r="W19" s="161" t="s">
        <v>8</v>
      </c>
      <c r="X19" s="161" t="s">
        <v>8</v>
      </c>
      <c r="Y19" s="67" t="s">
        <v>8</v>
      </c>
      <c r="Z19" s="178">
        <v>0</v>
      </c>
    </row>
    <row r="20" spans="1:26" s="137" customFormat="1" ht="12" customHeight="1" x14ac:dyDescent="0.2">
      <c r="A20" s="90" t="s">
        <v>118</v>
      </c>
      <c r="B20" s="320"/>
      <c r="C20" s="694"/>
      <c r="D20" s="695"/>
      <c r="E20" s="190"/>
      <c r="F20" s="696"/>
      <c r="G20" s="696"/>
      <c r="H20" s="696"/>
      <c r="I20" s="696"/>
      <c r="J20" s="140"/>
      <c r="K20" s="140"/>
      <c r="L20" s="140"/>
      <c r="M20" s="140"/>
      <c r="N20" s="162"/>
      <c r="O20" s="140"/>
      <c r="P20" s="140"/>
      <c r="Q20" s="140"/>
      <c r="R20" s="140"/>
      <c r="S20" s="140"/>
      <c r="T20" s="140"/>
      <c r="U20" s="140"/>
      <c r="V20" s="182"/>
      <c r="W20" s="182"/>
      <c r="X20" s="182"/>
      <c r="Y20" s="181"/>
      <c r="Z20" s="160"/>
    </row>
    <row r="21" spans="1:26" s="137" customFormat="1" ht="12" customHeight="1" x14ac:dyDescent="0.2">
      <c r="A21" s="148" t="s">
        <v>119</v>
      </c>
      <c r="B21" s="162">
        <v>25.332909463529717</v>
      </c>
      <c r="C21" s="322">
        <v>366.83401615737012</v>
      </c>
      <c r="D21" s="697"/>
      <c r="E21" s="162">
        <v>24.744312331328178</v>
      </c>
      <c r="F21" s="140">
        <v>16.300302137010277</v>
      </c>
      <c r="G21" s="140">
        <v>54.442157988578131</v>
      </c>
      <c r="H21" s="140">
        <v>70.361693809184672</v>
      </c>
      <c r="I21" s="140">
        <v>58.899973788685045</v>
      </c>
      <c r="J21" s="140">
        <v>2.4406552370351995</v>
      </c>
      <c r="K21" s="140">
        <v>3.0352576931439996</v>
      </c>
      <c r="L21" s="140">
        <v>7.8188307491084366E-2</v>
      </c>
      <c r="M21" s="140"/>
      <c r="N21" s="162">
        <v>38.480680658373494</v>
      </c>
      <c r="O21" s="140">
        <v>11.224769494882134</v>
      </c>
      <c r="P21" s="140">
        <v>24.16508282794068</v>
      </c>
      <c r="Q21" s="140">
        <v>22.963756704282112</v>
      </c>
      <c r="R21" s="140">
        <v>31.580114532756102</v>
      </c>
      <c r="S21" s="140">
        <v>2.2338629813046555</v>
      </c>
      <c r="T21" s="140">
        <v>2.0921550375187903</v>
      </c>
      <c r="U21" s="140">
        <v>11.840832698940048</v>
      </c>
      <c r="V21" s="182">
        <v>9.4475342116544017</v>
      </c>
      <c r="W21" s="182">
        <v>1.7012466166914988</v>
      </c>
      <c r="X21" s="182">
        <v>4.337548790116954</v>
      </c>
      <c r="Y21" s="181">
        <v>5.9157928841277663</v>
      </c>
      <c r="Z21" s="160">
        <v>92.929729194576524</v>
      </c>
    </row>
    <row r="22" spans="1:26" s="137" customFormat="1" ht="12" customHeight="1" x14ac:dyDescent="0.2">
      <c r="A22" s="148" t="s">
        <v>120</v>
      </c>
      <c r="B22" s="162">
        <v>27.514529115180252</v>
      </c>
      <c r="C22" s="322">
        <v>321.26359659057022</v>
      </c>
      <c r="D22" s="697"/>
      <c r="E22" s="162">
        <v>34.448504416343624</v>
      </c>
      <c r="F22" s="140">
        <v>19.134272771432816</v>
      </c>
      <c r="G22" s="140">
        <v>51.052284317238978</v>
      </c>
      <c r="H22" s="140">
        <v>70.025863608499748</v>
      </c>
      <c r="I22" s="140">
        <v>63.192016773549312</v>
      </c>
      <c r="J22" s="140">
        <v>1.8316370544932112</v>
      </c>
      <c r="K22" s="140">
        <v>0.76462184530524091</v>
      </c>
      <c r="L22" s="140">
        <v>0</v>
      </c>
      <c r="M22" s="140"/>
      <c r="N22" s="162">
        <v>42.841307132143363</v>
      </c>
      <c r="O22" s="140">
        <v>11.879154730065698</v>
      </c>
      <c r="P22" s="140">
        <v>23.295332590154434</v>
      </c>
      <c r="Q22" s="140">
        <v>18.223735459158611</v>
      </c>
      <c r="R22" s="140">
        <v>30.582565495344756</v>
      </c>
      <c r="S22" s="140">
        <v>0</v>
      </c>
      <c r="T22" s="140">
        <v>7.099555491863339</v>
      </c>
      <c r="U22" s="140">
        <v>12.057994840885337</v>
      </c>
      <c r="V22" s="182">
        <v>16.823068664344319</v>
      </c>
      <c r="W22" s="182">
        <v>1.5618325069823524</v>
      </c>
      <c r="X22" s="182">
        <v>9.4717262787282976</v>
      </c>
      <c r="Y22" s="181">
        <v>4.533655779875561</v>
      </c>
      <c r="Z22" s="160">
        <v>88.394165820387585</v>
      </c>
    </row>
    <row r="23" spans="1:26" s="137" customFormat="1" ht="12" customHeight="1" x14ac:dyDescent="0.2">
      <c r="A23" s="148" t="s">
        <v>73</v>
      </c>
      <c r="B23" s="162">
        <v>23.698152899829399</v>
      </c>
      <c r="C23" s="322">
        <v>332.46885785596697</v>
      </c>
      <c r="D23" s="697"/>
      <c r="E23" s="162">
        <v>34.660159354540838</v>
      </c>
      <c r="F23" s="140">
        <v>18.163970176437125</v>
      </c>
      <c r="G23" s="140">
        <v>66.407088014259784</v>
      </c>
      <c r="H23" s="140">
        <v>78.475415311596166</v>
      </c>
      <c r="I23" s="140">
        <v>67.221613237010615</v>
      </c>
      <c r="J23" s="140">
        <v>3.3560943279297653</v>
      </c>
      <c r="K23" s="140">
        <v>0.46739385992227039</v>
      </c>
      <c r="L23" s="140">
        <v>0</v>
      </c>
      <c r="M23" s="140"/>
      <c r="N23" s="162">
        <v>41.717571656418563</v>
      </c>
      <c r="O23" s="140">
        <v>6.594704105701239</v>
      </c>
      <c r="P23" s="140">
        <v>27.003648169084958</v>
      </c>
      <c r="Q23" s="140">
        <v>18.17542727006121</v>
      </c>
      <c r="R23" s="140">
        <v>23.161210342121407</v>
      </c>
      <c r="S23" s="140">
        <v>3.6137856981518253</v>
      </c>
      <c r="T23" s="140">
        <v>13.710124460984241</v>
      </c>
      <c r="U23" s="140">
        <v>2.456044269235512</v>
      </c>
      <c r="V23" s="182">
        <v>16.260576790965516</v>
      </c>
      <c r="W23" s="182">
        <v>0</v>
      </c>
      <c r="X23" s="182">
        <v>20.596509448351558</v>
      </c>
      <c r="Y23" s="181">
        <v>2.5036665508778895</v>
      </c>
      <c r="Z23" s="160">
        <v>78.788978279023439</v>
      </c>
    </row>
    <row r="24" spans="1:26" s="137" customFormat="1" ht="12" customHeight="1" x14ac:dyDescent="0.2">
      <c r="A24" s="148" t="s">
        <v>121</v>
      </c>
      <c r="B24" s="162">
        <v>28.809520385678006</v>
      </c>
      <c r="C24" s="322">
        <v>315.24274648279925</v>
      </c>
      <c r="D24" s="697"/>
      <c r="E24" s="162">
        <v>21.490575582383453</v>
      </c>
      <c r="F24" s="140">
        <v>33.25712376423396</v>
      </c>
      <c r="G24" s="140">
        <v>64.587950290597604</v>
      </c>
      <c r="H24" s="140">
        <v>75.125138174846185</v>
      </c>
      <c r="I24" s="140">
        <v>62.047059026530015</v>
      </c>
      <c r="J24" s="140">
        <v>0.81101075207596007</v>
      </c>
      <c r="K24" s="140">
        <v>6.4844190469796041</v>
      </c>
      <c r="L24" s="140">
        <v>0</v>
      </c>
      <c r="M24" s="140"/>
      <c r="N24" s="162">
        <v>40.598023219736248</v>
      </c>
      <c r="O24" s="140">
        <v>7.1421879725371262</v>
      </c>
      <c r="P24" s="140">
        <v>44.620873828613966</v>
      </c>
      <c r="Q24" s="140">
        <v>10.19575591995666</v>
      </c>
      <c r="R24" s="140">
        <v>28.854402177018653</v>
      </c>
      <c r="S24" s="140">
        <v>0.82649537451963484</v>
      </c>
      <c r="T24" s="140">
        <v>15.359955426409355</v>
      </c>
      <c r="U24" s="140">
        <v>11.885474990043058</v>
      </c>
      <c r="V24" s="182">
        <v>14.802328338224852</v>
      </c>
      <c r="W24" s="182">
        <v>0</v>
      </c>
      <c r="X24" s="182">
        <v>7.176888325840272</v>
      </c>
      <c r="Y24" s="181">
        <v>2.4388829101581386</v>
      </c>
      <c r="Z24" s="160">
        <v>90.819923312333358</v>
      </c>
    </row>
    <row r="25" spans="1:26" s="137" customFormat="1" ht="12" customHeight="1" x14ac:dyDescent="0.2">
      <c r="A25" s="275" t="s">
        <v>122</v>
      </c>
      <c r="B25" s="159">
        <v>30.952572153653708</v>
      </c>
      <c r="C25" s="323">
        <v>271.19078291329299</v>
      </c>
      <c r="D25" s="698"/>
      <c r="E25" s="159">
        <v>30.858096139812805</v>
      </c>
      <c r="F25" s="140">
        <v>39.039144573558232</v>
      </c>
      <c r="G25" s="140">
        <v>63.45705895295773</v>
      </c>
      <c r="H25" s="140">
        <v>69.161263846396551</v>
      </c>
      <c r="I25" s="140">
        <v>48.338187473596562</v>
      </c>
      <c r="J25" s="140">
        <v>6.4362952897040699</v>
      </c>
      <c r="K25" s="140">
        <v>1.4476026366458616</v>
      </c>
      <c r="L25" s="140">
        <v>0</v>
      </c>
      <c r="M25" s="140"/>
      <c r="N25" s="159">
        <v>41.374515748559006</v>
      </c>
      <c r="O25" s="140">
        <v>8.4397184442768136</v>
      </c>
      <c r="P25" s="140">
        <v>53.126342923845371</v>
      </c>
      <c r="Q25" s="140">
        <v>9.0903128002341909</v>
      </c>
      <c r="R25" s="140">
        <v>29.259953592507941</v>
      </c>
      <c r="S25" s="140">
        <v>0</v>
      </c>
      <c r="T25" s="140">
        <v>8.0349245952122832</v>
      </c>
      <c r="U25" s="140">
        <v>9.8711031975497647</v>
      </c>
      <c r="V25" s="182">
        <v>3.4167993841467421</v>
      </c>
      <c r="W25" s="182">
        <v>0.59818620665691746</v>
      </c>
      <c r="X25" s="182">
        <v>10.527973674508242</v>
      </c>
      <c r="Y25" s="181">
        <v>1.5890673135453766</v>
      </c>
      <c r="Z25" s="157">
        <v>83.940522755295461</v>
      </c>
    </row>
    <row r="26" spans="1:26" ht="24" customHeight="1" x14ac:dyDescent="0.25">
      <c r="A26" s="478" t="s">
        <v>233</v>
      </c>
      <c r="B26" s="479"/>
      <c r="C26" s="479"/>
      <c r="D26" s="479"/>
      <c r="E26" s="479"/>
      <c r="F26" s="479"/>
      <c r="G26" s="479"/>
      <c r="H26" s="479"/>
      <c r="I26" s="479"/>
      <c r="J26" s="479"/>
      <c r="K26" s="479"/>
      <c r="L26" s="479"/>
      <c r="M26" s="479"/>
      <c r="N26" s="479"/>
      <c r="O26" s="479"/>
      <c r="P26" s="479"/>
      <c r="Q26" s="479"/>
      <c r="R26" s="479"/>
      <c r="S26" s="479"/>
      <c r="T26" s="479"/>
      <c r="U26" s="479"/>
      <c r="V26" s="479"/>
      <c r="W26" s="479"/>
      <c r="X26" s="479"/>
      <c r="Y26" s="479"/>
      <c r="Z26" s="480"/>
    </row>
    <row r="27" spans="1:26" s="19" customFormat="1" ht="12" customHeight="1" x14ac:dyDescent="0.25">
      <c r="A27" s="649" t="s">
        <v>230</v>
      </c>
      <c r="B27" s="650"/>
      <c r="C27" s="650"/>
      <c r="D27" s="650"/>
      <c r="E27" s="650"/>
      <c r="F27" s="650"/>
      <c r="G27" s="650"/>
      <c r="H27" s="650"/>
      <c r="I27" s="650"/>
      <c r="J27" s="650"/>
      <c r="K27" s="650"/>
      <c r="L27" s="650"/>
      <c r="M27" s="650"/>
      <c r="N27" s="650"/>
      <c r="O27" s="650"/>
      <c r="P27" s="650"/>
      <c r="Q27" s="650"/>
      <c r="R27" s="650"/>
      <c r="S27" s="650"/>
      <c r="T27" s="650"/>
      <c r="U27" s="650"/>
      <c r="V27" s="650"/>
      <c r="W27" s="650"/>
      <c r="X27" s="650"/>
      <c r="Y27" s="650"/>
      <c r="Z27" s="651"/>
    </row>
    <row r="28" spans="1:26" s="19" customFormat="1" ht="12" customHeight="1" x14ac:dyDescent="0.25">
      <c r="A28" s="624" t="s">
        <v>95</v>
      </c>
      <c r="B28" s="625"/>
      <c r="C28" s="625"/>
      <c r="D28" s="625"/>
      <c r="E28" s="625"/>
      <c r="F28" s="625"/>
      <c r="G28" s="625"/>
      <c r="H28" s="625"/>
      <c r="I28" s="625"/>
      <c r="J28" s="625"/>
      <c r="K28" s="625"/>
      <c r="L28" s="625"/>
      <c r="M28" s="625"/>
      <c r="N28" s="625"/>
      <c r="O28" s="625"/>
      <c r="P28" s="625"/>
      <c r="Q28" s="625"/>
      <c r="R28" s="625"/>
      <c r="S28" s="625"/>
      <c r="T28" s="625"/>
      <c r="U28" s="625"/>
      <c r="V28" s="625"/>
      <c r="W28" s="625"/>
      <c r="X28" s="625"/>
      <c r="Y28" s="625"/>
      <c r="Z28" s="626"/>
    </row>
    <row r="41" ht="12.75" customHeight="1" x14ac:dyDescent="0.25"/>
  </sheetData>
  <mergeCells count="10">
    <mergeCell ref="A27:Z27"/>
    <mergeCell ref="A28:Z28"/>
    <mergeCell ref="A26:Z26"/>
    <mergeCell ref="A1:Z1"/>
    <mergeCell ref="A2:Z2"/>
    <mergeCell ref="B3:B4"/>
    <mergeCell ref="C3:C4"/>
    <mergeCell ref="E3:L3"/>
    <mergeCell ref="N3:Y3"/>
    <mergeCell ref="Z3:Z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29"/>
  <sheetViews>
    <sheetView showGridLines="0" zoomScaleNormal="100" workbookViewId="0">
      <selection sqref="A1:S1"/>
    </sheetView>
  </sheetViews>
  <sheetFormatPr defaultRowHeight="15" x14ac:dyDescent="0.25"/>
  <cols>
    <col min="1" max="1" width="35.85546875" customWidth="1"/>
    <col min="2" max="8" width="12.42578125" customWidth="1"/>
    <col min="9" max="9" width="22.7109375" customWidth="1"/>
    <col min="10" max="10" width="15.7109375" customWidth="1"/>
    <col min="11" max="11" width="11.42578125" customWidth="1"/>
    <col min="12" max="12" width="17.42578125" customWidth="1"/>
    <col min="13" max="13" width="22.28515625" customWidth="1"/>
    <col min="14" max="14" width="15.140625" customWidth="1"/>
    <col min="15" max="15" width="17.42578125" customWidth="1"/>
    <col min="16" max="16" width="13.28515625" style="183" customWidth="1"/>
    <col min="17" max="17" width="9.140625" style="176"/>
    <col min="18" max="18" width="14.85546875" customWidth="1"/>
    <col min="19" max="19" width="24.140625" customWidth="1"/>
  </cols>
  <sheetData>
    <row r="1" spans="1:19" ht="15" customHeight="1" x14ac:dyDescent="0.25">
      <c r="A1" s="357" t="s">
        <v>255</v>
      </c>
      <c r="B1" s="358"/>
      <c r="C1" s="358"/>
      <c r="D1" s="358"/>
      <c r="E1" s="358"/>
      <c r="F1" s="358"/>
      <c r="G1" s="358"/>
      <c r="H1" s="358"/>
      <c r="I1" s="358"/>
      <c r="J1" s="358"/>
      <c r="K1" s="358"/>
      <c r="L1" s="358"/>
      <c r="M1" s="358"/>
      <c r="N1" s="358"/>
      <c r="O1" s="358"/>
      <c r="P1" s="358"/>
      <c r="Q1" s="358"/>
      <c r="R1" s="358"/>
      <c r="S1" s="370"/>
    </row>
    <row r="2" spans="1:19" ht="24" customHeight="1" x14ac:dyDescent="0.25">
      <c r="A2" s="376" t="s">
        <v>371</v>
      </c>
      <c r="B2" s="377"/>
      <c r="C2" s="377"/>
      <c r="D2" s="377"/>
      <c r="E2" s="377"/>
      <c r="F2" s="377"/>
      <c r="G2" s="377"/>
      <c r="H2" s="377"/>
      <c r="I2" s="377"/>
      <c r="J2" s="377"/>
      <c r="K2" s="377"/>
      <c r="L2" s="377"/>
      <c r="M2" s="377"/>
      <c r="N2" s="377"/>
      <c r="O2" s="377"/>
      <c r="P2" s="377"/>
      <c r="Q2" s="377"/>
      <c r="R2" s="377"/>
      <c r="S2" s="380"/>
    </row>
    <row r="3" spans="1:19" s="176" customFormat="1" ht="24" customHeight="1" x14ac:dyDescent="0.25">
      <c r="A3" s="195"/>
      <c r="B3" s="382" t="s">
        <v>257</v>
      </c>
      <c r="C3" s="382"/>
      <c r="D3" s="382"/>
      <c r="E3" s="382"/>
      <c r="F3" s="382"/>
      <c r="G3" s="382"/>
      <c r="H3" s="495" t="s">
        <v>40</v>
      </c>
      <c r="I3" s="474" t="s">
        <v>258</v>
      </c>
      <c r="J3" s="474" t="s">
        <v>228</v>
      </c>
      <c r="K3" s="382" t="s">
        <v>346</v>
      </c>
      <c r="L3" s="382"/>
      <c r="M3" s="382"/>
      <c r="N3" s="382"/>
      <c r="O3" s="382"/>
      <c r="P3" s="382"/>
      <c r="Q3" s="382"/>
      <c r="R3" s="382"/>
      <c r="S3" s="501" t="s">
        <v>350</v>
      </c>
    </row>
    <row r="4" spans="1:19" s="149" customFormat="1" ht="72" customHeight="1" x14ac:dyDescent="0.2">
      <c r="A4" s="337"/>
      <c r="B4" s="23" t="s">
        <v>182</v>
      </c>
      <c r="C4" s="23" t="s">
        <v>183</v>
      </c>
      <c r="D4" s="23" t="s">
        <v>184</v>
      </c>
      <c r="E4" s="23" t="s">
        <v>185</v>
      </c>
      <c r="F4" s="23" t="s">
        <v>186</v>
      </c>
      <c r="G4" s="23" t="s">
        <v>170</v>
      </c>
      <c r="H4" s="496"/>
      <c r="I4" s="475"/>
      <c r="J4" s="475"/>
      <c r="K4" s="23" t="s">
        <v>187</v>
      </c>
      <c r="L4" s="23" t="s">
        <v>347</v>
      </c>
      <c r="M4" s="23" t="s">
        <v>348</v>
      </c>
      <c r="N4" s="23" t="s">
        <v>349</v>
      </c>
      <c r="O4" s="23" t="s">
        <v>188</v>
      </c>
      <c r="P4" s="23" t="s">
        <v>256</v>
      </c>
      <c r="Q4" s="23" t="s">
        <v>54</v>
      </c>
      <c r="R4" s="347" t="s">
        <v>341</v>
      </c>
      <c r="S4" s="502"/>
    </row>
    <row r="5" spans="1:19" s="146" customFormat="1" ht="12" customHeight="1" x14ac:dyDescent="0.2">
      <c r="A5" s="336"/>
      <c r="B5" s="220"/>
      <c r="C5" s="220"/>
      <c r="D5" s="220"/>
      <c r="E5" s="220"/>
      <c r="F5" s="220"/>
      <c r="G5" s="220"/>
      <c r="H5" s="346"/>
      <c r="I5" s="346"/>
      <c r="J5" s="346"/>
      <c r="K5" s="699"/>
      <c r="L5" s="699"/>
      <c r="M5" s="699"/>
      <c r="N5" s="699"/>
      <c r="O5" s="699"/>
      <c r="P5" s="699"/>
      <c r="Q5" s="699"/>
      <c r="R5" s="699"/>
      <c r="S5" s="338"/>
    </row>
    <row r="6" spans="1:19" s="146" customFormat="1" ht="12" customHeight="1" x14ac:dyDescent="0.2">
      <c r="A6" s="276" t="s">
        <v>40</v>
      </c>
      <c r="B6" s="290">
        <v>10.10941208948538</v>
      </c>
      <c r="C6" s="290">
        <v>48.404581517913272</v>
      </c>
      <c r="D6" s="290">
        <v>19.462957018067836</v>
      </c>
      <c r="E6" s="290">
        <v>5.15706054814728</v>
      </c>
      <c r="F6" s="290">
        <v>3.2849161035581647</v>
      </c>
      <c r="G6" s="290">
        <v>13.581072722828157</v>
      </c>
      <c r="H6" s="290">
        <v>100</v>
      </c>
      <c r="I6" s="290">
        <v>8.4419766517054331</v>
      </c>
      <c r="J6" s="221">
        <v>1606.9999999999982</v>
      </c>
      <c r="K6" s="170">
        <v>14.77461082887454</v>
      </c>
      <c r="L6" s="170">
        <v>7.3228127034936739</v>
      </c>
      <c r="M6" s="170">
        <v>17.153219668776007</v>
      </c>
      <c r="N6" s="170">
        <v>23.177095345048951</v>
      </c>
      <c r="O6" s="170">
        <v>36.364581347684243</v>
      </c>
      <c r="P6" s="170">
        <v>13.648887399430592</v>
      </c>
      <c r="Q6" s="170">
        <v>18.145003206419439</v>
      </c>
      <c r="R6" s="170">
        <v>14.490094308925597</v>
      </c>
      <c r="S6" s="194">
        <v>135.66256479290632</v>
      </c>
    </row>
    <row r="7" spans="1:19" s="146" customFormat="1" ht="12" customHeight="1" x14ac:dyDescent="0.2">
      <c r="A7" s="273"/>
      <c r="B7" s="190"/>
      <c r="C7" s="190"/>
      <c r="D7" s="190"/>
      <c r="E7" s="190"/>
      <c r="F7" s="190"/>
      <c r="G7" s="190"/>
      <c r="H7" s="190"/>
      <c r="I7" s="190"/>
      <c r="J7" s="222"/>
      <c r="K7" s="69"/>
      <c r="L7" s="69"/>
      <c r="M7" s="69"/>
      <c r="N7" s="69"/>
      <c r="O7" s="69"/>
      <c r="P7" s="69"/>
      <c r="Q7" s="69"/>
      <c r="R7" s="69"/>
      <c r="S7" s="193"/>
    </row>
    <row r="8" spans="1:19" s="146" customFormat="1" ht="12" customHeight="1" x14ac:dyDescent="0.2">
      <c r="A8" s="22" t="s">
        <v>41</v>
      </c>
      <c r="B8" s="190"/>
      <c r="C8" s="190"/>
      <c r="D8" s="190"/>
      <c r="E8" s="190"/>
      <c r="F8" s="190"/>
      <c r="G8" s="190"/>
      <c r="H8" s="291"/>
      <c r="I8" s="291"/>
      <c r="J8" s="222"/>
      <c r="K8" s="69"/>
      <c r="L8" s="69"/>
      <c r="M8" s="69"/>
      <c r="N8" s="69"/>
      <c r="O8" s="69"/>
      <c r="P8" s="69"/>
      <c r="Q8" s="69"/>
      <c r="R8" s="69"/>
      <c r="S8" s="193"/>
    </row>
    <row r="9" spans="1:19" s="146" customFormat="1" ht="12" customHeight="1" x14ac:dyDescent="0.2">
      <c r="A9" s="11" t="s">
        <v>42</v>
      </c>
      <c r="B9" s="190">
        <v>11.055647217903447</v>
      </c>
      <c r="C9" s="190">
        <v>50.508853890959962</v>
      </c>
      <c r="D9" s="190">
        <v>19.35211933775151</v>
      </c>
      <c r="E9" s="190">
        <v>4.8757808559274229</v>
      </c>
      <c r="F9" s="190">
        <v>4.0886744287428813</v>
      </c>
      <c r="G9" s="190">
        <v>10.11892426871456</v>
      </c>
      <c r="H9" s="190">
        <v>100</v>
      </c>
      <c r="I9" s="190">
        <v>8.964455284670322</v>
      </c>
      <c r="J9" s="222">
        <v>941.74353279489083</v>
      </c>
      <c r="K9" s="69">
        <v>13.839046465689693</v>
      </c>
      <c r="L9" s="69">
        <v>9.5349488819715109</v>
      </c>
      <c r="M9" s="69">
        <v>21.29558448948789</v>
      </c>
      <c r="N9" s="69">
        <v>27.491966244313875</v>
      </c>
      <c r="O9" s="69">
        <v>34.924208573887547</v>
      </c>
      <c r="P9" s="69">
        <v>18.548938270697246</v>
      </c>
      <c r="Q9" s="69">
        <v>19.154272967192668</v>
      </c>
      <c r="R9" s="69">
        <v>9.8458705282822248</v>
      </c>
      <c r="S9" s="193">
        <v>84.422177893672611</v>
      </c>
    </row>
    <row r="10" spans="1:19" s="146" customFormat="1" ht="12" customHeight="1" x14ac:dyDescent="0.2">
      <c r="A10" s="11" t="s">
        <v>43</v>
      </c>
      <c r="B10" s="190">
        <v>8.7699124278964522</v>
      </c>
      <c r="C10" s="190">
        <v>45.425753056641092</v>
      </c>
      <c r="D10" s="190">
        <v>19.619859917586162</v>
      </c>
      <c r="E10" s="190">
        <v>5.555242819365831</v>
      </c>
      <c r="F10" s="190">
        <v>2.1471079919695311</v>
      </c>
      <c r="G10" s="190">
        <v>18.482123786540672</v>
      </c>
      <c r="H10" s="190">
        <v>100</v>
      </c>
      <c r="I10" s="190">
        <v>7.7023508113353758</v>
      </c>
      <c r="J10" s="222">
        <v>665.25646720511224</v>
      </c>
      <c r="K10" s="69">
        <v>16.316019586288771</v>
      </c>
      <c r="L10" s="69">
        <v>3.6781611837512318</v>
      </c>
      <c r="M10" s="69">
        <v>10.328379323945201</v>
      </c>
      <c r="N10" s="69">
        <v>16.06803897975794</v>
      </c>
      <c r="O10" s="69">
        <v>38.737697826718581</v>
      </c>
      <c r="P10" s="69">
        <v>5.5757054549690803</v>
      </c>
      <c r="Q10" s="69">
        <v>16.482159569928971</v>
      </c>
      <c r="R10" s="69">
        <v>22.14178294583089</v>
      </c>
      <c r="S10" s="193">
        <v>51.240386899234082</v>
      </c>
    </row>
    <row r="11" spans="1:19" s="146" customFormat="1" ht="12" customHeight="1" x14ac:dyDescent="0.2">
      <c r="A11" s="22" t="s">
        <v>99</v>
      </c>
      <c r="B11" s="190"/>
      <c r="C11" s="190"/>
      <c r="D11" s="190"/>
      <c r="E11" s="190"/>
      <c r="F11" s="190"/>
      <c r="G11" s="190"/>
      <c r="H11" s="283"/>
      <c r="I11" s="283"/>
      <c r="J11" s="222"/>
      <c r="K11" s="69"/>
      <c r="L11" s="69"/>
      <c r="M11" s="69"/>
      <c r="N11" s="69"/>
      <c r="O11" s="69"/>
      <c r="P11" s="69"/>
      <c r="Q11" s="69"/>
      <c r="R11" s="69"/>
      <c r="S11" s="193"/>
    </row>
    <row r="12" spans="1:19" s="191" customFormat="1" ht="12" customHeight="1" x14ac:dyDescent="0.2">
      <c r="A12" s="11" t="s">
        <v>76</v>
      </c>
      <c r="B12" s="190">
        <v>9.7628208500412441</v>
      </c>
      <c r="C12" s="190">
        <v>41.373157375807878</v>
      </c>
      <c r="D12" s="190">
        <v>22.579405435114161</v>
      </c>
      <c r="E12" s="190">
        <v>6.4979391570358054</v>
      </c>
      <c r="F12" s="190">
        <v>3.3922581624789268</v>
      </c>
      <c r="G12" s="190">
        <v>16.394419019521905</v>
      </c>
      <c r="H12" s="190">
        <v>100</v>
      </c>
      <c r="I12" s="190">
        <v>9.8901973195147441</v>
      </c>
      <c r="J12" s="222">
        <v>483.95508926708555</v>
      </c>
      <c r="K12" s="69">
        <v>19.711069287310334</v>
      </c>
      <c r="L12" s="69">
        <v>10.097909945264533</v>
      </c>
      <c r="M12" s="69">
        <v>18.03367136501172</v>
      </c>
      <c r="N12" s="69">
        <v>27.145101393269666</v>
      </c>
      <c r="O12" s="69">
        <v>38.451059150558869</v>
      </c>
      <c r="P12" s="69">
        <v>9.3598559809998516</v>
      </c>
      <c r="Q12" s="69">
        <v>18.585164283891555</v>
      </c>
      <c r="R12" s="69">
        <v>11.809274028936345</v>
      </c>
      <c r="S12" s="192">
        <v>47.864113266348447</v>
      </c>
    </row>
    <row r="13" spans="1:19" s="191" customFormat="1" ht="12" customHeight="1" x14ac:dyDescent="0.2">
      <c r="A13" s="11" t="s">
        <v>77</v>
      </c>
      <c r="B13" s="190">
        <v>10.258769067662588</v>
      </c>
      <c r="C13" s="190">
        <v>51.434641550104196</v>
      </c>
      <c r="D13" s="190">
        <v>18.119982166880746</v>
      </c>
      <c r="E13" s="190">
        <v>4.5792341222766639</v>
      </c>
      <c r="F13" s="190">
        <v>3.2386590614660422</v>
      </c>
      <c r="G13" s="190">
        <v>12.368714031609734</v>
      </c>
      <c r="H13" s="190">
        <v>100</v>
      </c>
      <c r="I13" s="190">
        <v>7.8178931837427044</v>
      </c>
      <c r="J13" s="222">
        <v>1123.0449107329148</v>
      </c>
      <c r="K13" s="69">
        <v>12.083456227842388</v>
      </c>
      <c r="L13" s="69">
        <v>5.8099435538017499</v>
      </c>
      <c r="M13" s="69">
        <v>16.67323353027983</v>
      </c>
      <c r="N13" s="69">
        <v>21.013901260969448</v>
      </c>
      <c r="O13" s="69">
        <v>35.227119260960478</v>
      </c>
      <c r="P13" s="69">
        <v>15.987091343182357</v>
      </c>
      <c r="Q13" s="69">
        <v>17.905045447469789</v>
      </c>
      <c r="R13" s="69">
        <v>15.9515675273834</v>
      </c>
      <c r="S13" s="192">
        <v>87.798451526557955</v>
      </c>
    </row>
    <row r="14" spans="1:19" s="191" customFormat="1" ht="12" customHeight="1" x14ac:dyDescent="0.2">
      <c r="A14" s="151" t="s">
        <v>100</v>
      </c>
      <c r="B14" s="190"/>
      <c r="C14" s="190"/>
      <c r="D14" s="190"/>
      <c r="E14" s="190"/>
      <c r="F14" s="190"/>
      <c r="G14" s="190"/>
      <c r="H14" s="283"/>
      <c r="I14" s="283"/>
      <c r="J14" s="222"/>
      <c r="K14" s="69"/>
      <c r="L14" s="69"/>
      <c r="M14" s="69"/>
      <c r="N14" s="69"/>
      <c r="O14" s="69"/>
      <c r="P14" s="69"/>
      <c r="Q14" s="69"/>
      <c r="R14" s="69"/>
      <c r="S14" s="192"/>
    </row>
    <row r="15" spans="1:19" s="191" customFormat="1" ht="12" customHeight="1" x14ac:dyDescent="0.2">
      <c r="A15" s="274" t="s">
        <v>7</v>
      </c>
      <c r="B15" s="190" t="s">
        <v>29</v>
      </c>
      <c r="C15" s="190" t="s">
        <v>29</v>
      </c>
      <c r="D15" s="190" t="s">
        <v>29</v>
      </c>
      <c r="E15" s="190" t="s">
        <v>29</v>
      </c>
      <c r="F15" s="190" t="s">
        <v>29</v>
      </c>
      <c r="G15" s="190" t="s">
        <v>29</v>
      </c>
      <c r="H15" s="190">
        <v>100</v>
      </c>
      <c r="I15" s="190" t="s">
        <v>29</v>
      </c>
      <c r="J15" s="222">
        <v>4.8737972541762433</v>
      </c>
      <c r="K15" s="69" t="s">
        <v>8</v>
      </c>
      <c r="L15" s="69" t="s">
        <v>8</v>
      </c>
      <c r="M15" s="69" t="s">
        <v>8</v>
      </c>
      <c r="N15" s="69" t="s">
        <v>8</v>
      </c>
      <c r="O15" s="69" t="s">
        <v>8</v>
      </c>
      <c r="P15" s="69" t="s">
        <v>8</v>
      </c>
      <c r="Q15" s="69" t="s">
        <v>8</v>
      </c>
      <c r="R15" s="69" t="s">
        <v>8</v>
      </c>
      <c r="S15" s="192">
        <v>0</v>
      </c>
    </row>
    <row r="16" spans="1:19" s="191" customFormat="1" ht="12" customHeight="1" x14ac:dyDescent="0.2">
      <c r="A16" s="274" t="s">
        <v>6</v>
      </c>
      <c r="B16" s="190">
        <v>7.2548852894083486</v>
      </c>
      <c r="C16" s="190">
        <v>48.665848156181575</v>
      </c>
      <c r="D16" s="190">
        <v>17.220480354350649</v>
      </c>
      <c r="E16" s="190">
        <v>8.391921733939899</v>
      </c>
      <c r="F16" s="190">
        <v>4.1927505891651018</v>
      </c>
      <c r="G16" s="190">
        <v>14.274113876954404</v>
      </c>
      <c r="H16" s="190">
        <v>100</v>
      </c>
      <c r="I16" s="190">
        <v>12.584672323105007</v>
      </c>
      <c r="J16" s="222">
        <v>239.39769857517066</v>
      </c>
      <c r="K16" s="187">
        <v>10.762756280227</v>
      </c>
      <c r="L16" s="187">
        <v>6.2101175507371842</v>
      </c>
      <c r="M16" s="187">
        <v>16.786324724550163</v>
      </c>
      <c r="N16" s="187">
        <v>17.44443013191411</v>
      </c>
      <c r="O16" s="187">
        <v>34.216614805301944</v>
      </c>
      <c r="P16" s="187">
        <v>17.803318929753978</v>
      </c>
      <c r="Q16" s="187">
        <v>23.458439036478062</v>
      </c>
      <c r="R16" s="187">
        <v>13.500486037677945</v>
      </c>
      <c r="S16" s="192">
        <v>30.127415914739863</v>
      </c>
    </row>
    <row r="17" spans="1:19" s="191" customFormat="1" ht="12" customHeight="1" x14ac:dyDescent="0.2">
      <c r="A17" s="274" t="s">
        <v>5</v>
      </c>
      <c r="B17" s="190">
        <v>11.424277588679375</v>
      </c>
      <c r="C17" s="190">
        <v>46.835764540315047</v>
      </c>
      <c r="D17" s="190">
        <v>20.663877910435339</v>
      </c>
      <c r="E17" s="190">
        <v>5.8268886251783032</v>
      </c>
      <c r="F17" s="190">
        <v>2.7289502828356111</v>
      </c>
      <c r="G17" s="190">
        <v>12.520241052556178</v>
      </c>
      <c r="H17" s="190">
        <v>100</v>
      </c>
      <c r="I17" s="190">
        <v>8.555838908013925</v>
      </c>
      <c r="J17" s="222">
        <v>946.48360179261465</v>
      </c>
      <c r="K17" s="69">
        <v>18.958834018335452</v>
      </c>
      <c r="L17" s="69">
        <v>7.1746990306549083</v>
      </c>
      <c r="M17" s="69">
        <v>16.581031021506849</v>
      </c>
      <c r="N17" s="69">
        <v>27.001638119509046</v>
      </c>
      <c r="O17" s="69">
        <v>35.721031896693979</v>
      </c>
      <c r="P17" s="69">
        <v>10.24576516629703</v>
      </c>
      <c r="Q17" s="69">
        <v>16.795767443395548</v>
      </c>
      <c r="R17" s="69">
        <v>15.601363945057143</v>
      </c>
      <c r="S17" s="192">
        <v>80.979612260144023</v>
      </c>
    </row>
    <row r="18" spans="1:19" s="191" customFormat="1" ht="12" customHeight="1" x14ac:dyDescent="0.2">
      <c r="A18" s="274" t="s">
        <v>4</v>
      </c>
      <c r="B18" s="190">
        <v>9.1818254317248851</v>
      </c>
      <c r="C18" s="190">
        <v>53.04022937247025</v>
      </c>
      <c r="D18" s="190">
        <v>17.038710557614746</v>
      </c>
      <c r="E18" s="190">
        <v>1.8962555458818799</v>
      </c>
      <c r="F18" s="190">
        <v>4.2037623230232226</v>
      </c>
      <c r="G18" s="190">
        <v>14.639216769284896</v>
      </c>
      <c r="H18" s="190">
        <v>100</v>
      </c>
      <c r="I18" s="190">
        <v>6.1000178689051037</v>
      </c>
      <c r="J18" s="222">
        <v>402.54860142614621</v>
      </c>
      <c r="K18" s="187">
        <v>5.8979992399458423</v>
      </c>
      <c r="L18" s="187">
        <v>9.176440183045985</v>
      </c>
      <c r="M18" s="187">
        <v>19.490338676596721</v>
      </c>
      <c r="N18" s="187">
        <v>17.59792173939093</v>
      </c>
      <c r="O18" s="187">
        <v>41.122248354601616</v>
      </c>
      <c r="P18" s="187">
        <v>19.774643665708574</v>
      </c>
      <c r="Q18" s="187">
        <v>16.075429120469185</v>
      </c>
      <c r="R18" s="187">
        <v>12.039492426102433</v>
      </c>
      <c r="S18" s="192">
        <v>24.555536618022526</v>
      </c>
    </row>
    <row r="19" spans="1:19" s="191" customFormat="1" ht="12" customHeight="1" x14ac:dyDescent="0.2">
      <c r="A19" s="274" t="s">
        <v>3</v>
      </c>
      <c r="B19" s="190" t="s">
        <v>29</v>
      </c>
      <c r="C19" s="190" t="s">
        <v>29</v>
      </c>
      <c r="D19" s="190" t="s">
        <v>29</v>
      </c>
      <c r="E19" s="190" t="s">
        <v>29</v>
      </c>
      <c r="F19" s="190" t="s">
        <v>29</v>
      </c>
      <c r="G19" s="190" t="s">
        <v>29</v>
      </c>
      <c r="H19" s="190">
        <v>100</v>
      </c>
      <c r="I19" s="190" t="s">
        <v>29</v>
      </c>
      <c r="J19" s="222">
        <v>13.696300951893509</v>
      </c>
      <c r="K19" s="69" t="s">
        <v>8</v>
      </c>
      <c r="L19" s="69" t="s">
        <v>8</v>
      </c>
      <c r="M19" s="69" t="s">
        <v>8</v>
      </c>
      <c r="N19" s="69" t="s">
        <v>8</v>
      </c>
      <c r="O19" s="69" t="s">
        <v>8</v>
      </c>
      <c r="P19" s="69" t="s">
        <v>8</v>
      </c>
      <c r="Q19" s="69" t="s">
        <v>8</v>
      </c>
      <c r="R19" s="69" t="s">
        <v>8</v>
      </c>
      <c r="S19" s="192">
        <v>0</v>
      </c>
    </row>
    <row r="20" spans="1:19" s="188" customFormat="1" ht="12" customHeight="1" x14ac:dyDescent="0.2">
      <c r="A20" s="90" t="s">
        <v>118</v>
      </c>
      <c r="B20" s="190"/>
      <c r="C20" s="190"/>
      <c r="D20" s="190"/>
      <c r="E20" s="190"/>
      <c r="F20" s="190"/>
      <c r="G20" s="190"/>
      <c r="H20" s="190"/>
      <c r="I20" s="190"/>
      <c r="J20" s="292"/>
      <c r="K20" s="190"/>
      <c r="L20" s="190"/>
      <c r="M20" s="190"/>
      <c r="N20" s="190"/>
      <c r="O20" s="190"/>
      <c r="P20" s="190"/>
      <c r="Q20" s="190"/>
      <c r="R20" s="190"/>
      <c r="S20" s="189"/>
    </row>
    <row r="21" spans="1:19" s="188" customFormat="1" ht="12" customHeight="1" x14ac:dyDescent="0.2">
      <c r="A21" s="148" t="s">
        <v>119</v>
      </c>
      <c r="B21" s="190">
        <v>6.6607188150518253</v>
      </c>
      <c r="C21" s="190">
        <v>46.856398616722991</v>
      </c>
      <c r="D21" s="190">
        <v>21.234106928964806</v>
      </c>
      <c r="E21" s="190">
        <v>4.8810885156067005</v>
      </c>
      <c r="F21" s="190">
        <v>1.6170808910335674</v>
      </c>
      <c r="G21" s="190">
        <v>18.750606232620054</v>
      </c>
      <c r="H21" s="190">
        <v>100</v>
      </c>
      <c r="I21" s="190">
        <v>6.4981694066402671</v>
      </c>
      <c r="J21" s="292">
        <v>366.83401615737012</v>
      </c>
      <c r="K21" s="187">
        <v>19.073093978892143</v>
      </c>
      <c r="L21" s="187">
        <v>0</v>
      </c>
      <c r="M21" s="187">
        <v>16.184944790319907</v>
      </c>
      <c r="N21" s="187">
        <v>17.330629947284994</v>
      </c>
      <c r="O21" s="187">
        <v>34.708498346076603</v>
      </c>
      <c r="P21" s="187">
        <v>1.5874481493642467</v>
      </c>
      <c r="Q21" s="187">
        <v>23.009789498292779</v>
      </c>
      <c r="R21" s="187">
        <v>12.303175963565986</v>
      </c>
      <c r="S21" s="189">
        <v>23.837495811088065</v>
      </c>
    </row>
    <row r="22" spans="1:19" s="188" customFormat="1" ht="12" customHeight="1" x14ac:dyDescent="0.2">
      <c r="A22" s="148" t="s">
        <v>120</v>
      </c>
      <c r="B22" s="190">
        <v>10.791059883169549</v>
      </c>
      <c r="C22" s="190">
        <v>43.82524334201986</v>
      </c>
      <c r="D22" s="190">
        <v>21.75817274947584</v>
      </c>
      <c r="E22" s="190">
        <v>4.5138865857781321</v>
      </c>
      <c r="F22" s="190">
        <v>2.2172517129464273</v>
      </c>
      <c r="G22" s="190">
        <v>16.894385726610157</v>
      </c>
      <c r="H22" s="190">
        <v>100</v>
      </c>
      <c r="I22" s="190">
        <v>6.7311382987245691</v>
      </c>
      <c r="J22" s="292">
        <v>321.26359659057022</v>
      </c>
      <c r="K22" s="187">
        <v>18.754457727594477</v>
      </c>
      <c r="L22" s="187">
        <v>8.7155164403271268</v>
      </c>
      <c r="M22" s="187">
        <v>5.6711599319373303</v>
      </c>
      <c r="N22" s="187">
        <v>12.214477311708105</v>
      </c>
      <c r="O22" s="187">
        <v>41.027951828088504</v>
      </c>
      <c r="P22" s="187">
        <v>0.31892052359782758</v>
      </c>
      <c r="Q22" s="187">
        <v>13.774328752462722</v>
      </c>
      <c r="R22" s="187">
        <v>33.066378472373884</v>
      </c>
      <c r="S22" s="189">
        <v>21.624696989967859</v>
      </c>
    </row>
    <row r="23" spans="1:19" s="188" customFormat="1" ht="12" customHeight="1" x14ac:dyDescent="0.2">
      <c r="A23" s="148" t="s">
        <v>73</v>
      </c>
      <c r="B23" s="190">
        <v>10.267176026292772</v>
      </c>
      <c r="C23" s="190">
        <v>43.12240060244266</v>
      </c>
      <c r="D23" s="190">
        <v>25.081445156546177</v>
      </c>
      <c r="E23" s="190">
        <v>3.2351861954888057</v>
      </c>
      <c r="F23" s="190">
        <v>3.3045374790542326</v>
      </c>
      <c r="G23" s="190">
        <v>14.989254540175384</v>
      </c>
      <c r="H23" s="190">
        <v>100</v>
      </c>
      <c r="I23" s="190">
        <v>6.5397236745430414</v>
      </c>
      <c r="J23" s="292">
        <v>332.46885785596697</v>
      </c>
      <c r="K23" s="187">
        <v>7.5016627231140438</v>
      </c>
      <c r="L23" s="187">
        <v>10.363663361563814</v>
      </c>
      <c r="M23" s="187">
        <v>16.551507152947419</v>
      </c>
      <c r="N23" s="187">
        <v>12.368822376282328</v>
      </c>
      <c r="O23" s="187">
        <v>40.103985758239475</v>
      </c>
      <c r="P23" s="187">
        <v>12.7957941249855</v>
      </c>
      <c r="Q23" s="187">
        <v>26.761427368041584</v>
      </c>
      <c r="R23" s="187">
        <v>15.662140972530045</v>
      </c>
      <c r="S23" s="189">
        <v>21.742544607689499</v>
      </c>
    </row>
    <row r="24" spans="1:19" s="137" customFormat="1" ht="12" customHeight="1" x14ac:dyDescent="0.2">
      <c r="A24" s="148" t="s">
        <v>121</v>
      </c>
      <c r="B24" s="190">
        <v>7.3392659534433244</v>
      </c>
      <c r="C24" s="190">
        <v>55.812974077348734</v>
      </c>
      <c r="D24" s="190">
        <v>15.514183698099217</v>
      </c>
      <c r="E24" s="190">
        <v>7.7822709668974603</v>
      </c>
      <c r="F24" s="190">
        <v>4.9362424348949085</v>
      </c>
      <c r="G24" s="190">
        <v>8.6150628693163842</v>
      </c>
      <c r="H24" s="190">
        <v>100</v>
      </c>
      <c r="I24" s="190">
        <v>12.718513401792359</v>
      </c>
      <c r="J24" s="292">
        <v>315.24274648279925</v>
      </c>
      <c r="K24" s="187">
        <v>21.75682432686223</v>
      </c>
      <c r="L24" s="187">
        <v>14.456676239386921</v>
      </c>
      <c r="M24" s="187">
        <v>21.471921669517823</v>
      </c>
      <c r="N24" s="187">
        <v>39.692437325148632</v>
      </c>
      <c r="O24" s="187">
        <v>34.842002500263213</v>
      </c>
      <c r="P24" s="187">
        <v>20.754479727118177</v>
      </c>
      <c r="Q24" s="187">
        <v>14.328130229818671</v>
      </c>
      <c r="R24" s="187">
        <v>7.2716487882029703</v>
      </c>
      <c r="S24" s="186">
        <v>40.094190959593178</v>
      </c>
    </row>
    <row r="25" spans="1:19" s="137" customFormat="1" ht="12" customHeight="1" x14ac:dyDescent="0.2">
      <c r="A25" s="275" t="s">
        <v>122</v>
      </c>
      <c r="B25" s="185">
        <v>16.993592453936312</v>
      </c>
      <c r="C25" s="185">
        <v>53.787579518787091</v>
      </c>
      <c r="D25" s="185">
        <v>12.050324988646913</v>
      </c>
      <c r="E25" s="185">
        <v>5.5967847032826841</v>
      </c>
      <c r="F25" s="185">
        <v>4.8621387600698238</v>
      </c>
      <c r="G25" s="185">
        <v>6.7095795752772016</v>
      </c>
      <c r="H25" s="185">
        <v>100</v>
      </c>
      <c r="I25" s="185">
        <v>10.458923463352505</v>
      </c>
      <c r="J25" s="293">
        <v>271.19078291329299</v>
      </c>
      <c r="K25" s="185" t="s">
        <v>29</v>
      </c>
      <c r="L25" s="185" t="s">
        <v>29</v>
      </c>
      <c r="M25" s="185" t="s">
        <v>29</v>
      </c>
      <c r="N25" s="185" t="s">
        <v>29</v>
      </c>
      <c r="O25" s="185" t="s">
        <v>29</v>
      </c>
      <c r="P25" s="185" t="s">
        <v>29</v>
      </c>
      <c r="Q25" s="185" t="s">
        <v>29</v>
      </c>
      <c r="R25" s="185" t="s">
        <v>29</v>
      </c>
      <c r="S25" s="184">
        <v>28.363636424567762</v>
      </c>
    </row>
    <row r="26" spans="1:19" ht="24" customHeight="1" x14ac:dyDescent="0.25">
      <c r="A26" s="498" t="s">
        <v>239</v>
      </c>
      <c r="B26" s="499"/>
      <c r="C26" s="499"/>
      <c r="D26" s="499"/>
      <c r="E26" s="499"/>
      <c r="F26" s="499"/>
      <c r="G26" s="499"/>
      <c r="H26" s="499"/>
      <c r="I26" s="499"/>
      <c r="J26" s="499"/>
      <c r="K26" s="499"/>
      <c r="L26" s="499"/>
      <c r="M26" s="499"/>
      <c r="N26" s="499"/>
      <c r="O26" s="499"/>
      <c r="P26" s="499"/>
      <c r="Q26" s="499"/>
      <c r="R26" s="499"/>
      <c r="S26" s="500"/>
    </row>
    <row r="27" spans="1:19" s="19" customFormat="1" ht="12" customHeight="1" x14ac:dyDescent="0.25">
      <c r="A27" s="649" t="s">
        <v>124</v>
      </c>
      <c r="B27" s="650"/>
      <c r="C27" s="650"/>
      <c r="D27" s="650"/>
      <c r="E27" s="650"/>
      <c r="F27" s="650"/>
      <c r="G27" s="650"/>
      <c r="H27" s="650"/>
      <c r="I27" s="650"/>
      <c r="J27" s="650"/>
      <c r="K27" s="650"/>
      <c r="L27" s="650"/>
      <c r="M27" s="650"/>
      <c r="N27" s="650"/>
      <c r="O27" s="650"/>
      <c r="P27" s="650"/>
      <c r="Q27" s="650"/>
      <c r="R27" s="650"/>
      <c r="S27" s="651"/>
    </row>
    <row r="28" spans="1:19" s="19" customFormat="1" ht="12" customHeight="1" x14ac:dyDescent="0.25">
      <c r="A28" s="649" t="s">
        <v>230</v>
      </c>
      <c r="B28" s="650"/>
      <c r="C28" s="650"/>
      <c r="D28" s="650"/>
      <c r="E28" s="650"/>
      <c r="F28" s="650"/>
      <c r="G28" s="650"/>
      <c r="H28" s="650"/>
      <c r="I28" s="650"/>
      <c r="J28" s="650"/>
      <c r="K28" s="650"/>
      <c r="L28" s="650"/>
      <c r="M28" s="650"/>
      <c r="N28" s="650"/>
      <c r="O28" s="650"/>
      <c r="P28" s="650"/>
      <c r="Q28" s="650"/>
      <c r="R28" s="650"/>
      <c r="S28" s="651"/>
    </row>
    <row r="29" spans="1:19" s="19" customFormat="1" ht="12" customHeight="1" x14ac:dyDescent="0.25">
      <c r="A29" s="624" t="s">
        <v>95</v>
      </c>
      <c r="B29" s="625"/>
      <c r="C29" s="625"/>
      <c r="D29" s="625"/>
      <c r="E29" s="625"/>
      <c r="F29" s="625"/>
      <c r="G29" s="625"/>
      <c r="H29" s="625"/>
      <c r="I29" s="625"/>
      <c r="J29" s="625"/>
      <c r="K29" s="625"/>
      <c r="L29" s="625"/>
      <c r="M29" s="625"/>
      <c r="N29" s="625"/>
      <c r="O29" s="625"/>
      <c r="P29" s="625"/>
      <c r="Q29" s="625"/>
      <c r="R29" s="625"/>
      <c r="S29" s="626"/>
    </row>
  </sheetData>
  <mergeCells count="12">
    <mergeCell ref="A27:S27"/>
    <mergeCell ref="A28:S28"/>
    <mergeCell ref="A29:S29"/>
    <mergeCell ref="A26:S26"/>
    <mergeCell ref="K3:R3"/>
    <mergeCell ref="S3:S4"/>
    <mergeCell ref="A2:S2"/>
    <mergeCell ref="A1:S1"/>
    <mergeCell ref="B3:G3"/>
    <mergeCell ref="H3:H4"/>
    <mergeCell ref="J3:J4"/>
    <mergeCell ref="I3:I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T26"/>
  <sheetViews>
    <sheetView showGridLines="0" zoomScaleNormal="100" workbookViewId="0">
      <selection sqref="A1:T1"/>
    </sheetView>
  </sheetViews>
  <sheetFormatPr defaultRowHeight="15" x14ac:dyDescent="0.25"/>
  <cols>
    <col min="1" max="1" width="35.140625" style="136" customWidth="1"/>
    <col min="2" max="2" width="20" style="136" customWidth="1"/>
    <col min="3" max="3" width="15.42578125" customWidth="1"/>
    <col min="4" max="4" width="1.28515625" customWidth="1"/>
    <col min="5" max="11" width="7.28515625" customWidth="1"/>
    <col min="12" max="13" width="9.28515625" customWidth="1"/>
    <col min="14" max="14" width="2.85546875" customWidth="1"/>
    <col min="15" max="19" width="9" customWidth="1"/>
    <col min="20" max="20" width="20" customWidth="1"/>
  </cols>
  <sheetData>
    <row r="1" spans="1:20" ht="15" customHeight="1" x14ac:dyDescent="0.25">
      <c r="A1" s="357" t="s">
        <v>414</v>
      </c>
      <c r="B1" s="358"/>
      <c r="C1" s="358"/>
      <c r="D1" s="358"/>
      <c r="E1" s="358"/>
      <c r="F1" s="358"/>
      <c r="G1" s="358"/>
      <c r="H1" s="358"/>
      <c r="I1" s="358"/>
      <c r="J1" s="358"/>
      <c r="K1" s="358"/>
      <c r="L1" s="358"/>
      <c r="M1" s="358"/>
      <c r="N1" s="358"/>
      <c r="O1" s="358"/>
      <c r="P1" s="358"/>
      <c r="Q1" s="358"/>
      <c r="R1" s="358"/>
      <c r="S1" s="358"/>
      <c r="T1" s="370"/>
    </row>
    <row r="2" spans="1:20" ht="24" customHeight="1" x14ac:dyDescent="0.25">
      <c r="A2" s="376" t="s">
        <v>372</v>
      </c>
      <c r="B2" s="377"/>
      <c r="C2" s="377"/>
      <c r="D2" s="377"/>
      <c r="E2" s="377"/>
      <c r="F2" s="377"/>
      <c r="G2" s="377"/>
      <c r="H2" s="377"/>
      <c r="I2" s="377"/>
      <c r="J2" s="377"/>
      <c r="K2" s="377"/>
      <c r="L2" s="377"/>
      <c r="M2" s="377"/>
      <c r="N2" s="377"/>
      <c r="O2" s="377"/>
      <c r="P2" s="377"/>
      <c r="Q2" s="377"/>
      <c r="R2" s="377"/>
      <c r="S2" s="377"/>
      <c r="T2" s="380"/>
    </row>
    <row r="3" spans="1:20" s="176" customFormat="1" ht="36" customHeight="1" x14ac:dyDescent="0.25">
      <c r="A3" s="172"/>
      <c r="B3" s="474" t="s">
        <v>351</v>
      </c>
      <c r="C3" s="474" t="s">
        <v>259</v>
      </c>
      <c r="D3" s="180"/>
      <c r="E3" s="382" t="s">
        <v>352</v>
      </c>
      <c r="F3" s="382"/>
      <c r="G3" s="382"/>
      <c r="H3" s="382"/>
      <c r="I3" s="382"/>
      <c r="J3" s="382"/>
      <c r="K3" s="382"/>
      <c r="L3" s="382"/>
      <c r="M3" s="495" t="s">
        <v>40</v>
      </c>
      <c r="N3" s="349"/>
      <c r="O3" s="382" t="s">
        <v>260</v>
      </c>
      <c r="P3" s="382"/>
      <c r="Q3" s="382"/>
      <c r="R3" s="382"/>
      <c r="S3" s="495" t="s">
        <v>40</v>
      </c>
      <c r="T3" s="385" t="s">
        <v>353</v>
      </c>
    </row>
    <row r="4" spans="1:20" s="149" customFormat="1" ht="72" customHeight="1" x14ac:dyDescent="0.2">
      <c r="A4" s="337"/>
      <c r="B4" s="475"/>
      <c r="C4" s="475"/>
      <c r="D4" s="347"/>
      <c r="E4" s="197" t="s">
        <v>36</v>
      </c>
      <c r="F4" s="197" t="s">
        <v>35</v>
      </c>
      <c r="G4" s="347" t="s">
        <v>34</v>
      </c>
      <c r="H4" s="196" t="s">
        <v>33</v>
      </c>
      <c r="I4" s="196" t="s">
        <v>32</v>
      </c>
      <c r="J4" s="196" t="s">
        <v>31</v>
      </c>
      <c r="K4" s="196" t="s">
        <v>30</v>
      </c>
      <c r="L4" s="347" t="s">
        <v>170</v>
      </c>
      <c r="M4" s="496"/>
      <c r="N4" s="347"/>
      <c r="O4" s="346" t="s">
        <v>189</v>
      </c>
      <c r="P4" s="346" t="s">
        <v>190</v>
      </c>
      <c r="Q4" s="346" t="s">
        <v>191</v>
      </c>
      <c r="R4" s="346" t="s">
        <v>158</v>
      </c>
      <c r="S4" s="496"/>
      <c r="T4" s="386"/>
    </row>
    <row r="5" spans="1:20" s="146" customFormat="1" ht="12" customHeight="1" x14ac:dyDescent="0.2">
      <c r="A5" s="336"/>
      <c r="B5" s="346"/>
      <c r="C5" s="346"/>
      <c r="D5" s="346"/>
      <c r="E5" s="346"/>
      <c r="F5" s="346"/>
      <c r="G5" s="346"/>
      <c r="H5" s="346"/>
      <c r="I5" s="346"/>
      <c r="J5" s="346"/>
      <c r="K5" s="346"/>
      <c r="L5" s="346"/>
      <c r="M5" s="346"/>
      <c r="N5" s="346"/>
      <c r="O5" s="346"/>
      <c r="P5" s="346"/>
      <c r="Q5" s="346"/>
      <c r="R5" s="346"/>
      <c r="S5" s="346"/>
      <c r="T5" s="348"/>
    </row>
    <row r="6" spans="1:20" s="146" customFormat="1" ht="12" customHeight="1" x14ac:dyDescent="0.2">
      <c r="A6" s="276" t="s">
        <v>40</v>
      </c>
      <c r="B6" s="290">
        <v>72.754505842678384</v>
      </c>
      <c r="C6" s="221">
        <v>1003.4642916964226</v>
      </c>
      <c r="D6" s="170"/>
      <c r="E6" s="170">
        <v>0.520258743535565</v>
      </c>
      <c r="F6" s="170">
        <v>11.742201011880294</v>
      </c>
      <c r="G6" s="170">
        <v>43.165493244719627</v>
      </c>
      <c r="H6" s="170">
        <v>26.997355253838805</v>
      </c>
      <c r="I6" s="170">
        <v>11.644994920088276</v>
      </c>
      <c r="J6" s="170">
        <v>5.3535030843955225</v>
      </c>
      <c r="K6" s="170">
        <v>0.4857367383588434</v>
      </c>
      <c r="L6" s="170">
        <v>9.0457003183072315E-2</v>
      </c>
      <c r="M6" s="290">
        <v>100</v>
      </c>
      <c r="N6" s="170"/>
      <c r="O6" s="170">
        <v>13.40762304302455</v>
      </c>
      <c r="P6" s="170">
        <v>26.922542273182628</v>
      </c>
      <c r="Q6" s="170">
        <v>53.007009211415934</v>
      </c>
      <c r="R6" s="170">
        <v>6.6628254723768343</v>
      </c>
      <c r="S6" s="290">
        <v>100</v>
      </c>
      <c r="T6" s="325">
        <v>730.06548673146449</v>
      </c>
    </row>
    <row r="7" spans="1:20" s="146" customFormat="1" ht="12" customHeight="1" x14ac:dyDescent="0.2">
      <c r="A7" s="273"/>
      <c r="B7" s="190"/>
      <c r="C7" s="222"/>
      <c r="D7" s="69"/>
      <c r="E7" s="69"/>
      <c r="F7" s="69"/>
      <c r="G7" s="69"/>
      <c r="H7" s="69"/>
      <c r="I7" s="69"/>
      <c r="J7" s="69"/>
      <c r="K7" s="69"/>
      <c r="L7" s="69"/>
      <c r="M7" s="190"/>
      <c r="N7" s="69"/>
      <c r="O7" s="69"/>
      <c r="P7" s="69"/>
      <c r="Q7" s="69"/>
      <c r="R7" s="69"/>
      <c r="S7" s="190"/>
      <c r="T7" s="326"/>
    </row>
    <row r="8" spans="1:20" s="146" customFormat="1" ht="12" customHeight="1" x14ac:dyDescent="0.2">
      <c r="A8" s="22" t="s">
        <v>41</v>
      </c>
      <c r="B8" s="291"/>
      <c r="C8" s="222"/>
      <c r="D8" s="69"/>
      <c r="E8" s="69"/>
      <c r="F8" s="69"/>
      <c r="G8" s="327"/>
      <c r="H8" s="327"/>
      <c r="I8" s="69"/>
      <c r="J8" s="69"/>
      <c r="K8" s="69"/>
      <c r="L8" s="69"/>
      <c r="M8" s="291"/>
      <c r="N8" s="69"/>
      <c r="O8" s="69"/>
      <c r="P8" s="69"/>
      <c r="Q8" s="69"/>
      <c r="R8" s="69"/>
      <c r="S8" s="291"/>
      <c r="T8" s="326"/>
    </row>
    <row r="9" spans="1:20" s="146" customFormat="1" ht="12" customHeight="1" x14ac:dyDescent="0.2">
      <c r="A9" s="11" t="s">
        <v>42</v>
      </c>
      <c r="B9" s="283">
        <v>78.883152839290503</v>
      </c>
      <c r="C9" s="222">
        <v>613.31648434815258</v>
      </c>
      <c r="D9" s="69"/>
      <c r="E9" s="69">
        <v>0</v>
      </c>
      <c r="F9" s="69">
        <v>12.222399268446818</v>
      </c>
      <c r="G9" s="327">
        <v>44.763655797820874</v>
      </c>
      <c r="H9" s="327">
        <v>27.598377341836102</v>
      </c>
      <c r="I9" s="69">
        <v>11.699624399562827</v>
      </c>
      <c r="J9" s="69">
        <v>3.6397523300350643</v>
      </c>
      <c r="K9" s="69">
        <v>7.619086229834289E-2</v>
      </c>
      <c r="L9" s="69">
        <v>0</v>
      </c>
      <c r="M9" s="190">
        <v>100</v>
      </c>
      <c r="N9" s="69"/>
      <c r="O9" s="69">
        <v>13.903437520512734</v>
      </c>
      <c r="P9" s="69">
        <v>22.497308711384569</v>
      </c>
      <c r="Q9" s="69">
        <v>57.401070631163016</v>
      </c>
      <c r="R9" s="69">
        <v>6.1981831369397078</v>
      </c>
      <c r="S9" s="190">
        <v>100</v>
      </c>
      <c r="T9" s="326">
        <v>483.80337973691718</v>
      </c>
    </row>
    <row r="10" spans="1:20" s="146" customFormat="1" ht="12" customHeight="1" x14ac:dyDescent="0.2">
      <c r="A10" s="11" t="s">
        <v>43</v>
      </c>
      <c r="B10" s="283">
        <v>63.120207868993248</v>
      </c>
      <c r="C10" s="222">
        <v>390.14780734827002</v>
      </c>
      <c r="D10" s="69"/>
      <c r="E10" s="69">
        <v>1.536467873189534</v>
      </c>
      <c r="F10" s="69">
        <v>10.80424108630443</v>
      </c>
      <c r="G10" s="327">
        <v>40.043840034058043</v>
      </c>
      <c r="H10" s="327">
        <v>25.823392988839842</v>
      </c>
      <c r="I10" s="69">
        <v>11.538288446665046</v>
      </c>
      <c r="J10" s="69">
        <v>8.7009320015866525</v>
      </c>
      <c r="K10" s="69">
        <v>1.2856930359436107</v>
      </c>
      <c r="L10" s="69">
        <v>0.2671445334129075</v>
      </c>
      <c r="M10" s="190">
        <v>100</v>
      </c>
      <c r="N10" s="69"/>
      <c r="O10" s="69">
        <v>12.433552274042698</v>
      </c>
      <c r="P10" s="69">
        <v>35.616299422635393</v>
      </c>
      <c r="Q10" s="69">
        <v>44.374492452789056</v>
      </c>
      <c r="R10" s="69">
        <v>7.575655850532887</v>
      </c>
      <c r="S10" s="190">
        <v>100</v>
      </c>
      <c r="T10" s="326">
        <v>246.26210699454728</v>
      </c>
    </row>
    <row r="11" spans="1:20" s="146" customFormat="1" ht="12" customHeight="1" x14ac:dyDescent="0.2">
      <c r="A11" s="22" t="s">
        <v>99</v>
      </c>
      <c r="B11" s="291"/>
      <c r="C11" s="222"/>
      <c r="D11" s="69"/>
      <c r="E11" s="69"/>
      <c r="F11" s="69"/>
      <c r="G11" s="327"/>
      <c r="H11" s="327"/>
      <c r="I11" s="69"/>
      <c r="J11" s="69"/>
      <c r="K11" s="69"/>
      <c r="L11" s="69"/>
      <c r="M11" s="283"/>
      <c r="N11" s="69"/>
      <c r="O11" s="69"/>
      <c r="P11" s="69"/>
      <c r="Q11" s="69"/>
      <c r="R11" s="69"/>
      <c r="S11" s="283"/>
      <c r="T11" s="326"/>
    </row>
    <row r="12" spans="1:20" s="146" customFormat="1" ht="12" customHeight="1" x14ac:dyDescent="0.2">
      <c r="A12" s="11" t="s">
        <v>101</v>
      </c>
      <c r="B12" s="283">
        <v>81.120653102373751</v>
      </c>
      <c r="C12" s="222">
        <v>514.21423482769364</v>
      </c>
      <c r="D12" s="69"/>
      <c r="E12" s="69">
        <v>0.90707989541041134</v>
      </c>
      <c r="F12" s="69">
        <v>6.4637084285092081</v>
      </c>
      <c r="G12" s="327">
        <v>43.499897878934824</v>
      </c>
      <c r="H12" s="327">
        <v>29.467940159914892</v>
      </c>
      <c r="I12" s="69">
        <v>10.997673461337838</v>
      </c>
      <c r="J12" s="69">
        <v>7.9046694633581849</v>
      </c>
      <c r="K12" s="69">
        <v>0.75903071253463339</v>
      </c>
      <c r="L12" s="69">
        <v>0</v>
      </c>
      <c r="M12" s="190">
        <v>100</v>
      </c>
      <c r="N12" s="69"/>
      <c r="O12" s="69">
        <v>11.967479939028228</v>
      </c>
      <c r="P12" s="69">
        <v>21.940284400258438</v>
      </c>
      <c r="Q12" s="69">
        <v>60.935213086789375</v>
      </c>
      <c r="R12" s="69">
        <v>5.1570225739239612</v>
      </c>
      <c r="S12" s="190">
        <v>100</v>
      </c>
      <c r="T12" s="326">
        <v>417.13394563759863</v>
      </c>
    </row>
    <row r="13" spans="1:20" s="146" customFormat="1" ht="12" customHeight="1" x14ac:dyDescent="0.2">
      <c r="A13" s="11" t="s">
        <v>102</v>
      </c>
      <c r="B13" s="283">
        <v>63.96147260496452</v>
      </c>
      <c r="C13" s="222">
        <v>489.25005686872947</v>
      </c>
      <c r="D13" s="69"/>
      <c r="E13" s="69">
        <v>0</v>
      </c>
      <c r="F13" s="69">
        <v>18.841559218835187</v>
      </c>
      <c r="G13" s="327">
        <v>42.715732589217623</v>
      </c>
      <c r="H13" s="69">
        <v>23.674518866006149</v>
      </c>
      <c r="I13" s="69">
        <v>12.515615999522085</v>
      </c>
      <c r="J13" s="69">
        <v>1.9222878873043334</v>
      </c>
      <c r="K13" s="69">
        <v>0.11816743939108618</v>
      </c>
      <c r="L13" s="69">
        <v>0.21211799972352016</v>
      </c>
      <c r="M13" s="190">
        <v>100</v>
      </c>
      <c r="N13" s="69"/>
      <c r="O13" s="69">
        <v>15.327316318917674</v>
      </c>
      <c r="P13" s="69">
        <v>33.563831538726724</v>
      </c>
      <c r="Q13" s="69">
        <v>42.438809685111856</v>
      </c>
      <c r="R13" s="69">
        <v>8.6700424572437278</v>
      </c>
      <c r="S13" s="190">
        <v>100</v>
      </c>
      <c r="T13" s="326">
        <v>312.93154109386558</v>
      </c>
    </row>
    <row r="14" spans="1:20" s="146" customFormat="1" ht="12" customHeight="1" x14ac:dyDescent="0.2">
      <c r="A14" s="151" t="s">
        <v>100</v>
      </c>
      <c r="B14" s="291"/>
      <c r="C14" s="222"/>
      <c r="D14" s="69"/>
      <c r="E14" s="69"/>
      <c r="F14" s="69"/>
      <c r="G14" s="327"/>
      <c r="H14" s="69"/>
      <c r="I14" s="69"/>
      <c r="J14" s="69"/>
      <c r="K14" s="69"/>
      <c r="L14" s="69"/>
      <c r="M14" s="283"/>
      <c r="N14" s="69"/>
      <c r="O14" s="69"/>
      <c r="P14" s="69"/>
      <c r="Q14" s="69"/>
      <c r="R14" s="69"/>
      <c r="S14" s="283"/>
      <c r="T14" s="326"/>
    </row>
    <row r="15" spans="1:20" s="146" customFormat="1" ht="12" customHeight="1" x14ac:dyDescent="0.2">
      <c r="A15" s="324" t="s">
        <v>34</v>
      </c>
      <c r="B15" s="283">
        <v>68.525379900705673</v>
      </c>
      <c r="C15" s="222">
        <v>197.25976720736455</v>
      </c>
      <c r="D15" s="69"/>
      <c r="E15" s="69">
        <v>0.65772665592960478</v>
      </c>
      <c r="F15" s="69">
        <v>36.442634133733243</v>
      </c>
      <c r="G15" s="69">
        <v>62.899639210337106</v>
      </c>
      <c r="H15" s="69" t="s">
        <v>354</v>
      </c>
      <c r="I15" s="69" t="s">
        <v>354</v>
      </c>
      <c r="J15" s="69" t="s">
        <v>354</v>
      </c>
      <c r="K15" s="69" t="s">
        <v>354</v>
      </c>
      <c r="L15" s="69">
        <v>0</v>
      </c>
      <c r="M15" s="190">
        <v>100</v>
      </c>
      <c r="N15" s="69"/>
      <c r="O15" s="69">
        <v>10.076977366870549</v>
      </c>
      <c r="P15" s="69">
        <v>42.205711868540867</v>
      </c>
      <c r="Q15" s="69">
        <v>45.706304607431321</v>
      </c>
      <c r="R15" s="69">
        <v>2.011006157157234</v>
      </c>
      <c r="S15" s="190">
        <v>100</v>
      </c>
      <c r="T15" s="326">
        <v>135.17300487009405</v>
      </c>
    </row>
    <row r="16" spans="1:20" s="146" customFormat="1" ht="12" customHeight="1" x14ac:dyDescent="0.2">
      <c r="A16" s="324" t="s">
        <v>33</v>
      </c>
      <c r="B16" s="283">
        <v>84.526717846922551</v>
      </c>
      <c r="C16" s="222">
        <v>256.01672785591006</v>
      </c>
      <c r="D16" s="69"/>
      <c r="E16" s="69">
        <v>0.78603543065777637</v>
      </c>
      <c r="F16" s="69">
        <v>13.56581988590861</v>
      </c>
      <c r="G16" s="69">
        <v>64.219229690754574</v>
      </c>
      <c r="H16" s="69">
        <v>21.428914992679044</v>
      </c>
      <c r="I16" s="69" t="s">
        <v>354</v>
      </c>
      <c r="J16" s="69" t="s">
        <v>354</v>
      </c>
      <c r="K16" s="69" t="s">
        <v>354</v>
      </c>
      <c r="L16" s="69">
        <v>0</v>
      </c>
      <c r="M16" s="190">
        <v>100</v>
      </c>
      <c r="N16" s="69"/>
      <c r="O16" s="69">
        <v>11.658629910934545</v>
      </c>
      <c r="P16" s="69">
        <v>30.408125581700027</v>
      </c>
      <c r="Q16" s="69">
        <v>49.227706842625444</v>
      </c>
      <c r="R16" s="69">
        <v>8.7055376647399463</v>
      </c>
      <c r="S16" s="190">
        <v>100</v>
      </c>
      <c r="T16" s="326">
        <v>216.40253719568878</v>
      </c>
    </row>
    <row r="17" spans="1:20" s="146" customFormat="1" ht="12" customHeight="1" x14ac:dyDescent="0.2">
      <c r="A17" s="324" t="s">
        <v>32</v>
      </c>
      <c r="B17" s="283">
        <v>76.536496710748793</v>
      </c>
      <c r="C17" s="222">
        <v>222.69520438468265</v>
      </c>
      <c r="D17" s="69"/>
      <c r="E17" s="69">
        <v>0.71196772752525694</v>
      </c>
      <c r="F17" s="69">
        <v>2.2586737973990307</v>
      </c>
      <c r="G17" s="69">
        <v>37.977768731835852</v>
      </c>
      <c r="H17" s="69">
        <v>45.869236660500384</v>
      </c>
      <c r="I17" s="69">
        <v>12.789960851971662</v>
      </c>
      <c r="J17" s="69" t="s">
        <v>354</v>
      </c>
      <c r="K17" s="69" t="s">
        <v>354</v>
      </c>
      <c r="L17" s="69">
        <v>0.39239223076782409</v>
      </c>
      <c r="M17" s="190">
        <v>100</v>
      </c>
      <c r="N17" s="69"/>
      <c r="O17" s="69">
        <v>8.5912280312000497</v>
      </c>
      <c r="P17" s="69">
        <v>21.522150572476825</v>
      </c>
      <c r="Q17" s="69">
        <v>60.895176980242738</v>
      </c>
      <c r="R17" s="69">
        <v>8.9914444160803839</v>
      </c>
      <c r="S17" s="190">
        <v>100</v>
      </c>
      <c r="T17" s="326">
        <v>170.4431077788779</v>
      </c>
    </row>
    <row r="18" spans="1:20" s="146" customFormat="1" ht="12" customHeight="1" x14ac:dyDescent="0.2">
      <c r="A18" s="324" t="s">
        <v>31</v>
      </c>
      <c r="B18" s="283">
        <v>76.077070581786984</v>
      </c>
      <c r="C18" s="222">
        <v>171.50839318176622</v>
      </c>
      <c r="D18" s="69"/>
      <c r="E18" s="69">
        <v>0</v>
      </c>
      <c r="F18" s="69">
        <v>1.7414002802875499</v>
      </c>
      <c r="G18" s="69">
        <v>12.380470952147542</v>
      </c>
      <c r="H18" s="69">
        <v>38.816641024092725</v>
      </c>
      <c r="I18" s="69">
        <v>38.6403770023052</v>
      </c>
      <c r="J18" s="69">
        <v>8.4211107411669559</v>
      </c>
      <c r="K18" s="69" t="s">
        <v>354</v>
      </c>
      <c r="L18" s="69">
        <v>0</v>
      </c>
      <c r="M18" s="190">
        <v>100</v>
      </c>
      <c r="N18" s="69"/>
      <c r="O18" s="69">
        <v>20.254387525373872</v>
      </c>
      <c r="P18" s="69">
        <v>18.476161945871034</v>
      </c>
      <c r="Q18" s="69">
        <v>54.931398812779598</v>
      </c>
      <c r="R18" s="69">
        <v>6.3380517159754524</v>
      </c>
      <c r="S18" s="190">
        <v>100</v>
      </c>
      <c r="T18" s="326">
        <v>130.47856133458106</v>
      </c>
    </row>
    <row r="19" spans="1:20" s="146" customFormat="1" ht="12" customHeight="1" x14ac:dyDescent="0.2">
      <c r="A19" s="324" t="s">
        <v>30</v>
      </c>
      <c r="B19" s="283">
        <v>49.728290439888937</v>
      </c>
      <c r="C19" s="222">
        <v>155.98419906669906</v>
      </c>
      <c r="D19" s="69"/>
      <c r="E19" s="69">
        <v>0</v>
      </c>
      <c r="F19" s="69">
        <v>0.93119434889848973</v>
      </c>
      <c r="G19" s="69">
        <v>13.036443194179114</v>
      </c>
      <c r="H19" s="69">
        <v>28.907398425533234</v>
      </c>
      <c r="I19" s="69">
        <v>16.541512686466668</v>
      </c>
      <c r="J19" s="69">
        <v>36.029184192527147</v>
      </c>
      <c r="K19" s="69">
        <v>4.5542671523953304</v>
      </c>
      <c r="L19" s="69">
        <v>0</v>
      </c>
      <c r="M19" s="190">
        <v>100</v>
      </c>
      <c r="N19" s="69"/>
      <c r="O19" s="69">
        <v>23.157295635251863</v>
      </c>
      <c r="P19" s="69">
        <v>16.639602169750013</v>
      </c>
      <c r="Q19" s="69">
        <v>55.703129282455997</v>
      </c>
      <c r="R19" s="69">
        <v>4.4999729125421206</v>
      </c>
      <c r="S19" s="190">
        <v>100</v>
      </c>
      <c r="T19" s="326">
        <v>77.568275552222588</v>
      </c>
    </row>
    <row r="20" spans="1:20" s="137" customFormat="1" ht="12" customHeight="1" x14ac:dyDescent="0.2">
      <c r="A20" s="90" t="s">
        <v>118</v>
      </c>
      <c r="B20" s="290"/>
      <c r="C20" s="292"/>
      <c r="D20" s="190"/>
      <c r="E20" s="190"/>
      <c r="F20" s="190"/>
      <c r="G20" s="190"/>
      <c r="H20" s="190"/>
      <c r="I20" s="190"/>
      <c r="J20" s="190"/>
      <c r="K20" s="190"/>
      <c r="L20" s="190"/>
      <c r="M20" s="190"/>
      <c r="N20" s="190"/>
      <c r="O20" s="190"/>
      <c r="P20" s="190"/>
      <c r="Q20" s="190"/>
      <c r="R20" s="190"/>
      <c r="S20" s="190"/>
      <c r="T20" s="189"/>
    </row>
    <row r="21" spans="1:20" s="137" customFormat="1" ht="12" customHeight="1" x14ac:dyDescent="0.2">
      <c r="A21" s="148" t="s">
        <v>119</v>
      </c>
      <c r="B21" s="190">
        <v>57.053135349572841</v>
      </c>
      <c r="C21" s="292">
        <v>170.43432377518261</v>
      </c>
      <c r="D21" s="190"/>
      <c r="E21" s="190">
        <v>2.6636357791926852</v>
      </c>
      <c r="F21" s="190">
        <v>5.1326883901394789</v>
      </c>
      <c r="G21" s="190">
        <v>45.888495643203974</v>
      </c>
      <c r="H21" s="190">
        <v>26.755506553023235</v>
      </c>
      <c r="I21" s="190">
        <v>13.327137234456705</v>
      </c>
      <c r="J21" s="190">
        <v>5.5559748621878846</v>
      </c>
      <c r="K21" s="190">
        <v>0</v>
      </c>
      <c r="L21" s="190">
        <v>0.67656153779604422</v>
      </c>
      <c r="M21" s="190">
        <v>100</v>
      </c>
      <c r="N21" s="190"/>
      <c r="O21" s="190">
        <v>14.558641631736656</v>
      </c>
      <c r="P21" s="190">
        <v>41.673858218090118</v>
      </c>
      <c r="Q21" s="190">
        <v>32.513751660877944</v>
      </c>
      <c r="R21" s="190">
        <v>11.253748489295287</v>
      </c>
      <c r="S21" s="190">
        <v>100</v>
      </c>
      <c r="T21" s="189">
        <v>97.238125425584172</v>
      </c>
    </row>
    <row r="22" spans="1:20" s="137" customFormat="1" ht="12" customHeight="1" x14ac:dyDescent="0.2">
      <c r="A22" s="148" t="s">
        <v>120</v>
      </c>
      <c r="B22" s="190">
        <v>67.621270700184112</v>
      </c>
      <c r="C22" s="292">
        <v>189.27475923650573</v>
      </c>
      <c r="D22" s="190"/>
      <c r="E22" s="190">
        <v>0.8179033997420827</v>
      </c>
      <c r="F22" s="190">
        <v>14.217554539655618</v>
      </c>
      <c r="G22" s="190">
        <v>32.886684083587902</v>
      </c>
      <c r="H22" s="190">
        <v>28.081502086166548</v>
      </c>
      <c r="I22" s="190">
        <v>10.763587004181751</v>
      </c>
      <c r="J22" s="190">
        <v>11.741687078771882</v>
      </c>
      <c r="K22" s="190">
        <v>1.4910818078941939</v>
      </c>
      <c r="L22" s="190">
        <v>0</v>
      </c>
      <c r="M22" s="190">
        <v>100</v>
      </c>
      <c r="N22" s="190"/>
      <c r="O22" s="190">
        <v>18.835839732716995</v>
      </c>
      <c r="P22" s="190">
        <v>35.717519328674577</v>
      </c>
      <c r="Q22" s="190">
        <v>42.195135724564963</v>
      </c>
      <c r="R22" s="190">
        <v>3.2515052140434495</v>
      </c>
      <c r="S22" s="190">
        <v>100</v>
      </c>
      <c r="T22" s="189">
        <v>127.98999731043934</v>
      </c>
    </row>
    <row r="23" spans="1:20" s="137" customFormat="1" ht="12" customHeight="1" x14ac:dyDescent="0.2">
      <c r="A23" s="148" t="s">
        <v>73</v>
      </c>
      <c r="B23" s="190">
        <v>74.323030344220186</v>
      </c>
      <c r="C23" s="292">
        <v>192.55279883578518</v>
      </c>
      <c r="D23" s="190"/>
      <c r="E23" s="190">
        <v>0.10260150621934234</v>
      </c>
      <c r="F23" s="190">
        <v>9.9505875129972488</v>
      </c>
      <c r="G23" s="190">
        <v>42.836155730247349</v>
      </c>
      <c r="H23" s="190">
        <v>31.160234297818196</v>
      </c>
      <c r="I23" s="190">
        <v>9.3753924474946615</v>
      </c>
      <c r="J23" s="190">
        <v>6.3189394959815548</v>
      </c>
      <c r="K23" s="190">
        <v>0.2560890092416141</v>
      </c>
      <c r="L23" s="190">
        <v>0</v>
      </c>
      <c r="M23" s="190">
        <v>100</v>
      </c>
      <c r="N23" s="190"/>
      <c r="O23" s="190">
        <v>15.16077977024025</v>
      </c>
      <c r="P23" s="190">
        <v>26.337284092074569</v>
      </c>
      <c r="Q23" s="190">
        <v>50.588765154603728</v>
      </c>
      <c r="R23" s="190">
        <v>7.9131709830814172</v>
      </c>
      <c r="S23" s="190">
        <v>100</v>
      </c>
      <c r="T23" s="189">
        <v>143.11107510736599</v>
      </c>
    </row>
    <row r="24" spans="1:20" s="137" customFormat="1" ht="12" customHeight="1" x14ac:dyDescent="0.2">
      <c r="A24" s="148" t="s">
        <v>121</v>
      </c>
      <c r="B24" s="190">
        <v>79.01370997826703</v>
      </c>
      <c r="C24" s="292">
        <v>225.93677461399389</v>
      </c>
      <c r="D24" s="190"/>
      <c r="E24" s="190">
        <v>0</v>
      </c>
      <c r="F24" s="190">
        <v>13.22462692250644</v>
      </c>
      <c r="G24" s="190">
        <v>44.221374364295563</v>
      </c>
      <c r="H24" s="190">
        <v>26.391886447486804</v>
      </c>
      <c r="I24" s="190">
        <v>12.898073940572321</v>
      </c>
      <c r="J24" s="190">
        <v>3.2640383251388156</v>
      </c>
      <c r="K24" s="190">
        <v>0</v>
      </c>
      <c r="L24" s="190">
        <v>0</v>
      </c>
      <c r="M24" s="190">
        <v>100</v>
      </c>
      <c r="N24" s="190"/>
      <c r="O24" s="190">
        <v>5.8277430639656043</v>
      </c>
      <c r="P24" s="190">
        <v>20.151249720773702</v>
      </c>
      <c r="Q24" s="190">
        <v>65.273424281797858</v>
      </c>
      <c r="R24" s="190">
        <v>8.7475829334627839</v>
      </c>
      <c r="S24" s="190">
        <v>100</v>
      </c>
      <c r="T24" s="189">
        <v>178.52102782775199</v>
      </c>
    </row>
    <row r="25" spans="1:20" s="137" customFormat="1" ht="12" customHeight="1" x14ac:dyDescent="0.2">
      <c r="A25" s="275" t="s">
        <v>122</v>
      </c>
      <c r="B25" s="185">
        <v>81.328543907390696</v>
      </c>
      <c r="C25" s="293">
        <v>225.26563523495514</v>
      </c>
      <c r="D25" s="185"/>
      <c r="E25" s="185">
        <v>0</v>
      </c>
      <c r="F25" s="185">
        <v>13.498487014503784</v>
      </c>
      <c r="G25" s="185">
        <v>48.145596076293529</v>
      </c>
      <c r="H25" s="185">
        <v>23.697260612624049</v>
      </c>
      <c r="I25" s="185">
        <v>11.938860242247687</v>
      </c>
      <c r="J25" s="185">
        <v>2.0332769081571906</v>
      </c>
      <c r="K25" s="185">
        <v>0.68651914617372134</v>
      </c>
      <c r="L25" s="185">
        <v>0</v>
      </c>
      <c r="M25" s="185">
        <v>100</v>
      </c>
      <c r="N25" s="185"/>
      <c r="O25" s="185">
        <v>15.021067381291344</v>
      </c>
      <c r="P25" s="185">
        <v>20.004158168418385</v>
      </c>
      <c r="Q25" s="185">
        <v>61.373592564020548</v>
      </c>
      <c r="R25" s="185">
        <v>3.6011818862697083</v>
      </c>
      <c r="S25" s="185">
        <v>100</v>
      </c>
      <c r="T25" s="328">
        <v>183.20526106032295</v>
      </c>
    </row>
    <row r="26" spans="1:20" s="137" customFormat="1" ht="12" customHeight="1" x14ac:dyDescent="0.2">
      <c r="A26" s="503" t="s">
        <v>299</v>
      </c>
      <c r="B26" s="504"/>
      <c r="C26" s="504"/>
      <c r="D26" s="504"/>
      <c r="E26" s="504"/>
      <c r="F26" s="504"/>
      <c r="G26" s="504"/>
      <c r="H26" s="504"/>
      <c r="I26" s="504"/>
      <c r="J26" s="504"/>
      <c r="K26" s="504"/>
      <c r="L26" s="504"/>
      <c r="M26" s="504"/>
      <c r="N26" s="504"/>
      <c r="O26" s="504"/>
      <c r="P26" s="504"/>
      <c r="Q26" s="504"/>
      <c r="R26" s="504"/>
      <c r="S26" s="504"/>
      <c r="T26" s="505"/>
    </row>
  </sheetData>
  <mergeCells count="10">
    <mergeCell ref="A26:T26"/>
    <mergeCell ref="A1:T1"/>
    <mergeCell ref="A2:T2"/>
    <mergeCell ref="C3:C4"/>
    <mergeCell ref="T3:T4"/>
    <mergeCell ref="B3:B4"/>
    <mergeCell ref="O3:R3"/>
    <mergeCell ref="M3:M4"/>
    <mergeCell ref="S3:S4"/>
    <mergeCell ref="E3:L3"/>
  </mergeCells>
  <pageMargins left="0.7" right="0.7" top="0.75" bottom="0.75" header="0.3" footer="0.3"/>
  <pageSetup orientation="portrait" r:id="rId1"/>
  <ignoredErrors>
    <ignoredError sqref="A17" twoDigitTextYear="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A32"/>
  <sheetViews>
    <sheetView showGridLines="0" zoomScaleNormal="100" workbookViewId="0">
      <selection sqref="A1:AA1"/>
    </sheetView>
  </sheetViews>
  <sheetFormatPr defaultRowHeight="15" x14ac:dyDescent="0.25"/>
  <cols>
    <col min="1" max="1" width="35.7109375" style="136" customWidth="1"/>
    <col min="2" max="9" width="12.7109375" style="136" customWidth="1"/>
    <col min="10" max="10" width="8.85546875" style="136" customWidth="1"/>
    <col min="11" max="11" width="1.7109375" customWidth="1"/>
    <col min="12" max="19" width="12.42578125" customWidth="1"/>
    <col min="20" max="20" width="8.85546875" customWidth="1"/>
    <col min="21" max="21" width="1.7109375" customWidth="1"/>
    <col min="22" max="25" width="12.28515625" customWidth="1"/>
    <col min="26" max="26" width="8.85546875" customWidth="1"/>
    <col min="27" max="27" width="20.140625" customWidth="1"/>
  </cols>
  <sheetData>
    <row r="1" spans="1:27" ht="15" customHeight="1" x14ac:dyDescent="0.25">
      <c r="A1" s="357" t="s">
        <v>413</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70"/>
    </row>
    <row r="2" spans="1:27" ht="24" customHeight="1" x14ac:dyDescent="0.25">
      <c r="A2" s="376" t="s">
        <v>375</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80"/>
    </row>
    <row r="3" spans="1:27" ht="24" customHeight="1" x14ac:dyDescent="0.25">
      <c r="A3" s="383"/>
      <c r="B3" s="382" t="s">
        <v>373</v>
      </c>
      <c r="C3" s="382"/>
      <c r="D3" s="382"/>
      <c r="E3" s="382"/>
      <c r="F3" s="382"/>
      <c r="G3" s="382"/>
      <c r="H3" s="382"/>
      <c r="I3" s="382"/>
      <c r="J3" s="382"/>
      <c r="K3" s="382"/>
      <c r="L3" s="382"/>
      <c r="M3" s="382"/>
      <c r="N3" s="382"/>
      <c r="O3" s="382"/>
      <c r="P3" s="382"/>
      <c r="Q3" s="382"/>
      <c r="R3" s="382"/>
      <c r="S3" s="382"/>
      <c r="T3" s="201"/>
      <c r="U3" s="201"/>
      <c r="V3" s="495" t="s">
        <v>374</v>
      </c>
      <c r="W3" s="495"/>
      <c r="X3" s="495"/>
      <c r="Y3" s="495"/>
      <c r="Z3" s="495" t="s">
        <v>40</v>
      </c>
      <c r="AA3" s="476" t="s">
        <v>353</v>
      </c>
    </row>
    <row r="4" spans="1:27" ht="36" customHeight="1" x14ac:dyDescent="0.25">
      <c r="A4" s="507"/>
      <c r="B4" s="496" t="s">
        <v>261</v>
      </c>
      <c r="C4" s="496"/>
      <c r="D4" s="496"/>
      <c r="E4" s="496"/>
      <c r="F4" s="496"/>
      <c r="G4" s="496"/>
      <c r="H4" s="496"/>
      <c r="I4" s="496"/>
      <c r="J4" s="506" t="s">
        <v>40</v>
      </c>
      <c r="K4" s="180"/>
      <c r="L4" s="496" t="s">
        <v>262</v>
      </c>
      <c r="M4" s="496"/>
      <c r="N4" s="496"/>
      <c r="O4" s="496"/>
      <c r="P4" s="496"/>
      <c r="Q4" s="496"/>
      <c r="R4" s="496"/>
      <c r="S4" s="496"/>
      <c r="T4" s="495" t="s">
        <v>40</v>
      </c>
      <c r="U4" s="349"/>
      <c r="V4" s="496"/>
      <c r="W4" s="496"/>
      <c r="X4" s="496"/>
      <c r="Y4" s="496"/>
      <c r="Z4" s="506"/>
      <c r="AA4" s="508"/>
    </row>
    <row r="5" spans="1:27" s="146" customFormat="1" ht="60" customHeight="1" x14ac:dyDescent="0.2">
      <c r="A5" s="384"/>
      <c r="B5" s="23" t="s">
        <v>192</v>
      </c>
      <c r="C5" s="23" t="s">
        <v>193</v>
      </c>
      <c r="D5" s="23" t="s">
        <v>194</v>
      </c>
      <c r="E5" s="23" t="s">
        <v>195</v>
      </c>
      <c r="F5" s="23" t="s">
        <v>196</v>
      </c>
      <c r="G5" s="23" t="s">
        <v>197</v>
      </c>
      <c r="H5" s="23" t="s">
        <v>198</v>
      </c>
      <c r="I5" s="23" t="s">
        <v>158</v>
      </c>
      <c r="J5" s="496"/>
      <c r="K5" s="347"/>
      <c r="L5" s="23" t="s">
        <v>199</v>
      </c>
      <c r="M5" s="23" t="s">
        <v>193</v>
      </c>
      <c r="N5" s="23" t="s">
        <v>194</v>
      </c>
      <c r="O5" s="23" t="s">
        <v>195</v>
      </c>
      <c r="P5" s="23" t="s">
        <v>196</v>
      </c>
      <c r="Q5" s="23" t="s">
        <v>197</v>
      </c>
      <c r="R5" s="23" t="s">
        <v>198</v>
      </c>
      <c r="S5" s="23" t="s">
        <v>158</v>
      </c>
      <c r="T5" s="496"/>
      <c r="U5" s="350"/>
      <c r="V5" s="23" t="s">
        <v>200</v>
      </c>
      <c r="W5" s="23" t="s">
        <v>201</v>
      </c>
      <c r="X5" s="23" t="s">
        <v>202</v>
      </c>
      <c r="Y5" s="23" t="s">
        <v>158</v>
      </c>
      <c r="Z5" s="496"/>
      <c r="AA5" s="386"/>
    </row>
    <row r="6" spans="1:27" s="146" customFormat="1" ht="12" customHeight="1" x14ac:dyDescent="0.2">
      <c r="A6" s="29"/>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3"/>
    </row>
    <row r="7" spans="1:27" s="146" customFormat="1" ht="12" customHeight="1" x14ac:dyDescent="0.2">
      <c r="A7" s="276" t="s">
        <v>40</v>
      </c>
      <c r="B7" s="290">
        <v>0</v>
      </c>
      <c r="C7" s="329">
        <v>28.48947011906095</v>
      </c>
      <c r="D7" s="329">
        <v>35.604389658806475</v>
      </c>
      <c r="E7" s="329">
        <v>20.312832611266121</v>
      </c>
      <c r="F7" s="329">
        <v>5.4035740732888691</v>
      </c>
      <c r="G7" s="329">
        <v>5.2652115814627347</v>
      </c>
      <c r="H7" s="329">
        <v>2.115769778471301</v>
      </c>
      <c r="I7" s="329">
        <v>2.808752177643504</v>
      </c>
      <c r="J7" s="329">
        <v>100</v>
      </c>
      <c r="K7" s="170"/>
      <c r="L7" s="170">
        <v>1.9680909939317575</v>
      </c>
      <c r="M7" s="170">
        <v>27.462529553966572</v>
      </c>
      <c r="N7" s="170">
        <v>36.123092108385116</v>
      </c>
      <c r="O7" s="170">
        <v>17.068087161958324</v>
      </c>
      <c r="P7" s="170">
        <v>7.0595751133300304</v>
      </c>
      <c r="Q7" s="170">
        <v>5.0227503135909135</v>
      </c>
      <c r="R7" s="170">
        <v>2.4428609083126158</v>
      </c>
      <c r="S7" s="170">
        <v>2.8530138465246022</v>
      </c>
      <c r="T7" s="329">
        <v>100</v>
      </c>
      <c r="U7" s="134"/>
      <c r="V7" s="134">
        <v>50.627392316908029</v>
      </c>
      <c r="W7" s="134">
        <v>6.3027271374499314</v>
      </c>
      <c r="X7" s="134">
        <v>42.617763212963361</v>
      </c>
      <c r="Y7" s="134">
        <v>0.45211733267864801</v>
      </c>
      <c r="Z7" s="134">
        <v>100</v>
      </c>
      <c r="AA7" s="200">
        <v>730.06548673146472</v>
      </c>
    </row>
    <row r="8" spans="1:27" s="146" customFormat="1" ht="12" customHeight="1" x14ac:dyDescent="0.2">
      <c r="A8" s="273"/>
      <c r="B8" s="190"/>
      <c r="C8" s="269"/>
      <c r="D8" s="269"/>
      <c r="E8" s="269"/>
      <c r="F8" s="269"/>
      <c r="G8" s="269"/>
      <c r="H8" s="269"/>
      <c r="I8" s="269"/>
      <c r="J8" s="269"/>
      <c r="K8" s="69"/>
      <c r="L8" s="69"/>
      <c r="M8" s="69"/>
      <c r="N8" s="69"/>
      <c r="O8" s="69"/>
      <c r="P8" s="69"/>
      <c r="Q8" s="69"/>
      <c r="R8" s="69"/>
      <c r="S8" s="69"/>
      <c r="T8" s="269"/>
      <c r="U8" s="75"/>
      <c r="V8" s="75"/>
      <c r="W8" s="75"/>
      <c r="X8" s="75"/>
      <c r="Y8" s="75"/>
      <c r="Z8" s="75"/>
      <c r="AA8" s="124"/>
    </row>
    <row r="9" spans="1:27" s="146" customFormat="1" ht="12" customHeight="1" x14ac:dyDescent="0.2">
      <c r="A9" s="22" t="s">
        <v>41</v>
      </c>
      <c r="B9" s="291"/>
      <c r="C9" s="277"/>
      <c r="D9" s="277"/>
      <c r="E9" s="277"/>
      <c r="F9" s="277"/>
      <c r="G9" s="277"/>
      <c r="H9" s="277"/>
      <c r="I9" s="277"/>
      <c r="J9" s="277"/>
      <c r="K9" s="69"/>
      <c r="L9" s="69"/>
      <c r="M9" s="69"/>
      <c r="N9" s="69"/>
      <c r="O9" s="69"/>
      <c r="P9" s="69"/>
      <c r="Q9" s="69"/>
      <c r="R9" s="69"/>
      <c r="S9" s="69"/>
      <c r="T9" s="277"/>
      <c r="U9" s="115"/>
      <c r="V9" s="115"/>
      <c r="W9" s="115"/>
      <c r="X9" s="115"/>
      <c r="Y9" s="115"/>
      <c r="Z9" s="115"/>
      <c r="AA9" s="124"/>
    </row>
    <row r="10" spans="1:27" s="146" customFormat="1" ht="12" customHeight="1" x14ac:dyDescent="0.2">
      <c r="A10" s="11" t="s">
        <v>42</v>
      </c>
      <c r="B10" s="283">
        <v>0</v>
      </c>
      <c r="C10" s="330">
        <v>25.926527978766686</v>
      </c>
      <c r="D10" s="330">
        <v>37.093564900768008</v>
      </c>
      <c r="E10" s="330">
        <v>22.968540762689365</v>
      </c>
      <c r="F10" s="330">
        <v>3.485987621822249</v>
      </c>
      <c r="G10" s="330">
        <v>5.8918182624276154</v>
      </c>
      <c r="H10" s="330">
        <v>1.5454524648750283</v>
      </c>
      <c r="I10" s="330">
        <v>3.0881080086510933</v>
      </c>
      <c r="J10" s="269">
        <v>100</v>
      </c>
      <c r="K10" s="69"/>
      <c r="L10" s="69">
        <v>2.7292911099677015</v>
      </c>
      <c r="M10" s="69">
        <v>26.032315195703095</v>
      </c>
      <c r="N10" s="69">
        <v>36.271749829563198</v>
      </c>
      <c r="O10" s="69">
        <v>18.933492708819262</v>
      </c>
      <c r="P10" s="69">
        <v>6.7836091406845345</v>
      </c>
      <c r="Q10" s="69">
        <v>4.8675064431073638</v>
      </c>
      <c r="R10" s="69">
        <v>1.5454524648750283</v>
      </c>
      <c r="S10" s="69">
        <v>2.8365831072798384</v>
      </c>
      <c r="T10" s="269">
        <v>100</v>
      </c>
      <c r="U10" s="75"/>
      <c r="V10" s="75">
        <v>55.215154825254132</v>
      </c>
      <c r="W10" s="75">
        <v>5.8992607755086706</v>
      </c>
      <c r="X10" s="75">
        <v>38.203333562706774</v>
      </c>
      <c r="Y10" s="75">
        <v>0.68225083653044616</v>
      </c>
      <c r="Z10" s="75">
        <v>100</v>
      </c>
      <c r="AA10" s="124">
        <v>483.80337973691701</v>
      </c>
    </row>
    <row r="11" spans="1:27" s="146" customFormat="1" ht="12" customHeight="1" x14ac:dyDescent="0.2">
      <c r="A11" s="11" t="s">
        <v>43</v>
      </c>
      <c r="B11" s="283">
        <v>0</v>
      </c>
      <c r="C11" s="330">
        <v>33.524593405697971</v>
      </c>
      <c r="D11" s="330">
        <v>32.678775061115097</v>
      </c>
      <c r="E11" s="330">
        <v>15.095462407892143</v>
      </c>
      <c r="F11" s="330">
        <v>9.1708398434051652</v>
      </c>
      <c r="G11" s="330">
        <v>4.0341881255347323</v>
      </c>
      <c r="H11" s="330">
        <v>3.2362078645730588</v>
      </c>
      <c r="I11" s="330">
        <v>2.2599332917818726</v>
      </c>
      <c r="J11" s="269">
        <v>100</v>
      </c>
      <c r="K11" s="69"/>
      <c r="L11" s="69">
        <v>0.4726470001772638</v>
      </c>
      <c r="M11" s="69">
        <v>30.272310355084585</v>
      </c>
      <c r="N11" s="69">
        <v>35.831041054296257</v>
      </c>
      <c r="O11" s="69">
        <v>13.403335328371153</v>
      </c>
      <c r="P11" s="69">
        <v>7.6017343268920143</v>
      </c>
      <c r="Q11" s="69">
        <v>5.3277404322089037</v>
      </c>
      <c r="R11" s="69">
        <v>4.2058980366726235</v>
      </c>
      <c r="S11" s="69">
        <v>2.8852934662972469</v>
      </c>
      <c r="T11" s="269">
        <v>100</v>
      </c>
      <c r="U11" s="75"/>
      <c r="V11" s="75">
        <v>41.614332881753967</v>
      </c>
      <c r="W11" s="75">
        <v>7.0953719820003158</v>
      </c>
      <c r="X11" s="75">
        <v>51.29029513624576</v>
      </c>
      <c r="Y11" s="75">
        <v>0</v>
      </c>
      <c r="Z11" s="75">
        <v>100</v>
      </c>
      <c r="AA11" s="124">
        <v>246.26210699454731</v>
      </c>
    </row>
    <row r="12" spans="1:27" s="146" customFormat="1" ht="12" customHeight="1" x14ac:dyDescent="0.2">
      <c r="A12" s="22" t="s">
        <v>99</v>
      </c>
      <c r="B12" s="291"/>
      <c r="C12" s="277"/>
      <c r="D12" s="277"/>
      <c r="E12" s="277"/>
      <c r="F12" s="277"/>
      <c r="G12" s="277"/>
      <c r="H12" s="277"/>
      <c r="I12" s="277"/>
      <c r="J12" s="330"/>
      <c r="K12" s="69"/>
      <c r="L12" s="69"/>
      <c r="M12" s="69"/>
      <c r="N12" s="69"/>
      <c r="O12" s="69"/>
      <c r="P12" s="69"/>
      <c r="Q12" s="69"/>
      <c r="R12" s="69"/>
      <c r="S12" s="69"/>
      <c r="T12" s="330"/>
      <c r="U12" s="123"/>
      <c r="V12" s="123"/>
      <c r="W12" s="123"/>
      <c r="X12" s="123"/>
      <c r="Y12" s="123"/>
      <c r="Z12" s="123"/>
      <c r="AA12" s="124"/>
    </row>
    <row r="13" spans="1:27" s="146" customFormat="1" ht="12" customHeight="1" x14ac:dyDescent="0.2">
      <c r="A13" s="11" t="s">
        <v>101</v>
      </c>
      <c r="B13" s="283">
        <v>0</v>
      </c>
      <c r="C13" s="330">
        <v>19.93678460082576</v>
      </c>
      <c r="D13" s="330">
        <v>37.611546047558129</v>
      </c>
      <c r="E13" s="330">
        <v>23.469229138056445</v>
      </c>
      <c r="F13" s="330">
        <v>7.1519662937042856</v>
      </c>
      <c r="G13" s="330">
        <v>6.6239499381472191</v>
      </c>
      <c r="H13" s="330">
        <v>2.542366486740363</v>
      </c>
      <c r="I13" s="330">
        <v>2.6641574949677667</v>
      </c>
      <c r="J13" s="269">
        <v>100</v>
      </c>
      <c r="K13" s="69"/>
      <c r="L13" s="69">
        <v>0</v>
      </c>
      <c r="M13" s="69">
        <v>19.623962834146184</v>
      </c>
      <c r="N13" s="69">
        <v>39.986136276838302</v>
      </c>
      <c r="O13" s="69">
        <v>19.204095455890482</v>
      </c>
      <c r="P13" s="69">
        <v>8.7652090799610054</v>
      </c>
      <c r="Q13" s="69">
        <v>6.9276798631762766</v>
      </c>
      <c r="R13" s="69">
        <v>2.4595669984989188</v>
      </c>
      <c r="S13" s="69">
        <v>3.033349491488782</v>
      </c>
      <c r="T13" s="269">
        <v>100</v>
      </c>
      <c r="U13" s="75"/>
      <c r="V13" s="75">
        <v>56.969911472792631</v>
      </c>
      <c r="W13" s="75">
        <v>5.8123478570173557</v>
      </c>
      <c r="X13" s="75">
        <v>36.426447456118822</v>
      </c>
      <c r="Y13" s="75">
        <v>0.79129321407118025</v>
      </c>
      <c r="Z13" s="75">
        <v>100</v>
      </c>
      <c r="AA13" s="124">
        <v>417.13394563759903</v>
      </c>
    </row>
    <row r="14" spans="1:27" s="146" customFormat="1" ht="12" customHeight="1" x14ac:dyDescent="0.2">
      <c r="A14" s="11" t="s">
        <v>102</v>
      </c>
      <c r="B14" s="283">
        <v>0</v>
      </c>
      <c r="C14" s="330">
        <v>39.890096094787928</v>
      </c>
      <c r="D14" s="330">
        <v>32.928874557244598</v>
      </c>
      <c r="E14" s="330">
        <v>16.105394356194427</v>
      </c>
      <c r="F14" s="330">
        <v>3.0729884670102017</v>
      </c>
      <c r="G14" s="330">
        <v>3.4540298455732916</v>
      </c>
      <c r="H14" s="330">
        <v>1.5471215447577529</v>
      </c>
      <c r="I14" s="330">
        <v>3.0014951344317922</v>
      </c>
      <c r="J14" s="269">
        <v>100</v>
      </c>
      <c r="K14" s="69"/>
      <c r="L14" s="69">
        <v>4.5915323984091891</v>
      </c>
      <c r="M14" s="69">
        <v>37.91124384001381</v>
      </c>
      <c r="N14" s="69">
        <v>30.973701124892596</v>
      </c>
      <c r="O14" s="69">
        <v>14.220814034909424</v>
      </c>
      <c r="P14" s="69">
        <v>4.7859857403084263</v>
      </c>
      <c r="Q14" s="69">
        <v>2.4835023477176081</v>
      </c>
      <c r="R14" s="69">
        <v>2.4205918928876096</v>
      </c>
      <c r="S14" s="69">
        <v>2.6126286208613148</v>
      </c>
      <c r="T14" s="269">
        <v>100</v>
      </c>
      <c r="U14" s="75"/>
      <c r="V14" s="75">
        <v>42.172891273235379</v>
      </c>
      <c r="W14" s="75">
        <v>6.9563967656080283</v>
      </c>
      <c r="X14" s="75">
        <v>50.870711961156573</v>
      </c>
      <c r="Y14" s="75">
        <v>0</v>
      </c>
      <c r="Z14" s="75">
        <v>100</v>
      </c>
      <c r="AA14" s="124">
        <v>312.93154109386569</v>
      </c>
    </row>
    <row r="15" spans="1:27" s="146" customFormat="1" ht="12" customHeight="1" x14ac:dyDescent="0.2">
      <c r="A15" s="151" t="s">
        <v>100</v>
      </c>
      <c r="B15" s="291"/>
      <c r="C15" s="277"/>
      <c r="D15" s="277"/>
      <c r="E15" s="277"/>
      <c r="F15" s="277"/>
      <c r="G15" s="277"/>
      <c r="H15" s="277"/>
      <c r="I15" s="277"/>
      <c r="J15" s="330"/>
      <c r="K15" s="69"/>
      <c r="L15" s="69"/>
      <c r="M15" s="69"/>
      <c r="N15" s="69"/>
      <c r="O15" s="69"/>
      <c r="P15" s="69"/>
      <c r="Q15" s="69"/>
      <c r="R15" s="69"/>
      <c r="S15" s="69"/>
      <c r="T15" s="330"/>
      <c r="U15" s="123"/>
      <c r="V15" s="123"/>
      <c r="W15" s="123"/>
      <c r="X15" s="123"/>
      <c r="Y15" s="123"/>
      <c r="Z15" s="123"/>
      <c r="AA15" s="124"/>
    </row>
    <row r="16" spans="1:27" s="146" customFormat="1" ht="12" customHeight="1" x14ac:dyDescent="0.2">
      <c r="A16" s="700" t="s">
        <v>34</v>
      </c>
      <c r="B16" s="283">
        <v>0</v>
      </c>
      <c r="C16" s="330">
        <v>44.906018201941876</v>
      </c>
      <c r="D16" s="330">
        <v>37.735988388744836</v>
      </c>
      <c r="E16" s="330">
        <v>11.450440054476719</v>
      </c>
      <c r="F16" s="330">
        <v>0</v>
      </c>
      <c r="G16" s="330">
        <v>4.3103688272248766</v>
      </c>
      <c r="H16" s="330">
        <v>1.5971845276116787</v>
      </c>
      <c r="I16" s="330">
        <v>0</v>
      </c>
      <c r="J16" s="269">
        <v>100</v>
      </c>
      <c r="K16" s="68"/>
      <c r="L16" s="68">
        <v>2.3196248489772064</v>
      </c>
      <c r="M16" s="68">
        <v>47.533248527066732</v>
      </c>
      <c r="N16" s="68">
        <v>33.346330175942398</v>
      </c>
      <c r="O16" s="68">
        <v>10.192629387717925</v>
      </c>
      <c r="P16" s="68">
        <v>3.851285588541363</v>
      </c>
      <c r="Q16" s="68">
        <v>1.1596969441426839</v>
      </c>
      <c r="R16" s="68">
        <v>1.5971845276116787</v>
      </c>
      <c r="S16" s="68">
        <v>0</v>
      </c>
      <c r="T16" s="269">
        <v>100</v>
      </c>
      <c r="U16" s="75"/>
      <c r="V16" s="75">
        <v>37.161580545793669</v>
      </c>
      <c r="W16" s="75">
        <v>14.539256614875155</v>
      </c>
      <c r="X16" s="75">
        <v>48.29916283933116</v>
      </c>
      <c r="Y16" s="75">
        <v>0</v>
      </c>
      <c r="Z16" s="75">
        <v>100</v>
      </c>
      <c r="AA16" s="124">
        <v>135.17300487009419</v>
      </c>
    </row>
    <row r="17" spans="1:27" s="146" customFormat="1" ht="12" customHeight="1" x14ac:dyDescent="0.2">
      <c r="A17" s="700" t="s">
        <v>33</v>
      </c>
      <c r="B17" s="283">
        <v>0</v>
      </c>
      <c r="C17" s="330">
        <v>21.840731362204227</v>
      </c>
      <c r="D17" s="330">
        <v>47.215294300199233</v>
      </c>
      <c r="E17" s="330">
        <v>15.084008460419863</v>
      </c>
      <c r="F17" s="330">
        <v>5.4367465095743324</v>
      </c>
      <c r="G17" s="330">
        <v>6.6581639013608873</v>
      </c>
      <c r="H17" s="330">
        <v>3.7650554662414155</v>
      </c>
      <c r="I17" s="330">
        <v>0</v>
      </c>
      <c r="J17" s="269">
        <v>100</v>
      </c>
      <c r="K17" s="69"/>
      <c r="L17" s="69">
        <v>3.4139273808134494</v>
      </c>
      <c r="M17" s="69">
        <v>20.965238282618344</v>
      </c>
      <c r="N17" s="69">
        <v>42.344796062867815</v>
      </c>
      <c r="O17" s="69">
        <v>12.939311085508283</v>
      </c>
      <c r="P17" s="69">
        <v>8.8606014978946881</v>
      </c>
      <c r="Q17" s="69">
        <v>7.2786067252580979</v>
      </c>
      <c r="R17" s="69">
        <v>4.1975189650392792</v>
      </c>
      <c r="S17" s="69">
        <v>0</v>
      </c>
      <c r="T17" s="269">
        <v>100</v>
      </c>
      <c r="U17" s="75"/>
      <c r="V17" s="75">
        <v>48.695398042846591</v>
      </c>
      <c r="W17" s="75">
        <v>3.2422371394980734</v>
      </c>
      <c r="X17" s="75">
        <v>46.537081127273773</v>
      </c>
      <c r="Y17" s="75">
        <v>1.5252836903815401</v>
      </c>
      <c r="Z17" s="75">
        <v>100</v>
      </c>
      <c r="AA17" s="124">
        <v>216.40253719568881</v>
      </c>
    </row>
    <row r="18" spans="1:27" s="146" customFormat="1" ht="12" customHeight="1" x14ac:dyDescent="0.2">
      <c r="A18" s="700" t="s">
        <v>32</v>
      </c>
      <c r="B18" s="283">
        <v>0</v>
      </c>
      <c r="C18" s="330">
        <v>29.723838561995652</v>
      </c>
      <c r="D18" s="330">
        <v>30.332822665984629</v>
      </c>
      <c r="E18" s="330">
        <v>28.393843205513573</v>
      </c>
      <c r="F18" s="330">
        <v>5.0749768076034787</v>
      </c>
      <c r="G18" s="330">
        <v>5.7605644139180647</v>
      </c>
      <c r="H18" s="330">
        <v>0</v>
      </c>
      <c r="I18" s="330">
        <v>0.71395434498459776</v>
      </c>
      <c r="J18" s="269">
        <v>100</v>
      </c>
      <c r="K18" s="69"/>
      <c r="L18" s="69">
        <v>1.2222422838477951</v>
      </c>
      <c r="M18" s="69">
        <v>29.239514903091163</v>
      </c>
      <c r="N18" s="69">
        <v>34.31642760756062</v>
      </c>
      <c r="O18" s="69">
        <v>22.124500591624884</v>
      </c>
      <c r="P18" s="69">
        <v>6.9194111929197186</v>
      </c>
      <c r="Q18" s="69">
        <v>5.1232980098124985</v>
      </c>
      <c r="R18" s="69">
        <v>1.0546054111433212</v>
      </c>
      <c r="S18" s="69">
        <v>0</v>
      </c>
      <c r="T18" s="269">
        <v>100</v>
      </c>
      <c r="U18" s="75"/>
      <c r="V18" s="75">
        <v>68.862860136596524</v>
      </c>
      <c r="W18" s="75">
        <v>4.3016515070315275</v>
      </c>
      <c r="X18" s="75">
        <v>26.835488356371926</v>
      </c>
      <c r="Y18" s="75">
        <v>0</v>
      </c>
      <c r="Z18" s="75">
        <v>100</v>
      </c>
      <c r="AA18" s="124">
        <v>170.44310777887799</v>
      </c>
    </row>
    <row r="19" spans="1:27" s="146" customFormat="1" ht="12" customHeight="1" x14ac:dyDescent="0.2">
      <c r="A19" s="700" t="s">
        <v>31</v>
      </c>
      <c r="B19" s="283">
        <v>0</v>
      </c>
      <c r="C19" s="330">
        <v>23.522211105643734</v>
      </c>
      <c r="D19" s="330">
        <v>14.678290973470736</v>
      </c>
      <c r="E19" s="330">
        <v>33.102964888051403</v>
      </c>
      <c r="F19" s="330">
        <v>11.933284864479248</v>
      </c>
      <c r="G19" s="330">
        <v>1.7917723232762457</v>
      </c>
      <c r="H19" s="330">
        <v>3.1390410868251948</v>
      </c>
      <c r="I19" s="330">
        <v>11.832434758253397</v>
      </c>
      <c r="J19" s="269">
        <v>100</v>
      </c>
      <c r="K19" s="69"/>
      <c r="L19" s="69">
        <v>1.3502549865614235</v>
      </c>
      <c r="M19" s="69">
        <v>19.596495339582066</v>
      </c>
      <c r="N19" s="69">
        <v>22.479532132158536</v>
      </c>
      <c r="O19" s="69">
        <v>27.837050676506852</v>
      </c>
      <c r="P19" s="69">
        <v>9.5049170684310305</v>
      </c>
      <c r="Q19" s="69">
        <v>4.5249800986044191</v>
      </c>
      <c r="R19" s="69">
        <v>2.8743349399022402</v>
      </c>
      <c r="S19" s="69">
        <v>11.832434758253397</v>
      </c>
      <c r="T19" s="269">
        <v>100</v>
      </c>
      <c r="U19" s="75"/>
      <c r="V19" s="75">
        <v>59.26464365919152</v>
      </c>
      <c r="W19" s="75">
        <v>5.7853270608526897</v>
      </c>
      <c r="X19" s="75">
        <v>34.950029279955764</v>
      </c>
      <c r="Y19" s="75">
        <v>0</v>
      </c>
      <c r="Z19" s="75">
        <v>100</v>
      </c>
      <c r="AA19" s="124">
        <v>130.47856133458109</v>
      </c>
    </row>
    <row r="20" spans="1:27" s="146" customFormat="1" ht="12" customHeight="1" x14ac:dyDescent="0.2">
      <c r="A20" s="700" t="s">
        <v>30</v>
      </c>
      <c r="B20" s="283">
        <v>0</v>
      </c>
      <c r="C20" s="330">
        <v>24.073502649180313</v>
      </c>
      <c r="D20" s="330">
        <v>46.280734814037174</v>
      </c>
      <c r="E20" s="330">
        <v>11.073184465211986</v>
      </c>
      <c r="F20" s="330">
        <v>4.4658017027026222</v>
      </c>
      <c r="G20" s="330">
        <v>7.7973089851033048</v>
      </c>
      <c r="H20" s="330">
        <v>1.3460289003789627</v>
      </c>
      <c r="I20" s="330">
        <v>4.9634384833856418</v>
      </c>
      <c r="J20" s="269">
        <v>100</v>
      </c>
      <c r="K20" s="68"/>
      <c r="L20" s="68">
        <v>0</v>
      </c>
      <c r="M20" s="68">
        <v>19.939928967519428</v>
      </c>
      <c r="N20" s="68">
        <v>50.524293040704961</v>
      </c>
      <c r="O20" s="68">
        <v>11.342862812308448</v>
      </c>
      <c r="P20" s="68">
        <v>3.820528377947193</v>
      </c>
      <c r="Q20" s="68">
        <v>6.0775392721963426</v>
      </c>
      <c r="R20" s="68">
        <v>1.3460289003789627</v>
      </c>
      <c r="S20" s="68">
        <v>6.9488186289446601</v>
      </c>
      <c r="T20" s="269">
        <v>100</v>
      </c>
      <c r="U20" s="75"/>
      <c r="V20" s="75">
        <v>24.885125663057213</v>
      </c>
      <c r="W20" s="75">
        <v>5.755087380531994</v>
      </c>
      <c r="X20" s="75">
        <v>69.359786956410801</v>
      </c>
      <c r="Y20" s="75">
        <v>0</v>
      </c>
      <c r="Z20" s="75">
        <v>100</v>
      </c>
      <c r="AA20" s="124">
        <v>77.568275552222644</v>
      </c>
    </row>
    <row r="21" spans="1:27" s="137" customFormat="1" ht="12" customHeight="1" x14ac:dyDescent="0.2">
      <c r="A21" s="145" t="s">
        <v>263</v>
      </c>
      <c r="B21" s="290"/>
      <c r="C21" s="320"/>
      <c r="D21" s="320"/>
      <c r="E21" s="320"/>
      <c r="F21" s="320"/>
      <c r="G21" s="320"/>
      <c r="H21" s="320"/>
      <c r="I21" s="320"/>
      <c r="J21" s="162"/>
      <c r="K21" s="162"/>
      <c r="L21" s="162"/>
      <c r="M21" s="162"/>
      <c r="N21" s="162"/>
      <c r="O21" s="162"/>
      <c r="P21" s="162"/>
      <c r="Q21" s="162"/>
      <c r="R21" s="162"/>
      <c r="S21" s="162"/>
      <c r="T21" s="162"/>
      <c r="U21" s="163"/>
      <c r="V21" s="163"/>
      <c r="W21" s="163"/>
      <c r="X21" s="163"/>
      <c r="Y21" s="163"/>
      <c r="Z21" s="163"/>
      <c r="AA21" s="199"/>
    </row>
    <row r="22" spans="1:27" s="137" customFormat="1" ht="12" customHeight="1" x14ac:dyDescent="0.2">
      <c r="A22" s="144" t="s">
        <v>189</v>
      </c>
      <c r="B22" s="190">
        <v>0</v>
      </c>
      <c r="C22" s="162">
        <v>29.673473906835792</v>
      </c>
      <c r="D22" s="162">
        <v>28.912650119026825</v>
      </c>
      <c r="E22" s="162">
        <v>16.841372035253123</v>
      </c>
      <c r="F22" s="162">
        <v>9.4207539456217759</v>
      </c>
      <c r="G22" s="162">
        <v>12.927100264676387</v>
      </c>
      <c r="H22" s="162">
        <v>0.35284955719254169</v>
      </c>
      <c r="I22" s="162">
        <v>1.8718001713935588</v>
      </c>
      <c r="J22" s="269">
        <v>100</v>
      </c>
      <c r="K22" s="162"/>
      <c r="L22" s="162">
        <v>1.7998708365616132</v>
      </c>
      <c r="M22" s="162">
        <v>27.603171814482156</v>
      </c>
      <c r="N22" s="162">
        <v>31.146661305374785</v>
      </c>
      <c r="O22" s="162">
        <v>17.448591538204511</v>
      </c>
      <c r="P22" s="162">
        <v>6.6394721753389234</v>
      </c>
      <c r="Q22" s="162">
        <v>11.917122525237001</v>
      </c>
      <c r="R22" s="162">
        <v>0</v>
      </c>
      <c r="S22" s="162">
        <v>3.4451098048010156</v>
      </c>
      <c r="T22" s="269">
        <v>100</v>
      </c>
      <c r="U22" s="75"/>
      <c r="V22" s="75">
        <v>42.231191098927148</v>
      </c>
      <c r="W22" s="75">
        <v>6.3458986175584835</v>
      </c>
      <c r="X22" s="75">
        <v>51.422910283514398</v>
      </c>
      <c r="Y22" s="75">
        <v>0</v>
      </c>
      <c r="Z22" s="75">
        <v>100</v>
      </c>
      <c r="AA22" s="199">
        <v>97.884428428177202</v>
      </c>
    </row>
    <row r="23" spans="1:27" s="137" customFormat="1" ht="12" customHeight="1" x14ac:dyDescent="0.2">
      <c r="A23" s="144" t="s">
        <v>190</v>
      </c>
      <c r="B23" s="190">
        <v>0</v>
      </c>
      <c r="C23" s="162">
        <v>43.567314587965228</v>
      </c>
      <c r="D23" s="162">
        <v>31.695630196122362</v>
      </c>
      <c r="E23" s="162">
        <v>17.492175472999165</v>
      </c>
      <c r="F23" s="162">
        <v>3.1549654843594093</v>
      </c>
      <c r="G23" s="162">
        <v>4.0899142585538568</v>
      </c>
      <c r="H23" s="162">
        <v>0</v>
      </c>
      <c r="I23" s="162">
        <v>0</v>
      </c>
      <c r="J23" s="269">
        <v>100</v>
      </c>
      <c r="K23" s="162"/>
      <c r="L23" s="162">
        <v>5.588577136477074</v>
      </c>
      <c r="M23" s="162">
        <v>39.360233525265045</v>
      </c>
      <c r="N23" s="162">
        <v>28.802696495411027</v>
      </c>
      <c r="O23" s="162">
        <v>16.03703989958192</v>
      </c>
      <c r="P23" s="162">
        <v>7.8121817073945534</v>
      </c>
      <c r="Q23" s="162">
        <v>1.9231320551073772</v>
      </c>
      <c r="R23" s="162">
        <v>0.47613918076301631</v>
      </c>
      <c r="S23" s="162">
        <v>0</v>
      </c>
      <c r="T23" s="269">
        <v>100</v>
      </c>
      <c r="U23" s="75"/>
      <c r="V23" s="75">
        <v>36.523693731478843</v>
      </c>
      <c r="W23" s="75">
        <v>7.2536554557603061</v>
      </c>
      <c r="X23" s="75">
        <v>54.54332451403684</v>
      </c>
      <c r="Y23" s="75">
        <v>1.6793262987240221</v>
      </c>
      <c r="Z23" s="75">
        <v>100</v>
      </c>
      <c r="AA23" s="199">
        <v>196.55218928719509</v>
      </c>
    </row>
    <row r="24" spans="1:27" s="137" customFormat="1" ht="12" customHeight="1" x14ac:dyDescent="0.2">
      <c r="A24" s="144" t="s">
        <v>264</v>
      </c>
      <c r="B24" s="190">
        <v>0</v>
      </c>
      <c r="C24" s="162">
        <v>20.947261598231815</v>
      </c>
      <c r="D24" s="190">
        <v>39.293732693289314</v>
      </c>
      <c r="E24" s="190">
        <v>23.415987521010329</v>
      </c>
      <c r="F24" s="190">
        <v>5.6684496859195619</v>
      </c>
      <c r="G24" s="190">
        <v>3.3617966034975746</v>
      </c>
      <c r="H24" s="190">
        <v>3.9022406106407272</v>
      </c>
      <c r="I24" s="162">
        <v>3.4105312874107159</v>
      </c>
      <c r="J24" s="269">
        <v>100</v>
      </c>
      <c r="K24" s="162"/>
      <c r="L24" s="162">
        <v>0</v>
      </c>
      <c r="M24" s="162">
        <v>20.932034941040421</v>
      </c>
      <c r="N24" s="162">
        <v>41.595711285371941</v>
      </c>
      <c r="O24" s="162">
        <v>19.082925741105502</v>
      </c>
      <c r="P24" s="162">
        <v>7.130640857795691</v>
      </c>
      <c r="Q24" s="162">
        <v>4.2603675699175554</v>
      </c>
      <c r="R24" s="162">
        <v>3.9022406106407272</v>
      </c>
      <c r="S24" s="162">
        <v>3.096078994128213</v>
      </c>
      <c r="T24" s="269">
        <v>100</v>
      </c>
      <c r="U24" s="75"/>
      <c r="V24" s="75">
        <v>59.856045861642798</v>
      </c>
      <c r="W24" s="75">
        <v>5.8364094558730013</v>
      </c>
      <c r="X24" s="75">
        <v>34.30754468248427</v>
      </c>
      <c r="Y24" s="75">
        <v>0</v>
      </c>
      <c r="Z24" s="75">
        <v>100</v>
      </c>
      <c r="AA24" s="199">
        <v>386.98587980111608</v>
      </c>
    </row>
    <row r="25" spans="1:27" s="137" customFormat="1" ht="12" customHeight="1" x14ac:dyDescent="0.2">
      <c r="A25" s="144" t="s">
        <v>158</v>
      </c>
      <c r="B25" s="187">
        <v>0</v>
      </c>
      <c r="C25" s="331">
        <v>25.184766262743256</v>
      </c>
      <c r="D25" s="187">
        <v>35.513290605689605</v>
      </c>
      <c r="E25" s="187">
        <v>14.008350345542361</v>
      </c>
      <c r="F25" s="187">
        <v>4.2985117086674824</v>
      </c>
      <c r="G25" s="187">
        <v>9.7390811119130394</v>
      </c>
      <c r="H25" s="187">
        <v>0</v>
      </c>
      <c r="I25" s="331">
        <v>11.255999965444266</v>
      </c>
      <c r="J25" s="269">
        <v>100</v>
      </c>
      <c r="K25" s="162"/>
      <c r="L25" s="331">
        <v>3.3346821973339895</v>
      </c>
      <c r="M25" s="331">
        <v>31.058582259805434</v>
      </c>
      <c r="N25" s="331">
        <v>32.178608408355615</v>
      </c>
      <c r="O25" s="331">
        <v>4.4392387538511358</v>
      </c>
      <c r="P25" s="331">
        <v>4.2985117086674824</v>
      </c>
      <c r="Q25" s="331">
        <v>9.7390811119130394</v>
      </c>
      <c r="R25" s="331">
        <v>3.6952955946290502</v>
      </c>
      <c r="S25" s="331">
        <v>11.255999965444266</v>
      </c>
      <c r="T25" s="269">
        <v>100</v>
      </c>
      <c r="U25" s="75"/>
      <c r="V25" s="177">
        <v>51.092239979005441</v>
      </c>
      <c r="W25" s="177">
        <v>6.0832813267725561</v>
      </c>
      <c r="X25" s="177">
        <v>42.824478694222009</v>
      </c>
      <c r="Y25" s="177">
        <v>0</v>
      </c>
      <c r="Z25" s="75">
        <v>100</v>
      </c>
      <c r="AA25" s="199">
        <v>48.642989214975948</v>
      </c>
    </row>
    <row r="26" spans="1:27" s="137" customFormat="1" ht="12" customHeight="1" x14ac:dyDescent="0.2">
      <c r="A26" s="90" t="s">
        <v>118</v>
      </c>
      <c r="B26" s="290"/>
      <c r="C26" s="320"/>
      <c r="D26" s="290"/>
      <c r="E26" s="290"/>
      <c r="F26" s="290"/>
      <c r="G26" s="290"/>
      <c r="H26" s="290"/>
      <c r="I26" s="320"/>
      <c r="J26" s="162"/>
      <c r="K26" s="162"/>
      <c r="L26" s="162"/>
      <c r="M26" s="162"/>
      <c r="N26" s="162"/>
      <c r="O26" s="162"/>
      <c r="P26" s="162"/>
      <c r="Q26" s="162"/>
      <c r="R26" s="162"/>
      <c r="S26" s="162"/>
      <c r="T26" s="162"/>
      <c r="U26" s="163"/>
      <c r="V26" s="163"/>
      <c r="W26" s="163"/>
      <c r="X26" s="163"/>
      <c r="Y26" s="163"/>
      <c r="Z26" s="163"/>
      <c r="AA26" s="199"/>
    </row>
    <row r="27" spans="1:27" s="137" customFormat="1" ht="12" customHeight="1" x14ac:dyDescent="0.2">
      <c r="A27" s="148" t="s">
        <v>119</v>
      </c>
      <c r="B27" s="190">
        <v>0</v>
      </c>
      <c r="C27" s="162">
        <v>40.375990708236706</v>
      </c>
      <c r="D27" s="162">
        <v>27.544398719363631</v>
      </c>
      <c r="E27" s="162">
        <v>13.523480063942689</v>
      </c>
      <c r="F27" s="162">
        <v>5.106514379849993</v>
      </c>
      <c r="G27" s="162">
        <v>9.914516078741638</v>
      </c>
      <c r="H27" s="162">
        <v>2.2202837722793904</v>
      </c>
      <c r="I27" s="162">
        <v>1.3148162775859691</v>
      </c>
      <c r="J27" s="269">
        <v>100</v>
      </c>
      <c r="K27" s="162"/>
      <c r="L27" s="162">
        <v>0</v>
      </c>
      <c r="M27" s="162">
        <v>43.602022411694378</v>
      </c>
      <c r="N27" s="162">
        <v>26.718699808457995</v>
      </c>
      <c r="O27" s="162">
        <v>10.125614460815518</v>
      </c>
      <c r="P27" s="162">
        <v>7.2593052159854841</v>
      </c>
      <c r="Q27" s="162">
        <v>8.7592580531812807</v>
      </c>
      <c r="R27" s="162">
        <v>2.2202837722793904</v>
      </c>
      <c r="S27" s="162">
        <v>1.3148162775859691</v>
      </c>
      <c r="T27" s="269">
        <v>100</v>
      </c>
      <c r="U27" s="75"/>
      <c r="V27" s="75">
        <v>36.528500661093368</v>
      </c>
      <c r="W27" s="75">
        <v>9.8480187351944863</v>
      </c>
      <c r="X27" s="75">
        <v>53.623480603712167</v>
      </c>
      <c r="Y27" s="75">
        <v>0</v>
      </c>
      <c r="Z27" s="75">
        <v>100</v>
      </c>
      <c r="AA27" s="199">
        <v>97.238125425584172</v>
      </c>
    </row>
    <row r="28" spans="1:27" s="137" customFormat="1" ht="12" customHeight="1" x14ac:dyDescent="0.2">
      <c r="A28" s="148" t="s">
        <v>120</v>
      </c>
      <c r="B28" s="190">
        <v>0</v>
      </c>
      <c r="C28" s="162">
        <v>22.928438932356954</v>
      </c>
      <c r="D28" s="162">
        <v>35.083908923264481</v>
      </c>
      <c r="E28" s="162">
        <v>21.267897219012958</v>
      </c>
      <c r="F28" s="162">
        <v>12.290328563838621</v>
      </c>
      <c r="G28" s="162">
        <v>4.5372436421137294</v>
      </c>
      <c r="H28" s="162">
        <v>1.796790310282911</v>
      </c>
      <c r="I28" s="162">
        <v>2.0953924091303264</v>
      </c>
      <c r="J28" s="269">
        <v>100</v>
      </c>
      <c r="K28" s="162"/>
      <c r="L28" s="162">
        <v>4.7311052055539502</v>
      </c>
      <c r="M28" s="162">
        <v>15.45067283151743</v>
      </c>
      <c r="N28" s="162">
        <v>39.470842801064833</v>
      </c>
      <c r="O28" s="162">
        <v>18.989086858001929</v>
      </c>
      <c r="P28" s="162">
        <v>8.8243737325575324</v>
      </c>
      <c r="Q28" s="162">
        <v>6.0340888093428475</v>
      </c>
      <c r="R28" s="162">
        <v>3.201198682287993</v>
      </c>
      <c r="S28" s="162">
        <v>3.2986310796734717</v>
      </c>
      <c r="T28" s="269">
        <v>100</v>
      </c>
      <c r="U28" s="75"/>
      <c r="V28" s="75">
        <v>35.54226205039997</v>
      </c>
      <c r="W28" s="75">
        <v>10.815578547683911</v>
      </c>
      <c r="X28" s="75">
        <v>51.063244897049195</v>
      </c>
      <c r="Y28" s="75">
        <v>2.5789145048669075</v>
      </c>
      <c r="Z28" s="75">
        <v>100</v>
      </c>
      <c r="AA28" s="199">
        <v>127.98999731043943</v>
      </c>
    </row>
    <row r="29" spans="1:27" s="137" customFormat="1" ht="12" customHeight="1" x14ac:dyDescent="0.2">
      <c r="A29" s="148" t="s">
        <v>73</v>
      </c>
      <c r="B29" s="190">
        <v>0</v>
      </c>
      <c r="C29" s="162">
        <v>28.686419634025992</v>
      </c>
      <c r="D29" s="162">
        <v>34.02767921518673</v>
      </c>
      <c r="E29" s="162">
        <v>25.424214784706269</v>
      </c>
      <c r="F29" s="162">
        <v>4.8301250940482019</v>
      </c>
      <c r="G29" s="162">
        <v>0.93214009381911178</v>
      </c>
      <c r="H29" s="162">
        <v>3.4961295337754197</v>
      </c>
      <c r="I29" s="162">
        <v>2.6032916444382503</v>
      </c>
      <c r="J29" s="269">
        <v>100</v>
      </c>
      <c r="K29" s="162"/>
      <c r="L29" s="162">
        <v>1.2310670431984667</v>
      </c>
      <c r="M29" s="162">
        <v>25.689754708454341</v>
      </c>
      <c r="N29" s="162">
        <v>44.186325219434046</v>
      </c>
      <c r="O29" s="162">
        <v>14.87813883221752</v>
      </c>
      <c r="P29" s="162">
        <v>6.7484833152894685</v>
      </c>
      <c r="Q29" s="162">
        <v>0.75420906335270288</v>
      </c>
      <c r="R29" s="162">
        <v>3.9087301736151789</v>
      </c>
      <c r="S29" s="162">
        <v>2.6032916444382503</v>
      </c>
      <c r="T29" s="269">
        <v>100</v>
      </c>
      <c r="U29" s="75"/>
      <c r="V29" s="75">
        <v>54.679825786924745</v>
      </c>
      <c r="W29" s="75">
        <v>4.9436235545812659</v>
      </c>
      <c r="X29" s="75">
        <v>40.376550658493962</v>
      </c>
      <c r="Y29" s="75">
        <v>0</v>
      </c>
      <c r="Z29" s="75">
        <v>100</v>
      </c>
      <c r="AA29" s="199">
        <v>143.11107510736593</v>
      </c>
    </row>
    <row r="30" spans="1:27" s="137" customFormat="1" ht="12" customHeight="1" x14ac:dyDescent="0.2">
      <c r="A30" s="148" t="s">
        <v>121</v>
      </c>
      <c r="B30" s="190">
        <v>0</v>
      </c>
      <c r="C30" s="162">
        <v>25.887238095537153</v>
      </c>
      <c r="D30" s="162">
        <v>44.957736782337044</v>
      </c>
      <c r="E30" s="162">
        <v>11.125889868072273</v>
      </c>
      <c r="F30" s="162">
        <v>3.7185770450616586</v>
      </c>
      <c r="G30" s="162">
        <v>6.0154771767881705</v>
      </c>
      <c r="H30" s="162">
        <v>1.8496494481068007</v>
      </c>
      <c r="I30" s="162">
        <v>6.4454315840968546</v>
      </c>
      <c r="J30" s="269">
        <v>100</v>
      </c>
      <c r="K30" s="162"/>
      <c r="L30" s="162">
        <v>0</v>
      </c>
      <c r="M30" s="162">
        <v>29.681874944354657</v>
      </c>
      <c r="N30" s="162">
        <v>38.318434825001177</v>
      </c>
      <c r="O30" s="162">
        <v>12.786670851551419</v>
      </c>
      <c r="P30" s="162">
        <v>6.532543799555981</v>
      </c>
      <c r="Q30" s="162">
        <v>5.0670430839347134</v>
      </c>
      <c r="R30" s="162">
        <v>1.8496494481068004</v>
      </c>
      <c r="S30" s="162">
        <v>5.7637830474952141</v>
      </c>
      <c r="T30" s="269">
        <v>100</v>
      </c>
      <c r="U30" s="75"/>
      <c r="V30" s="75">
        <v>53.689621953647062</v>
      </c>
      <c r="W30" s="75">
        <v>1.4305178964602976</v>
      </c>
      <c r="X30" s="75">
        <v>44.879860149892586</v>
      </c>
      <c r="Y30" s="75">
        <v>0</v>
      </c>
      <c r="Z30" s="75">
        <v>100</v>
      </c>
      <c r="AA30" s="199">
        <v>178.52102782775205</v>
      </c>
    </row>
    <row r="31" spans="1:27" s="137" customFormat="1" ht="12" customHeight="1" x14ac:dyDescent="0.2">
      <c r="A31" s="275" t="s">
        <v>122</v>
      </c>
      <c r="B31" s="185">
        <v>0</v>
      </c>
      <c r="C31" s="159">
        <v>28.447445481816633</v>
      </c>
      <c r="D31" s="159">
        <v>32.363381872645299</v>
      </c>
      <c r="E31" s="159">
        <v>28.208415153986159</v>
      </c>
      <c r="F31" s="159">
        <v>2.8399148368066118</v>
      </c>
      <c r="G31" s="159">
        <v>5.9598166048511274</v>
      </c>
      <c r="H31" s="159">
        <v>1.4641877410002371</v>
      </c>
      <c r="I31" s="159">
        <v>0.71683830889391076</v>
      </c>
      <c r="J31" s="272">
        <v>100</v>
      </c>
      <c r="K31" s="159"/>
      <c r="L31" s="159">
        <v>3.5758898789770956</v>
      </c>
      <c r="M31" s="159">
        <v>26.510195399761969</v>
      </c>
      <c r="N31" s="159">
        <v>30.337963910787266</v>
      </c>
      <c r="O31" s="159">
        <v>25.293467682239289</v>
      </c>
      <c r="P31" s="159">
        <v>6.477216849286962</v>
      </c>
      <c r="Q31" s="159">
        <v>5.6242402290532478</v>
      </c>
      <c r="R31" s="159">
        <v>1.4641877410002371</v>
      </c>
      <c r="S31" s="159">
        <v>0.71683830889391076</v>
      </c>
      <c r="T31" s="272">
        <v>100</v>
      </c>
      <c r="U31" s="74"/>
      <c r="V31" s="74">
        <v>62.499731964519107</v>
      </c>
      <c r="W31" s="74">
        <v>7.077580581550496</v>
      </c>
      <c r="X31" s="74">
        <v>30.422687453930386</v>
      </c>
      <c r="Y31" s="74">
        <v>0</v>
      </c>
      <c r="Z31" s="74">
        <v>100</v>
      </c>
      <c r="AA31" s="198">
        <v>183.20526106032312</v>
      </c>
    </row>
    <row r="32" spans="1:27" s="19" customFormat="1" ht="12" customHeight="1" x14ac:dyDescent="0.25">
      <c r="A32" s="593" t="s">
        <v>124</v>
      </c>
      <c r="B32" s="594"/>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5"/>
    </row>
  </sheetData>
  <mergeCells count="12">
    <mergeCell ref="A32:AA32"/>
    <mergeCell ref="A1:AA1"/>
    <mergeCell ref="A2:AA2"/>
    <mergeCell ref="B4:I4"/>
    <mergeCell ref="J4:J5"/>
    <mergeCell ref="L4:S4"/>
    <mergeCell ref="T4:T5"/>
    <mergeCell ref="A3:A5"/>
    <mergeCell ref="B3:S3"/>
    <mergeCell ref="V3:Y4"/>
    <mergeCell ref="Z3:Z5"/>
    <mergeCell ref="AA3:AA5"/>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Z32"/>
  <sheetViews>
    <sheetView showGridLines="0" zoomScaleNormal="100" workbookViewId="0">
      <selection sqref="A1:Z1"/>
    </sheetView>
  </sheetViews>
  <sheetFormatPr defaultRowHeight="15" x14ac:dyDescent="0.25"/>
  <cols>
    <col min="1" max="1" width="34.5703125" style="136" customWidth="1"/>
    <col min="2" max="7" width="10.42578125" style="136" customWidth="1"/>
    <col min="8" max="8" width="7.85546875" style="136" customWidth="1"/>
    <col min="9" max="9" width="1.7109375" style="136" customWidth="1"/>
    <col min="10" max="15" width="10.42578125" customWidth="1"/>
    <col min="16" max="16" width="7.85546875" customWidth="1"/>
    <col min="17" max="17" width="1.7109375" customWidth="1"/>
    <col min="18" max="23" width="10.7109375" customWidth="1"/>
    <col min="24" max="24" width="7.85546875" customWidth="1"/>
    <col min="25" max="25" width="24.7109375" customWidth="1"/>
    <col min="26" max="26" width="20.140625" customWidth="1"/>
  </cols>
  <sheetData>
    <row r="1" spans="1:26" ht="15" customHeight="1" x14ac:dyDescent="0.25">
      <c r="A1" s="357" t="s">
        <v>265</v>
      </c>
      <c r="B1" s="358"/>
      <c r="C1" s="358"/>
      <c r="D1" s="358"/>
      <c r="E1" s="358"/>
      <c r="F1" s="358"/>
      <c r="G1" s="358"/>
      <c r="H1" s="358"/>
      <c r="I1" s="358"/>
      <c r="J1" s="358"/>
      <c r="K1" s="358"/>
      <c r="L1" s="358"/>
      <c r="M1" s="358"/>
      <c r="N1" s="358"/>
      <c r="O1" s="358"/>
      <c r="P1" s="358"/>
      <c r="Q1" s="358"/>
      <c r="R1" s="358"/>
      <c r="S1" s="358"/>
      <c r="T1" s="358"/>
      <c r="U1" s="358"/>
      <c r="V1" s="358"/>
      <c r="W1" s="358"/>
      <c r="X1" s="358"/>
      <c r="Y1" s="358"/>
      <c r="Z1" s="370"/>
    </row>
    <row r="2" spans="1:26" ht="12" customHeight="1" x14ac:dyDescent="0.25">
      <c r="A2" s="509" t="s">
        <v>376</v>
      </c>
      <c r="B2" s="510"/>
      <c r="C2" s="510"/>
      <c r="D2" s="510"/>
      <c r="E2" s="510"/>
      <c r="F2" s="510"/>
      <c r="G2" s="510"/>
      <c r="H2" s="510"/>
      <c r="I2" s="510"/>
      <c r="J2" s="510"/>
      <c r="K2" s="510"/>
      <c r="L2" s="510"/>
      <c r="M2" s="510"/>
      <c r="N2" s="510"/>
      <c r="O2" s="510"/>
      <c r="P2" s="510"/>
      <c r="Q2" s="510"/>
      <c r="R2" s="510"/>
      <c r="S2" s="510"/>
      <c r="T2" s="510"/>
      <c r="U2" s="510"/>
      <c r="V2" s="510"/>
      <c r="W2" s="510"/>
      <c r="X2" s="510"/>
      <c r="Y2" s="510"/>
      <c r="Z2" s="511"/>
    </row>
    <row r="3" spans="1:26" ht="12" customHeight="1" x14ac:dyDescent="0.25">
      <c r="A3" s="172"/>
      <c r="B3" s="477" t="s">
        <v>377</v>
      </c>
      <c r="C3" s="512"/>
      <c r="D3" s="512"/>
      <c r="E3" s="512"/>
      <c r="F3" s="512"/>
      <c r="G3" s="512"/>
      <c r="H3" s="512"/>
      <c r="I3" s="512"/>
      <c r="J3" s="512"/>
      <c r="K3" s="512"/>
      <c r="L3" s="512"/>
      <c r="M3" s="512"/>
      <c r="N3" s="512"/>
      <c r="O3" s="512"/>
      <c r="P3" s="512"/>
      <c r="Q3" s="512"/>
      <c r="R3" s="512"/>
      <c r="S3" s="512"/>
      <c r="T3" s="512"/>
      <c r="U3" s="512"/>
      <c r="V3" s="512"/>
      <c r="W3" s="512"/>
      <c r="X3" s="512"/>
      <c r="Y3" s="474" t="s">
        <v>378</v>
      </c>
      <c r="Z3" s="476" t="s">
        <v>353</v>
      </c>
    </row>
    <row r="4" spans="1:26" s="176" customFormat="1" ht="12" customHeight="1" x14ac:dyDescent="0.25">
      <c r="A4" s="172"/>
      <c r="B4" s="382" t="s">
        <v>266</v>
      </c>
      <c r="C4" s="382"/>
      <c r="D4" s="382"/>
      <c r="E4" s="382"/>
      <c r="F4" s="382"/>
      <c r="G4" s="382"/>
      <c r="H4" s="495" t="s">
        <v>40</v>
      </c>
      <c r="I4" s="474"/>
      <c r="J4" s="382" t="s">
        <v>267</v>
      </c>
      <c r="K4" s="382"/>
      <c r="L4" s="382"/>
      <c r="M4" s="382"/>
      <c r="N4" s="382"/>
      <c r="O4" s="382"/>
      <c r="P4" s="495" t="s">
        <v>40</v>
      </c>
      <c r="Q4" s="349"/>
      <c r="R4" s="382" t="s">
        <v>268</v>
      </c>
      <c r="S4" s="382"/>
      <c r="T4" s="382"/>
      <c r="U4" s="382"/>
      <c r="V4" s="382"/>
      <c r="W4" s="382"/>
      <c r="X4" s="495" t="s">
        <v>40</v>
      </c>
      <c r="Y4" s="513"/>
      <c r="Z4" s="508"/>
    </row>
    <row r="5" spans="1:26" s="149" customFormat="1" ht="60" customHeight="1" x14ac:dyDescent="0.2">
      <c r="A5" s="337"/>
      <c r="B5" s="347" t="s">
        <v>203</v>
      </c>
      <c r="C5" s="347" t="s">
        <v>204</v>
      </c>
      <c r="D5" s="347" t="s">
        <v>205</v>
      </c>
      <c r="E5" s="347" t="s">
        <v>206</v>
      </c>
      <c r="F5" s="347" t="s">
        <v>207</v>
      </c>
      <c r="G5" s="347" t="s">
        <v>158</v>
      </c>
      <c r="H5" s="496"/>
      <c r="I5" s="475"/>
      <c r="J5" s="347" t="s">
        <v>203</v>
      </c>
      <c r="K5" s="347" t="s">
        <v>204</v>
      </c>
      <c r="L5" s="347" t="s">
        <v>205</v>
      </c>
      <c r="M5" s="347" t="s">
        <v>206</v>
      </c>
      <c r="N5" s="347" t="s">
        <v>207</v>
      </c>
      <c r="O5" s="347" t="s">
        <v>158</v>
      </c>
      <c r="P5" s="496"/>
      <c r="Q5" s="347"/>
      <c r="R5" s="347" t="s">
        <v>203</v>
      </c>
      <c r="S5" s="347" t="s">
        <v>204</v>
      </c>
      <c r="T5" s="347" t="s">
        <v>205</v>
      </c>
      <c r="U5" s="347" t="s">
        <v>206</v>
      </c>
      <c r="V5" s="347" t="s">
        <v>207</v>
      </c>
      <c r="W5" s="347" t="s">
        <v>158</v>
      </c>
      <c r="X5" s="496"/>
      <c r="Y5" s="475"/>
      <c r="Z5" s="386"/>
    </row>
    <row r="6" spans="1:26" s="146" customFormat="1" ht="12" customHeight="1" x14ac:dyDescent="0.2">
      <c r="A6" s="336"/>
      <c r="B6" s="346"/>
      <c r="C6" s="346"/>
      <c r="D6" s="346"/>
      <c r="E6" s="701"/>
      <c r="F6" s="701"/>
      <c r="G6" s="346"/>
      <c r="H6" s="346"/>
      <c r="I6" s="346"/>
      <c r="J6" s="346"/>
      <c r="K6" s="346"/>
      <c r="L6" s="346"/>
      <c r="M6" s="701"/>
      <c r="N6" s="701"/>
      <c r="O6" s="346"/>
      <c r="P6" s="346"/>
      <c r="Q6" s="346"/>
      <c r="R6" s="346"/>
      <c r="S6" s="346"/>
      <c r="T6" s="346"/>
      <c r="U6" s="701"/>
      <c r="V6" s="701"/>
      <c r="W6" s="346"/>
      <c r="X6" s="346"/>
      <c r="Y6" s="346"/>
      <c r="Z6" s="348"/>
    </row>
    <row r="7" spans="1:26" s="146" customFormat="1" ht="12" customHeight="1" x14ac:dyDescent="0.2">
      <c r="A7" s="276" t="s">
        <v>40</v>
      </c>
      <c r="B7" s="329">
        <v>6.7759751751233956</v>
      </c>
      <c r="C7" s="329">
        <v>10.428400424318154</v>
      </c>
      <c r="D7" s="329">
        <v>16.108385812667084</v>
      </c>
      <c r="E7" s="329">
        <v>20.327998880172078</v>
      </c>
      <c r="F7" s="329">
        <v>45.965969284143227</v>
      </c>
      <c r="G7" s="329">
        <v>0.39327042357606723</v>
      </c>
      <c r="H7" s="329">
        <v>100</v>
      </c>
      <c r="I7" s="329"/>
      <c r="J7" s="169">
        <v>2.8681559840169673</v>
      </c>
      <c r="K7" s="169">
        <v>8.9132758841132329</v>
      </c>
      <c r="L7" s="169">
        <v>14.17195371510188</v>
      </c>
      <c r="M7" s="170">
        <v>22.672563259610875</v>
      </c>
      <c r="N7" s="170">
        <v>51.374051157157034</v>
      </c>
      <c r="O7" s="170">
        <v>0</v>
      </c>
      <c r="P7" s="329">
        <v>100</v>
      </c>
      <c r="Q7" s="170"/>
      <c r="R7" s="170">
        <v>2.525390733713615</v>
      </c>
      <c r="S7" s="170">
        <v>12.834399332507372</v>
      </c>
      <c r="T7" s="170">
        <v>23.545020992626132</v>
      </c>
      <c r="U7" s="170">
        <v>25.802700258798623</v>
      </c>
      <c r="V7" s="170">
        <v>35.104369726120304</v>
      </c>
      <c r="W7" s="170">
        <v>0.18811895623393432</v>
      </c>
      <c r="X7" s="329">
        <v>100</v>
      </c>
      <c r="Y7" s="329">
        <v>25.61063193769909</v>
      </c>
      <c r="Z7" s="179">
        <v>730.06548673146472</v>
      </c>
    </row>
    <row r="8" spans="1:26" s="146" customFormat="1" ht="12" customHeight="1" x14ac:dyDescent="0.2">
      <c r="A8" s="273"/>
      <c r="B8" s="269"/>
      <c r="C8" s="269"/>
      <c r="D8" s="269"/>
      <c r="E8" s="269"/>
      <c r="F8" s="269"/>
      <c r="G8" s="269"/>
      <c r="H8" s="269"/>
      <c r="I8" s="269"/>
      <c r="J8" s="161"/>
      <c r="K8" s="161"/>
      <c r="L8" s="161"/>
      <c r="M8" s="69"/>
      <c r="N8" s="69"/>
      <c r="O8" s="69"/>
      <c r="P8" s="269"/>
      <c r="Q8" s="69"/>
      <c r="R8" s="69"/>
      <c r="S8" s="69"/>
      <c r="T8" s="69"/>
      <c r="U8" s="69"/>
      <c r="V8" s="69"/>
      <c r="W8" s="69"/>
      <c r="X8" s="269"/>
      <c r="Y8" s="269"/>
      <c r="Z8" s="178"/>
    </row>
    <row r="9" spans="1:26" s="146" customFormat="1" ht="12" customHeight="1" x14ac:dyDescent="0.2">
      <c r="A9" s="22" t="s">
        <v>41</v>
      </c>
      <c r="B9" s="96"/>
      <c r="C9" s="96"/>
      <c r="D9" s="96"/>
      <c r="E9" s="96"/>
      <c r="F9" s="96"/>
      <c r="G9" s="96"/>
      <c r="H9" s="96"/>
      <c r="I9" s="96"/>
      <c r="J9" s="161"/>
      <c r="K9" s="161"/>
      <c r="L9" s="161"/>
      <c r="M9" s="69"/>
      <c r="N9" s="69"/>
      <c r="O9" s="69"/>
      <c r="P9" s="96"/>
      <c r="Q9" s="69"/>
      <c r="R9" s="69"/>
      <c r="S9" s="69"/>
      <c r="T9" s="69"/>
      <c r="U9" s="69"/>
      <c r="V9" s="69"/>
      <c r="W9" s="69"/>
      <c r="X9" s="96"/>
      <c r="Y9" s="96"/>
      <c r="Z9" s="178"/>
    </row>
    <row r="10" spans="1:26" s="146" customFormat="1" ht="12" customHeight="1" x14ac:dyDescent="0.2">
      <c r="A10" s="11" t="s">
        <v>42</v>
      </c>
      <c r="B10" s="68">
        <v>7.1017936612373891</v>
      </c>
      <c r="C10" s="68">
        <v>10.15900833706239</v>
      </c>
      <c r="D10" s="68">
        <v>15.974635799926123</v>
      </c>
      <c r="E10" s="68">
        <v>19.783935654993499</v>
      </c>
      <c r="F10" s="68">
        <v>46.636037612938097</v>
      </c>
      <c r="G10" s="68">
        <v>0.34458893384252109</v>
      </c>
      <c r="H10" s="269">
        <v>100</v>
      </c>
      <c r="I10" s="68"/>
      <c r="J10" s="161">
        <v>3.016824442154431</v>
      </c>
      <c r="K10" s="161">
        <v>8.3239882799176499</v>
      </c>
      <c r="L10" s="161">
        <v>14.245368550265409</v>
      </c>
      <c r="M10" s="69">
        <v>21.096561595541207</v>
      </c>
      <c r="N10" s="69">
        <v>53.317257132121348</v>
      </c>
      <c r="O10" s="69">
        <v>0</v>
      </c>
      <c r="P10" s="269">
        <v>100</v>
      </c>
      <c r="Q10" s="69"/>
      <c r="R10" s="69">
        <v>3.1010755698081307</v>
      </c>
      <c r="S10" s="69">
        <v>12.811491197387422</v>
      </c>
      <c r="T10" s="69">
        <v>19.48801147580404</v>
      </c>
      <c r="U10" s="69">
        <v>27.557180836151563</v>
      </c>
      <c r="V10" s="69">
        <v>36.758367010292403</v>
      </c>
      <c r="W10" s="69">
        <v>0.2838739105564429</v>
      </c>
      <c r="X10" s="269">
        <v>100</v>
      </c>
      <c r="Y10" s="269">
        <v>24.494736904465462</v>
      </c>
      <c r="Z10" s="178">
        <v>483.80337973691701</v>
      </c>
    </row>
    <row r="11" spans="1:26" s="146" customFormat="1" ht="12" customHeight="1" x14ac:dyDescent="0.2">
      <c r="A11" s="11" t="s">
        <v>43</v>
      </c>
      <c r="B11" s="68">
        <v>6.1358763524238746</v>
      </c>
      <c r="C11" s="68">
        <v>10.957644666882892</v>
      </c>
      <c r="D11" s="68">
        <v>16.371149373791688</v>
      </c>
      <c r="E11" s="68">
        <v>21.396858520594908</v>
      </c>
      <c r="F11" s="68">
        <v>44.649561631816923</v>
      </c>
      <c r="G11" s="68">
        <v>0.48890945448974038</v>
      </c>
      <c r="H11" s="269">
        <v>100</v>
      </c>
      <c r="I11" s="68"/>
      <c r="J11" s="161">
        <v>2.5760838362351213</v>
      </c>
      <c r="K11" s="161">
        <v>10.07098276003633</v>
      </c>
      <c r="L11" s="161">
        <v>14.027723870695798</v>
      </c>
      <c r="M11" s="69">
        <v>25.768755933560527</v>
      </c>
      <c r="N11" s="69">
        <v>47.55645359947227</v>
      </c>
      <c r="O11" s="69">
        <v>0</v>
      </c>
      <c r="P11" s="269">
        <v>100</v>
      </c>
      <c r="Q11" s="69"/>
      <c r="R11" s="69">
        <v>1.3944076816926012</v>
      </c>
      <c r="S11" s="69">
        <v>12.879404361213444</v>
      </c>
      <c r="T11" s="69">
        <v>31.5153699018346</v>
      </c>
      <c r="U11" s="69">
        <v>22.355870198886411</v>
      </c>
      <c r="V11" s="69">
        <v>31.854947856372974</v>
      </c>
      <c r="W11" s="69">
        <v>0</v>
      </c>
      <c r="X11" s="269">
        <v>100</v>
      </c>
      <c r="Y11" s="269">
        <v>27.802905020630337</v>
      </c>
      <c r="Z11" s="178">
        <v>246.26210699454731</v>
      </c>
    </row>
    <row r="12" spans="1:26" s="146" customFormat="1" ht="12" customHeight="1" x14ac:dyDescent="0.2">
      <c r="A12" s="22" t="s">
        <v>99</v>
      </c>
      <c r="B12" s="96"/>
      <c r="C12" s="96"/>
      <c r="D12" s="96"/>
      <c r="E12" s="96"/>
      <c r="F12" s="96"/>
      <c r="G12" s="96"/>
      <c r="H12" s="68"/>
      <c r="I12" s="96"/>
      <c r="J12" s="161"/>
      <c r="K12" s="161"/>
      <c r="L12" s="161"/>
      <c r="M12" s="69"/>
      <c r="N12" s="69"/>
      <c r="O12" s="69"/>
      <c r="P12" s="68"/>
      <c r="Q12" s="69"/>
      <c r="R12" s="69"/>
      <c r="S12" s="69"/>
      <c r="T12" s="69"/>
      <c r="U12" s="69"/>
      <c r="V12" s="69"/>
      <c r="W12" s="69"/>
      <c r="X12" s="269"/>
      <c r="Y12" s="68"/>
      <c r="Z12" s="178"/>
    </row>
    <row r="13" spans="1:26" s="146" customFormat="1" ht="12" customHeight="1" x14ac:dyDescent="0.2">
      <c r="A13" s="11" t="s">
        <v>101</v>
      </c>
      <c r="B13" s="68">
        <v>7.8118741985678888</v>
      </c>
      <c r="C13" s="68">
        <v>12.64766914801741</v>
      </c>
      <c r="D13" s="68">
        <v>16.646876474444429</v>
      </c>
      <c r="E13" s="68">
        <v>20.228447283001543</v>
      </c>
      <c r="F13" s="68">
        <v>42.665132895968682</v>
      </c>
      <c r="G13" s="68">
        <v>0</v>
      </c>
      <c r="H13" s="269">
        <v>100</v>
      </c>
      <c r="I13" s="68"/>
      <c r="J13" s="161">
        <v>3.1367081891456241</v>
      </c>
      <c r="K13" s="161">
        <v>11.84734707700494</v>
      </c>
      <c r="L13" s="161">
        <v>15.002549816142864</v>
      </c>
      <c r="M13" s="69">
        <v>19.87837847629196</v>
      </c>
      <c r="N13" s="69">
        <v>50.135016441414592</v>
      </c>
      <c r="O13" s="69">
        <v>0</v>
      </c>
      <c r="P13" s="269">
        <v>100</v>
      </c>
      <c r="Q13" s="69"/>
      <c r="R13" s="69">
        <v>2.3650257692529162</v>
      </c>
      <c r="S13" s="69">
        <v>16.136670788142311</v>
      </c>
      <c r="T13" s="69">
        <v>22.987784198801481</v>
      </c>
      <c r="U13" s="69">
        <v>26.376906574180957</v>
      </c>
      <c r="V13" s="69">
        <v>32.133612669622288</v>
      </c>
      <c r="W13" s="69">
        <v>0</v>
      </c>
      <c r="X13" s="269">
        <v>100</v>
      </c>
      <c r="Y13" s="269">
        <v>29.912618922245027</v>
      </c>
      <c r="Z13" s="178">
        <v>417.13394563759903</v>
      </c>
    </row>
    <row r="14" spans="1:26" s="146" customFormat="1" ht="12" customHeight="1" x14ac:dyDescent="0.2">
      <c r="A14" s="11" t="s">
        <v>102</v>
      </c>
      <c r="B14" s="68">
        <v>5.3951343515327714</v>
      </c>
      <c r="C14" s="68">
        <v>7.4701421550786584</v>
      </c>
      <c r="D14" s="68">
        <v>15.390584297195012</v>
      </c>
      <c r="E14" s="68">
        <v>20.460699950754805</v>
      </c>
      <c r="F14" s="68">
        <v>50.36594412110086</v>
      </c>
      <c r="G14" s="68">
        <v>0.91749512433784841</v>
      </c>
      <c r="H14" s="269">
        <v>100</v>
      </c>
      <c r="I14" s="68"/>
      <c r="J14" s="161">
        <v>2.5101791545052605</v>
      </c>
      <c r="K14" s="161">
        <v>5.0021946003463826</v>
      </c>
      <c r="L14" s="161">
        <v>13.064779194926221</v>
      </c>
      <c r="M14" s="69">
        <v>26.397177657482477</v>
      </c>
      <c r="N14" s="69">
        <v>53.025669392739616</v>
      </c>
      <c r="O14" s="69">
        <v>0</v>
      </c>
      <c r="P14" s="269">
        <v>100</v>
      </c>
      <c r="Q14" s="69"/>
      <c r="R14" s="69">
        <v>2.7391552846875924</v>
      </c>
      <c r="S14" s="69">
        <v>8.432511568045074</v>
      </c>
      <c r="T14" s="69">
        <v>24.287810874560069</v>
      </c>
      <c r="U14" s="69">
        <v>25.037290210619361</v>
      </c>
      <c r="V14" s="69">
        <v>39.064352820748809</v>
      </c>
      <c r="W14" s="69">
        <v>0.43887924133907186</v>
      </c>
      <c r="X14" s="269">
        <v>100</v>
      </c>
      <c r="Y14" s="269">
        <v>19.876135508632011</v>
      </c>
      <c r="Z14" s="178">
        <v>312.93154109386569</v>
      </c>
    </row>
    <row r="15" spans="1:26" s="146" customFormat="1" ht="12" customHeight="1" x14ac:dyDescent="0.2">
      <c r="A15" s="151" t="s">
        <v>100</v>
      </c>
      <c r="B15" s="96"/>
      <c r="C15" s="96"/>
      <c r="D15" s="96"/>
      <c r="E15" s="96"/>
      <c r="F15" s="96"/>
      <c r="G15" s="96"/>
      <c r="H15" s="68"/>
      <c r="I15" s="96"/>
      <c r="J15" s="161"/>
      <c r="K15" s="161"/>
      <c r="L15" s="161"/>
      <c r="M15" s="69"/>
      <c r="N15" s="69"/>
      <c r="O15" s="69"/>
      <c r="P15" s="68"/>
      <c r="Q15" s="69"/>
      <c r="R15" s="69"/>
      <c r="S15" s="69"/>
      <c r="T15" s="69"/>
      <c r="U15" s="69"/>
      <c r="V15" s="69"/>
      <c r="W15" s="69"/>
      <c r="X15" s="269"/>
      <c r="Y15" s="68"/>
      <c r="Z15" s="178"/>
    </row>
    <row r="16" spans="1:26" s="146" customFormat="1" ht="12" customHeight="1" x14ac:dyDescent="0.2">
      <c r="A16" s="700" t="s">
        <v>34</v>
      </c>
      <c r="B16" s="68">
        <v>6.5136487972923787</v>
      </c>
      <c r="C16" s="68">
        <v>8.4258531150655109</v>
      </c>
      <c r="D16" s="68">
        <v>20.535362544421858</v>
      </c>
      <c r="E16" s="68">
        <v>15.178367406623357</v>
      </c>
      <c r="F16" s="68">
        <v>49.346768136596836</v>
      </c>
      <c r="G16" s="68">
        <v>0</v>
      </c>
      <c r="H16" s="269">
        <v>100</v>
      </c>
      <c r="I16" s="68"/>
      <c r="J16" s="67">
        <v>0.56010709602656861</v>
      </c>
      <c r="K16" s="67">
        <v>3.338621726063578</v>
      </c>
      <c r="L16" s="67">
        <v>11.574508394845671</v>
      </c>
      <c r="M16" s="68">
        <v>25.578667105733192</v>
      </c>
      <c r="N16" s="68">
        <v>58.948095677330933</v>
      </c>
      <c r="O16" s="68">
        <v>0</v>
      </c>
      <c r="P16" s="269">
        <v>100</v>
      </c>
      <c r="Q16" s="68"/>
      <c r="R16" s="68">
        <v>0</v>
      </c>
      <c r="S16" s="68">
        <v>6.4301314011157586</v>
      </c>
      <c r="T16" s="68">
        <v>22.290026758529294</v>
      </c>
      <c r="U16" s="68">
        <v>34.561200865949637</v>
      </c>
      <c r="V16" s="68">
        <v>36.718640974405282</v>
      </c>
      <c r="W16" s="68">
        <v>0</v>
      </c>
      <c r="X16" s="269">
        <v>100</v>
      </c>
      <c r="Y16" s="269">
        <v>18.331021863467203</v>
      </c>
      <c r="Z16" s="178">
        <v>135.17300487009419</v>
      </c>
    </row>
    <row r="17" spans="1:26" s="146" customFormat="1" ht="12" customHeight="1" x14ac:dyDescent="0.2">
      <c r="A17" s="700" t="s">
        <v>33</v>
      </c>
      <c r="B17" s="68">
        <v>9.5262046093069976</v>
      </c>
      <c r="C17" s="68">
        <v>13.419257926860688</v>
      </c>
      <c r="D17" s="68">
        <v>10.561526459803346</v>
      </c>
      <c r="E17" s="68">
        <v>19.731962737404118</v>
      </c>
      <c r="F17" s="68">
        <v>46.761048266624798</v>
      </c>
      <c r="G17" s="68">
        <v>0</v>
      </c>
      <c r="H17" s="269">
        <v>100</v>
      </c>
      <c r="I17" s="68"/>
      <c r="J17" s="161">
        <v>4.8656729501392109</v>
      </c>
      <c r="K17" s="161">
        <v>15.503227261115152</v>
      </c>
      <c r="L17" s="161">
        <v>5.534170281634923</v>
      </c>
      <c r="M17" s="69">
        <v>21.15641838721691</v>
      </c>
      <c r="N17" s="69">
        <v>52.940511119893749</v>
      </c>
      <c r="O17" s="69">
        <v>0</v>
      </c>
      <c r="P17" s="269">
        <v>100</v>
      </c>
      <c r="Q17" s="69"/>
      <c r="R17" s="69">
        <v>0.63464670574610271</v>
      </c>
      <c r="S17" s="69">
        <v>18.632528024566824</v>
      </c>
      <c r="T17" s="69">
        <v>20.758825048213204</v>
      </c>
      <c r="U17" s="69">
        <v>19.901980722619594</v>
      </c>
      <c r="V17" s="69">
        <v>39.437372793108146</v>
      </c>
      <c r="W17" s="69">
        <v>0.63464670574610271</v>
      </c>
      <c r="X17" s="269">
        <v>100</v>
      </c>
      <c r="Y17" s="269">
        <v>33.938874221141063</v>
      </c>
      <c r="Z17" s="178">
        <v>216.40253719568881</v>
      </c>
    </row>
    <row r="18" spans="1:26" s="146" customFormat="1" ht="12" customHeight="1" x14ac:dyDescent="0.2">
      <c r="A18" s="700" t="s">
        <v>32</v>
      </c>
      <c r="B18" s="68">
        <v>4.3520806835242878</v>
      </c>
      <c r="C18" s="68">
        <v>14.069057550906276</v>
      </c>
      <c r="D18" s="68">
        <v>15.825802941223557</v>
      </c>
      <c r="E18" s="68">
        <v>23.338118492218616</v>
      </c>
      <c r="F18" s="68">
        <v>42.414940332127273</v>
      </c>
      <c r="G18" s="68">
        <v>0</v>
      </c>
      <c r="H18" s="269">
        <v>100</v>
      </c>
      <c r="I18" s="68"/>
      <c r="J18" s="161">
        <v>0</v>
      </c>
      <c r="K18" s="161">
        <v>11.345935130434079</v>
      </c>
      <c r="L18" s="161">
        <v>25.186893542243581</v>
      </c>
      <c r="M18" s="69">
        <v>15.776088426729311</v>
      </c>
      <c r="N18" s="69">
        <v>47.691082900593031</v>
      </c>
      <c r="O18" s="69">
        <v>0</v>
      </c>
      <c r="P18" s="269">
        <v>100</v>
      </c>
      <c r="Q18" s="69"/>
      <c r="R18" s="69">
        <v>8.0195408654758449</v>
      </c>
      <c r="S18" s="69">
        <v>13.116668865596585</v>
      </c>
      <c r="T18" s="69">
        <v>20.854346737481297</v>
      </c>
      <c r="U18" s="69">
        <v>26.164159687769363</v>
      </c>
      <c r="V18" s="69">
        <v>31.845283843676899</v>
      </c>
      <c r="W18" s="69">
        <v>0</v>
      </c>
      <c r="X18" s="269">
        <v>100</v>
      </c>
      <c r="Y18" s="269">
        <v>26.881682890232653</v>
      </c>
      <c r="Z18" s="178">
        <v>170.44310777887799</v>
      </c>
    </row>
    <row r="19" spans="1:26" s="146" customFormat="1" ht="12" customHeight="1" x14ac:dyDescent="0.2">
      <c r="A19" s="700" t="s">
        <v>31</v>
      </c>
      <c r="B19" s="68">
        <v>9.6809707011225061</v>
      </c>
      <c r="C19" s="68">
        <v>3.2911582099864631</v>
      </c>
      <c r="D19" s="68">
        <v>19.926477029767447</v>
      </c>
      <c r="E19" s="68">
        <v>19.590291446511568</v>
      </c>
      <c r="F19" s="68">
        <v>46.233396228453927</v>
      </c>
      <c r="G19" s="68">
        <v>1.2777063841580549</v>
      </c>
      <c r="H19" s="269">
        <v>100</v>
      </c>
      <c r="I19" s="68"/>
      <c r="J19" s="161">
        <v>6.1527247762245407</v>
      </c>
      <c r="K19" s="161">
        <v>2.5078278942572694</v>
      </c>
      <c r="L19" s="161">
        <v>17.310864092745597</v>
      </c>
      <c r="M19" s="69">
        <v>29.538757343930801</v>
      </c>
      <c r="N19" s="69">
        <v>44.489825892841758</v>
      </c>
      <c r="O19" s="69">
        <v>0</v>
      </c>
      <c r="P19" s="269">
        <v>100</v>
      </c>
      <c r="Q19" s="69"/>
      <c r="R19" s="69">
        <v>2.6018526438797291</v>
      </c>
      <c r="S19" s="69">
        <v>15.051396924285836</v>
      </c>
      <c r="T19" s="69">
        <v>32.695410696851326</v>
      </c>
      <c r="U19" s="69">
        <v>23.474875682334901</v>
      </c>
      <c r="V19" s="69">
        <v>26.176464052648182</v>
      </c>
      <c r="W19" s="69">
        <v>0</v>
      </c>
      <c r="X19" s="269">
        <v>100</v>
      </c>
      <c r="Y19" s="269">
        <v>24.352183694612773</v>
      </c>
      <c r="Z19" s="178">
        <v>130.47856133458109</v>
      </c>
    </row>
    <row r="20" spans="1:26" s="146" customFormat="1" ht="12" customHeight="1" x14ac:dyDescent="0.2">
      <c r="A20" s="700" t="s">
        <v>30</v>
      </c>
      <c r="B20" s="68">
        <v>0</v>
      </c>
      <c r="C20" s="68">
        <v>9.5800299625947787</v>
      </c>
      <c r="D20" s="68">
        <v>18.067072437925816</v>
      </c>
      <c r="E20" s="68">
        <v>25.591436207718672</v>
      </c>
      <c r="F20" s="68">
        <v>45.209282082177658</v>
      </c>
      <c r="G20" s="68">
        <v>1.5521793095830692</v>
      </c>
      <c r="H20" s="269">
        <v>100</v>
      </c>
      <c r="I20" s="68"/>
      <c r="J20" s="67">
        <v>2.0947698714892078</v>
      </c>
      <c r="K20" s="67">
        <v>5.6723142122876373</v>
      </c>
      <c r="L20" s="67">
        <v>13.312860919494899</v>
      </c>
      <c r="M20" s="68">
        <v>25.442204373030176</v>
      </c>
      <c r="N20" s="68">
        <v>53.477850623698075</v>
      </c>
      <c r="O20" s="68">
        <v>0</v>
      </c>
      <c r="P20" s="269">
        <v>100</v>
      </c>
      <c r="Q20" s="68"/>
      <c r="R20" s="68">
        <v>0</v>
      </c>
      <c r="S20" s="68">
        <v>3.4693958280935528</v>
      </c>
      <c r="T20" s="68">
        <v>24.025351524109421</v>
      </c>
      <c r="U20" s="68">
        <v>30.12329092121502</v>
      </c>
      <c r="V20" s="68">
        <v>42.381961726581999</v>
      </c>
      <c r="W20" s="68">
        <v>0</v>
      </c>
      <c r="X20" s="269">
        <v>100</v>
      </c>
      <c r="Y20" s="269">
        <v>14.385845199495524</v>
      </c>
      <c r="Z20" s="178">
        <v>77.568275552222644</v>
      </c>
    </row>
    <row r="21" spans="1:26" s="149" customFormat="1" ht="12" customHeight="1" x14ac:dyDescent="0.2">
      <c r="A21" s="145" t="s">
        <v>263</v>
      </c>
      <c r="B21" s="68"/>
      <c r="C21" s="68"/>
      <c r="D21" s="68"/>
      <c r="E21" s="68"/>
      <c r="F21" s="68"/>
      <c r="G21" s="68"/>
      <c r="H21" s="269"/>
      <c r="I21" s="68"/>
      <c r="J21" s="68"/>
      <c r="K21" s="68"/>
      <c r="L21" s="68"/>
      <c r="M21" s="68"/>
      <c r="N21" s="68"/>
      <c r="O21" s="68"/>
      <c r="P21" s="269"/>
      <c r="Q21" s="68"/>
      <c r="R21" s="68"/>
      <c r="S21" s="68"/>
      <c r="T21" s="68"/>
      <c r="U21" s="68"/>
      <c r="V21" s="68"/>
      <c r="W21" s="68"/>
      <c r="X21" s="269"/>
      <c r="Y21" s="269"/>
      <c r="Z21" s="167"/>
    </row>
    <row r="22" spans="1:26" s="149" customFormat="1" ht="12" customHeight="1" x14ac:dyDescent="0.2">
      <c r="A22" s="144" t="s">
        <v>189</v>
      </c>
      <c r="B22" s="68">
        <v>13.013003274018015</v>
      </c>
      <c r="C22" s="68">
        <v>7.9240929828035194</v>
      </c>
      <c r="D22" s="68">
        <v>15.217241674117611</v>
      </c>
      <c r="E22" s="68">
        <v>23.544337959399591</v>
      </c>
      <c r="F22" s="68">
        <v>38.598159535989808</v>
      </c>
      <c r="G22" s="68">
        <v>1.7031645736714769</v>
      </c>
      <c r="H22" s="269">
        <v>100</v>
      </c>
      <c r="I22" s="68"/>
      <c r="J22" s="68">
        <v>8.0595076628477074</v>
      </c>
      <c r="K22" s="68">
        <v>10.881091362806799</v>
      </c>
      <c r="L22" s="68">
        <v>3.5887996354876104</v>
      </c>
      <c r="M22" s="68">
        <v>32.874491285426544</v>
      </c>
      <c r="N22" s="68">
        <v>44.59611005343136</v>
      </c>
      <c r="O22" s="68">
        <v>0</v>
      </c>
      <c r="P22" s="269">
        <v>100</v>
      </c>
      <c r="Q22" s="68"/>
      <c r="R22" s="68">
        <v>1.565148591852404</v>
      </c>
      <c r="S22" s="68">
        <v>10.294670700232986</v>
      </c>
      <c r="T22" s="68">
        <v>24.901052714524852</v>
      </c>
      <c r="U22" s="68">
        <v>34.441010956762121</v>
      </c>
      <c r="V22" s="68">
        <v>28.798117036627644</v>
      </c>
      <c r="W22" s="68">
        <v>0</v>
      </c>
      <c r="X22" s="269">
        <v>100</v>
      </c>
      <c r="Y22" s="269">
        <v>26.359036511145888</v>
      </c>
      <c r="Z22" s="167">
        <v>97.884428428177202</v>
      </c>
    </row>
    <row r="23" spans="1:26" s="149" customFormat="1" ht="12" customHeight="1" x14ac:dyDescent="0.2">
      <c r="A23" s="144" t="s">
        <v>190</v>
      </c>
      <c r="B23" s="68">
        <v>1.7383643419456103</v>
      </c>
      <c r="C23" s="69">
        <v>4.3553713219638253</v>
      </c>
      <c r="D23" s="69">
        <v>9.6580166813864903</v>
      </c>
      <c r="E23" s="69">
        <v>18.990412548304505</v>
      </c>
      <c r="F23" s="69">
        <v>65.257835106399568</v>
      </c>
      <c r="G23" s="69">
        <v>0</v>
      </c>
      <c r="H23" s="269">
        <v>100</v>
      </c>
      <c r="I23" s="68"/>
      <c r="J23" s="68">
        <v>0.38519723180669801</v>
      </c>
      <c r="K23" s="68">
        <v>5.5332934462612444</v>
      </c>
      <c r="L23" s="68">
        <v>6.9777479307552799</v>
      </c>
      <c r="M23" s="68">
        <v>21.940542333105167</v>
      </c>
      <c r="N23" s="68">
        <v>65.163219058071618</v>
      </c>
      <c r="O23" s="68">
        <v>0</v>
      </c>
      <c r="P23" s="269">
        <v>100</v>
      </c>
      <c r="Q23" s="68"/>
      <c r="R23" s="68">
        <v>0</v>
      </c>
      <c r="S23" s="68">
        <v>6.3914870828553569</v>
      </c>
      <c r="T23" s="68">
        <v>25.066775172936154</v>
      </c>
      <c r="U23" s="68">
        <v>24.369218604764203</v>
      </c>
      <c r="V23" s="68">
        <v>44.172519139444297</v>
      </c>
      <c r="W23" s="68">
        <v>0</v>
      </c>
      <c r="X23" s="269">
        <v>100</v>
      </c>
      <c r="Y23" s="269">
        <v>11.032562905667001</v>
      </c>
      <c r="Z23" s="167">
        <v>196.55218928719509</v>
      </c>
    </row>
    <row r="24" spans="1:26" s="149" customFormat="1" ht="12" customHeight="1" x14ac:dyDescent="0.2">
      <c r="A24" s="144" t="s">
        <v>264</v>
      </c>
      <c r="B24" s="68">
        <v>8.6087273034857645</v>
      </c>
      <c r="C24" s="69">
        <v>11.408016052208209</v>
      </c>
      <c r="D24" s="69">
        <v>20.081261819609946</v>
      </c>
      <c r="E24" s="69">
        <v>20.253934455563869</v>
      </c>
      <c r="F24" s="69">
        <v>39.336938236060952</v>
      </c>
      <c r="G24" s="69">
        <v>0.31112213307130326</v>
      </c>
      <c r="H24" s="269">
        <v>100</v>
      </c>
      <c r="I24" s="68"/>
      <c r="J24" s="68">
        <v>3.1766793013625327</v>
      </c>
      <c r="K24" s="68">
        <v>10.147198289729587</v>
      </c>
      <c r="L24" s="68">
        <v>17.048658020716239</v>
      </c>
      <c r="M24" s="68">
        <v>20.710300895686665</v>
      </c>
      <c r="N24" s="68">
        <v>48.917163492505033</v>
      </c>
      <c r="O24" s="68">
        <v>0</v>
      </c>
      <c r="P24" s="269">
        <v>100</v>
      </c>
      <c r="Q24" s="68"/>
      <c r="R24" s="68">
        <v>4.3683685325829469</v>
      </c>
      <c r="S24" s="68">
        <v>16.001928757193447</v>
      </c>
      <c r="T24" s="68">
        <v>21.580927498759873</v>
      </c>
      <c r="U24" s="68">
        <v>23.286939202578168</v>
      </c>
      <c r="V24" s="68">
        <v>34.761836008885609</v>
      </c>
      <c r="W24" s="68">
        <v>0</v>
      </c>
      <c r="X24" s="269">
        <v>100</v>
      </c>
      <c r="Y24" s="269">
        <v>31.995621752799597</v>
      </c>
      <c r="Z24" s="167">
        <v>386.98587980111608</v>
      </c>
    </row>
    <row r="25" spans="1:26" s="149" customFormat="1" ht="12" customHeight="1" x14ac:dyDescent="0.2">
      <c r="A25" s="144" t="s">
        <v>158</v>
      </c>
      <c r="B25" s="224">
        <v>0</v>
      </c>
      <c r="C25" s="207">
        <v>32.213707406264007</v>
      </c>
      <c r="D25" s="207">
        <v>12.358953248629795</v>
      </c>
      <c r="E25" s="207">
        <v>19.84977777639866</v>
      </c>
      <c r="F25" s="207">
        <v>35.577561568707537</v>
      </c>
      <c r="G25" s="207">
        <v>0</v>
      </c>
      <c r="H25" s="269">
        <v>100</v>
      </c>
      <c r="I25" s="68"/>
      <c r="J25" s="224">
        <v>0</v>
      </c>
      <c r="K25" s="224">
        <v>8.7943256857580359</v>
      </c>
      <c r="L25" s="224">
        <v>41.652150966197944</v>
      </c>
      <c r="M25" s="224">
        <v>20.712121432355019</v>
      </c>
      <c r="N25" s="224">
        <v>28.841401915689005</v>
      </c>
      <c r="O25" s="224">
        <v>0</v>
      </c>
      <c r="P25" s="269">
        <v>100</v>
      </c>
      <c r="Q25" s="68"/>
      <c r="R25" s="224">
        <v>0</v>
      </c>
      <c r="S25" s="224">
        <v>18.779330699721921</v>
      </c>
      <c r="T25" s="224">
        <v>30.292919267533556</v>
      </c>
      <c r="U25" s="224">
        <v>34.226562864122137</v>
      </c>
      <c r="V25" s="224">
        <v>13.877776034504445</v>
      </c>
      <c r="W25" s="224">
        <v>2.8234111341179484</v>
      </c>
      <c r="X25" s="269">
        <v>100</v>
      </c>
      <c r="Y25" s="224">
        <v>32.213707406264014</v>
      </c>
      <c r="Z25" s="167">
        <v>48.642989214975948</v>
      </c>
    </row>
    <row r="26" spans="1:26" s="137" customFormat="1" ht="12" customHeight="1" x14ac:dyDescent="0.2">
      <c r="A26" s="90" t="s">
        <v>118</v>
      </c>
      <c r="B26" s="320"/>
      <c r="C26" s="290"/>
      <c r="D26" s="290"/>
      <c r="E26" s="290"/>
      <c r="F26" s="290"/>
      <c r="G26" s="290"/>
      <c r="H26" s="162"/>
      <c r="I26" s="320"/>
      <c r="J26" s="162"/>
      <c r="K26" s="702"/>
      <c r="L26" s="702"/>
      <c r="M26" s="702"/>
      <c r="N26" s="702"/>
      <c r="O26" s="702"/>
      <c r="P26" s="162"/>
      <c r="Q26" s="702"/>
      <c r="R26" s="702"/>
      <c r="S26" s="702"/>
      <c r="T26" s="702"/>
      <c r="U26" s="702"/>
      <c r="V26" s="702"/>
      <c r="W26" s="702"/>
      <c r="X26" s="269"/>
      <c r="Y26" s="162"/>
      <c r="Z26" s="160"/>
    </row>
    <row r="27" spans="1:26" s="137" customFormat="1" ht="12" customHeight="1" x14ac:dyDescent="0.2">
      <c r="A27" s="148" t="s">
        <v>119</v>
      </c>
      <c r="B27" s="162">
        <v>5.9222989945760132</v>
      </c>
      <c r="C27" s="190">
        <v>10.818314577277507</v>
      </c>
      <c r="D27" s="190">
        <v>17.70603052350145</v>
      </c>
      <c r="E27" s="190">
        <v>22.16485357436974</v>
      </c>
      <c r="F27" s="190">
        <v>43.388502330275315</v>
      </c>
      <c r="G27" s="190">
        <v>0</v>
      </c>
      <c r="H27" s="269">
        <v>100</v>
      </c>
      <c r="I27" s="162"/>
      <c r="J27" s="162">
        <v>0</v>
      </c>
      <c r="K27" s="162">
        <v>6.1626006522177743</v>
      </c>
      <c r="L27" s="162">
        <v>16.457312350208554</v>
      </c>
      <c r="M27" s="162">
        <v>27.303102590136238</v>
      </c>
      <c r="N27" s="162">
        <v>50.07698440743745</v>
      </c>
      <c r="O27" s="162">
        <v>0</v>
      </c>
      <c r="P27" s="269">
        <v>100</v>
      </c>
      <c r="Q27" s="702"/>
      <c r="R27" s="162">
        <v>0</v>
      </c>
      <c r="S27" s="162">
        <v>8.4549222396780817</v>
      </c>
      <c r="T27" s="162">
        <v>40.033629010673579</v>
      </c>
      <c r="U27" s="162">
        <v>17.291497348980748</v>
      </c>
      <c r="V27" s="162">
        <v>34.219951400667611</v>
      </c>
      <c r="W27" s="162">
        <v>0</v>
      </c>
      <c r="X27" s="269">
        <v>100</v>
      </c>
      <c r="Y27" s="269">
        <v>23.167928573668377</v>
      </c>
      <c r="Z27" s="160">
        <v>97.238125425584172</v>
      </c>
    </row>
    <row r="28" spans="1:26" s="137" customFormat="1" ht="12" customHeight="1" x14ac:dyDescent="0.2">
      <c r="A28" s="148" t="s">
        <v>120</v>
      </c>
      <c r="B28" s="162">
        <v>5.624758817126966</v>
      </c>
      <c r="C28" s="190">
        <v>8.9047169365998649</v>
      </c>
      <c r="D28" s="190">
        <v>16.005677859637633</v>
      </c>
      <c r="E28" s="190">
        <v>31.957292592459993</v>
      </c>
      <c r="F28" s="190">
        <v>37.507553794175514</v>
      </c>
      <c r="G28" s="190">
        <v>0</v>
      </c>
      <c r="H28" s="269">
        <v>100</v>
      </c>
      <c r="I28" s="162"/>
      <c r="J28" s="162">
        <v>5.5745704919705457</v>
      </c>
      <c r="K28" s="162">
        <v>9.0446632499673552</v>
      </c>
      <c r="L28" s="162">
        <v>10.754812670338019</v>
      </c>
      <c r="M28" s="162">
        <v>42.091616187112827</v>
      </c>
      <c r="N28" s="162">
        <v>32.534337400611236</v>
      </c>
      <c r="O28" s="162">
        <v>0</v>
      </c>
      <c r="P28" s="269">
        <v>100</v>
      </c>
      <c r="Q28" s="702"/>
      <c r="R28" s="162">
        <v>1.1969972539888709</v>
      </c>
      <c r="S28" s="162">
        <v>16.020016000688486</v>
      </c>
      <c r="T28" s="162">
        <v>31.06549095347043</v>
      </c>
      <c r="U28" s="162">
        <v>31.072658879805747</v>
      </c>
      <c r="V28" s="162">
        <v>20.644836912046436</v>
      </c>
      <c r="W28" s="162">
        <v>0</v>
      </c>
      <c r="X28" s="269">
        <v>100</v>
      </c>
      <c r="Y28" s="269">
        <v>30.71394235552032</v>
      </c>
      <c r="Z28" s="160">
        <v>127.98999731043943</v>
      </c>
    </row>
    <row r="29" spans="1:26" s="137" customFormat="1" ht="12" customHeight="1" x14ac:dyDescent="0.2">
      <c r="A29" s="148" t="s">
        <v>73</v>
      </c>
      <c r="B29" s="162">
        <v>6.6895225287679976</v>
      </c>
      <c r="C29" s="162">
        <v>9.2034675825627286</v>
      </c>
      <c r="D29" s="162">
        <v>17.01016722383892</v>
      </c>
      <c r="E29" s="162">
        <v>16.527812939678498</v>
      </c>
      <c r="F29" s="162">
        <v>49.404107368947884</v>
      </c>
      <c r="G29" s="162">
        <v>1.1649223562039459</v>
      </c>
      <c r="H29" s="269">
        <v>100</v>
      </c>
      <c r="I29" s="162"/>
      <c r="J29" s="162">
        <v>1.6418032182342719</v>
      </c>
      <c r="K29" s="162">
        <v>12.447529921656963</v>
      </c>
      <c r="L29" s="162">
        <v>15.17892753432894</v>
      </c>
      <c r="M29" s="162">
        <v>16.592245717437123</v>
      </c>
      <c r="N29" s="162">
        <v>54.139493608342683</v>
      </c>
      <c r="O29" s="162">
        <v>0</v>
      </c>
      <c r="P29" s="269">
        <v>100</v>
      </c>
      <c r="Q29" s="702"/>
      <c r="R29" s="162">
        <v>3.096602596359268</v>
      </c>
      <c r="S29" s="162">
        <v>11.642447026080415</v>
      </c>
      <c r="T29" s="162">
        <v>17.521013886858494</v>
      </c>
      <c r="U29" s="162">
        <v>24.621616975314069</v>
      </c>
      <c r="V29" s="162">
        <v>42.158651249019755</v>
      </c>
      <c r="W29" s="162">
        <v>0.95966826636797109</v>
      </c>
      <c r="X29" s="269">
        <v>100</v>
      </c>
      <c r="Y29" s="269">
        <v>23.347090454624695</v>
      </c>
      <c r="Z29" s="160">
        <v>143.11107510736593</v>
      </c>
    </row>
    <row r="30" spans="1:26" s="137" customFormat="1" ht="12" customHeight="1" x14ac:dyDescent="0.2">
      <c r="A30" s="148" t="s">
        <v>121</v>
      </c>
      <c r="B30" s="162">
        <v>11.267845988920204</v>
      </c>
      <c r="C30" s="162">
        <v>9.9875722201670918</v>
      </c>
      <c r="D30" s="162">
        <v>10.048006658207903</v>
      </c>
      <c r="E30" s="162">
        <v>18.578487366706</v>
      </c>
      <c r="F30" s="162">
        <v>50.118087765998759</v>
      </c>
      <c r="G30" s="162">
        <v>0</v>
      </c>
      <c r="H30" s="269">
        <v>100</v>
      </c>
      <c r="I30" s="162"/>
      <c r="J30" s="162">
        <v>4.485283383414771</v>
      </c>
      <c r="K30" s="162">
        <v>8.5955842492324113</v>
      </c>
      <c r="L30" s="162">
        <v>10.910485400850529</v>
      </c>
      <c r="M30" s="162">
        <v>18.153633225575334</v>
      </c>
      <c r="N30" s="162">
        <v>57.8550137409269</v>
      </c>
      <c r="O30" s="162">
        <v>0</v>
      </c>
      <c r="P30" s="269">
        <v>100</v>
      </c>
      <c r="Q30" s="702"/>
      <c r="R30" s="162">
        <v>4.986789144707279</v>
      </c>
      <c r="S30" s="162">
        <v>12.16036807998873</v>
      </c>
      <c r="T30" s="162">
        <v>16.849635538705467</v>
      </c>
      <c r="U30" s="162">
        <v>29.522557586577342</v>
      </c>
      <c r="V30" s="162">
        <v>36.480649650021142</v>
      </c>
      <c r="W30" s="162">
        <v>0</v>
      </c>
      <c r="X30" s="269">
        <v>100</v>
      </c>
      <c r="Y30" s="269">
        <v>28.391928872853384</v>
      </c>
      <c r="Z30" s="160">
        <v>178.52102782775205</v>
      </c>
    </row>
    <row r="31" spans="1:26" s="137" customFormat="1" ht="12" customHeight="1" x14ac:dyDescent="0.2">
      <c r="A31" s="275" t="s">
        <v>122</v>
      </c>
      <c r="B31" s="159">
        <v>3.7238411366910729</v>
      </c>
      <c r="C31" s="159">
        <v>12.672333168517245</v>
      </c>
      <c r="D31" s="159">
        <v>20.533170437180374</v>
      </c>
      <c r="E31" s="159">
        <v>15.901967202502965</v>
      </c>
      <c r="F31" s="159">
        <v>46.511502384263672</v>
      </c>
      <c r="G31" s="159">
        <v>0.65718567084465285</v>
      </c>
      <c r="H31" s="272">
        <v>100</v>
      </c>
      <c r="I31" s="159"/>
      <c r="J31" s="159">
        <v>1.8819045197792694</v>
      </c>
      <c r="K31" s="159">
        <v>7.8302173405210151</v>
      </c>
      <c r="L31" s="159">
        <v>17.737721693369277</v>
      </c>
      <c r="M31" s="159">
        <v>15.801446818554592</v>
      </c>
      <c r="N31" s="159">
        <v>56.748709627775824</v>
      </c>
      <c r="O31" s="159">
        <v>0</v>
      </c>
      <c r="P31" s="272">
        <v>100</v>
      </c>
      <c r="Q31" s="703"/>
      <c r="R31" s="159">
        <v>1.9491366535641621</v>
      </c>
      <c r="S31" s="159">
        <v>14.521225356536144</v>
      </c>
      <c r="T31" s="159">
        <v>20.769461844525296</v>
      </c>
      <c r="U31" s="159">
        <v>23.936295185498789</v>
      </c>
      <c r="V31" s="159">
        <v>38.823880959875588</v>
      </c>
      <c r="W31" s="159">
        <v>0</v>
      </c>
      <c r="X31" s="272">
        <v>100</v>
      </c>
      <c r="Y31" s="272">
        <v>22.399856660162214</v>
      </c>
      <c r="Z31" s="157">
        <v>183.20526106032312</v>
      </c>
    </row>
    <row r="32" spans="1:26" s="19" customFormat="1" ht="12" customHeight="1" x14ac:dyDescent="0.25">
      <c r="A32" s="593" t="s">
        <v>124</v>
      </c>
      <c r="B32" s="594"/>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5"/>
    </row>
  </sheetData>
  <mergeCells count="13">
    <mergeCell ref="A32:Z32"/>
    <mergeCell ref="J4:O4"/>
    <mergeCell ref="A1:Z1"/>
    <mergeCell ref="A2:Z2"/>
    <mergeCell ref="I4:I5"/>
    <mergeCell ref="B4:G4"/>
    <mergeCell ref="H4:H5"/>
    <mergeCell ref="P4:P5"/>
    <mergeCell ref="X4:X5"/>
    <mergeCell ref="R4:W4"/>
    <mergeCell ref="B3:X3"/>
    <mergeCell ref="Y3:Y5"/>
    <mergeCell ref="Z3:Z5"/>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Z32"/>
  <sheetViews>
    <sheetView showGridLines="0" zoomScaleNormal="100" workbookViewId="0">
      <selection sqref="A1:Z1"/>
    </sheetView>
  </sheetViews>
  <sheetFormatPr defaultColWidth="9.140625" defaultRowHeight="11.25" x14ac:dyDescent="0.2"/>
  <cols>
    <col min="1" max="1" width="34.7109375" style="203" customWidth="1"/>
    <col min="2" max="7" width="10.7109375" style="203" customWidth="1"/>
    <col min="8" max="8" width="7.7109375" style="203" customWidth="1"/>
    <col min="9" max="9" width="2.7109375" style="203" customWidth="1"/>
    <col min="10" max="15" width="11" style="202" customWidth="1"/>
    <col min="16" max="16" width="7.7109375" style="202" customWidth="1"/>
    <col min="17" max="17" width="2.7109375" style="202" customWidth="1"/>
    <col min="18" max="23" width="10.42578125" style="202" customWidth="1"/>
    <col min="24" max="24" width="7.7109375" style="202" customWidth="1"/>
    <col min="25" max="25" width="24.28515625" style="202" customWidth="1"/>
    <col min="26" max="26" width="20" style="202" customWidth="1"/>
    <col min="27" max="16384" width="9.140625" style="202"/>
  </cols>
  <sheetData>
    <row r="1" spans="1:26" ht="15" customHeight="1" x14ac:dyDescent="0.2">
      <c r="A1" s="357" t="s">
        <v>269</v>
      </c>
      <c r="B1" s="358"/>
      <c r="C1" s="358"/>
      <c r="D1" s="358"/>
      <c r="E1" s="358"/>
      <c r="F1" s="358"/>
      <c r="G1" s="358"/>
      <c r="H1" s="358"/>
      <c r="I1" s="358"/>
      <c r="J1" s="358"/>
      <c r="K1" s="358"/>
      <c r="L1" s="358"/>
      <c r="M1" s="358"/>
      <c r="N1" s="358"/>
      <c r="O1" s="358"/>
      <c r="P1" s="358"/>
      <c r="Q1" s="358"/>
      <c r="R1" s="358"/>
      <c r="S1" s="358"/>
      <c r="T1" s="358"/>
      <c r="U1" s="358"/>
      <c r="V1" s="358"/>
      <c r="W1" s="358"/>
      <c r="X1" s="358"/>
      <c r="Y1" s="358"/>
      <c r="Z1" s="370"/>
    </row>
    <row r="2" spans="1:26" ht="24" customHeight="1" x14ac:dyDescent="0.2">
      <c r="A2" s="376" t="s">
        <v>380</v>
      </c>
      <c r="B2" s="377"/>
      <c r="C2" s="377"/>
      <c r="D2" s="377"/>
      <c r="E2" s="377"/>
      <c r="F2" s="377"/>
      <c r="G2" s="377"/>
      <c r="H2" s="377"/>
      <c r="I2" s="377"/>
      <c r="J2" s="377"/>
      <c r="K2" s="377"/>
      <c r="L2" s="377"/>
      <c r="M2" s="377"/>
      <c r="N2" s="377"/>
      <c r="O2" s="377"/>
      <c r="P2" s="377"/>
      <c r="Q2" s="377"/>
      <c r="R2" s="377"/>
      <c r="S2" s="377"/>
      <c r="T2" s="377"/>
      <c r="U2" s="377"/>
      <c r="V2" s="377"/>
      <c r="W2" s="377"/>
      <c r="X2" s="377"/>
      <c r="Y2" s="377"/>
      <c r="Z2" s="380"/>
    </row>
    <row r="3" spans="1:26" ht="12" customHeight="1" x14ac:dyDescent="0.2">
      <c r="A3" s="172"/>
      <c r="B3" s="477" t="s">
        <v>379</v>
      </c>
      <c r="C3" s="477"/>
      <c r="D3" s="477"/>
      <c r="E3" s="477"/>
      <c r="F3" s="477"/>
      <c r="G3" s="477"/>
      <c r="H3" s="477"/>
      <c r="I3" s="477"/>
      <c r="J3" s="477"/>
      <c r="K3" s="477"/>
      <c r="L3" s="477"/>
      <c r="M3" s="477"/>
      <c r="N3" s="477"/>
      <c r="O3" s="477"/>
      <c r="P3" s="477"/>
      <c r="Q3" s="477"/>
      <c r="R3" s="477"/>
      <c r="S3" s="477"/>
      <c r="T3" s="477"/>
      <c r="U3" s="477"/>
      <c r="V3" s="477"/>
      <c r="W3" s="477"/>
      <c r="X3" s="477"/>
      <c r="Y3" s="474" t="s">
        <v>383</v>
      </c>
      <c r="Z3" s="476" t="s">
        <v>353</v>
      </c>
    </row>
    <row r="4" spans="1:26" ht="36" customHeight="1" x14ac:dyDescent="0.2">
      <c r="A4" s="172"/>
      <c r="B4" s="382" t="s">
        <v>382</v>
      </c>
      <c r="C4" s="382"/>
      <c r="D4" s="382"/>
      <c r="E4" s="382"/>
      <c r="F4" s="382"/>
      <c r="G4" s="382"/>
      <c r="H4" s="495" t="s">
        <v>40</v>
      </c>
      <c r="I4" s="474"/>
      <c r="J4" s="382" t="s">
        <v>355</v>
      </c>
      <c r="K4" s="382"/>
      <c r="L4" s="382"/>
      <c r="M4" s="382"/>
      <c r="N4" s="382"/>
      <c r="O4" s="382"/>
      <c r="P4" s="495" t="s">
        <v>40</v>
      </c>
      <c r="Q4" s="349"/>
      <c r="R4" s="382" t="s">
        <v>381</v>
      </c>
      <c r="S4" s="382"/>
      <c r="T4" s="382"/>
      <c r="U4" s="382"/>
      <c r="V4" s="382"/>
      <c r="W4" s="382"/>
      <c r="X4" s="495" t="s">
        <v>40</v>
      </c>
      <c r="Y4" s="513"/>
      <c r="Z4" s="508"/>
    </row>
    <row r="5" spans="1:26" ht="48" customHeight="1" x14ac:dyDescent="0.2">
      <c r="A5" s="337"/>
      <c r="B5" s="347" t="s">
        <v>203</v>
      </c>
      <c r="C5" s="347" t="s">
        <v>204</v>
      </c>
      <c r="D5" s="347" t="s">
        <v>205</v>
      </c>
      <c r="E5" s="347" t="s">
        <v>206</v>
      </c>
      <c r="F5" s="347" t="s">
        <v>207</v>
      </c>
      <c r="G5" s="347" t="s">
        <v>158</v>
      </c>
      <c r="H5" s="496"/>
      <c r="I5" s="475"/>
      <c r="J5" s="347" t="s">
        <v>203</v>
      </c>
      <c r="K5" s="347" t="s">
        <v>204</v>
      </c>
      <c r="L5" s="347" t="s">
        <v>205</v>
      </c>
      <c r="M5" s="347" t="s">
        <v>206</v>
      </c>
      <c r="N5" s="347" t="s">
        <v>207</v>
      </c>
      <c r="O5" s="347" t="s">
        <v>158</v>
      </c>
      <c r="P5" s="496"/>
      <c r="Q5" s="347"/>
      <c r="R5" s="347" t="s">
        <v>203</v>
      </c>
      <c r="S5" s="347" t="s">
        <v>204</v>
      </c>
      <c r="T5" s="347" t="s">
        <v>205</v>
      </c>
      <c r="U5" s="347" t="s">
        <v>206</v>
      </c>
      <c r="V5" s="347" t="s">
        <v>207</v>
      </c>
      <c r="W5" s="347" t="s">
        <v>158</v>
      </c>
      <c r="X5" s="496"/>
      <c r="Y5" s="475"/>
      <c r="Z5" s="386"/>
    </row>
    <row r="6" spans="1:26" ht="12" customHeight="1" x14ac:dyDescent="0.2">
      <c r="A6" s="336"/>
      <c r="B6" s="346"/>
      <c r="C6" s="346"/>
      <c r="D6" s="346"/>
      <c r="E6" s="701"/>
      <c r="F6" s="346"/>
      <c r="G6" s="346"/>
      <c r="H6" s="346"/>
      <c r="I6" s="346"/>
      <c r="J6" s="346"/>
      <c r="K6" s="346"/>
      <c r="L6" s="346"/>
      <c r="M6" s="701"/>
      <c r="N6" s="346"/>
      <c r="O6" s="346"/>
      <c r="P6" s="346"/>
      <c r="Q6" s="346"/>
      <c r="R6" s="346"/>
      <c r="S6" s="346"/>
      <c r="T6" s="346"/>
      <c r="U6" s="701"/>
      <c r="V6" s="346"/>
      <c r="W6" s="346"/>
      <c r="X6" s="346"/>
      <c r="Y6" s="346"/>
      <c r="Z6" s="348"/>
    </row>
    <row r="7" spans="1:26" ht="12" customHeight="1" x14ac:dyDescent="0.2">
      <c r="A7" s="276" t="s">
        <v>40</v>
      </c>
      <c r="B7" s="329">
        <v>1.3025050348355549</v>
      </c>
      <c r="C7" s="329">
        <v>5.1132514886310707</v>
      </c>
      <c r="D7" s="329">
        <v>16.976493627596167</v>
      </c>
      <c r="E7" s="329">
        <v>11.54200164501782</v>
      </c>
      <c r="F7" s="329">
        <v>65.065748203919398</v>
      </c>
      <c r="G7" s="329">
        <v>0</v>
      </c>
      <c r="H7" s="329">
        <v>100</v>
      </c>
      <c r="I7" s="329"/>
      <c r="J7" s="169">
        <v>1.1379332187129167</v>
      </c>
      <c r="K7" s="169">
        <v>3.5923500500141312</v>
      </c>
      <c r="L7" s="169">
        <v>11.055345354199252</v>
      </c>
      <c r="M7" s="170">
        <v>6.8269430885299895</v>
      </c>
      <c r="N7" s="170">
        <v>65.24012054208778</v>
      </c>
      <c r="O7" s="170">
        <v>12.147307746455944</v>
      </c>
      <c r="P7" s="329">
        <v>100</v>
      </c>
      <c r="Q7" s="170"/>
      <c r="R7" s="170">
        <v>0.56907184700796209</v>
      </c>
      <c r="S7" s="170">
        <v>5.0633046199440157</v>
      </c>
      <c r="T7" s="170">
        <v>12.639527062319514</v>
      </c>
      <c r="U7" s="170">
        <v>10.798228789330718</v>
      </c>
      <c r="V7" s="170">
        <v>69.938915419467691</v>
      </c>
      <c r="W7" s="170">
        <v>0.99095226193009811</v>
      </c>
      <c r="X7" s="329">
        <v>100</v>
      </c>
      <c r="Y7" s="329">
        <v>12.392861117900562</v>
      </c>
      <c r="Z7" s="704">
        <v>730.06548673146472</v>
      </c>
    </row>
    <row r="8" spans="1:26" ht="12" customHeight="1" x14ac:dyDescent="0.2">
      <c r="A8" s="273"/>
      <c r="B8" s="269"/>
      <c r="C8" s="269"/>
      <c r="D8" s="269"/>
      <c r="E8" s="269"/>
      <c r="F8" s="269"/>
      <c r="G8" s="269"/>
      <c r="H8" s="269"/>
      <c r="I8" s="269"/>
      <c r="J8" s="161"/>
      <c r="K8" s="161"/>
      <c r="L8" s="161"/>
      <c r="M8" s="69"/>
      <c r="N8" s="69"/>
      <c r="O8" s="69"/>
      <c r="P8" s="269"/>
      <c r="Q8" s="69"/>
      <c r="R8" s="69"/>
      <c r="S8" s="69"/>
      <c r="T8" s="69"/>
      <c r="U8" s="69"/>
      <c r="V8" s="69"/>
      <c r="W8" s="69"/>
      <c r="X8" s="269"/>
      <c r="Y8" s="269"/>
      <c r="Z8" s="192"/>
    </row>
    <row r="9" spans="1:26" ht="12" customHeight="1" x14ac:dyDescent="0.2">
      <c r="A9" s="22" t="s">
        <v>41</v>
      </c>
      <c r="B9" s="277"/>
      <c r="C9" s="277"/>
      <c r="D9" s="277"/>
      <c r="E9" s="277"/>
      <c r="F9" s="277"/>
      <c r="G9" s="277"/>
      <c r="H9" s="277"/>
      <c r="I9" s="277"/>
      <c r="J9" s="161"/>
      <c r="K9" s="161"/>
      <c r="L9" s="161"/>
      <c r="M9" s="69"/>
      <c r="N9" s="69"/>
      <c r="O9" s="69"/>
      <c r="P9" s="277"/>
      <c r="Q9" s="69"/>
      <c r="R9" s="69"/>
      <c r="S9" s="69"/>
      <c r="T9" s="69"/>
      <c r="U9" s="69"/>
      <c r="V9" s="69"/>
      <c r="W9" s="69"/>
      <c r="X9" s="277"/>
      <c r="Y9" s="277"/>
      <c r="Z9" s="192"/>
    </row>
    <row r="10" spans="1:26" ht="12" customHeight="1" x14ac:dyDescent="0.2">
      <c r="A10" s="11" t="s">
        <v>42</v>
      </c>
      <c r="B10" s="330">
        <v>0.5659666816212251</v>
      </c>
      <c r="C10" s="330">
        <v>4.9274646857746633</v>
      </c>
      <c r="D10" s="330">
        <v>20.068488229989224</v>
      </c>
      <c r="E10" s="330">
        <v>11.831065694467931</v>
      </c>
      <c r="F10" s="330">
        <v>62.607014708146998</v>
      </c>
      <c r="G10" s="330">
        <v>0</v>
      </c>
      <c r="H10" s="269">
        <v>100</v>
      </c>
      <c r="I10" s="330"/>
      <c r="J10" s="161">
        <v>1.4004906171539235</v>
      </c>
      <c r="K10" s="161">
        <v>4.098333639421794</v>
      </c>
      <c r="L10" s="161">
        <v>11.94088642515665</v>
      </c>
      <c r="M10" s="69">
        <v>5.9102621188025282</v>
      </c>
      <c r="N10" s="69">
        <v>64.321005152569967</v>
      </c>
      <c r="O10" s="69">
        <v>12.329022046895167</v>
      </c>
      <c r="P10" s="269">
        <v>100</v>
      </c>
      <c r="Q10" s="69"/>
      <c r="R10" s="69">
        <v>0.85873669422681687</v>
      </c>
      <c r="S10" s="69">
        <v>4.422490907483601</v>
      </c>
      <c r="T10" s="69">
        <v>12.664718648438656</v>
      </c>
      <c r="U10" s="69">
        <v>11.165938565100983</v>
      </c>
      <c r="V10" s="69">
        <v>69.988755241506439</v>
      </c>
      <c r="W10" s="69">
        <v>0.89935994324353019</v>
      </c>
      <c r="X10" s="269">
        <v>100</v>
      </c>
      <c r="Y10" s="269">
        <v>12.232384090434493</v>
      </c>
      <c r="Z10" s="192">
        <v>483.80337973691701</v>
      </c>
    </row>
    <row r="11" spans="1:26" ht="12" customHeight="1" x14ac:dyDescent="0.2">
      <c r="A11" s="11" t="s">
        <v>43</v>
      </c>
      <c r="B11" s="330">
        <v>2.7494988453727425</v>
      </c>
      <c r="C11" s="330">
        <v>5.4782458608039573</v>
      </c>
      <c r="D11" s="330">
        <v>10.902000653331218</v>
      </c>
      <c r="E11" s="330">
        <v>10.97411011760758</v>
      </c>
      <c r="F11" s="330">
        <v>69.896144522884541</v>
      </c>
      <c r="G11" s="330">
        <v>0</v>
      </c>
      <c r="H11" s="269">
        <v>100</v>
      </c>
      <c r="I11" s="330"/>
      <c r="J11" s="161">
        <v>0.62211631821225011</v>
      </c>
      <c r="K11" s="161">
        <v>2.5983011740648068</v>
      </c>
      <c r="L11" s="161">
        <v>9.3156227137423464</v>
      </c>
      <c r="M11" s="69">
        <v>8.6278427750760844</v>
      </c>
      <c r="N11" s="69">
        <v>67.045802858558702</v>
      </c>
      <c r="O11" s="69">
        <v>11.790314160345824</v>
      </c>
      <c r="P11" s="269">
        <v>100</v>
      </c>
      <c r="Q11" s="69"/>
      <c r="R11" s="69">
        <v>0</v>
      </c>
      <c r="S11" s="69">
        <v>6.3222390278956873</v>
      </c>
      <c r="T11" s="69">
        <v>12.590035995041175</v>
      </c>
      <c r="U11" s="69">
        <v>10.075830875778021</v>
      </c>
      <c r="V11" s="69">
        <v>69.841000743750413</v>
      </c>
      <c r="W11" s="69">
        <v>1.1708933575347258</v>
      </c>
      <c r="X11" s="269">
        <v>100</v>
      </c>
      <c r="Y11" s="269">
        <v>12.708132229667402</v>
      </c>
      <c r="Z11" s="192">
        <v>246.26210699454731</v>
      </c>
    </row>
    <row r="12" spans="1:26" ht="12" customHeight="1" x14ac:dyDescent="0.2">
      <c r="A12" s="22" t="s">
        <v>99</v>
      </c>
      <c r="B12" s="277"/>
      <c r="C12" s="277"/>
      <c r="D12" s="277"/>
      <c r="E12" s="277"/>
      <c r="F12" s="277"/>
      <c r="G12" s="277"/>
      <c r="H12" s="330"/>
      <c r="I12" s="277"/>
      <c r="J12" s="161"/>
      <c r="K12" s="161"/>
      <c r="L12" s="161"/>
      <c r="M12" s="69"/>
      <c r="N12" s="69"/>
      <c r="O12" s="69"/>
      <c r="P12" s="330"/>
      <c r="Q12" s="69"/>
      <c r="R12" s="69"/>
      <c r="S12" s="69"/>
      <c r="T12" s="69"/>
      <c r="U12" s="69"/>
      <c r="V12" s="69"/>
      <c r="W12" s="69"/>
      <c r="X12" s="330"/>
      <c r="Y12" s="330"/>
      <c r="Z12" s="192"/>
    </row>
    <row r="13" spans="1:26" ht="12" customHeight="1" x14ac:dyDescent="0.2">
      <c r="A13" s="11" t="s">
        <v>101</v>
      </c>
      <c r="B13" s="330">
        <v>1.2077362334952586</v>
      </c>
      <c r="C13" s="330">
        <v>6.8193842091871675</v>
      </c>
      <c r="D13" s="330">
        <v>20.228897594865792</v>
      </c>
      <c r="E13" s="330">
        <v>11.991441760863147</v>
      </c>
      <c r="F13" s="330">
        <v>59.752540201588609</v>
      </c>
      <c r="G13" s="330">
        <v>0</v>
      </c>
      <c r="H13" s="269">
        <v>100</v>
      </c>
      <c r="I13" s="330"/>
      <c r="J13" s="161">
        <v>1.6243273916085619</v>
      </c>
      <c r="K13" s="161">
        <v>4.6378541914885956</v>
      </c>
      <c r="L13" s="161">
        <v>10.422212389238776</v>
      </c>
      <c r="M13" s="69">
        <v>7.8111244483060984</v>
      </c>
      <c r="N13" s="69">
        <v>59.641229674779481</v>
      </c>
      <c r="O13" s="69">
        <v>15.863251904578426</v>
      </c>
      <c r="P13" s="269">
        <v>100</v>
      </c>
      <c r="Q13" s="69"/>
      <c r="R13" s="69">
        <v>0.99598634758914562</v>
      </c>
      <c r="S13" s="69">
        <v>5.3369279294261567</v>
      </c>
      <c r="T13" s="69">
        <v>17.279511195098173</v>
      </c>
      <c r="U13" s="69">
        <v>11.453853762880891</v>
      </c>
      <c r="V13" s="69">
        <v>63.199361686825519</v>
      </c>
      <c r="W13" s="69">
        <v>1.7343590781800733</v>
      </c>
      <c r="X13" s="269">
        <v>100</v>
      </c>
      <c r="Y13" s="269">
        <v>15.480946467589026</v>
      </c>
      <c r="Z13" s="192">
        <v>417.13394563759903</v>
      </c>
    </row>
    <row r="14" spans="1:26" ht="12" customHeight="1" x14ac:dyDescent="0.2">
      <c r="A14" s="11" t="s">
        <v>102</v>
      </c>
      <c r="B14" s="330">
        <v>1.4288306966344277</v>
      </c>
      <c r="C14" s="330">
        <v>2.8389972826815897</v>
      </c>
      <c r="D14" s="330">
        <v>12.641078619789027</v>
      </c>
      <c r="E14" s="330">
        <v>10.942903426298647</v>
      </c>
      <c r="F14" s="330">
        <v>72.148189974596292</v>
      </c>
      <c r="G14" s="330">
        <v>0</v>
      </c>
      <c r="H14" s="269">
        <v>100</v>
      </c>
      <c r="I14" s="330"/>
      <c r="J14" s="161">
        <v>0.48957569052678074</v>
      </c>
      <c r="K14" s="161">
        <v>2.1987057206849951</v>
      </c>
      <c r="L14" s="161">
        <v>11.899303910962232</v>
      </c>
      <c r="M14" s="69">
        <v>5.5150412828144555</v>
      </c>
      <c r="N14" s="69">
        <v>72.703374103907692</v>
      </c>
      <c r="O14" s="69">
        <v>7.1939992911038173</v>
      </c>
      <c r="P14" s="269">
        <v>100</v>
      </c>
      <c r="Q14" s="69"/>
      <c r="R14" s="69">
        <v>0</v>
      </c>
      <c r="S14" s="69">
        <v>4.6985680698866732</v>
      </c>
      <c r="T14" s="69">
        <v>6.4544845375672582</v>
      </c>
      <c r="U14" s="69">
        <v>9.9242886581456187</v>
      </c>
      <c r="V14" s="69">
        <v>78.922658734400414</v>
      </c>
      <c r="W14" s="69">
        <v>0</v>
      </c>
      <c r="X14" s="269">
        <v>100</v>
      </c>
      <c r="Y14" s="269">
        <v>8.2764808326840331</v>
      </c>
      <c r="Z14" s="192">
        <v>312.93154109386569</v>
      </c>
    </row>
    <row r="15" spans="1:26" ht="12" customHeight="1" x14ac:dyDescent="0.2">
      <c r="A15" s="151" t="s">
        <v>100</v>
      </c>
      <c r="B15" s="277"/>
      <c r="C15" s="277"/>
      <c r="D15" s="277"/>
      <c r="E15" s="277"/>
      <c r="F15" s="277"/>
      <c r="G15" s="277"/>
      <c r="H15" s="330"/>
      <c r="I15" s="277"/>
      <c r="J15" s="161"/>
      <c r="K15" s="161"/>
      <c r="L15" s="161"/>
      <c r="M15" s="69"/>
      <c r="N15" s="69"/>
      <c r="O15" s="69"/>
      <c r="P15" s="330"/>
      <c r="Q15" s="69"/>
      <c r="R15" s="69"/>
      <c r="S15" s="69"/>
      <c r="T15" s="69"/>
      <c r="U15" s="69"/>
      <c r="V15" s="69"/>
      <c r="W15" s="69"/>
      <c r="X15" s="330"/>
      <c r="Y15" s="330"/>
      <c r="Z15" s="192"/>
    </row>
    <row r="16" spans="1:26" ht="12" customHeight="1" x14ac:dyDescent="0.2">
      <c r="A16" s="700" t="s">
        <v>34</v>
      </c>
      <c r="B16" s="330">
        <v>0.84463826853171309</v>
      </c>
      <c r="C16" s="330">
        <v>6.5375201362429678</v>
      </c>
      <c r="D16" s="330">
        <v>8.2017216411643581</v>
      </c>
      <c r="E16" s="330">
        <v>13.168980636382788</v>
      </c>
      <c r="F16" s="330">
        <v>71.247139317678105</v>
      </c>
      <c r="G16" s="330">
        <v>0</v>
      </c>
      <c r="H16" s="269">
        <v>100</v>
      </c>
      <c r="I16" s="330"/>
      <c r="J16" s="67">
        <v>3.2966693593575922</v>
      </c>
      <c r="K16" s="67">
        <v>3.4928855768250631</v>
      </c>
      <c r="L16" s="67">
        <v>8.1446928170881208</v>
      </c>
      <c r="M16" s="68">
        <v>0.42046176941173674</v>
      </c>
      <c r="N16" s="68">
        <v>84.645290477317459</v>
      </c>
      <c r="O16" s="68">
        <v>0</v>
      </c>
      <c r="P16" s="269">
        <v>100</v>
      </c>
      <c r="Q16" s="68"/>
      <c r="R16" s="68">
        <v>0</v>
      </c>
      <c r="S16" s="68">
        <v>2.7811356326718322</v>
      </c>
      <c r="T16" s="68">
        <v>8.3890659317907037</v>
      </c>
      <c r="U16" s="68">
        <v>8.8538042160003521</v>
      </c>
      <c r="V16" s="68">
        <v>79.975994219537085</v>
      </c>
      <c r="W16" s="68">
        <v>0</v>
      </c>
      <c r="X16" s="269">
        <v>100</v>
      </c>
      <c r="Y16" s="269">
        <v>13.726835974484818</v>
      </c>
      <c r="Z16" s="192">
        <v>135.17300487009419</v>
      </c>
    </row>
    <row r="17" spans="1:26" ht="12" customHeight="1" x14ac:dyDescent="0.2">
      <c r="A17" s="700" t="s">
        <v>33</v>
      </c>
      <c r="B17" s="330">
        <v>1.4998595873303471</v>
      </c>
      <c r="C17" s="330">
        <v>5.5789840205027277</v>
      </c>
      <c r="D17" s="330">
        <v>15.517260134399422</v>
      </c>
      <c r="E17" s="330">
        <v>7.1954759682342013</v>
      </c>
      <c r="F17" s="330">
        <v>70.208420289533294</v>
      </c>
      <c r="G17" s="330">
        <v>0</v>
      </c>
      <c r="H17" s="269">
        <v>100</v>
      </c>
      <c r="I17" s="330"/>
      <c r="J17" s="161">
        <v>1.0718053194156154</v>
      </c>
      <c r="K17" s="161">
        <v>5.0095998090950529</v>
      </c>
      <c r="L17" s="161">
        <v>14.477036852226899</v>
      </c>
      <c r="M17" s="69">
        <v>7.306640843220916</v>
      </c>
      <c r="N17" s="69">
        <v>64.590465760425445</v>
      </c>
      <c r="O17" s="69">
        <v>7.5444514156160434</v>
      </c>
      <c r="P17" s="269">
        <v>100</v>
      </c>
      <c r="Q17" s="69"/>
      <c r="R17" s="69">
        <v>0</v>
      </c>
      <c r="S17" s="69">
        <v>9.2428672157860188</v>
      </c>
      <c r="T17" s="69">
        <v>10.846630688800635</v>
      </c>
      <c r="U17" s="69">
        <v>15.013684556781778</v>
      </c>
      <c r="V17" s="69">
        <v>64.896817538631552</v>
      </c>
      <c r="W17" s="69">
        <v>0</v>
      </c>
      <c r="X17" s="269">
        <v>100</v>
      </c>
      <c r="Y17" s="269">
        <v>17.461506304638032</v>
      </c>
      <c r="Z17" s="192">
        <v>216.40253719568881</v>
      </c>
    </row>
    <row r="18" spans="1:26" ht="12" customHeight="1" x14ac:dyDescent="0.2">
      <c r="A18" s="700" t="s">
        <v>32</v>
      </c>
      <c r="B18" s="330">
        <v>2.1060668786513252</v>
      </c>
      <c r="C18" s="330">
        <v>5.1947969278995805</v>
      </c>
      <c r="D18" s="330">
        <v>19.687400764757768</v>
      </c>
      <c r="E18" s="330">
        <v>11.836649554106531</v>
      </c>
      <c r="F18" s="330">
        <v>61.175085874584781</v>
      </c>
      <c r="G18" s="330">
        <v>0</v>
      </c>
      <c r="H18" s="269">
        <v>100</v>
      </c>
      <c r="I18" s="330"/>
      <c r="J18" s="161">
        <v>0</v>
      </c>
      <c r="K18" s="161">
        <v>4.6618543233967138</v>
      </c>
      <c r="L18" s="161">
        <v>17.557816930546533</v>
      </c>
      <c r="M18" s="69">
        <v>6.9521695005131319</v>
      </c>
      <c r="N18" s="69">
        <v>54.258700229321185</v>
      </c>
      <c r="O18" s="69">
        <v>16.569459016222435</v>
      </c>
      <c r="P18" s="269">
        <v>100</v>
      </c>
      <c r="Q18" s="69"/>
      <c r="R18" s="69">
        <v>1.4842021578781721</v>
      </c>
      <c r="S18" s="69">
        <v>2.6183030546396475</v>
      </c>
      <c r="T18" s="69">
        <v>22.215717688332496</v>
      </c>
      <c r="U18" s="69">
        <v>12.376572598990396</v>
      </c>
      <c r="V18" s="69">
        <v>61.30520450015927</v>
      </c>
      <c r="W18" s="69">
        <v>0</v>
      </c>
      <c r="X18" s="269">
        <v>100</v>
      </c>
      <c r="Y18" s="269">
        <v>10.386521727577589</v>
      </c>
      <c r="Z18" s="192">
        <v>170.44310777887799</v>
      </c>
    </row>
    <row r="19" spans="1:26" ht="12" customHeight="1" x14ac:dyDescent="0.2">
      <c r="A19" s="700" t="s">
        <v>31</v>
      </c>
      <c r="B19" s="330">
        <v>1.1741674168661682</v>
      </c>
      <c r="C19" s="330">
        <v>3.0784582404148639</v>
      </c>
      <c r="D19" s="330">
        <v>21.844457166221492</v>
      </c>
      <c r="E19" s="330">
        <v>14.364074861095219</v>
      </c>
      <c r="F19" s="330">
        <v>59.538842315402228</v>
      </c>
      <c r="G19" s="330">
        <v>0</v>
      </c>
      <c r="H19" s="269">
        <v>100</v>
      </c>
      <c r="I19" s="330"/>
      <c r="J19" s="161">
        <v>1.1741674168661682</v>
      </c>
      <c r="K19" s="161">
        <v>1.6325437752986742</v>
      </c>
      <c r="L19" s="161">
        <v>5.6737133487526101</v>
      </c>
      <c r="M19" s="69">
        <v>7.3214795510469264</v>
      </c>
      <c r="N19" s="69">
        <v>63.750460643844804</v>
      </c>
      <c r="O19" s="69">
        <v>20.447635264190808</v>
      </c>
      <c r="P19" s="269">
        <v>100</v>
      </c>
      <c r="Q19" s="69"/>
      <c r="R19" s="69">
        <v>0</v>
      </c>
      <c r="S19" s="69">
        <v>5.3511161717749482</v>
      </c>
      <c r="T19" s="69">
        <v>7.7941024768198028</v>
      </c>
      <c r="U19" s="69">
        <v>6.8858206136314895</v>
      </c>
      <c r="V19" s="69">
        <v>76.49375170480927</v>
      </c>
      <c r="W19" s="69">
        <v>3.4752090329644809</v>
      </c>
      <c r="X19" s="269">
        <v>100</v>
      </c>
      <c r="Y19" s="269">
        <v>7.2787576952224837</v>
      </c>
      <c r="Z19" s="192">
        <v>130.47856133458109</v>
      </c>
    </row>
    <row r="20" spans="1:26" ht="12" customHeight="1" x14ac:dyDescent="0.2">
      <c r="A20" s="700" t="s">
        <v>30</v>
      </c>
      <c r="B20" s="330">
        <v>0</v>
      </c>
      <c r="C20" s="330">
        <v>4.5755273153376761</v>
      </c>
      <c r="D20" s="330">
        <v>22.193495131843555</v>
      </c>
      <c r="E20" s="330">
        <v>15.438372740377865</v>
      </c>
      <c r="F20" s="330">
        <v>57.792604812440892</v>
      </c>
      <c r="G20" s="330">
        <v>0</v>
      </c>
      <c r="H20" s="269">
        <v>100</v>
      </c>
      <c r="I20" s="330"/>
      <c r="J20" s="67">
        <v>0</v>
      </c>
      <c r="K20" s="67">
        <v>0.75835046268201367</v>
      </c>
      <c r="L20" s="67">
        <v>1.3460289003789627</v>
      </c>
      <c r="M20" s="68">
        <v>15.545779875106723</v>
      </c>
      <c r="N20" s="68">
        <v>59.872048378463923</v>
      </c>
      <c r="O20" s="68">
        <v>22.477792383368371</v>
      </c>
      <c r="P20" s="269">
        <v>100</v>
      </c>
      <c r="Q20" s="68"/>
      <c r="R20" s="68">
        <v>2.0947698714892078</v>
      </c>
      <c r="S20" s="68">
        <v>2.2683490683641234</v>
      </c>
      <c r="T20" s="68">
        <v>12.156897604756715</v>
      </c>
      <c r="U20" s="68">
        <v>5.5391967658495451</v>
      </c>
      <c r="V20" s="68">
        <v>74.459727344683543</v>
      </c>
      <c r="W20" s="68">
        <v>3.4810593448568632</v>
      </c>
      <c r="X20" s="269">
        <v>100</v>
      </c>
      <c r="Y20" s="269">
        <v>8.9386462551910064</v>
      </c>
      <c r="Z20" s="192">
        <v>77.568275552222644</v>
      </c>
    </row>
    <row r="21" spans="1:26" ht="12" customHeight="1" x14ac:dyDescent="0.2">
      <c r="A21" s="145" t="s">
        <v>263</v>
      </c>
      <c r="B21" s="330"/>
      <c r="C21" s="330"/>
      <c r="D21" s="330"/>
      <c r="E21" s="330"/>
      <c r="F21" s="330"/>
      <c r="G21" s="330"/>
      <c r="H21" s="269"/>
      <c r="I21" s="330"/>
      <c r="J21" s="67"/>
      <c r="K21" s="67"/>
      <c r="L21" s="67"/>
      <c r="M21" s="68"/>
      <c r="N21" s="68"/>
      <c r="O21" s="68"/>
      <c r="P21" s="269"/>
      <c r="Q21" s="68"/>
      <c r="R21" s="68"/>
      <c r="S21" s="68"/>
      <c r="T21" s="68"/>
      <c r="U21" s="68"/>
      <c r="V21" s="68"/>
      <c r="W21" s="68"/>
      <c r="X21" s="269"/>
      <c r="Y21" s="269"/>
      <c r="Z21" s="192"/>
    </row>
    <row r="22" spans="1:26" ht="12" customHeight="1" x14ac:dyDescent="0.2">
      <c r="A22" s="144" t="s">
        <v>189</v>
      </c>
      <c r="B22" s="283">
        <v>2.5316172597922386</v>
      </c>
      <c r="C22" s="283">
        <v>0.37637286100537787</v>
      </c>
      <c r="D22" s="283">
        <v>24.204878465699945</v>
      </c>
      <c r="E22" s="283">
        <v>13.990013053442924</v>
      </c>
      <c r="F22" s="283">
        <v>58.897118360059544</v>
      </c>
      <c r="G22" s="283">
        <v>0</v>
      </c>
      <c r="H22" s="190">
        <v>100</v>
      </c>
      <c r="I22" s="330"/>
      <c r="J22" s="67">
        <v>2.5316172597922386</v>
      </c>
      <c r="K22" s="67">
        <v>0</v>
      </c>
      <c r="L22" s="67">
        <v>13.472818305306497</v>
      </c>
      <c r="M22" s="68">
        <v>4.05791679450068</v>
      </c>
      <c r="N22" s="68">
        <v>69.322831252694726</v>
      </c>
      <c r="O22" s="68">
        <v>10.614816387705876</v>
      </c>
      <c r="P22" s="269">
        <v>100</v>
      </c>
      <c r="Q22" s="68"/>
      <c r="R22" s="68">
        <v>1.6599952537843583</v>
      </c>
      <c r="S22" s="68">
        <v>7.4642766065353241</v>
      </c>
      <c r="T22" s="68">
        <v>11.356813881645792</v>
      </c>
      <c r="U22" s="68">
        <v>14.347509027654821</v>
      </c>
      <c r="V22" s="68">
        <v>65.171405230379733</v>
      </c>
      <c r="W22" s="68">
        <v>0</v>
      </c>
      <c r="X22" s="269">
        <v>100</v>
      </c>
      <c r="Y22" s="269">
        <v>12.032261981117299</v>
      </c>
      <c r="Z22" s="192">
        <v>97.884428428177202</v>
      </c>
    </row>
    <row r="23" spans="1:26" ht="12" customHeight="1" x14ac:dyDescent="0.2">
      <c r="A23" s="144" t="s">
        <v>190</v>
      </c>
      <c r="B23" s="283">
        <v>0</v>
      </c>
      <c r="C23" s="283">
        <v>2.1698086043073683</v>
      </c>
      <c r="D23" s="283">
        <v>11.239535363501977</v>
      </c>
      <c r="E23" s="283">
        <v>10.168361768070842</v>
      </c>
      <c r="F23" s="283">
        <v>76.422294264119827</v>
      </c>
      <c r="G23" s="283">
        <v>0</v>
      </c>
      <c r="H23" s="190">
        <v>100</v>
      </c>
      <c r="I23" s="330"/>
      <c r="J23" s="67">
        <v>0</v>
      </c>
      <c r="K23" s="67">
        <v>2.5098820462182077</v>
      </c>
      <c r="L23" s="67">
        <v>4.0293521018306659</v>
      </c>
      <c r="M23" s="68">
        <v>8.056238903117368</v>
      </c>
      <c r="N23" s="68">
        <v>80.751735805585838</v>
      </c>
      <c r="O23" s="68">
        <v>4.6527911432479208</v>
      </c>
      <c r="P23" s="269">
        <v>100</v>
      </c>
      <c r="Q23" s="68"/>
      <c r="R23" s="68">
        <v>0</v>
      </c>
      <c r="S23" s="68">
        <v>1.3692476395145732</v>
      </c>
      <c r="T23" s="68">
        <v>10.738021866661972</v>
      </c>
      <c r="U23" s="68">
        <v>7.9673396960899652</v>
      </c>
      <c r="V23" s="68">
        <v>79.925390797733485</v>
      </c>
      <c r="W23" s="68">
        <v>0</v>
      </c>
      <c r="X23" s="269">
        <v>100</v>
      </c>
      <c r="Y23" s="269">
        <v>3.7889342663776078</v>
      </c>
      <c r="Z23" s="192">
        <v>196.55218928719509</v>
      </c>
    </row>
    <row r="24" spans="1:26" ht="12" customHeight="1" x14ac:dyDescent="0.2">
      <c r="A24" s="144" t="s">
        <v>264</v>
      </c>
      <c r="B24" s="283">
        <v>1.3523951836873536</v>
      </c>
      <c r="C24" s="283">
        <v>8.2791113435918557</v>
      </c>
      <c r="D24" s="283">
        <v>16.763382654327383</v>
      </c>
      <c r="E24" s="283">
        <v>12.180559346002502</v>
      </c>
      <c r="F24" s="283">
        <v>61.424551472390981</v>
      </c>
      <c r="G24" s="283">
        <v>0</v>
      </c>
      <c r="H24" s="190">
        <v>100</v>
      </c>
      <c r="I24" s="330"/>
      <c r="J24" s="67">
        <v>1.5064111926085713</v>
      </c>
      <c r="K24" s="67">
        <v>5.0378524249587961</v>
      </c>
      <c r="L24" s="67">
        <v>15.360717005348056</v>
      </c>
      <c r="M24" s="68">
        <v>7.3798793209091986</v>
      </c>
      <c r="N24" s="68">
        <v>58.771410966813832</v>
      </c>
      <c r="O24" s="68">
        <v>11.943729089361586</v>
      </c>
      <c r="P24" s="269">
        <v>100</v>
      </c>
      <c r="Q24" s="68"/>
      <c r="R24" s="68">
        <v>0.65369834292373319</v>
      </c>
      <c r="S24" s="68">
        <v>6.9686751432161316</v>
      </c>
      <c r="T24" s="68">
        <v>12.698531341872341</v>
      </c>
      <c r="U24" s="68">
        <v>10.501661016070869</v>
      </c>
      <c r="V24" s="68">
        <v>68.053069152302783</v>
      </c>
      <c r="W24" s="68">
        <v>1.1243650036141883</v>
      </c>
      <c r="X24" s="269">
        <v>100</v>
      </c>
      <c r="Y24" s="269">
        <v>17.777310056644843</v>
      </c>
      <c r="Z24" s="192">
        <v>386.98587980111608</v>
      </c>
    </row>
    <row r="25" spans="1:26" ht="12" customHeight="1" x14ac:dyDescent="0.2">
      <c r="A25" s="144" t="s">
        <v>158</v>
      </c>
      <c r="B25" s="187">
        <v>3.6952955946290502</v>
      </c>
      <c r="C25" s="187">
        <v>1.3524575017294274</v>
      </c>
      <c r="D25" s="187">
        <v>27.307608838979355</v>
      </c>
      <c r="E25" s="187">
        <v>7.086208742269446</v>
      </c>
      <c r="F25" s="187">
        <v>60.558429322392719</v>
      </c>
      <c r="G25" s="187">
        <v>0</v>
      </c>
      <c r="H25" s="190">
        <v>100</v>
      </c>
      <c r="I25" s="330"/>
      <c r="J25" s="705">
        <v>0</v>
      </c>
      <c r="K25" s="705">
        <v>3.6952955946290502</v>
      </c>
      <c r="L25" s="705">
        <v>0.32868880819152052</v>
      </c>
      <c r="M25" s="705">
        <v>3.0328764638283281</v>
      </c>
      <c r="N25" s="705">
        <v>45.809232497273861</v>
      </c>
      <c r="O25" s="705">
        <v>47.133906636077242</v>
      </c>
      <c r="P25" s="269">
        <v>100</v>
      </c>
      <c r="Q25" s="68"/>
      <c r="R25" s="705">
        <v>0</v>
      </c>
      <c r="S25" s="705">
        <v>0</v>
      </c>
      <c r="T25" s="705">
        <v>22.43474812767154</v>
      </c>
      <c r="U25" s="705">
        <v>17.454187383295604</v>
      </c>
      <c r="V25" s="705">
        <v>54.18324899196125</v>
      </c>
      <c r="W25" s="705">
        <v>5.927815497071605</v>
      </c>
      <c r="X25" s="269">
        <v>100</v>
      </c>
      <c r="Y25" s="705">
        <v>5.0477530963584769</v>
      </c>
      <c r="Z25" s="192">
        <v>48.642989214975948</v>
      </c>
    </row>
    <row r="26" spans="1:26" s="204" customFormat="1" ht="12" customHeight="1" x14ac:dyDescent="0.2">
      <c r="A26" s="90" t="s">
        <v>118</v>
      </c>
      <c r="B26" s="290"/>
      <c r="C26" s="290"/>
      <c r="D26" s="290"/>
      <c r="E26" s="290"/>
      <c r="F26" s="290"/>
      <c r="G26" s="290"/>
      <c r="H26" s="190"/>
      <c r="I26" s="320"/>
      <c r="J26" s="162"/>
      <c r="K26" s="162"/>
      <c r="L26" s="162"/>
      <c r="M26" s="162"/>
      <c r="N26" s="162"/>
      <c r="O26" s="162"/>
      <c r="P26" s="162"/>
      <c r="Q26" s="162"/>
      <c r="R26" s="162"/>
      <c r="S26" s="162"/>
      <c r="T26" s="162"/>
      <c r="U26" s="162"/>
      <c r="V26" s="162"/>
      <c r="W26" s="162"/>
      <c r="X26" s="162"/>
      <c r="Y26" s="162"/>
      <c r="Z26" s="186"/>
    </row>
    <row r="27" spans="1:26" s="204" customFormat="1" ht="12" customHeight="1" x14ac:dyDescent="0.2">
      <c r="A27" s="148" t="s">
        <v>119</v>
      </c>
      <c r="B27" s="190">
        <v>1.1741515201573958</v>
      </c>
      <c r="C27" s="190">
        <v>6.4853930039723817</v>
      </c>
      <c r="D27" s="190">
        <v>13.076899102971494</v>
      </c>
      <c r="E27" s="190">
        <v>14.410271734186665</v>
      </c>
      <c r="F27" s="190">
        <v>64.853284638712083</v>
      </c>
      <c r="G27" s="190">
        <v>0</v>
      </c>
      <c r="H27" s="190">
        <v>100</v>
      </c>
      <c r="I27" s="162"/>
      <c r="J27" s="162">
        <v>0</v>
      </c>
      <c r="K27" s="162">
        <v>1.5633774148774418</v>
      </c>
      <c r="L27" s="162">
        <v>7.232777625218743</v>
      </c>
      <c r="M27" s="162">
        <v>12.988523044380157</v>
      </c>
      <c r="N27" s="162">
        <v>66.473617482558851</v>
      </c>
      <c r="O27" s="162">
        <v>11.741704432964831</v>
      </c>
      <c r="P27" s="269">
        <v>100</v>
      </c>
      <c r="Q27" s="162"/>
      <c r="R27" s="162">
        <v>0</v>
      </c>
      <c r="S27" s="162">
        <v>6.9707371732147081</v>
      </c>
      <c r="T27" s="162">
        <v>19.387235621111156</v>
      </c>
      <c r="U27" s="162">
        <v>12.872144710484861</v>
      </c>
      <c r="V27" s="162">
        <v>60.769882495189293</v>
      </c>
      <c r="W27" s="162">
        <v>0</v>
      </c>
      <c r="X27" s="269">
        <v>100</v>
      </c>
      <c r="Y27" s="269">
        <v>10.846620510187648</v>
      </c>
      <c r="Z27" s="186">
        <v>97.238125425584172</v>
      </c>
    </row>
    <row r="28" spans="1:26" s="204" customFormat="1" ht="12" customHeight="1" x14ac:dyDescent="0.2">
      <c r="A28" s="148" t="s">
        <v>120</v>
      </c>
      <c r="B28" s="162">
        <v>4.3981959362768634</v>
      </c>
      <c r="C28" s="162">
        <v>3.0665646201985526</v>
      </c>
      <c r="D28" s="162">
        <v>10.339307889186967</v>
      </c>
      <c r="E28" s="162">
        <v>10.685017075669668</v>
      </c>
      <c r="F28" s="162">
        <v>71.510914478667942</v>
      </c>
      <c r="G28" s="162">
        <v>0</v>
      </c>
      <c r="H28" s="269">
        <v>100</v>
      </c>
      <c r="I28" s="162"/>
      <c r="J28" s="162">
        <v>1.1969972539888709</v>
      </c>
      <c r="K28" s="162">
        <v>4.8845981952210549</v>
      </c>
      <c r="L28" s="162">
        <v>11.892508073261904</v>
      </c>
      <c r="M28" s="162">
        <v>7.5369805245384534</v>
      </c>
      <c r="N28" s="162">
        <v>59.386895337370582</v>
      </c>
      <c r="O28" s="162">
        <v>15.102020615619121</v>
      </c>
      <c r="P28" s="269">
        <v>100</v>
      </c>
      <c r="Q28" s="162"/>
      <c r="R28" s="162">
        <v>1.2695342606817577</v>
      </c>
      <c r="S28" s="162">
        <v>8.5501952966780834</v>
      </c>
      <c r="T28" s="162">
        <v>10.072685927106489</v>
      </c>
      <c r="U28" s="162">
        <v>13.767297310623892</v>
      </c>
      <c r="V28" s="162">
        <v>66.340287204909757</v>
      </c>
      <c r="W28" s="162">
        <v>0</v>
      </c>
      <c r="X28" s="269">
        <v>100</v>
      </c>
      <c r="Y28" s="269">
        <v>15.542177486755616</v>
      </c>
      <c r="Z28" s="186">
        <v>127.98999731043943</v>
      </c>
    </row>
    <row r="29" spans="1:26" s="204" customFormat="1" ht="12" customHeight="1" x14ac:dyDescent="0.2">
      <c r="A29" s="148" t="s">
        <v>73</v>
      </c>
      <c r="B29" s="162">
        <v>1.2522745713240733</v>
      </c>
      <c r="C29" s="162">
        <v>7.2928454470553348</v>
      </c>
      <c r="D29" s="162">
        <v>11.07309816232846</v>
      </c>
      <c r="E29" s="162">
        <v>5.7061278364182693</v>
      </c>
      <c r="F29" s="162">
        <v>74.675653982873825</v>
      </c>
      <c r="G29" s="162">
        <v>0</v>
      </c>
      <c r="H29" s="269">
        <v>100</v>
      </c>
      <c r="I29" s="162"/>
      <c r="J29" s="162">
        <v>0</v>
      </c>
      <c r="K29" s="162">
        <v>5.2667600561769676</v>
      </c>
      <c r="L29" s="162">
        <v>12.034989210019258</v>
      </c>
      <c r="M29" s="162">
        <v>5.9147306578630809</v>
      </c>
      <c r="N29" s="162">
        <v>63.996309731901704</v>
      </c>
      <c r="O29" s="162">
        <v>12.787210344038984</v>
      </c>
      <c r="P29" s="269">
        <v>100</v>
      </c>
      <c r="Q29" s="162"/>
      <c r="R29" s="162">
        <v>1.7676621335636382</v>
      </c>
      <c r="S29" s="162">
        <v>3.6607293513825132</v>
      </c>
      <c r="T29" s="162">
        <v>9.4631905299292445</v>
      </c>
      <c r="U29" s="162">
        <v>11.888824254045042</v>
      </c>
      <c r="V29" s="162">
        <v>71.2047485132926</v>
      </c>
      <c r="W29" s="162">
        <v>2.0148452177869225</v>
      </c>
      <c r="X29" s="269">
        <v>100</v>
      </c>
      <c r="Y29" s="269">
        <v>13.059785877699442</v>
      </c>
      <c r="Z29" s="186">
        <v>143.11107510736593</v>
      </c>
    </row>
    <row r="30" spans="1:26" s="204" customFormat="1" ht="12" customHeight="1" x14ac:dyDescent="0.2">
      <c r="A30" s="148" t="s">
        <v>121</v>
      </c>
      <c r="B30" s="162">
        <v>0</v>
      </c>
      <c r="C30" s="162">
        <v>2.3085506202307422</v>
      </c>
      <c r="D30" s="162">
        <v>23.205532974564328</v>
      </c>
      <c r="E30" s="162">
        <v>11.349748614943675</v>
      </c>
      <c r="F30" s="162">
        <v>63.136167790261219</v>
      </c>
      <c r="G30" s="162">
        <v>0</v>
      </c>
      <c r="H30" s="269">
        <v>100</v>
      </c>
      <c r="I30" s="162"/>
      <c r="J30" s="162">
        <v>0</v>
      </c>
      <c r="K30" s="162">
        <v>3.03706849649181</v>
      </c>
      <c r="L30" s="162">
        <v>4.8688239155165904</v>
      </c>
      <c r="M30" s="162">
        <v>1.6583778714679647</v>
      </c>
      <c r="N30" s="162">
        <v>71.983262566687856</v>
      </c>
      <c r="O30" s="162">
        <v>18.452467149835705</v>
      </c>
      <c r="P30" s="269">
        <v>100</v>
      </c>
      <c r="Q30" s="162"/>
      <c r="R30" s="162">
        <v>0</v>
      </c>
      <c r="S30" s="162">
        <v>4.6417057754237101</v>
      </c>
      <c r="T30" s="162">
        <v>11.398138667265238</v>
      </c>
      <c r="U30" s="162">
        <v>9.8275939494945792</v>
      </c>
      <c r="V30" s="162">
        <v>71.695238758874254</v>
      </c>
      <c r="W30" s="162">
        <v>2.4373228489421739</v>
      </c>
      <c r="X30" s="269">
        <v>100</v>
      </c>
      <c r="Y30" s="269">
        <v>6.8680060745502489</v>
      </c>
      <c r="Z30" s="186">
        <v>178.52102782775205</v>
      </c>
    </row>
    <row r="31" spans="1:26" s="204" customFormat="1" ht="12" customHeight="1" x14ac:dyDescent="0.2">
      <c r="A31" s="275" t="s">
        <v>122</v>
      </c>
      <c r="B31" s="159">
        <v>0.51637290658308788</v>
      </c>
      <c r="C31" s="159">
        <v>6.8452160799737918</v>
      </c>
      <c r="D31" s="159">
        <v>22.224756728533027</v>
      </c>
      <c r="E31" s="159">
        <v>15.364378936255999</v>
      </c>
      <c r="F31" s="159">
        <v>55.049275348654064</v>
      </c>
      <c r="G31" s="159">
        <v>0</v>
      </c>
      <c r="H31" s="272">
        <v>100</v>
      </c>
      <c r="I31" s="159"/>
      <c r="J31" s="159">
        <v>3.6983768367100072</v>
      </c>
      <c r="K31" s="159">
        <v>2.9995803724168484</v>
      </c>
      <c r="L31" s="159">
        <v>17.762451577507434</v>
      </c>
      <c r="M31" s="159">
        <v>8.8095668430539842</v>
      </c>
      <c r="N31" s="159">
        <v>63.07545456879938</v>
      </c>
      <c r="O31" s="159">
        <v>3.6545698015123289</v>
      </c>
      <c r="P31" s="272">
        <v>100</v>
      </c>
      <c r="Q31" s="159"/>
      <c r="R31" s="159">
        <v>0</v>
      </c>
      <c r="S31" s="159">
        <v>3.1213626774687562</v>
      </c>
      <c r="T31" s="159">
        <v>14.54219254840565</v>
      </c>
      <c r="U31" s="159">
        <v>7.7171364371751041</v>
      </c>
      <c r="V31" s="159">
        <v>74.619308336950468</v>
      </c>
      <c r="W31" s="159">
        <v>0</v>
      </c>
      <c r="X31" s="272">
        <v>100</v>
      </c>
      <c r="Y31" s="272">
        <v>15.876009049493067</v>
      </c>
      <c r="Z31" s="184">
        <v>183.20526106032312</v>
      </c>
    </row>
    <row r="32" spans="1:26" s="19" customFormat="1" ht="12" customHeight="1" x14ac:dyDescent="0.25">
      <c r="A32" s="593" t="s">
        <v>124</v>
      </c>
      <c r="B32" s="594"/>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5"/>
    </row>
  </sheetData>
  <mergeCells count="13">
    <mergeCell ref="A32:Z32"/>
    <mergeCell ref="Y3:Y5"/>
    <mergeCell ref="Z3:Z5"/>
    <mergeCell ref="A1:Z1"/>
    <mergeCell ref="A2:Z2"/>
    <mergeCell ref="B4:G4"/>
    <mergeCell ref="H4:H5"/>
    <mergeCell ref="I4:I5"/>
    <mergeCell ref="J4:O4"/>
    <mergeCell ref="P4:P5"/>
    <mergeCell ref="R4:W4"/>
    <mergeCell ref="X4:X5"/>
    <mergeCell ref="B3:X3"/>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32"/>
  <sheetViews>
    <sheetView showGridLines="0" zoomScaleNormal="100" workbookViewId="0">
      <selection sqref="A1:M1"/>
    </sheetView>
  </sheetViews>
  <sheetFormatPr defaultRowHeight="15" x14ac:dyDescent="0.25"/>
  <cols>
    <col min="1" max="1" width="36.7109375" style="136" customWidth="1"/>
    <col min="2" max="5" width="13.85546875" style="136" customWidth="1"/>
    <col min="6" max="6" width="7.7109375" style="136" customWidth="1"/>
    <col min="7" max="7" width="2.85546875" style="136" customWidth="1"/>
    <col min="8" max="11" width="13.85546875" customWidth="1"/>
    <col min="12" max="12" width="7.7109375" customWidth="1"/>
    <col min="13" max="13" width="23.5703125" customWidth="1"/>
  </cols>
  <sheetData>
    <row r="1" spans="1:13" ht="15" customHeight="1" x14ac:dyDescent="0.25">
      <c r="A1" s="357" t="s">
        <v>270</v>
      </c>
      <c r="B1" s="358"/>
      <c r="C1" s="358"/>
      <c r="D1" s="358"/>
      <c r="E1" s="358"/>
      <c r="F1" s="358"/>
      <c r="G1" s="358"/>
      <c r="H1" s="358"/>
      <c r="I1" s="358"/>
      <c r="J1" s="358"/>
      <c r="K1" s="358"/>
      <c r="L1" s="358"/>
      <c r="M1" s="370"/>
    </row>
    <row r="2" spans="1:13" ht="36" customHeight="1" x14ac:dyDescent="0.25">
      <c r="A2" s="376" t="s">
        <v>384</v>
      </c>
      <c r="B2" s="377"/>
      <c r="C2" s="377"/>
      <c r="D2" s="377"/>
      <c r="E2" s="377"/>
      <c r="F2" s="377"/>
      <c r="G2" s="377"/>
      <c r="H2" s="377"/>
      <c r="I2" s="377"/>
      <c r="J2" s="377"/>
      <c r="K2" s="377"/>
      <c r="L2" s="377"/>
      <c r="M2" s="380"/>
    </row>
    <row r="3" spans="1:13" ht="24" customHeight="1" x14ac:dyDescent="0.25">
      <c r="A3" s="172"/>
      <c r="B3" s="382" t="s">
        <v>356</v>
      </c>
      <c r="C3" s="382"/>
      <c r="D3" s="382"/>
      <c r="E3" s="382"/>
      <c r="F3" s="382"/>
      <c r="G3" s="382"/>
      <c r="H3" s="382"/>
      <c r="I3" s="382"/>
      <c r="J3" s="382"/>
      <c r="K3" s="382"/>
      <c r="L3" s="382"/>
      <c r="M3" s="385" t="s">
        <v>357</v>
      </c>
    </row>
    <row r="4" spans="1:13" ht="24" customHeight="1" x14ac:dyDescent="0.25">
      <c r="A4" s="172"/>
      <c r="B4" s="382" t="s">
        <v>272</v>
      </c>
      <c r="C4" s="382"/>
      <c r="D4" s="382"/>
      <c r="E4" s="382"/>
      <c r="F4" s="495" t="s">
        <v>40</v>
      </c>
      <c r="G4" s="474"/>
      <c r="H4" s="382" t="s">
        <v>271</v>
      </c>
      <c r="I4" s="382"/>
      <c r="J4" s="382"/>
      <c r="K4" s="382"/>
      <c r="L4" s="495" t="s">
        <v>40</v>
      </c>
      <c r="M4" s="508"/>
    </row>
    <row r="5" spans="1:13" s="146" customFormat="1" ht="48" customHeight="1" x14ac:dyDescent="0.2">
      <c r="A5" s="337"/>
      <c r="B5" s="347" t="s">
        <v>208</v>
      </c>
      <c r="C5" s="347" t="s">
        <v>209</v>
      </c>
      <c r="D5" s="347" t="s">
        <v>210</v>
      </c>
      <c r="E5" s="347" t="s">
        <v>158</v>
      </c>
      <c r="F5" s="496"/>
      <c r="G5" s="475"/>
      <c r="H5" s="347" t="s">
        <v>208</v>
      </c>
      <c r="I5" s="347" t="s">
        <v>209</v>
      </c>
      <c r="J5" s="347" t="s">
        <v>210</v>
      </c>
      <c r="K5" s="347" t="s">
        <v>158</v>
      </c>
      <c r="L5" s="496"/>
      <c r="M5" s="386"/>
    </row>
    <row r="6" spans="1:13" s="146" customFormat="1" ht="12" customHeight="1" x14ac:dyDescent="0.2">
      <c r="A6" s="336"/>
      <c r="B6" s="346"/>
      <c r="C6" s="346"/>
      <c r="D6" s="346"/>
      <c r="E6" s="346"/>
      <c r="F6" s="346"/>
      <c r="G6" s="346"/>
      <c r="H6" s="346"/>
      <c r="I6" s="346"/>
      <c r="J6" s="346"/>
      <c r="K6" s="346"/>
      <c r="L6" s="346"/>
      <c r="M6" s="348"/>
    </row>
    <row r="7" spans="1:13" s="146" customFormat="1" ht="12" customHeight="1" x14ac:dyDescent="0.2">
      <c r="A7" s="276" t="s">
        <v>40</v>
      </c>
      <c r="B7" s="329">
        <v>10.418980258837227</v>
      </c>
      <c r="C7" s="329">
        <v>27.437217770052822</v>
      </c>
      <c r="D7" s="329">
        <v>61.391223817753136</v>
      </c>
      <c r="E7" s="329">
        <v>0.75257815335682532</v>
      </c>
      <c r="F7" s="329">
        <v>100</v>
      </c>
      <c r="G7" s="329"/>
      <c r="H7" s="169">
        <v>2.1256940204778205</v>
      </c>
      <c r="I7" s="169">
        <v>16.484696498211683</v>
      </c>
      <c r="J7" s="169">
        <v>79.129692832147214</v>
      </c>
      <c r="K7" s="170">
        <v>2.2599166491633191</v>
      </c>
      <c r="L7" s="329">
        <v>100</v>
      </c>
      <c r="M7" s="704">
        <v>691.41967314075453</v>
      </c>
    </row>
    <row r="8" spans="1:13" s="146" customFormat="1" ht="12" customHeight="1" x14ac:dyDescent="0.2">
      <c r="A8" s="273"/>
      <c r="B8" s="269"/>
      <c r="C8" s="269"/>
      <c r="D8" s="269"/>
      <c r="E8" s="269"/>
      <c r="F8" s="269"/>
      <c r="G8" s="269"/>
      <c r="H8" s="161"/>
      <c r="I8" s="161"/>
      <c r="J8" s="161"/>
      <c r="K8" s="69"/>
      <c r="L8" s="269"/>
      <c r="M8" s="192"/>
    </row>
    <row r="9" spans="1:13" s="146" customFormat="1" ht="12" customHeight="1" x14ac:dyDescent="0.2">
      <c r="A9" s="22" t="s">
        <v>41</v>
      </c>
      <c r="B9" s="277"/>
      <c r="C9" s="277"/>
      <c r="D9" s="277"/>
      <c r="E9" s="277"/>
      <c r="F9" s="277"/>
      <c r="G9" s="277"/>
      <c r="H9" s="161"/>
      <c r="I9" s="161"/>
      <c r="J9" s="161"/>
      <c r="K9" s="69"/>
      <c r="L9" s="277"/>
      <c r="M9" s="192"/>
    </row>
    <row r="10" spans="1:13" s="146" customFormat="1" ht="12" customHeight="1" x14ac:dyDescent="0.2">
      <c r="A10" s="11" t="s">
        <v>42</v>
      </c>
      <c r="B10" s="330">
        <v>11.023926354326749</v>
      </c>
      <c r="C10" s="330">
        <v>30.868144059192886</v>
      </c>
      <c r="D10" s="330">
        <v>57.676663961945181</v>
      </c>
      <c r="E10" s="330">
        <v>0.43126562453522832</v>
      </c>
      <c r="F10" s="269">
        <v>100</v>
      </c>
      <c r="G10" s="330"/>
      <c r="H10" s="161">
        <v>2.8082639817237967</v>
      </c>
      <c r="I10" s="161">
        <v>16.370591079015554</v>
      </c>
      <c r="J10" s="161">
        <v>77.811537378206353</v>
      </c>
      <c r="K10" s="69">
        <v>3.0096075610543456</v>
      </c>
      <c r="L10" s="269">
        <v>100</v>
      </c>
      <c r="M10" s="192">
        <v>463.63406981445507</v>
      </c>
    </row>
    <row r="11" spans="1:13" s="146" customFormat="1" ht="12" customHeight="1" x14ac:dyDescent="0.2">
      <c r="A11" s="11" t="s">
        <v>43</v>
      </c>
      <c r="B11" s="330">
        <v>9.1876749604580557</v>
      </c>
      <c r="C11" s="330">
        <v>20.453921655465802</v>
      </c>
      <c r="D11" s="330">
        <v>68.951826763544332</v>
      </c>
      <c r="E11" s="330">
        <v>1.4065766205318233</v>
      </c>
      <c r="F11" s="269">
        <v>100</v>
      </c>
      <c r="G11" s="330"/>
      <c r="H11" s="161">
        <v>0.73639336036437797</v>
      </c>
      <c r="I11" s="161">
        <v>16.716946294148109</v>
      </c>
      <c r="J11" s="161">
        <v>81.812662119206436</v>
      </c>
      <c r="K11" s="69">
        <v>0.73399822628108036</v>
      </c>
      <c r="L11" s="269">
        <v>100</v>
      </c>
      <c r="M11" s="192">
        <v>227.78560332629911</v>
      </c>
    </row>
    <row r="12" spans="1:13" s="146" customFormat="1" ht="12" customHeight="1" x14ac:dyDescent="0.2">
      <c r="A12" s="22" t="s">
        <v>99</v>
      </c>
      <c r="B12" s="277"/>
      <c r="C12" s="277"/>
      <c r="D12" s="277"/>
      <c r="E12" s="277"/>
      <c r="F12" s="330"/>
      <c r="G12" s="277"/>
      <c r="H12" s="161"/>
      <c r="I12" s="161"/>
      <c r="J12" s="161"/>
      <c r="K12" s="69"/>
      <c r="L12" s="330"/>
      <c r="M12" s="192"/>
    </row>
    <row r="13" spans="1:13" s="146" customFormat="1" ht="12" customHeight="1" x14ac:dyDescent="0.2">
      <c r="A13" s="11" t="s">
        <v>101</v>
      </c>
      <c r="B13" s="330">
        <v>15.542808116174132</v>
      </c>
      <c r="C13" s="330">
        <v>32.042868861942409</v>
      </c>
      <c r="D13" s="330">
        <v>51.990829833426986</v>
      </c>
      <c r="E13" s="330">
        <v>0.42349318845642564</v>
      </c>
      <c r="F13" s="269">
        <v>100</v>
      </c>
      <c r="G13" s="330"/>
      <c r="H13" s="161">
        <v>3.7081818308904926</v>
      </c>
      <c r="I13" s="161">
        <v>15.978207367632248</v>
      </c>
      <c r="J13" s="161">
        <v>76.862221282082317</v>
      </c>
      <c r="K13" s="69">
        <v>3.4513895193948785</v>
      </c>
      <c r="L13" s="269">
        <v>100</v>
      </c>
      <c r="M13" s="192">
        <v>394.79791734849204</v>
      </c>
    </row>
    <row r="14" spans="1:13" s="146" customFormat="1" ht="12" customHeight="1" x14ac:dyDescent="0.2">
      <c r="A14" s="11" t="s">
        <v>102</v>
      </c>
      <c r="B14" s="330">
        <v>3.5992627990514712</v>
      </c>
      <c r="C14" s="330">
        <v>21.307183733084688</v>
      </c>
      <c r="D14" s="330">
        <v>73.902969483052146</v>
      </c>
      <c r="E14" s="330">
        <v>1.1905839848116482</v>
      </c>
      <c r="F14" s="269">
        <v>100</v>
      </c>
      <c r="G14" s="330"/>
      <c r="H14" s="161">
        <v>1.9432832347548726E-2</v>
      </c>
      <c r="I14" s="161">
        <v>17.158823901234832</v>
      </c>
      <c r="J14" s="161">
        <v>82.147654354293479</v>
      </c>
      <c r="K14" s="69">
        <v>0.67408891212407929</v>
      </c>
      <c r="L14" s="269">
        <v>100</v>
      </c>
      <c r="M14" s="192">
        <v>296.6217557922626</v>
      </c>
    </row>
    <row r="15" spans="1:13" s="146" customFormat="1" ht="12" customHeight="1" x14ac:dyDescent="0.2">
      <c r="A15" s="151" t="s">
        <v>100</v>
      </c>
      <c r="B15" s="277"/>
      <c r="C15" s="277"/>
      <c r="D15" s="277"/>
      <c r="E15" s="277"/>
      <c r="F15" s="330"/>
      <c r="G15" s="277"/>
      <c r="H15" s="161"/>
      <c r="I15" s="161"/>
      <c r="J15" s="161"/>
      <c r="K15" s="69"/>
      <c r="L15" s="330"/>
      <c r="M15" s="192"/>
    </row>
    <row r="16" spans="1:13" s="146" customFormat="1" ht="12" customHeight="1" x14ac:dyDescent="0.2">
      <c r="A16" s="700" t="s">
        <v>34</v>
      </c>
      <c r="B16" s="330">
        <v>5.109253675514065</v>
      </c>
      <c r="C16" s="330">
        <v>28.320674549200923</v>
      </c>
      <c r="D16" s="330">
        <v>66.570071775285015</v>
      </c>
      <c r="E16" s="330">
        <v>0</v>
      </c>
      <c r="F16" s="269">
        <v>100</v>
      </c>
      <c r="G16" s="330"/>
      <c r="H16" s="67">
        <v>1.3976431094000576</v>
      </c>
      <c r="I16" s="67">
        <v>29.303667848632315</v>
      </c>
      <c r="J16" s="67">
        <v>69.29868904196762</v>
      </c>
      <c r="K16" s="68">
        <v>0</v>
      </c>
      <c r="L16" s="269">
        <v>100</v>
      </c>
      <c r="M16" s="192">
        <v>107.48558021474662</v>
      </c>
    </row>
    <row r="17" spans="1:13" s="146" customFormat="1" ht="12" customHeight="1" x14ac:dyDescent="0.2">
      <c r="A17" s="700" t="s">
        <v>33</v>
      </c>
      <c r="B17" s="330">
        <v>12.374705451970067</v>
      </c>
      <c r="C17" s="330">
        <v>16.504846196194283</v>
      </c>
      <c r="D17" s="330">
        <v>71.120448351835648</v>
      </c>
      <c r="E17" s="330">
        <v>0</v>
      </c>
      <c r="F17" s="269">
        <v>100</v>
      </c>
      <c r="G17" s="330"/>
      <c r="H17" s="161">
        <v>1.6991364399606139</v>
      </c>
      <c r="I17" s="161">
        <v>11.510324939733703</v>
      </c>
      <c r="J17" s="161">
        <v>86.790538620305668</v>
      </c>
      <c r="K17" s="69">
        <v>0</v>
      </c>
      <c r="L17" s="269">
        <v>100</v>
      </c>
      <c r="M17" s="192">
        <v>212.79815956344052</v>
      </c>
    </row>
    <row r="18" spans="1:13" s="146" customFormat="1" ht="12" customHeight="1" x14ac:dyDescent="0.2">
      <c r="A18" s="700" t="s">
        <v>32</v>
      </c>
      <c r="B18" s="330">
        <v>10.419171495630037</v>
      </c>
      <c r="C18" s="330">
        <v>44.571497809019014</v>
      </c>
      <c r="D18" s="330">
        <v>45.009330695350947</v>
      </c>
      <c r="E18" s="330">
        <v>0</v>
      </c>
      <c r="F18" s="269">
        <v>100</v>
      </c>
      <c r="G18" s="330"/>
      <c r="H18" s="161">
        <v>3.7715745376652081</v>
      </c>
      <c r="I18" s="161">
        <v>15.400137785900435</v>
      </c>
      <c r="J18" s="161">
        <v>73.814761691256436</v>
      </c>
      <c r="K18" s="69">
        <v>7.0135259851779193</v>
      </c>
      <c r="L18" s="269">
        <v>100</v>
      </c>
      <c r="M18" s="192">
        <v>170.44310777887799</v>
      </c>
    </row>
    <row r="19" spans="1:13" s="146" customFormat="1" ht="12" customHeight="1" x14ac:dyDescent="0.2">
      <c r="A19" s="700" t="s">
        <v>31</v>
      </c>
      <c r="B19" s="330">
        <v>9.9189146008809317</v>
      </c>
      <c r="C19" s="330">
        <v>27.367652933849897</v>
      </c>
      <c r="D19" s="330">
        <v>60.006833707735304</v>
      </c>
      <c r="E19" s="330">
        <v>2.7065987575338362</v>
      </c>
      <c r="F19" s="269">
        <v>100</v>
      </c>
      <c r="G19" s="330"/>
      <c r="H19" s="161">
        <v>2.4150188994716579</v>
      </c>
      <c r="I19" s="161">
        <v>17.158869084274688</v>
      </c>
      <c r="J19" s="161">
        <v>78.893680675585983</v>
      </c>
      <c r="K19" s="69">
        <v>1.5324313406676677</v>
      </c>
      <c r="L19" s="269">
        <v>100</v>
      </c>
      <c r="M19" s="192">
        <v>130.47856133458109</v>
      </c>
    </row>
    <row r="20" spans="1:13" s="146" customFormat="1" ht="12" customHeight="1" x14ac:dyDescent="0.2">
      <c r="A20" s="700" t="s">
        <v>30</v>
      </c>
      <c r="B20" s="706">
        <v>13.548822547430323</v>
      </c>
      <c r="C20" s="706">
        <v>17.753807414057956</v>
      </c>
      <c r="D20" s="706">
        <v>66.316169714020788</v>
      </c>
      <c r="E20" s="706">
        <v>2.3812003244909388</v>
      </c>
      <c r="F20" s="269">
        <v>100</v>
      </c>
      <c r="G20" s="330"/>
      <c r="H20" s="706">
        <v>0</v>
      </c>
      <c r="I20" s="706">
        <v>13.316864794329758</v>
      </c>
      <c r="J20" s="706">
        <v>84.301934881179335</v>
      </c>
      <c r="K20" s="706">
        <v>2.3812003244909388</v>
      </c>
      <c r="L20" s="269">
        <v>100</v>
      </c>
      <c r="M20" s="192">
        <v>70.214264249108339</v>
      </c>
    </row>
    <row r="21" spans="1:13" s="146" customFormat="1" ht="12" customHeight="1" x14ac:dyDescent="0.2">
      <c r="A21" s="145" t="s">
        <v>263</v>
      </c>
      <c r="B21" s="330"/>
      <c r="C21" s="330"/>
      <c r="D21" s="330"/>
      <c r="E21" s="330"/>
      <c r="F21" s="269"/>
      <c r="G21" s="330"/>
      <c r="H21" s="67"/>
      <c r="I21" s="67"/>
      <c r="J21" s="67"/>
      <c r="K21" s="68"/>
      <c r="L21" s="269"/>
      <c r="M21" s="192"/>
    </row>
    <row r="22" spans="1:13" s="146" customFormat="1" ht="12" customHeight="1" x14ac:dyDescent="0.2">
      <c r="A22" s="144" t="s">
        <v>189</v>
      </c>
      <c r="B22" s="330">
        <v>18.081877594945457</v>
      </c>
      <c r="C22" s="330">
        <v>21.047303507978334</v>
      </c>
      <c r="D22" s="330">
        <v>59.236686400149722</v>
      </c>
      <c r="E22" s="330">
        <v>1.6341324969264879</v>
      </c>
      <c r="F22" s="190">
        <v>100</v>
      </c>
      <c r="G22" s="283"/>
      <c r="H22" s="161">
        <v>1.3741090208241131</v>
      </c>
      <c r="I22" s="161">
        <v>18.763663118087358</v>
      </c>
      <c r="J22" s="161">
        <v>79.862227861088527</v>
      </c>
      <c r="K22" s="69">
        <v>0</v>
      </c>
      <c r="L22" s="190">
        <v>100</v>
      </c>
      <c r="M22" s="192">
        <v>93.752297079207338</v>
      </c>
    </row>
    <row r="23" spans="1:13" s="146" customFormat="1" ht="12" customHeight="1" x14ac:dyDescent="0.2">
      <c r="A23" s="144" t="s">
        <v>190</v>
      </c>
      <c r="B23" s="330">
        <v>2.1782268584950737</v>
      </c>
      <c r="C23" s="330">
        <v>17.461488284435394</v>
      </c>
      <c r="D23" s="330">
        <v>80.360284857069516</v>
      </c>
      <c r="E23" s="330">
        <v>0</v>
      </c>
      <c r="F23" s="190">
        <v>100</v>
      </c>
      <c r="G23" s="283"/>
      <c r="H23" s="161">
        <v>0.93495785789568586</v>
      </c>
      <c r="I23" s="161">
        <v>9.0096274386396793</v>
      </c>
      <c r="J23" s="161">
        <v>90.055414703464606</v>
      </c>
      <c r="K23" s="69">
        <v>0</v>
      </c>
      <c r="L23" s="190">
        <v>100</v>
      </c>
      <c r="M23" s="192">
        <v>179.40894817827771</v>
      </c>
    </row>
    <row r="24" spans="1:13" s="146" customFormat="1" ht="12" customHeight="1" x14ac:dyDescent="0.2">
      <c r="A24" s="144" t="s">
        <v>264</v>
      </c>
      <c r="B24" s="330">
        <v>13.802746034654458</v>
      </c>
      <c r="C24" s="330">
        <v>32.900651594619539</v>
      </c>
      <c r="D24" s="330">
        <v>52.845685029441277</v>
      </c>
      <c r="E24" s="330">
        <v>0.45091734128473787</v>
      </c>
      <c r="F24" s="190">
        <v>100</v>
      </c>
      <c r="G24" s="283"/>
      <c r="H24" s="161">
        <v>3.1640305584782453</v>
      </c>
      <c r="I24" s="161">
        <v>19.548297492774893</v>
      </c>
      <c r="J24" s="161">
        <v>73.612780762194376</v>
      </c>
      <c r="K24" s="69">
        <v>3.6748911865525291</v>
      </c>
      <c r="L24" s="190">
        <v>100</v>
      </c>
      <c r="M24" s="192">
        <v>370.78686824841412</v>
      </c>
    </row>
    <row r="25" spans="1:13" s="146" customFormat="1" ht="12" customHeight="1" x14ac:dyDescent="0.2">
      <c r="A25" s="144" t="s">
        <v>158</v>
      </c>
      <c r="B25" s="706">
        <v>0</v>
      </c>
      <c r="C25" s="706">
        <v>35.084633604569092</v>
      </c>
      <c r="D25" s="706">
        <v>60.703382668493674</v>
      </c>
      <c r="E25" s="706">
        <v>4.2119837269372322</v>
      </c>
      <c r="F25" s="190">
        <v>100</v>
      </c>
      <c r="G25" s="283"/>
      <c r="H25" s="285">
        <v>0</v>
      </c>
      <c r="I25" s="285">
        <v>16.305492434881273</v>
      </c>
      <c r="J25" s="285">
        <v>79.482523838181507</v>
      </c>
      <c r="K25" s="285">
        <v>4.2119837269372322</v>
      </c>
      <c r="L25" s="190">
        <v>100</v>
      </c>
      <c r="M25" s="192">
        <v>47.471559634855232</v>
      </c>
    </row>
    <row r="26" spans="1:13" s="137" customFormat="1" ht="12" customHeight="1" x14ac:dyDescent="0.2">
      <c r="A26" s="90" t="s">
        <v>118</v>
      </c>
      <c r="B26" s="320"/>
      <c r="C26" s="320"/>
      <c r="D26" s="320"/>
      <c r="E26" s="320"/>
      <c r="F26" s="190"/>
      <c r="G26" s="290"/>
      <c r="H26" s="190"/>
      <c r="I26" s="190"/>
      <c r="J26" s="190"/>
      <c r="K26" s="190"/>
      <c r="L26" s="190"/>
      <c r="M26" s="186"/>
    </row>
    <row r="27" spans="1:13" s="137" customFormat="1" ht="12" customHeight="1" x14ac:dyDescent="0.2">
      <c r="A27" s="148" t="s">
        <v>119</v>
      </c>
      <c r="B27" s="162">
        <v>5.6867865125294239</v>
      </c>
      <c r="C27" s="162">
        <v>28.467700028688451</v>
      </c>
      <c r="D27" s="162">
        <v>63.978355563263214</v>
      </c>
      <c r="E27" s="162">
        <v>1.8671578955189287</v>
      </c>
      <c r="F27" s="190">
        <v>100</v>
      </c>
      <c r="G27" s="190"/>
      <c r="H27" s="190">
        <v>2.3452306100820652</v>
      </c>
      <c r="I27" s="190">
        <v>12.005886578824763</v>
      </c>
      <c r="J27" s="190">
        <v>83.781724915574259</v>
      </c>
      <c r="K27" s="190">
        <v>1.8671578955189287</v>
      </c>
      <c r="L27" s="190">
        <v>100</v>
      </c>
      <c r="M27" s="186">
        <v>89.544772413262848</v>
      </c>
    </row>
    <row r="28" spans="1:13" s="137" customFormat="1" ht="12" customHeight="1" x14ac:dyDescent="0.2">
      <c r="A28" s="148" t="s">
        <v>120</v>
      </c>
      <c r="B28" s="162">
        <v>9.8489487775916285</v>
      </c>
      <c r="C28" s="162">
        <v>18.114024858775338</v>
      </c>
      <c r="D28" s="162">
        <v>69.051858101307829</v>
      </c>
      <c r="E28" s="162">
        <v>2.9851682623251969</v>
      </c>
      <c r="F28" s="269">
        <v>100</v>
      </c>
      <c r="G28" s="162"/>
      <c r="H28" s="162">
        <v>0</v>
      </c>
      <c r="I28" s="162">
        <v>12.318569993869119</v>
      </c>
      <c r="J28" s="162">
        <v>85.991277230578078</v>
      </c>
      <c r="K28" s="162">
        <v>1.6901527755528003</v>
      </c>
      <c r="L28" s="269">
        <v>100</v>
      </c>
      <c r="M28" s="186">
        <v>118.30258161658961</v>
      </c>
    </row>
    <row r="29" spans="1:13" s="137" customFormat="1" ht="12" customHeight="1" x14ac:dyDescent="0.2">
      <c r="A29" s="148" t="s">
        <v>73</v>
      </c>
      <c r="B29" s="162">
        <v>13.412122895821208</v>
      </c>
      <c r="C29" s="162">
        <v>33.803077159666884</v>
      </c>
      <c r="D29" s="162">
        <v>52.784799944511867</v>
      </c>
      <c r="E29" s="162">
        <v>0</v>
      </c>
      <c r="F29" s="269">
        <v>100</v>
      </c>
      <c r="G29" s="162"/>
      <c r="H29" s="162">
        <v>1.1073118388579168</v>
      </c>
      <c r="I29" s="162">
        <v>22.79422119947872</v>
      </c>
      <c r="J29" s="162">
        <v>75.168314573694957</v>
      </c>
      <c r="K29" s="162">
        <v>0.93015238796835975</v>
      </c>
      <c r="L29" s="269">
        <v>100</v>
      </c>
      <c r="M29" s="186">
        <v>136.88101284161149</v>
      </c>
    </row>
    <row r="30" spans="1:13" s="137" customFormat="1" ht="12" customHeight="1" x14ac:dyDescent="0.2">
      <c r="A30" s="148" t="s">
        <v>121</v>
      </c>
      <c r="B30" s="162">
        <v>8.4014220292129433</v>
      </c>
      <c r="C30" s="162">
        <v>27.078173997721976</v>
      </c>
      <c r="D30" s="162">
        <v>64.520403973065029</v>
      </c>
      <c r="E30" s="162">
        <v>0</v>
      </c>
      <c r="F30" s="269">
        <v>100</v>
      </c>
      <c r="G30" s="162"/>
      <c r="H30" s="162">
        <v>4.8630418411907632</v>
      </c>
      <c r="I30" s="162">
        <v>17.758391841515973</v>
      </c>
      <c r="J30" s="162">
        <v>77.37856631729322</v>
      </c>
      <c r="K30" s="162">
        <v>0</v>
      </c>
      <c r="L30" s="269">
        <v>100</v>
      </c>
      <c r="M30" s="186">
        <v>171.67966634751886</v>
      </c>
    </row>
    <row r="31" spans="1:13" s="137" customFormat="1" ht="12" customHeight="1" x14ac:dyDescent="0.2">
      <c r="A31" s="275" t="s">
        <v>122</v>
      </c>
      <c r="B31" s="159">
        <v>12.863667572336666</v>
      </c>
      <c r="C31" s="159">
        <v>28.585476967316847</v>
      </c>
      <c r="D31" s="159">
        <v>58.550855460346455</v>
      </c>
      <c r="E31" s="159">
        <v>0</v>
      </c>
      <c r="F31" s="272">
        <v>100</v>
      </c>
      <c r="G31" s="159"/>
      <c r="H31" s="159">
        <v>1.5615427462866975</v>
      </c>
      <c r="I31" s="159">
        <v>15.408172744757936</v>
      </c>
      <c r="J31" s="159">
        <v>76.927336356952935</v>
      </c>
      <c r="K31" s="159">
        <v>6.1029481520024129</v>
      </c>
      <c r="L31" s="272">
        <v>100</v>
      </c>
      <c r="M31" s="184">
        <v>175.0116399217718</v>
      </c>
    </row>
    <row r="32" spans="1:13" s="19" customFormat="1" ht="12" customHeight="1" x14ac:dyDescent="0.25">
      <c r="A32" s="593" t="s">
        <v>124</v>
      </c>
      <c r="B32" s="594"/>
      <c r="C32" s="594"/>
      <c r="D32" s="594"/>
      <c r="E32" s="594"/>
      <c r="F32" s="594"/>
      <c r="G32" s="594"/>
      <c r="H32" s="594"/>
      <c r="I32" s="594"/>
      <c r="J32" s="594"/>
      <c r="K32" s="594"/>
      <c r="L32" s="594"/>
      <c r="M32" s="595"/>
    </row>
  </sheetData>
  <mergeCells count="10">
    <mergeCell ref="A32:M32"/>
    <mergeCell ref="B3:L3"/>
    <mergeCell ref="M3:M5"/>
    <mergeCell ref="A1:M1"/>
    <mergeCell ref="A2:M2"/>
    <mergeCell ref="B4:E4"/>
    <mergeCell ref="F4:F5"/>
    <mergeCell ref="G4:G5"/>
    <mergeCell ref="H4:K4"/>
    <mergeCell ref="L4:L5"/>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32"/>
  <sheetViews>
    <sheetView showGridLines="0" zoomScaleNormal="100" workbookViewId="0">
      <selection sqref="A1:M1"/>
    </sheetView>
  </sheetViews>
  <sheetFormatPr defaultRowHeight="15" x14ac:dyDescent="0.25"/>
  <cols>
    <col min="1" max="1" width="35.5703125" style="136" customWidth="1"/>
    <col min="2" max="5" width="13.85546875" style="136" customWidth="1"/>
    <col min="6" max="6" width="7.7109375" style="136" customWidth="1"/>
    <col min="7" max="7" width="2.85546875" style="136" customWidth="1"/>
    <col min="8" max="11" width="13.85546875" customWidth="1"/>
    <col min="12" max="12" width="7.7109375" customWidth="1"/>
    <col min="13" max="13" width="22" customWidth="1"/>
  </cols>
  <sheetData>
    <row r="1" spans="1:13" ht="15" customHeight="1" x14ac:dyDescent="0.25">
      <c r="A1" s="357" t="s">
        <v>273</v>
      </c>
      <c r="B1" s="358"/>
      <c r="C1" s="358"/>
      <c r="D1" s="358"/>
      <c r="E1" s="358"/>
      <c r="F1" s="358"/>
      <c r="G1" s="358"/>
      <c r="H1" s="358"/>
      <c r="I1" s="358"/>
      <c r="J1" s="358"/>
      <c r="K1" s="358"/>
      <c r="L1" s="358"/>
      <c r="M1" s="370"/>
    </row>
    <row r="2" spans="1:13" ht="36" customHeight="1" x14ac:dyDescent="0.25">
      <c r="A2" s="376" t="s">
        <v>385</v>
      </c>
      <c r="B2" s="377"/>
      <c r="C2" s="377"/>
      <c r="D2" s="377"/>
      <c r="E2" s="377"/>
      <c r="F2" s="377"/>
      <c r="G2" s="377"/>
      <c r="H2" s="377"/>
      <c r="I2" s="377"/>
      <c r="J2" s="377"/>
      <c r="K2" s="377"/>
      <c r="L2" s="377"/>
      <c r="M2" s="500"/>
    </row>
    <row r="3" spans="1:13" ht="24" customHeight="1" x14ac:dyDescent="0.25">
      <c r="A3" s="172"/>
      <c r="B3" s="382" t="s">
        <v>356</v>
      </c>
      <c r="C3" s="382"/>
      <c r="D3" s="382"/>
      <c r="E3" s="382"/>
      <c r="F3" s="382"/>
      <c r="G3" s="382"/>
      <c r="H3" s="382"/>
      <c r="I3" s="382"/>
      <c r="J3" s="382"/>
      <c r="K3" s="382"/>
      <c r="L3" s="382"/>
      <c r="M3" s="476" t="s">
        <v>353</v>
      </c>
    </row>
    <row r="4" spans="1:13" ht="12" customHeight="1" x14ac:dyDescent="0.25">
      <c r="A4" s="172"/>
      <c r="B4" s="382" t="s">
        <v>275</v>
      </c>
      <c r="C4" s="382"/>
      <c r="D4" s="382"/>
      <c r="E4" s="382"/>
      <c r="F4" s="495" t="s">
        <v>40</v>
      </c>
      <c r="G4" s="474"/>
      <c r="H4" s="382" t="s">
        <v>274</v>
      </c>
      <c r="I4" s="382"/>
      <c r="J4" s="382"/>
      <c r="K4" s="382"/>
      <c r="L4" s="495" t="s">
        <v>40</v>
      </c>
      <c r="M4" s="508"/>
    </row>
    <row r="5" spans="1:13" s="146" customFormat="1" ht="36" customHeight="1" x14ac:dyDescent="0.2">
      <c r="A5" s="337"/>
      <c r="B5" s="347" t="s">
        <v>208</v>
      </c>
      <c r="C5" s="347" t="s">
        <v>209</v>
      </c>
      <c r="D5" s="347" t="s">
        <v>210</v>
      </c>
      <c r="E5" s="347" t="s">
        <v>158</v>
      </c>
      <c r="F5" s="496"/>
      <c r="G5" s="475"/>
      <c r="H5" s="347" t="s">
        <v>208</v>
      </c>
      <c r="I5" s="347" t="s">
        <v>209</v>
      </c>
      <c r="J5" s="347" t="s">
        <v>210</v>
      </c>
      <c r="K5" s="347" t="s">
        <v>158</v>
      </c>
      <c r="L5" s="496"/>
      <c r="M5" s="386"/>
    </row>
    <row r="6" spans="1:13" s="146" customFormat="1" ht="12" customHeight="1" x14ac:dyDescent="0.2">
      <c r="A6" s="336"/>
      <c r="B6" s="346"/>
      <c r="C6" s="346"/>
      <c r="D6" s="346"/>
      <c r="E6" s="346"/>
      <c r="F6" s="346"/>
      <c r="G6" s="346"/>
      <c r="H6" s="346"/>
      <c r="I6" s="346"/>
      <c r="J6" s="346"/>
      <c r="K6" s="346"/>
      <c r="L6" s="346"/>
      <c r="M6" s="353"/>
    </row>
    <row r="7" spans="1:13" s="146" customFormat="1" ht="12" customHeight="1" x14ac:dyDescent="0.2">
      <c r="A7" s="276" t="s">
        <v>40</v>
      </c>
      <c r="B7" s="329">
        <v>3.8365235490366469</v>
      </c>
      <c r="C7" s="329">
        <v>21.56868618620625</v>
      </c>
      <c r="D7" s="329">
        <v>74.320911495922942</v>
      </c>
      <c r="E7" s="329">
        <v>0.27387876883418094</v>
      </c>
      <c r="F7" s="329">
        <v>100</v>
      </c>
      <c r="G7" s="329"/>
      <c r="H7" s="169">
        <v>7.1400911845604824</v>
      </c>
      <c r="I7" s="169">
        <v>24.051678961472202</v>
      </c>
      <c r="J7" s="169">
        <v>68.305338439209535</v>
      </c>
      <c r="K7" s="170">
        <v>0.50289141475777499</v>
      </c>
      <c r="L7" s="329">
        <v>100</v>
      </c>
      <c r="M7" s="704">
        <v>730.06548673146472</v>
      </c>
    </row>
    <row r="8" spans="1:13" s="146" customFormat="1" ht="12" customHeight="1" x14ac:dyDescent="0.2">
      <c r="A8" s="273"/>
      <c r="B8" s="269"/>
      <c r="C8" s="269"/>
      <c r="D8" s="269"/>
      <c r="E8" s="269"/>
      <c r="F8" s="269"/>
      <c r="G8" s="269"/>
      <c r="H8" s="161"/>
      <c r="I8" s="161"/>
      <c r="J8" s="161"/>
      <c r="K8" s="69"/>
      <c r="L8" s="269"/>
      <c r="M8" s="192"/>
    </row>
    <row r="9" spans="1:13" s="146" customFormat="1" ht="12" customHeight="1" x14ac:dyDescent="0.2">
      <c r="A9" s="22" t="s">
        <v>41</v>
      </c>
      <c r="B9" s="277"/>
      <c r="C9" s="277"/>
      <c r="D9" s="277"/>
      <c r="E9" s="277"/>
      <c r="F9" s="277"/>
      <c r="G9" s="277"/>
      <c r="H9" s="161"/>
      <c r="I9" s="161"/>
      <c r="J9" s="161"/>
      <c r="K9" s="69"/>
      <c r="L9" s="277"/>
      <c r="M9" s="192"/>
    </row>
    <row r="10" spans="1:13" s="146" customFormat="1" ht="12" customHeight="1" x14ac:dyDescent="0.2">
      <c r="A10" s="11" t="s">
        <v>42</v>
      </c>
      <c r="B10" s="330">
        <v>2.8054344012949213</v>
      </c>
      <c r="C10" s="330">
        <v>23.70552520748587</v>
      </c>
      <c r="D10" s="330">
        <v>73.075753826782488</v>
      </c>
      <c r="E10" s="330">
        <v>0.41328656443671247</v>
      </c>
      <c r="F10" s="269">
        <v>100</v>
      </c>
      <c r="G10" s="330"/>
      <c r="H10" s="161">
        <v>8.5410437023010548</v>
      </c>
      <c r="I10" s="161">
        <v>25.73307836452225</v>
      </c>
      <c r="J10" s="161">
        <v>65.312591368740016</v>
      </c>
      <c r="K10" s="69">
        <v>0.41328656443671247</v>
      </c>
      <c r="L10" s="269">
        <v>100</v>
      </c>
      <c r="M10" s="192">
        <v>483.80337973691701</v>
      </c>
    </row>
    <row r="11" spans="1:13" s="146" customFormat="1" ht="12" customHeight="1" x14ac:dyDescent="0.2">
      <c r="A11" s="11" t="s">
        <v>43</v>
      </c>
      <c r="B11" s="330">
        <v>5.8621880760544025</v>
      </c>
      <c r="C11" s="330">
        <v>17.370679626992917</v>
      </c>
      <c r="D11" s="330">
        <v>76.76713229695271</v>
      </c>
      <c r="E11" s="330">
        <v>0</v>
      </c>
      <c r="F11" s="269">
        <v>100</v>
      </c>
      <c r="G11" s="330"/>
      <c r="H11" s="161">
        <v>4.387797820365245</v>
      </c>
      <c r="I11" s="161">
        <v>20.748423240114903</v>
      </c>
      <c r="J11" s="161">
        <v>74.184850984040438</v>
      </c>
      <c r="K11" s="69">
        <v>0.67892795547944884</v>
      </c>
      <c r="L11" s="269">
        <v>100</v>
      </c>
      <c r="M11" s="192">
        <v>246.26210699454731</v>
      </c>
    </row>
    <row r="12" spans="1:13" s="146" customFormat="1" ht="12" customHeight="1" x14ac:dyDescent="0.2">
      <c r="A12" s="22" t="s">
        <v>99</v>
      </c>
      <c r="B12" s="277"/>
      <c r="C12" s="277"/>
      <c r="D12" s="277"/>
      <c r="E12" s="277"/>
      <c r="F12" s="330"/>
      <c r="G12" s="277"/>
      <c r="H12" s="161"/>
      <c r="I12" s="161"/>
      <c r="J12" s="161"/>
      <c r="K12" s="69"/>
      <c r="L12" s="330"/>
      <c r="M12" s="192"/>
    </row>
    <row r="13" spans="1:13" s="146" customFormat="1" ht="12" customHeight="1" x14ac:dyDescent="0.2">
      <c r="A13" s="11" t="s">
        <v>101</v>
      </c>
      <c r="B13" s="330">
        <v>4.6440918575382488</v>
      </c>
      <c r="C13" s="330">
        <v>24.114640789701667</v>
      </c>
      <c r="D13" s="330">
        <v>71.241267352760033</v>
      </c>
      <c r="E13" s="330">
        <v>0</v>
      </c>
      <c r="F13" s="269">
        <v>100</v>
      </c>
      <c r="G13" s="330"/>
      <c r="H13" s="161">
        <v>9.4704716480283935</v>
      </c>
      <c r="I13" s="161">
        <v>28.926785027961571</v>
      </c>
      <c r="J13" s="161">
        <v>61.201926678511853</v>
      </c>
      <c r="K13" s="69">
        <v>0.40081664549814805</v>
      </c>
      <c r="L13" s="269">
        <v>100</v>
      </c>
      <c r="M13" s="192">
        <v>417.13394563759903</v>
      </c>
    </row>
    <row r="14" spans="1:13" s="146" customFormat="1" ht="12" customHeight="1" x14ac:dyDescent="0.2">
      <c r="A14" s="11" t="s">
        <v>102</v>
      </c>
      <c r="B14" s="330">
        <v>2.7600447967842143</v>
      </c>
      <c r="C14" s="330">
        <v>18.174959604801334</v>
      </c>
      <c r="D14" s="330">
        <v>78.426039755307613</v>
      </c>
      <c r="E14" s="330">
        <v>0.6389558431067982</v>
      </c>
      <c r="F14" s="269">
        <v>100</v>
      </c>
      <c r="G14" s="330"/>
      <c r="H14" s="161">
        <v>4.0337223149821853</v>
      </c>
      <c r="I14" s="161">
        <v>17.553221753202084</v>
      </c>
      <c r="J14" s="161">
        <v>77.774100088708906</v>
      </c>
      <c r="K14" s="69">
        <v>0.6389558431067982</v>
      </c>
      <c r="L14" s="269">
        <v>100</v>
      </c>
      <c r="M14" s="192">
        <v>312.93154109386569</v>
      </c>
    </row>
    <row r="15" spans="1:13" s="146" customFormat="1" ht="12" customHeight="1" x14ac:dyDescent="0.2">
      <c r="A15" s="151" t="s">
        <v>100</v>
      </c>
      <c r="B15" s="277"/>
      <c r="C15" s="277"/>
      <c r="D15" s="277"/>
      <c r="E15" s="277"/>
      <c r="F15" s="330"/>
      <c r="G15" s="277"/>
      <c r="H15" s="161"/>
      <c r="I15" s="161"/>
      <c r="J15" s="161"/>
      <c r="K15" s="69"/>
      <c r="L15" s="330"/>
      <c r="M15" s="192"/>
    </row>
    <row r="16" spans="1:13" s="146" customFormat="1" ht="12" customHeight="1" x14ac:dyDescent="0.2">
      <c r="A16" s="700" t="s">
        <v>34</v>
      </c>
      <c r="B16" s="330">
        <v>1.4582990968281677</v>
      </c>
      <c r="C16" s="330">
        <v>25.274020831968969</v>
      </c>
      <c r="D16" s="330">
        <v>73.267680071202832</v>
      </c>
      <c r="E16" s="330">
        <v>0</v>
      </c>
      <c r="F16" s="269">
        <v>100</v>
      </c>
      <c r="G16" s="330"/>
      <c r="H16" s="67">
        <v>10.661900315810371</v>
      </c>
      <c r="I16" s="67">
        <v>24.783055540178424</v>
      </c>
      <c r="J16" s="67">
        <v>64.555044144011163</v>
      </c>
      <c r="K16" s="68">
        <v>0</v>
      </c>
      <c r="L16" s="269">
        <v>100</v>
      </c>
      <c r="M16" s="192">
        <v>135.17300487009419</v>
      </c>
    </row>
    <row r="17" spans="1:13" s="146" customFormat="1" ht="12" customHeight="1" x14ac:dyDescent="0.2">
      <c r="A17" s="700" t="s">
        <v>33</v>
      </c>
      <c r="B17" s="330">
        <v>5.0355844310802045</v>
      </c>
      <c r="C17" s="330">
        <v>12.560249238084161</v>
      </c>
      <c r="D17" s="330">
        <v>82.404166330835608</v>
      </c>
      <c r="E17" s="330">
        <v>0</v>
      </c>
      <c r="F17" s="269">
        <v>100</v>
      </c>
      <c r="G17" s="330"/>
      <c r="H17" s="161">
        <v>6.2483877814617701</v>
      </c>
      <c r="I17" s="161">
        <v>17.020045171772949</v>
      </c>
      <c r="J17" s="161">
        <v>76.73156704676525</v>
      </c>
      <c r="K17" s="69">
        <v>0</v>
      </c>
      <c r="L17" s="269">
        <v>100</v>
      </c>
      <c r="M17" s="192">
        <v>216.40253719568881</v>
      </c>
    </row>
    <row r="18" spans="1:13" s="146" customFormat="1" ht="12" customHeight="1" x14ac:dyDescent="0.2">
      <c r="A18" s="700" t="s">
        <v>32</v>
      </c>
      <c r="B18" s="330">
        <v>5.5898076038870146</v>
      </c>
      <c r="C18" s="330">
        <v>32.292148536581621</v>
      </c>
      <c r="D18" s="330">
        <v>62.118043859531369</v>
      </c>
      <c r="E18" s="330">
        <v>0</v>
      </c>
      <c r="F18" s="269">
        <v>100</v>
      </c>
      <c r="G18" s="330"/>
      <c r="H18" s="161">
        <v>10.399405313447124</v>
      </c>
      <c r="I18" s="161">
        <v>36.62789340674744</v>
      </c>
      <c r="J18" s="161">
        <v>52.972701279805428</v>
      </c>
      <c r="K18" s="69">
        <v>0</v>
      </c>
      <c r="L18" s="269">
        <v>100</v>
      </c>
      <c r="M18" s="192">
        <v>170.44310777887799</v>
      </c>
    </row>
    <row r="19" spans="1:13" s="146" customFormat="1" ht="12" customHeight="1" x14ac:dyDescent="0.2">
      <c r="A19" s="700" t="s">
        <v>31</v>
      </c>
      <c r="B19" s="330">
        <v>0.98733367245809667</v>
      </c>
      <c r="C19" s="330">
        <v>18.51197160069146</v>
      </c>
      <c r="D19" s="330">
        <v>78.968263386182784</v>
      </c>
      <c r="E19" s="330">
        <v>1.5324313406676677</v>
      </c>
      <c r="F19" s="269">
        <v>100</v>
      </c>
      <c r="G19" s="330"/>
      <c r="H19" s="161">
        <v>4.9575892473554068</v>
      </c>
      <c r="I19" s="161">
        <v>17.587162525339199</v>
      </c>
      <c r="J19" s="161">
        <v>75.922816886637719</v>
      </c>
      <c r="K19" s="69">
        <v>1.5324313406676677</v>
      </c>
      <c r="L19" s="269">
        <v>100</v>
      </c>
      <c r="M19" s="192">
        <v>130.47856133458109</v>
      </c>
    </row>
    <row r="20" spans="1:13" s="146" customFormat="1" ht="12" customHeight="1" x14ac:dyDescent="0.2">
      <c r="A20" s="700" t="s">
        <v>30</v>
      </c>
      <c r="B20" s="330">
        <v>5.5758292163460714</v>
      </c>
      <c r="C20" s="330">
        <v>21.822435104362459</v>
      </c>
      <c r="D20" s="330">
        <v>72.601735679291465</v>
      </c>
      <c r="E20" s="330">
        <v>0</v>
      </c>
      <c r="F20" s="269">
        <v>100</v>
      </c>
      <c r="G20" s="330"/>
      <c r="H20" s="67">
        <v>0</v>
      </c>
      <c r="I20" s="67">
        <v>25.634191298850833</v>
      </c>
      <c r="J20" s="67">
        <v>72.210362706977151</v>
      </c>
      <c r="K20" s="68">
        <v>2.1554459941720143</v>
      </c>
      <c r="L20" s="269">
        <v>100</v>
      </c>
      <c r="M20" s="192">
        <v>77.568275552222644</v>
      </c>
    </row>
    <row r="21" spans="1:13" s="146" customFormat="1" ht="12" customHeight="1" x14ac:dyDescent="0.2">
      <c r="A21" s="145" t="s">
        <v>263</v>
      </c>
      <c r="B21" s="330"/>
      <c r="C21" s="330"/>
      <c r="D21" s="330"/>
      <c r="E21" s="330"/>
      <c r="F21" s="269"/>
      <c r="G21" s="330"/>
      <c r="H21" s="67"/>
      <c r="I21" s="67"/>
      <c r="J21" s="67"/>
      <c r="K21" s="68"/>
      <c r="L21" s="269"/>
      <c r="M21" s="192"/>
    </row>
    <row r="22" spans="1:13" s="146" customFormat="1" ht="12" customHeight="1" x14ac:dyDescent="0.2">
      <c r="A22" s="144" t="s">
        <v>189</v>
      </c>
      <c r="B22" s="283">
        <v>6.1421297327592601</v>
      </c>
      <c r="C22" s="283">
        <v>16.466013975925282</v>
      </c>
      <c r="D22" s="283">
        <v>77.391856291315491</v>
      </c>
      <c r="E22" s="283">
        <v>0</v>
      </c>
      <c r="F22" s="190">
        <v>100</v>
      </c>
      <c r="G22" s="283"/>
      <c r="H22" s="161">
        <v>11.110949511520365</v>
      </c>
      <c r="I22" s="67">
        <v>15.761339753247237</v>
      </c>
      <c r="J22" s="67">
        <v>73.127710735232412</v>
      </c>
      <c r="K22" s="68">
        <v>0</v>
      </c>
      <c r="L22" s="269">
        <v>100</v>
      </c>
      <c r="M22" s="192">
        <v>97.884428428177202</v>
      </c>
    </row>
    <row r="23" spans="1:13" s="146" customFormat="1" ht="12" customHeight="1" x14ac:dyDescent="0.2">
      <c r="A23" s="144" t="s">
        <v>190</v>
      </c>
      <c r="B23" s="283">
        <v>2.9446444485367684</v>
      </c>
      <c r="C23" s="283">
        <v>8.4833030689384188</v>
      </c>
      <c r="D23" s="283">
        <v>88.572052482524839</v>
      </c>
      <c r="E23" s="283">
        <v>0</v>
      </c>
      <c r="F23" s="190">
        <v>100</v>
      </c>
      <c r="G23" s="283"/>
      <c r="H23" s="161">
        <v>1.7818631149309316</v>
      </c>
      <c r="I23" s="67">
        <v>15.29383085651201</v>
      </c>
      <c r="J23" s="67">
        <v>82.924306028557069</v>
      </c>
      <c r="K23" s="68">
        <v>0</v>
      </c>
      <c r="L23" s="269">
        <v>100</v>
      </c>
      <c r="M23" s="192">
        <v>196.55218928719509</v>
      </c>
    </row>
    <row r="24" spans="1:13" s="146" customFormat="1" ht="12" customHeight="1" x14ac:dyDescent="0.2">
      <c r="A24" s="144" t="s">
        <v>264</v>
      </c>
      <c r="B24" s="283">
        <v>4.1885721043932289</v>
      </c>
      <c r="C24" s="283">
        <v>29.295644759720794</v>
      </c>
      <c r="D24" s="283">
        <v>66.515783135885997</v>
      </c>
      <c r="E24" s="283">
        <v>0</v>
      </c>
      <c r="F24" s="190">
        <v>100</v>
      </c>
      <c r="G24" s="283"/>
      <c r="H24" s="161">
        <v>9.7546610988079294</v>
      </c>
      <c r="I24" s="67">
        <v>31.582347620493799</v>
      </c>
      <c r="J24" s="67">
        <v>58.230949086032709</v>
      </c>
      <c r="K24" s="68">
        <v>0.43204219466559229</v>
      </c>
      <c r="L24" s="269">
        <v>100</v>
      </c>
      <c r="M24" s="192">
        <v>386.98587980111608</v>
      </c>
    </row>
    <row r="25" spans="1:13" s="146" customFormat="1" ht="12" customHeight="1" x14ac:dyDescent="0.2">
      <c r="A25" s="144" t="s">
        <v>158</v>
      </c>
      <c r="B25" s="285">
        <v>0</v>
      </c>
      <c r="C25" s="285">
        <v>23.23817631567152</v>
      </c>
      <c r="D25" s="285">
        <v>72.651273738668877</v>
      </c>
      <c r="E25" s="285">
        <v>4.1105499456596153</v>
      </c>
      <c r="F25" s="190">
        <v>100</v>
      </c>
      <c r="G25" s="283"/>
      <c r="H25" s="208">
        <v>0</v>
      </c>
      <c r="I25" s="209">
        <v>16.211019715200184</v>
      </c>
      <c r="J25" s="209">
        <v>79.67843033914022</v>
      </c>
      <c r="K25" s="224">
        <v>4.1105499456596153</v>
      </c>
      <c r="L25" s="269">
        <v>100</v>
      </c>
      <c r="M25" s="192">
        <v>48.642989214975948</v>
      </c>
    </row>
    <row r="26" spans="1:13" s="137" customFormat="1" ht="12" customHeight="1" x14ac:dyDescent="0.2">
      <c r="A26" s="90" t="s">
        <v>118</v>
      </c>
      <c r="B26" s="290"/>
      <c r="C26" s="290"/>
      <c r="D26" s="290"/>
      <c r="E26" s="290"/>
      <c r="F26" s="190"/>
      <c r="G26" s="290"/>
      <c r="H26" s="190"/>
      <c r="I26" s="162"/>
      <c r="J26" s="162"/>
      <c r="K26" s="162"/>
      <c r="L26" s="162"/>
      <c r="M26" s="186"/>
    </row>
    <row r="27" spans="1:13" s="137" customFormat="1" ht="12" customHeight="1" x14ac:dyDescent="0.2">
      <c r="A27" s="148" t="s">
        <v>119</v>
      </c>
      <c r="B27" s="190">
        <v>3.1870759860578759</v>
      </c>
      <c r="C27" s="190">
        <v>10.211859577156218</v>
      </c>
      <c r="D27" s="190">
        <v>86.601064436785933</v>
      </c>
      <c r="E27" s="190">
        <v>0</v>
      </c>
      <c r="F27" s="190">
        <v>100</v>
      </c>
      <c r="G27" s="190"/>
      <c r="H27" s="190">
        <v>3.6809927085479375</v>
      </c>
      <c r="I27" s="162">
        <v>16.285545715364851</v>
      </c>
      <c r="J27" s="162">
        <v>78.314030765568134</v>
      </c>
      <c r="K27" s="162">
        <v>1.7194308105190916</v>
      </c>
      <c r="L27" s="269">
        <v>100</v>
      </c>
      <c r="M27" s="186">
        <v>97.238125425584172</v>
      </c>
    </row>
    <row r="28" spans="1:13" s="137" customFormat="1" ht="12" customHeight="1" x14ac:dyDescent="0.2">
      <c r="A28" s="148" t="s">
        <v>120</v>
      </c>
      <c r="B28" s="162">
        <v>7.87258113919646</v>
      </c>
      <c r="C28" s="162">
        <v>17.172921675346906</v>
      </c>
      <c r="D28" s="162">
        <v>73.392270129623796</v>
      </c>
      <c r="E28" s="162">
        <v>1.5622270558328377</v>
      </c>
      <c r="F28" s="269">
        <v>100</v>
      </c>
      <c r="G28" s="162"/>
      <c r="H28" s="162">
        <v>3.5823254018660773</v>
      </c>
      <c r="I28" s="162">
        <v>25.264801295220774</v>
      </c>
      <c r="J28" s="162">
        <v>69.590646247080329</v>
      </c>
      <c r="K28" s="162">
        <v>1.5622270558328377</v>
      </c>
      <c r="L28" s="269">
        <v>100</v>
      </c>
      <c r="M28" s="186">
        <v>127.98999731043943</v>
      </c>
    </row>
    <row r="29" spans="1:13" s="137" customFormat="1" ht="12" customHeight="1" x14ac:dyDescent="0.2">
      <c r="A29" s="148" t="s">
        <v>73</v>
      </c>
      <c r="B29" s="162">
        <v>2.016654128941338</v>
      </c>
      <c r="C29" s="162">
        <v>32.82318179003164</v>
      </c>
      <c r="D29" s="162">
        <v>65.160164081026977</v>
      </c>
      <c r="E29" s="162">
        <v>0</v>
      </c>
      <c r="F29" s="269">
        <v>100</v>
      </c>
      <c r="G29" s="162"/>
      <c r="H29" s="162">
        <v>9.4274112779594397</v>
      </c>
      <c r="I29" s="162">
        <v>24.235657809171489</v>
      </c>
      <c r="J29" s="162">
        <v>66.33693091286905</v>
      </c>
      <c r="K29" s="162">
        <v>0</v>
      </c>
      <c r="L29" s="269">
        <v>100</v>
      </c>
      <c r="M29" s="186">
        <v>143.11107510736593</v>
      </c>
    </row>
    <row r="30" spans="1:13" s="137" customFormat="1" ht="12" customHeight="1" x14ac:dyDescent="0.2">
      <c r="A30" s="148" t="s">
        <v>121</v>
      </c>
      <c r="B30" s="162">
        <v>5.1134517149185434</v>
      </c>
      <c r="C30" s="162">
        <v>28.909889353881002</v>
      </c>
      <c r="D30" s="162">
        <v>65.976658931200433</v>
      </c>
      <c r="E30" s="162">
        <v>0</v>
      </c>
      <c r="F30" s="269">
        <v>100</v>
      </c>
      <c r="G30" s="162"/>
      <c r="H30" s="162">
        <v>5.4578751415425755</v>
      </c>
      <c r="I30" s="162">
        <v>29.092744759643992</v>
      </c>
      <c r="J30" s="162">
        <v>65.449380098813393</v>
      </c>
      <c r="K30" s="162">
        <v>0</v>
      </c>
      <c r="L30" s="269">
        <v>100</v>
      </c>
      <c r="M30" s="186">
        <v>178.52102782775205</v>
      </c>
    </row>
    <row r="31" spans="1:13" s="137" customFormat="1" ht="12" customHeight="1" x14ac:dyDescent="0.2">
      <c r="A31" s="275" t="s">
        <v>122</v>
      </c>
      <c r="B31" s="159">
        <v>1.5388875889260523</v>
      </c>
      <c r="C31" s="159">
        <v>14.722421645486493</v>
      </c>
      <c r="D31" s="159">
        <v>83.738690765587464</v>
      </c>
      <c r="E31" s="159">
        <v>0</v>
      </c>
      <c r="F31" s="272">
        <v>100</v>
      </c>
      <c r="G31" s="159"/>
      <c r="H31" s="159">
        <v>11.314014899138124</v>
      </c>
      <c r="I31" s="159">
        <v>22.270240251599752</v>
      </c>
      <c r="J31" s="159">
        <v>66.415744849262069</v>
      </c>
      <c r="K31" s="159">
        <v>0</v>
      </c>
      <c r="L31" s="272">
        <v>100</v>
      </c>
      <c r="M31" s="184">
        <v>183.20526106032312</v>
      </c>
    </row>
    <row r="32" spans="1:13" s="19" customFormat="1" ht="12" customHeight="1" x14ac:dyDescent="0.25">
      <c r="A32" s="707" t="s">
        <v>124</v>
      </c>
      <c r="B32" s="708"/>
      <c r="C32" s="708"/>
      <c r="D32" s="708"/>
      <c r="E32" s="708"/>
      <c r="F32" s="708"/>
      <c r="G32" s="708"/>
      <c r="H32" s="708"/>
      <c r="I32" s="708"/>
      <c r="J32" s="708"/>
      <c r="K32" s="708"/>
      <c r="L32" s="708"/>
      <c r="M32" s="709"/>
    </row>
  </sheetData>
  <mergeCells count="10">
    <mergeCell ref="A32:M32"/>
    <mergeCell ref="A1:M1"/>
    <mergeCell ref="A2:M2"/>
    <mergeCell ref="B4:E4"/>
    <mergeCell ref="F4:F5"/>
    <mergeCell ref="G4:G5"/>
    <mergeCell ref="H4:K4"/>
    <mergeCell ref="L4:L5"/>
    <mergeCell ref="B3:L3"/>
    <mergeCell ref="M3:M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9"/>
  <sheetViews>
    <sheetView showGridLines="0" zoomScaleNormal="100" workbookViewId="0">
      <selection sqref="A1:D1"/>
    </sheetView>
  </sheetViews>
  <sheetFormatPr defaultColWidth="9.140625" defaultRowHeight="12.75" x14ac:dyDescent="0.2"/>
  <cols>
    <col min="1" max="1" width="70.85546875" style="10" customWidth="1"/>
    <col min="2" max="2" width="14.28515625" style="10" customWidth="1"/>
    <col min="3" max="4" width="14" style="10" customWidth="1"/>
    <col min="5" max="16384" width="9.140625" style="10"/>
  </cols>
  <sheetData>
    <row r="1" spans="1:4" ht="15" customHeight="1" x14ac:dyDescent="0.2">
      <c r="A1" s="357" t="s">
        <v>57</v>
      </c>
      <c r="B1" s="358"/>
      <c r="C1" s="358"/>
      <c r="D1" s="370"/>
    </row>
    <row r="2" spans="1:4" ht="12" customHeight="1" x14ac:dyDescent="0.2">
      <c r="A2" s="371" t="s">
        <v>58</v>
      </c>
      <c r="B2" s="372"/>
      <c r="C2" s="372"/>
      <c r="D2" s="373"/>
    </row>
    <row r="3" spans="1:4" s="12" customFormat="1" ht="12" customHeight="1" x14ac:dyDescent="0.2">
      <c r="A3" s="374"/>
      <c r="B3" s="547" t="s">
        <v>40</v>
      </c>
      <c r="C3" s="541" t="s">
        <v>41</v>
      </c>
      <c r="D3" s="542"/>
    </row>
    <row r="4" spans="1:4" s="12" customFormat="1" ht="12" customHeight="1" x14ac:dyDescent="0.2">
      <c r="A4" s="375"/>
      <c r="B4" s="548"/>
      <c r="C4" s="544" t="s">
        <v>42</v>
      </c>
      <c r="D4" s="545" t="s">
        <v>43</v>
      </c>
    </row>
    <row r="5" spans="1:4" s="12" customFormat="1" ht="12" customHeight="1" x14ac:dyDescent="0.2">
      <c r="A5" s="336"/>
      <c r="B5" s="346"/>
      <c r="C5" s="346"/>
      <c r="D5" s="348"/>
    </row>
    <row r="6" spans="1:4" s="12" customFormat="1" ht="12" customHeight="1" x14ac:dyDescent="0.2">
      <c r="A6" s="22" t="s">
        <v>40</v>
      </c>
      <c r="B6" s="244">
        <v>2.6931521170935695</v>
      </c>
      <c r="C6" s="244">
        <v>2.6626768226332942</v>
      </c>
      <c r="D6" s="245">
        <v>2.7213279678068409</v>
      </c>
    </row>
    <row r="7" spans="1:4" s="12" customFormat="1" ht="12" customHeight="1" x14ac:dyDescent="0.2">
      <c r="A7" s="22"/>
      <c r="B7" s="246"/>
      <c r="C7" s="246"/>
      <c r="D7" s="247"/>
    </row>
    <row r="8" spans="1:4" s="12" customFormat="1" ht="12" customHeight="1" x14ac:dyDescent="0.2">
      <c r="A8" s="21" t="s">
        <v>59</v>
      </c>
      <c r="B8" s="246">
        <v>1.6666666666666667</v>
      </c>
      <c r="C8" s="246">
        <v>2</v>
      </c>
      <c r="D8" s="247">
        <v>1</v>
      </c>
    </row>
    <row r="9" spans="1:4" s="12" customFormat="1" ht="12" customHeight="1" x14ac:dyDescent="0.2">
      <c r="A9" s="21" t="s">
        <v>60</v>
      </c>
      <c r="B9" s="246">
        <v>2.0847880299251882</v>
      </c>
      <c r="C9" s="246">
        <v>2.0899608865710562</v>
      </c>
      <c r="D9" s="247">
        <v>2.0800477897252088</v>
      </c>
    </row>
    <row r="10" spans="1:4" s="12" customFormat="1" ht="12" customHeight="1" x14ac:dyDescent="0.2">
      <c r="A10" s="21" t="s">
        <v>61</v>
      </c>
      <c r="B10" s="246">
        <v>2.6666666666666665</v>
      </c>
      <c r="C10" s="246">
        <v>2.5454545454545459</v>
      </c>
      <c r="D10" s="247">
        <v>3</v>
      </c>
    </row>
    <row r="11" spans="1:4" s="12" customFormat="1" ht="12" customHeight="1" x14ac:dyDescent="0.2">
      <c r="A11" s="21" t="s">
        <v>62</v>
      </c>
      <c r="B11" s="246">
        <v>4.4218750000000018</v>
      </c>
      <c r="C11" s="246">
        <v>4.4651162790697674</v>
      </c>
      <c r="D11" s="247">
        <v>4.3333333333333339</v>
      </c>
    </row>
    <row r="12" spans="1:4" s="12" customFormat="1" ht="12" customHeight="1" x14ac:dyDescent="0.2">
      <c r="A12" s="21" t="s">
        <v>49</v>
      </c>
      <c r="B12" s="246">
        <v>10</v>
      </c>
      <c r="C12" s="246" t="s">
        <v>354</v>
      </c>
      <c r="D12" s="247">
        <v>10</v>
      </c>
    </row>
    <row r="13" spans="1:4" s="12" customFormat="1" ht="12" customHeight="1" x14ac:dyDescent="0.2">
      <c r="A13" s="21" t="s">
        <v>50</v>
      </c>
      <c r="B13" s="246">
        <v>4.2857142857142856</v>
      </c>
      <c r="C13" s="246">
        <v>5.8571428571428568</v>
      </c>
      <c r="D13" s="247">
        <v>2.7142857142857144</v>
      </c>
    </row>
    <row r="14" spans="1:4" s="12" customFormat="1" ht="12" customHeight="1" x14ac:dyDescent="0.2">
      <c r="A14" s="21" t="s">
        <v>51</v>
      </c>
      <c r="B14" s="246">
        <v>5.7692307692307692</v>
      </c>
      <c r="C14" s="246">
        <v>6.1333333333333346</v>
      </c>
      <c r="D14" s="247">
        <v>5.5416666666666679</v>
      </c>
    </row>
    <row r="15" spans="1:4" s="12" customFormat="1" ht="12" customHeight="1" x14ac:dyDescent="0.2">
      <c r="A15" s="21" t="s">
        <v>52</v>
      </c>
      <c r="B15" s="246">
        <v>9</v>
      </c>
      <c r="C15" s="246">
        <v>9.3333333333333339</v>
      </c>
      <c r="D15" s="247">
        <v>8.6</v>
      </c>
    </row>
    <row r="16" spans="1:4" s="12" customFormat="1" ht="12" customHeight="1" x14ac:dyDescent="0.2">
      <c r="A16" s="21" t="s">
        <v>53</v>
      </c>
      <c r="B16" s="246">
        <v>6.7037037037037077</v>
      </c>
      <c r="C16" s="246">
        <v>6.3382352941176476</v>
      </c>
      <c r="D16" s="247">
        <v>6.9680851063829774</v>
      </c>
    </row>
    <row r="17" spans="1:5" s="12" customFormat="1" ht="12" customHeight="1" x14ac:dyDescent="0.2">
      <c r="A17" s="175" t="s">
        <v>54</v>
      </c>
      <c r="B17" s="248" t="s">
        <v>354</v>
      </c>
      <c r="C17" s="248" t="s">
        <v>354</v>
      </c>
      <c r="D17" s="249" t="s">
        <v>354</v>
      </c>
      <c r="E17" s="20"/>
    </row>
    <row r="18" spans="1:5" ht="12" customHeight="1" x14ac:dyDescent="0.2">
      <c r="A18" s="367" t="s">
        <v>298</v>
      </c>
      <c r="B18" s="368"/>
      <c r="C18" s="368"/>
      <c r="D18" s="369"/>
    </row>
    <row r="19" spans="1:5" s="19" customFormat="1" ht="12" customHeight="1" x14ac:dyDescent="0.25">
      <c r="A19" s="549" t="s">
        <v>299</v>
      </c>
      <c r="B19" s="550"/>
      <c r="C19" s="550"/>
      <c r="D19" s="551"/>
    </row>
  </sheetData>
  <mergeCells count="7">
    <mergeCell ref="A19:D19"/>
    <mergeCell ref="A18:D18"/>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32"/>
  <sheetViews>
    <sheetView showGridLines="0" zoomScaleNormal="100" workbookViewId="0">
      <selection sqref="A1:F1"/>
    </sheetView>
  </sheetViews>
  <sheetFormatPr defaultRowHeight="15" x14ac:dyDescent="0.25"/>
  <cols>
    <col min="1" max="1" width="34.5703125" style="136" customWidth="1"/>
    <col min="2" max="4" width="17" customWidth="1"/>
    <col min="5" max="5" width="11.85546875" customWidth="1"/>
    <col min="6" max="6" width="22.7109375" customWidth="1"/>
  </cols>
  <sheetData>
    <row r="1" spans="1:6" ht="15" customHeight="1" x14ac:dyDescent="0.25">
      <c r="A1" s="357" t="s">
        <v>412</v>
      </c>
      <c r="B1" s="358"/>
      <c r="C1" s="358"/>
      <c r="D1" s="358"/>
      <c r="E1" s="358"/>
      <c r="F1" s="370"/>
    </row>
    <row r="2" spans="1:6" ht="36" customHeight="1" x14ac:dyDescent="0.25">
      <c r="A2" s="376" t="s">
        <v>386</v>
      </c>
      <c r="B2" s="377"/>
      <c r="C2" s="377"/>
      <c r="D2" s="377"/>
      <c r="E2" s="377"/>
      <c r="F2" s="500"/>
    </row>
    <row r="3" spans="1:6" ht="48" customHeight="1" x14ac:dyDescent="0.25">
      <c r="A3" s="172"/>
      <c r="B3" s="382" t="s">
        <v>423</v>
      </c>
      <c r="C3" s="382"/>
      <c r="D3" s="382"/>
      <c r="E3" s="495" t="s">
        <v>40</v>
      </c>
      <c r="F3" s="476" t="s">
        <v>353</v>
      </c>
    </row>
    <row r="4" spans="1:6" s="146" customFormat="1" ht="24" customHeight="1" x14ac:dyDescent="0.2">
      <c r="A4" s="337"/>
      <c r="B4" s="347" t="s">
        <v>211</v>
      </c>
      <c r="C4" s="347" t="s">
        <v>212</v>
      </c>
      <c r="D4" s="347" t="s">
        <v>213</v>
      </c>
      <c r="E4" s="496"/>
      <c r="F4" s="386"/>
    </row>
    <row r="5" spans="1:6" s="146" customFormat="1" ht="12" customHeight="1" x14ac:dyDescent="0.2">
      <c r="A5" s="336"/>
      <c r="B5" s="346"/>
      <c r="C5" s="346"/>
      <c r="D5" s="346"/>
      <c r="E5" s="346"/>
      <c r="F5" s="353"/>
    </row>
    <row r="6" spans="1:6" s="146" customFormat="1" ht="12" customHeight="1" x14ac:dyDescent="0.2">
      <c r="A6" s="276" t="s">
        <v>40</v>
      </c>
      <c r="B6" s="169">
        <v>47.3169440373048</v>
      </c>
      <c r="C6" s="169">
        <v>31.903990445739399</v>
      </c>
      <c r="D6" s="169">
        <v>20.779065516955775</v>
      </c>
      <c r="E6" s="134">
        <v>100</v>
      </c>
      <c r="F6" s="179">
        <v>730.06548673146472</v>
      </c>
    </row>
    <row r="7" spans="1:6" s="146" customFormat="1" ht="12" customHeight="1" x14ac:dyDescent="0.2">
      <c r="A7" s="273"/>
      <c r="B7" s="161"/>
      <c r="C7" s="161"/>
      <c r="D7" s="161"/>
      <c r="E7" s="211"/>
      <c r="F7" s="178"/>
    </row>
    <row r="8" spans="1:6" s="146" customFormat="1" ht="12" customHeight="1" x14ac:dyDescent="0.2">
      <c r="A8" s="22" t="s">
        <v>41</v>
      </c>
      <c r="B8" s="161"/>
      <c r="C8" s="161"/>
      <c r="D8" s="161"/>
      <c r="E8" s="210"/>
      <c r="F8" s="178"/>
    </row>
    <row r="9" spans="1:6" s="146" customFormat="1" ht="12" customHeight="1" x14ac:dyDescent="0.2">
      <c r="A9" s="11" t="s">
        <v>42</v>
      </c>
      <c r="B9" s="161">
        <v>52.5879460119329</v>
      </c>
      <c r="C9" s="161">
        <v>29.304421909479068</v>
      </c>
      <c r="D9" s="161">
        <v>18.107632078588104</v>
      </c>
      <c r="E9" s="75">
        <v>100</v>
      </c>
      <c r="F9" s="178">
        <v>483.80337973691701</v>
      </c>
    </row>
    <row r="10" spans="1:6" s="146" customFormat="1" ht="12" customHeight="1" x14ac:dyDescent="0.2">
      <c r="A10" s="11" t="s">
        <v>43</v>
      </c>
      <c r="B10" s="161">
        <v>36.961601101895404</v>
      </c>
      <c r="C10" s="161">
        <v>37.011069480551562</v>
      </c>
      <c r="D10" s="161">
        <v>26.027329417553073</v>
      </c>
      <c r="E10" s="75">
        <v>100</v>
      </c>
      <c r="F10" s="178">
        <v>246.26210699454731</v>
      </c>
    </row>
    <row r="11" spans="1:6" s="146" customFormat="1" ht="12" customHeight="1" x14ac:dyDescent="0.2">
      <c r="A11" s="22" t="s">
        <v>99</v>
      </c>
      <c r="B11" s="161"/>
      <c r="C11" s="161"/>
      <c r="D11" s="161"/>
      <c r="E11" s="79"/>
      <c r="F11" s="178"/>
    </row>
    <row r="12" spans="1:6" s="146" customFormat="1" ht="12" customHeight="1" x14ac:dyDescent="0.2">
      <c r="A12" s="11" t="s">
        <v>101</v>
      </c>
      <c r="B12" s="161">
        <v>50.022462564607643</v>
      </c>
      <c r="C12" s="161">
        <v>30.390120970124759</v>
      </c>
      <c r="D12" s="161">
        <v>19.587416465267609</v>
      </c>
      <c r="E12" s="75">
        <v>100</v>
      </c>
      <c r="F12" s="178">
        <v>417.13394563759903</v>
      </c>
    </row>
    <row r="13" spans="1:6" s="146" customFormat="1" ht="12" customHeight="1" x14ac:dyDescent="0.2">
      <c r="A13" s="11" t="s">
        <v>102</v>
      </c>
      <c r="B13" s="161">
        <v>43.710520682393003</v>
      </c>
      <c r="C13" s="161">
        <v>33.921960080043682</v>
      </c>
      <c r="D13" s="161">
        <v>22.367519237563311</v>
      </c>
      <c r="E13" s="75">
        <v>100</v>
      </c>
      <c r="F13" s="178">
        <v>312.93154109386569</v>
      </c>
    </row>
    <row r="14" spans="1:6" s="146" customFormat="1" ht="12" customHeight="1" x14ac:dyDescent="0.2">
      <c r="A14" s="151" t="s">
        <v>100</v>
      </c>
      <c r="B14" s="161"/>
      <c r="C14" s="161"/>
      <c r="D14" s="161"/>
      <c r="E14" s="79"/>
      <c r="F14" s="178"/>
    </row>
    <row r="15" spans="1:6" s="146" customFormat="1" ht="12" customHeight="1" x14ac:dyDescent="0.2">
      <c r="A15" s="700" t="s">
        <v>34</v>
      </c>
      <c r="B15" s="67">
        <v>50.010245351800982</v>
      </c>
      <c r="C15" s="67">
        <v>35.157633139797881</v>
      </c>
      <c r="D15" s="67">
        <v>14.832121508401112</v>
      </c>
      <c r="E15" s="75">
        <v>100</v>
      </c>
      <c r="F15" s="178">
        <v>135.17300487009419</v>
      </c>
    </row>
    <row r="16" spans="1:6" s="146" customFormat="1" ht="12" customHeight="1" x14ac:dyDescent="0.2">
      <c r="A16" s="700" t="s">
        <v>33</v>
      </c>
      <c r="B16" s="161">
        <v>51.797640097300636</v>
      </c>
      <c r="C16" s="161">
        <v>34.701236828103113</v>
      </c>
      <c r="D16" s="161">
        <v>13.501123074596222</v>
      </c>
      <c r="E16" s="75">
        <v>100</v>
      </c>
      <c r="F16" s="178">
        <v>216.40253719568881</v>
      </c>
    </row>
    <row r="17" spans="1:6" s="146" customFormat="1" ht="12" customHeight="1" x14ac:dyDescent="0.2">
      <c r="A17" s="700" t="s">
        <v>32</v>
      </c>
      <c r="B17" s="161">
        <v>60.252301522810903</v>
      </c>
      <c r="C17" s="161">
        <v>30.899428656384611</v>
      </c>
      <c r="D17" s="161">
        <v>8.8482698208044699</v>
      </c>
      <c r="E17" s="75">
        <v>100</v>
      </c>
      <c r="F17" s="178">
        <v>170.44310777887799</v>
      </c>
    </row>
    <row r="18" spans="1:6" s="146" customFormat="1" ht="12" customHeight="1" x14ac:dyDescent="0.2">
      <c r="A18" s="700" t="s">
        <v>31</v>
      </c>
      <c r="B18" s="161">
        <v>37.787302507461419</v>
      </c>
      <c r="C18" s="161">
        <v>27.808435636696966</v>
      </c>
      <c r="D18" s="161">
        <v>34.404261855841582</v>
      </c>
      <c r="E18" s="75">
        <v>100</v>
      </c>
      <c r="F18" s="178">
        <v>130.47856133458109</v>
      </c>
    </row>
    <row r="19" spans="1:6" s="146" customFormat="1" ht="12" customHeight="1" x14ac:dyDescent="0.2">
      <c r="A19" s="700" t="s">
        <v>30</v>
      </c>
      <c r="B19" s="67">
        <v>17.729793564249167</v>
      </c>
      <c r="C19" s="67">
        <v>27.526773871915118</v>
      </c>
      <c r="D19" s="67">
        <v>54.743432563835711</v>
      </c>
      <c r="E19" s="75">
        <v>100</v>
      </c>
      <c r="F19" s="178">
        <v>77.568275552222644</v>
      </c>
    </row>
    <row r="20" spans="1:6" s="146" customFormat="1" ht="12" customHeight="1" x14ac:dyDescent="0.2">
      <c r="A20" s="145" t="s">
        <v>263</v>
      </c>
      <c r="B20" s="67"/>
      <c r="C20" s="161"/>
      <c r="D20" s="161"/>
      <c r="E20" s="35"/>
      <c r="F20" s="178"/>
    </row>
    <row r="21" spans="1:6" s="146" customFormat="1" ht="12" customHeight="1" x14ac:dyDescent="0.2">
      <c r="A21" s="144" t="s">
        <v>189</v>
      </c>
      <c r="B21" s="67">
        <v>42.019470922837947</v>
      </c>
      <c r="C21" s="161">
        <v>29.512834331000949</v>
      </c>
      <c r="D21" s="161">
        <v>28.467694746161119</v>
      </c>
      <c r="E21" s="35">
        <v>100</v>
      </c>
      <c r="F21" s="178">
        <v>97.884428428177202</v>
      </c>
    </row>
    <row r="22" spans="1:6" s="146" customFormat="1" ht="12" customHeight="1" x14ac:dyDescent="0.2">
      <c r="A22" s="144" t="s">
        <v>190</v>
      </c>
      <c r="B22" s="67">
        <v>36.481087885847714</v>
      </c>
      <c r="C22" s="161">
        <v>42.344324630572736</v>
      </c>
      <c r="D22" s="161">
        <v>21.174587483579572</v>
      </c>
      <c r="E22" s="35">
        <v>100</v>
      </c>
      <c r="F22" s="178">
        <v>196.55218928719509</v>
      </c>
    </row>
    <row r="23" spans="1:6" s="146" customFormat="1" ht="12" customHeight="1" x14ac:dyDescent="0.2">
      <c r="A23" s="144" t="s">
        <v>264</v>
      </c>
      <c r="B23" s="67">
        <v>54.804766594157655</v>
      </c>
      <c r="C23" s="161">
        <v>26.119009670911005</v>
      </c>
      <c r="D23" s="161">
        <v>19.076223734931379</v>
      </c>
      <c r="E23" s="35">
        <v>100</v>
      </c>
      <c r="F23" s="178">
        <v>386.98587980111608</v>
      </c>
    </row>
    <row r="24" spans="1:6" s="146" customFormat="1" ht="12" customHeight="1" x14ac:dyDescent="0.2">
      <c r="A24" s="144" t="s">
        <v>158</v>
      </c>
      <c r="B24" s="209">
        <v>42.191226504543856</v>
      </c>
      <c r="C24" s="208">
        <v>40.552560162026069</v>
      </c>
      <c r="D24" s="208">
        <v>17.256213333430068</v>
      </c>
      <c r="E24" s="35">
        <v>100</v>
      </c>
      <c r="F24" s="178">
        <v>48.642989214975948</v>
      </c>
    </row>
    <row r="25" spans="1:6" s="137" customFormat="1" ht="12" customHeight="1" x14ac:dyDescent="0.2">
      <c r="A25" s="90" t="s">
        <v>118</v>
      </c>
      <c r="B25" s="163"/>
      <c r="C25" s="206"/>
      <c r="D25" s="206"/>
      <c r="E25" s="205"/>
      <c r="F25" s="142"/>
    </row>
    <row r="26" spans="1:6" s="137" customFormat="1" ht="12" customHeight="1" x14ac:dyDescent="0.2">
      <c r="A26" s="148" t="s">
        <v>119</v>
      </c>
      <c r="B26" s="163">
        <v>40.266236758933239</v>
      </c>
      <c r="C26" s="162">
        <v>36.225321830344669</v>
      </c>
      <c r="D26" s="162">
        <v>23.508441410722099</v>
      </c>
      <c r="E26" s="75">
        <v>100</v>
      </c>
      <c r="F26" s="142">
        <v>97.238125425584172</v>
      </c>
    </row>
    <row r="27" spans="1:6" s="137" customFormat="1" ht="12" customHeight="1" x14ac:dyDescent="0.2">
      <c r="A27" s="148" t="s">
        <v>120</v>
      </c>
      <c r="B27" s="163">
        <v>39.451980734389124</v>
      </c>
      <c r="C27" s="162">
        <v>38.410379561056764</v>
      </c>
      <c r="D27" s="162">
        <v>22.137639704554083</v>
      </c>
      <c r="E27" s="75">
        <v>100</v>
      </c>
      <c r="F27" s="142">
        <v>127.98999731043943</v>
      </c>
    </row>
    <row r="28" spans="1:6" s="137" customFormat="1" ht="12" customHeight="1" x14ac:dyDescent="0.2">
      <c r="A28" s="148" t="s">
        <v>73</v>
      </c>
      <c r="B28" s="163">
        <v>43.376487189289165</v>
      </c>
      <c r="C28" s="162">
        <v>28.499558884990133</v>
      </c>
      <c r="D28" s="162">
        <v>28.12395392572067</v>
      </c>
      <c r="E28" s="75">
        <v>100</v>
      </c>
      <c r="F28" s="142">
        <v>143.11107510736593</v>
      </c>
    </row>
    <row r="29" spans="1:6" s="137" customFormat="1" ht="12" customHeight="1" x14ac:dyDescent="0.2">
      <c r="A29" s="148" t="s">
        <v>121</v>
      </c>
      <c r="B29" s="163">
        <v>54.511449548590704</v>
      </c>
      <c r="C29" s="162">
        <v>30.716837428363377</v>
      </c>
      <c r="D29" s="162">
        <v>14.771713023045852</v>
      </c>
      <c r="E29" s="75">
        <v>100</v>
      </c>
      <c r="F29" s="142">
        <v>178.52102782775205</v>
      </c>
    </row>
    <row r="30" spans="1:6" s="137" customFormat="1" ht="12" customHeight="1" x14ac:dyDescent="0.2">
      <c r="A30" s="275" t="s">
        <v>122</v>
      </c>
      <c r="B30" s="141">
        <v>52.621304198047007</v>
      </c>
      <c r="C30" s="159">
        <v>28.881111912079316</v>
      </c>
      <c r="D30" s="159">
        <v>18.497583889873646</v>
      </c>
      <c r="E30" s="74">
        <v>100</v>
      </c>
      <c r="F30" s="138">
        <v>183.20526106032312</v>
      </c>
    </row>
    <row r="31" spans="1:6" s="19" customFormat="1" ht="12" customHeight="1" x14ac:dyDescent="0.25">
      <c r="A31" s="710" t="s">
        <v>424</v>
      </c>
      <c r="B31" s="711"/>
      <c r="C31" s="711"/>
      <c r="D31" s="711"/>
      <c r="E31" s="711"/>
      <c r="F31" s="712"/>
    </row>
    <row r="32" spans="1:6" ht="12" customHeight="1" x14ac:dyDescent="0.25">
      <c r="A32" s="616" t="s">
        <v>124</v>
      </c>
      <c r="B32" s="617"/>
      <c r="C32" s="617"/>
      <c r="D32" s="617"/>
      <c r="E32" s="617"/>
      <c r="F32" s="618"/>
    </row>
  </sheetData>
  <mergeCells count="7">
    <mergeCell ref="A32:F32"/>
    <mergeCell ref="A31:F31"/>
    <mergeCell ref="A1:F1"/>
    <mergeCell ref="A2:F2"/>
    <mergeCell ref="B3:D3"/>
    <mergeCell ref="E3:E4"/>
    <mergeCell ref="F3:F4"/>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33"/>
  <sheetViews>
    <sheetView showGridLines="0" zoomScaleNormal="100" workbookViewId="0">
      <selection sqref="A1:L1"/>
    </sheetView>
  </sheetViews>
  <sheetFormatPr defaultRowHeight="15" x14ac:dyDescent="0.25"/>
  <cols>
    <col min="1" max="1" width="35.42578125" style="136" customWidth="1"/>
    <col min="2" max="9" width="13.7109375" customWidth="1"/>
    <col min="10" max="11" width="9" customWidth="1"/>
    <col min="12" max="12" width="24" customWidth="1"/>
  </cols>
  <sheetData>
    <row r="1" spans="1:12" ht="15" customHeight="1" x14ac:dyDescent="0.25">
      <c r="A1" s="357" t="s">
        <v>411</v>
      </c>
      <c r="B1" s="358"/>
      <c r="C1" s="358"/>
      <c r="D1" s="358"/>
      <c r="E1" s="358"/>
      <c r="F1" s="358"/>
      <c r="G1" s="358"/>
      <c r="H1" s="358"/>
      <c r="I1" s="358"/>
      <c r="J1" s="358"/>
      <c r="K1" s="358"/>
      <c r="L1" s="370"/>
    </row>
    <row r="2" spans="1:12" ht="12" customHeight="1" x14ac:dyDescent="0.25">
      <c r="A2" s="509" t="s">
        <v>358</v>
      </c>
      <c r="B2" s="510"/>
      <c r="C2" s="510"/>
      <c r="D2" s="510"/>
      <c r="E2" s="510"/>
      <c r="F2" s="510"/>
      <c r="G2" s="510"/>
      <c r="H2" s="510"/>
      <c r="I2" s="510"/>
      <c r="J2" s="510"/>
      <c r="K2" s="510"/>
      <c r="L2" s="517"/>
    </row>
    <row r="3" spans="1:12" ht="12" customHeight="1" x14ac:dyDescent="0.25">
      <c r="A3" s="172"/>
      <c r="B3" s="382" t="s">
        <v>359</v>
      </c>
      <c r="C3" s="382"/>
      <c r="D3" s="382"/>
      <c r="E3" s="382"/>
      <c r="F3" s="382"/>
      <c r="G3" s="382"/>
      <c r="H3" s="382"/>
      <c r="I3" s="382"/>
      <c r="J3" s="382"/>
      <c r="K3" s="382"/>
      <c r="L3" s="476" t="s">
        <v>353</v>
      </c>
    </row>
    <row r="4" spans="1:12" s="146" customFormat="1" ht="48" customHeight="1" x14ac:dyDescent="0.2">
      <c r="A4" s="337"/>
      <c r="B4" s="347" t="s">
        <v>214</v>
      </c>
      <c r="C4" s="347" t="s">
        <v>215</v>
      </c>
      <c r="D4" s="347" t="s">
        <v>216</v>
      </c>
      <c r="E4" s="347" t="s">
        <v>217</v>
      </c>
      <c r="F4" s="347" t="s">
        <v>218</v>
      </c>
      <c r="G4" s="347" t="s">
        <v>219</v>
      </c>
      <c r="H4" s="347" t="s">
        <v>220</v>
      </c>
      <c r="I4" s="347" t="s">
        <v>221</v>
      </c>
      <c r="J4" s="347" t="s">
        <v>54</v>
      </c>
      <c r="K4" s="347" t="s">
        <v>158</v>
      </c>
      <c r="L4" s="386"/>
    </row>
    <row r="5" spans="1:12" s="146" customFormat="1" ht="12" customHeight="1" x14ac:dyDescent="0.2">
      <c r="A5" s="336"/>
      <c r="B5" s="346"/>
      <c r="C5" s="346"/>
      <c r="D5" s="346"/>
      <c r="E5" s="346"/>
      <c r="F5" s="346"/>
      <c r="G5" s="346"/>
      <c r="H5" s="346"/>
      <c r="I5" s="346"/>
      <c r="J5" s="346"/>
      <c r="K5" s="346"/>
      <c r="L5" s="353"/>
    </row>
    <row r="6" spans="1:12" s="146" customFormat="1" ht="12" customHeight="1" x14ac:dyDescent="0.2">
      <c r="A6" s="276" t="s">
        <v>40</v>
      </c>
      <c r="B6" s="169">
        <v>34.295901268001685</v>
      </c>
      <c r="C6" s="169">
        <v>18.025522567052665</v>
      </c>
      <c r="D6" s="169">
        <v>29.428556564527451</v>
      </c>
      <c r="E6" s="169">
        <v>10.016865265985887</v>
      </c>
      <c r="F6" s="169">
        <v>25.739112774958745</v>
      </c>
      <c r="G6" s="169">
        <v>35.389123757479837</v>
      </c>
      <c r="H6" s="169">
        <v>19.926611921872865</v>
      </c>
      <c r="I6" s="169">
        <v>9.1435065844760395</v>
      </c>
      <c r="J6" s="169">
        <v>2.0994669572272473</v>
      </c>
      <c r="K6" s="170">
        <v>13.762048092558222</v>
      </c>
      <c r="L6" s="179">
        <v>730.06548673146472</v>
      </c>
    </row>
    <row r="7" spans="1:12" s="146" customFormat="1" ht="12" customHeight="1" x14ac:dyDescent="0.2">
      <c r="A7" s="273"/>
      <c r="B7" s="161"/>
      <c r="C7" s="161"/>
      <c r="D7" s="161"/>
      <c r="E7" s="161"/>
      <c r="F7" s="161"/>
      <c r="G7" s="161"/>
      <c r="H7" s="161"/>
      <c r="I7" s="161"/>
      <c r="J7" s="161"/>
      <c r="K7" s="69"/>
      <c r="L7" s="178"/>
    </row>
    <row r="8" spans="1:12" s="146" customFormat="1" ht="12" customHeight="1" x14ac:dyDescent="0.2">
      <c r="A8" s="22" t="s">
        <v>41</v>
      </c>
      <c r="B8" s="161"/>
      <c r="C8" s="161"/>
      <c r="D8" s="161"/>
      <c r="E8" s="161"/>
      <c r="F8" s="161"/>
      <c r="G8" s="161"/>
      <c r="H8" s="161"/>
      <c r="I8" s="161"/>
      <c r="J8" s="161"/>
      <c r="K8" s="69"/>
      <c r="L8" s="178"/>
    </row>
    <row r="9" spans="1:12" s="146" customFormat="1" ht="12" customHeight="1" x14ac:dyDescent="0.2">
      <c r="A9" s="11" t="s">
        <v>42</v>
      </c>
      <c r="B9" s="161">
        <v>38.920649967236251</v>
      </c>
      <c r="C9" s="161">
        <v>19.481022313393378</v>
      </c>
      <c r="D9" s="161">
        <v>32.359871107513975</v>
      </c>
      <c r="E9" s="161">
        <v>9.4460768246280438</v>
      </c>
      <c r="F9" s="161">
        <v>26.807661145831378</v>
      </c>
      <c r="G9" s="161">
        <v>37.167071808280923</v>
      </c>
      <c r="H9" s="161">
        <v>23.042060585795173</v>
      </c>
      <c r="I9" s="161">
        <v>9.2537631284730697</v>
      </c>
      <c r="J9" s="161">
        <v>2.0123614957345803</v>
      </c>
      <c r="K9" s="69">
        <v>9.6513072266897879</v>
      </c>
      <c r="L9" s="178">
        <v>483.80337973691701</v>
      </c>
    </row>
    <row r="10" spans="1:12" s="146" customFormat="1" ht="12" customHeight="1" x14ac:dyDescent="0.2">
      <c r="A10" s="11" t="s">
        <v>43</v>
      </c>
      <c r="B10" s="161">
        <v>25.210179236178252</v>
      </c>
      <c r="C10" s="161">
        <v>15.166066416531484</v>
      </c>
      <c r="D10" s="161">
        <v>23.669733575977926</v>
      </c>
      <c r="E10" s="161">
        <v>11.13822892365085</v>
      </c>
      <c r="F10" s="161">
        <v>23.639856338189901</v>
      </c>
      <c r="G10" s="161">
        <v>31.896189799949482</v>
      </c>
      <c r="H10" s="161">
        <v>13.806041398873786</v>
      </c>
      <c r="I10" s="161">
        <v>8.9268979909945614</v>
      </c>
      <c r="J10" s="161">
        <v>2.2705932306844496</v>
      </c>
      <c r="K10" s="69">
        <v>21.837956921576048</v>
      </c>
      <c r="L10" s="178">
        <v>246.26210699454731</v>
      </c>
    </row>
    <row r="11" spans="1:12" s="146" customFormat="1" ht="12" customHeight="1" x14ac:dyDescent="0.2">
      <c r="A11" s="22" t="s">
        <v>99</v>
      </c>
      <c r="B11" s="161"/>
      <c r="C11" s="161"/>
      <c r="D11" s="161"/>
      <c r="E11" s="161"/>
      <c r="F11" s="161"/>
      <c r="G11" s="161"/>
      <c r="H11" s="161"/>
      <c r="I11" s="161"/>
      <c r="J11" s="161"/>
      <c r="K11" s="69"/>
      <c r="L11" s="178"/>
    </row>
    <row r="12" spans="1:12" s="146" customFormat="1" ht="12" customHeight="1" x14ac:dyDescent="0.2">
      <c r="A12" s="11" t="s">
        <v>101</v>
      </c>
      <c r="B12" s="161">
        <v>48.469715007649768</v>
      </c>
      <c r="C12" s="161">
        <v>17.884008333188994</v>
      </c>
      <c r="D12" s="161">
        <v>43.659133186163004</v>
      </c>
      <c r="E12" s="161">
        <v>7.0856660176574824</v>
      </c>
      <c r="F12" s="161">
        <v>39.940014667864652</v>
      </c>
      <c r="G12" s="161">
        <v>29.316682400564567</v>
      </c>
      <c r="H12" s="161">
        <v>14.289838341455029</v>
      </c>
      <c r="I12" s="161">
        <v>8.5882634587567495</v>
      </c>
      <c r="J12" s="161">
        <v>2.2353705777736024</v>
      </c>
      <c r="K12" s="69">
        <v>10.277089504238756</v>
      </c>
      <c r="L12" s="178">
        <v>417.13394563759903</v>
      </c>
    </row>
    <row r="13" spans="1:12" s="146" customFormat="1" ht="12" customHeight="1" x14ac:dyDescent="0.2">
      <c r="A13" s="11" t="s">
        <v>102</v>
      </c>
      <c r="B13" s="161">
        <v>15.402379607369898</v>
      </c>
      <c r="C13" s="161">
        <v>18.214159322967689</v>
      </c>
      <c r="D13" s="161">
        <v>10.459370671244637</v>
      </c>
      <c r="E13" s="161">
        <v>13.924118282512048</v>
      </c>
      <c r="F13" s="161">
        <v>6.8094829348543326</v>
      </c>
      <c r="G13" s="161">
        <v>43.483614373570227</v>
      </c>
      <c r="H13" s="161">
        <v>27.440362680414008</v>
      </c>
      <c r="I13" s="161">
        <v>9.8836389310264678</v>
      </c>
      <c r="J13" s="161">
        <v>1.9183090807576055</v>
      </c>
      <c r="K13" s="69">
        <v>18.407455587270565</v>
      </c>
      <c r="L13" s="178">
        <v>312.93154109386569</v>
      </c>
    </row>
    <row r="14" spans="1:12" s="146" customFormat="1" ht="12" customHeight="1" x14ac:dyDescent="0.2">
      <c r="A14" s="151" t="s">
        <v>100</v>
      </c>
      <c r="B14" s="161"/>
      <c r="C14" s="161"/>
      <c r="D14" s="161"/>
      <c r="E14" s="161"/>
      <c r="F14" s="161"/>
      <c r="G14" s="161"/>
      <c r="H14" s="161"/>
      <c r="I14" s="161"/>
      <c r="J14" s="161"/>
      <c r="K14" s="69"/>
      <c r="L14" s="178"/>
    </row>
    <row r="15" spans="1:12" s="146" customFormat="1" ht="12" customHeight="1" x14ac:dyDescent="0.2">
      <c r="A15" s="700" t="s">
        <v>34</v>
      </c>
      <c r="B15" s="67">
        <v>21.66626203718161</v>
      </c>
      <c r="C15" s="67">
        <v>21.273977036956119</v>
      </c>
      <c r="D15" s="67">
        <v>25.288228855488914</v>
      </c>
      <c r="E15" s="67">
        <v>8.7867363374113303</v>
      </c>
      <c r="F15" s="67">
        <v>14.009285014749151</v>
      </c>
      <c r="G15" s="67">
        <v>45.878718304987935</v>
      </c>
      <c r="H15" s="67">
        <v>22.942358071630245</v>
      </c>
      <c r="I15" s="67">
        <v>15.071848389387924</v>
      </c>
      <c r="J15" s="67">
        <v>1.8640571052923844</v>
      </c>
      <c r="K15" s="68">
        <v>7.4241967277140661</v>
      </c>
      <c r="L15" s="178">
        <v>135.17300487009419</v>
      </c>
    </row>
    <row r="16" spans="1:12" s="146" customFormat="1" ht="12" customHeight="1" x14ac:dyDescent="0.2">
      <c r="A16" s="700" t="s">
        <v>33</v>
      </c>
      <c r="B16" s="161">
        <v>27.602626890674298</v>
      </c>
      <c r="C16" s="161">
        <v>20.270582695439796</v>
      </c>
      <c r="D16" s="161">
        <v>28.118680509628131</v>
      </c>
      <c r="E16" s="161">
        <v>9.9307466803082107</v>
      </c>
      <c r="F16" s="161">
        <v>21.8818521609622</v>
      </c>
      <c r="G16" s="161">
        <v>44.653803342692093</v>
      </c>
      <c r="H16" s="161">
        <v>31.683220778762028</v>
      </c>
      <c r="I16" s="161">
        <v>7.8690743223887649</v>
      </c>
      <c r="J16" s="161">
        <v>2.570805389988871</v>
      </c>
      <c r="K16" s="69">
        <v>14.115643539263909</v>
      </c>
      <c r="L16" s="178">
        <v>216.40253719568881</v>
      </c>
    </row>
    <row r="17" spans="1:12" s="146" customFormat="1" ht="12" customHeight="1" x14ac:dyDescent="0.2">
      <c r="A17" s="700" t="s">
        <v>32</v>
      </c>
      <c r="B17" s="161">
        <v>37.259410402327966</v>
      </c>
      <c r="C17" s="161">
        <v>21.075784282466742</v>
      </c>
      <c r="D17" s="161">
        <v>35.717218943542186</v>
      </c>
      <c r="E17" s="161">
        <v>10.825263053481619</v>
      </c>
      <c r="F17" s="161">
        <v>33.159514284971465</v>
      </c>
      <c r="G17" s="161">
        <v>34.664408083080865</v>
      </c>
      <c r="H17" s="161">
        <v>18.751515606253434</v>
      </c>
      <c r="I17" s="161">
        <v>10.435550040423694</v>
      </c>
      <c r="J17" s="161">
        <v>1.8705712086003772</v>
      </c>
      <c r="K17" s="69">
        <v>13.343618349861412</v>
      </c>
      <c r="L17" s="178">
        <v>170.44310777887799</v>
      </c>
    </row>
    <row r="18" spans="1:12" s="146" customFormat="1" ht="12" customHeight="1" x14ac:dyDescent="0.2">
      <c r="A18" s="700" t="s">
        <v>31</v>
      </c>
      <c r="B18" s="161">
        <v>48.994994229315452</v>
      </c>
      <c r="C18" s="161">
        <v>14.029093111419346</v>
      </c>
      <c r="D18" s="161">
        <v>30.212563376130266</v>
      </c>
      <c r="E18" s="161">
        <v>6.9704678326516856</v>
      </c>
      <c r="F18" s="161">
        <v>35.191114580594558</v>
      </c>
      <c r="G18" s="161">
        <v>23.761661354340916</v>
      </c>
      <c r="H18" s="161">
        <v>10.47135343134422</v>
      </c>
      <c r="I18" s="161">
        <v>5.0583805128546953</v>
      </c>
      <c r="J18" s="161">
        <v>2.4878245855708156</v>
      </c>
      <c r="K18" s="69">
        <v>9.5436225487543584</v>
      </c>
      <c r="L18" s="178">
        <v>130.47856133458109</v>
      </c>
    </row>
    <row r="19" spans="1:12" s="146" customFormat="1" ht="12" customHeight="1" x14ac:dyDescent="0.2">
      <c r="A19" s="700" t="s">
        <v>30</v>
      </c>
      <c r="B19" s="67">
        <v>43.740505110732961</v>
      </c>
      <c r="C19" s="67">
        <v>6.1213288265761649</v>
      </c>
      <c r="D19" s="67">
        <v>25.160907208145865</v>
      </c>
      <c r="E19" s="67">
        <v>15.748850720871054</v>
      </c>
      <c r="F19" s="67">
        <v>24.736604434258339</v>
      </c>
      <c r="G19" s="67">
        <v>12.413844075431214</v>
      </c>
      <c r="H19" s="67">
        <v>0.35918115502636871</v>
      </c>
      <c r="I19" s="67">
        <v>6.4006335674588399</v>
      </c>
      <c r="J19" s="67">
        <v>1.0444426324110758</v>
      </c>
      <c r="K19" s="68">
        <v>31.835416533489362</v>
      </c>
      <c r="L19" s="178">
        <v>77.568275552222644</v>
      </c>
    </row>
    <row r="20" spans="1:12" s="146" customFormat="1" ht="12" customHeight="1" x14ac:dyDescent="0.2">
      <c r="A20" s="145" t="s">
        <v>263</v>
      </c>
      <c r="B20" s="67"/>
      <c r="C20" s="67"/>
      <c r="D20" s="67"/>
      <c r="E20" s="67"/>
      <c r="F20" s="161"/>
      <c r="G20" s="161"/>
      <c r="H20" s="161"/>
      <c r="I20" s="67"/>
      <c r="J20" s="67"/>
      <c r="K20" s="68"/>
      <c r="L20" s="178"/>
    </row>
    <row r="21" spans="1:12" s="146" customFormat="1" ht="12" customHeight="1" x14ac:dyDescent="0.2">
      <c r="A21" s="144" t="s">
        <v>189</v>
      </c>
      <c r="B21" s="161">
        <v>29.012158406340564</v>
      </c>
      <c r="C21" s="161">
        <v>4.7552977194027157</v>
      </c>
      <c r="D21" s="161">
        <v>18.301292995219335</v>
      </c>
      <c r="E21" s="161">
        <v>1.6155422266783057</v>
      </c>
      <c r="F21" s="161">
        <v>18.919796846785012</v>
      </c>
      <c r="G21" s="161">
        <v>27.826413362830092</v>
      </c>
      <c r="H21" s="161">
        <v>25.409851415163089</v>
      </c>
      <c r="I21" s="161">
        <v>9.7600105925763838</v>
      </c>
      <c r="J21" s="161">
        <v>0</v>
      </c>
      <c r="K21" s="69">
        <v>11.449672939151705</v>
      </c>
      <c r="L21" s="178">
        <v>97.884428428177202</v>
      </c>
    </row>
    <row r="22" spans="1:12" s="146" customFormat="1" ht="12" customHeight="1" x14ac:dyDescent="0.2">
      <c r="A22" s="144" t="s">
        <v>190</v>
      </c>
      <c r="B22" s="161">
        <v>11.039354740446983</v>
      </c>
      <c r="C22" s="161">
        <v>12.144903922119099</v>
      </c>
      <c r="D22" s="161">
        <v>23.264324839216876</v>
      </c>
      <c r="E22" s="161">
        <v>13.061942076247934</v>
      </c>
      <c r="F22" s="161">
        <v>26.181025000364428</v>
      </c>
      <c r="G22" s="161">
        <v>49.258865219693938</v>
      </c>
      <c r="H22" s="161">
        <v>16.770153393095821</v>
      </c>
      <c r="I22" s="161">
        <v>2.594819844536727</v>
      </c>
      <c r="J22" s="161">
        <v>4.0068250502158369</v>
      </c>
      <c r="K22" s="69">
        <v>7.6597456828942256</v>
      </c>
      <c r="L22" s="178">
        <v>196.55218928719509</v>
      </c>
    </row>
    <row r="23" spans="1:12" s="146" customFormat="1" ht="12" customHeight="1" x14ac:dyDescent="0.2">
      <c r="A23" s="144" t="s">
        <v>264</v>
      </c>
      <c r="B23" s="161">
        <v>49.646010058337893</v>
      </c>
      <c r="C23" s="161">
        <v>26.593338371406819</v>
      </c>
      <c r="D23" s="161">
        <v>38.68093173885859</v>
      </c>
      <c r="E23" s="161">
        <v>10.164150630899215</v>
      </c>
      <c r="F23" s="161">
        <v>27.366110789772208</v>
      </c>
      <c r="G23" s="161">
        <v>31.114071048723563</v>
      </c>
      <c r="H23" s="161">
        <v>21.351957254331705</v>
      </c>
      <c r="I23" s="161">
        <v>13.043832756649724</v>
      </c>
      <c r="J23" s="161">
        <v>1.7556468855475282</v>
      </c>
      <c r="K23" s="69">
        <v>13.666986572870911</v>
      </c>
      <c r="L23" s="178">
        <v>386.98587980111608</v>
      </c>
    </row>
    <row r="24" spans="1:12" s="146" customFormat="1" ht="12" customHeight="1" x14ac:dyDescent="0.2">
      <c r="A24" s="144" t="s">
        <v>158</v>
      </c>
      <c r="B24" s="208">
        <v>16.781474548040332</v>
      </c>
      <c r="C24" s="208">
        <v>0.32868880819152052</v>
      </c>
      <c r="D24" s="208">
        <v>3.119329018952492</v>
      </c>
      <c r="E24" s="208">
        <v>13.446852532562794</v>
      </c>
      <c r="F24" s="208">
        <v>24.732200320285642</v>
      </c>
      <c r="G24" s="208">
        <v>28.574751603286717</v>
      </c>
      <c r="H24" s="208">
        <v>10.307477601318309</v>
      </c>
      <c r="I24" s="208">
        <v>3.3346821973339895</v>
      </c>
      <c r="J24" s="208">
        <v>1.3524575017294274</v>
      </c>
      <c r="K24" s="207">
        <v>43.829153505887376</v>
      </c>
      <c r="L24" s="178">
        <v>48.642989214975948</v>
      </c>
    </row>
    <row r="25" spans="1:12" s="137" customFormat="1" ht="12" customHeight="1" x14ac:dyDescent="0.2">
      <c r="A25" s="90" t="s">
        <v>118</v>
      </c>
      <c r="B25" s="35"/>
      <c r="C25" s="713"/>
      <c r="D25" s="713"/>
      <c r="E25" s="713"/>
      <c r="F25" s="713"/>
      <c r="G25" s="713"/>
      <c r="H25" s="713"/>
      <c r="I25" s="713"/>
      <c r="J25" s="713"/>
      <c r="K25" s="713"/>
      <c r="L25" s="714"/>
    </row>
    <row r="26" spans="1:12" s="137" customFormat="1" ht="12" customHeight="1" x14ac:dyDescent="0.2">
      <c r="A26" s="148" t="s">
        <v>119</v>
      </c>
      <c r="B26" s="35">
        <v>15.605763737871861</v>
      </c>
      <c r="C26" s="190">
        <v>5.5696679498583777</v>
      </c>
      <c r="D26" s="190">
        <v>22.419914184356472</v>
      </c>
      <c r="E26" s="190">
        <v>6.1988826122280418</v>
      </c>
      <c r="F26" s="190">
        <v>22.543609143418006</v>
      </c>
      <c r="G26" s="190">
        <v>23.72611803899559</v>
      </c>
      <c r="H26" s="190">
        <v>17.79578951223716</v>
      </c>
      <c r="I26" s="190">
        <v>4.0370536874626124</v>
      </c>
      <c r="J26" s="190">
        <v>0.67656153779604422</v>
      </c>
      <c r="K26" s="190">
        <v>22.668525202425272</v>
      </c>
      <c r="L26" s="714">
        <v>97.238125425584172</v>
      </c>
    </row>
    <row r="27" spans="1:12" s="137" customFormat="1" ht="12" customHeight="1" x14ac:dyDescent="0.2">
      <c r="A27" s="148" t="s">
        <v>120</v>
      </c>
      <c r="B27" s="163">
        <v>27.707653124648491</v>
      </c>
      <c r="C27" s="162">
        <v>15.904822862007327</v>
      </c>
      <c r="D27" s="162">
        <v>27.680526120611407</v>
      </c>
      <c r="E27" s="162">
        <v>12.365180968982195</v>
      </c>
      <c r="F27" s="162">
        <v>17.409660855201214</v>
      </c>
      <c r="G27" s="162">
        <v>38.716416415646307</v>
      </c>
      <c r="H27" s="162">
        <v>11.225671430606635</v>
      </c>
      <c r="I27" s="162">
        <v>9.6118506713792513</v>
      </c>
      <c r="J27" s="162">
        <v>1.0730708133510349</v>
      </c>
      <c r="K27" s="162">
        <v>20.538207870989581</v>
      </c>
      <c r="L27" s="142">
        <v>127.98999731043943</v>
      </c>
    </row>
    <row r="28" spans="1:12" s="137" customFormat="1" ht="12" customHeight="1" x14ac:dyDescent="0.2">
      <c r="A28" s="148" t="s">
        <v>73</v>
      </c>
      <c r="B28" s="163">
        <v>33.690127776199375</v>
      </c>
      <c r="C28" s="162">
        <v>11.914394367963579</v>
      </c>
      <c r="D28" s="162">
        <v>23.547500859057312</v>
      </c>
      <c r="E28" s="162">
        <v>8.3156814105238492</v>
      </c>
      <c r="F28" s="162">
        <v>31.896302709122519</v>
      </c>
      <c r="G28" s="162">
        <v>38.328912243227954</v>
      </c>
      <c r="H28" s="162">
        <v>25.779860073841508</v>
      </c>
      <c r="I28" s="162">
        <v>8.9647689874651384</v>
      </c>
      <c r="J28" s="162">
        <v>1.9360194442924412</v>
      </c>
      <c r="K28" s="162">
        <v>15.556713289060376</v>
      </c>
      <c r="L28" s="142">
        <v>143.11107510736593</v>
      </c>
    </row>
    <row r="29" spans="1:12" s="137" customFormat="1" ht="12" customHeight="1" x14ac:dyDescent="0.2">
      <c r="A29" s="148" t="s">
        <v>121</v>
      </c>
      <c r="B29" s="163">
        <v>40.151747921996154</v>
      </c>
      <c r="C29" s="162">
        <v>17.609358221202573</v>
      </c>
      <c r="D29" s="162">
        <v>37.990907835200858</v>
      </c>
      <c r="E29" s="162">
        <v>15.460744581429044</v>
      </c>
      <c r="F29" s="162">
        <v>19.500527093578768</v>
      </c>
      <c r="G29" s="162">
        <v>40.318825670226794</v>
      </c>
      <c r="H29" s="162">
        <v>30.133522647457255</v>
      </c>
      <c r="I29" s="162">
        <v>6.2571454866911411</v>
      </c>
      <c r="J29" s="162">
        <v>1.1219834690417656</v>
      </c>
      <c r="K29" s="162">
        <v>4.5437067493740049</v>
      </c>
      <c r="L29" s="142">
        <v>178.52102782775205</v>
      </c>
    </row>
    <row r="30" spans="1:12" s="137" customFormat="1" ht="12" customHeight="1" x14ac:dyDescent="0.2">
      <c r="A30" s="148" t="s">
        <v>122</v>
      </c>
      <c r="B30" s="163">
        <v>43.585617741671349</v>
      </c>
      <c r="C30" s="162">
        <v>31.297393158972952</v>
      </c>
      <c r="D30" s="162">
        <v>30.62023693817623</v>
      </c>
      <c r="E30" s="162">
        <v>6.4269240121270155</v>
      </c>
      <c r="F30" s="162">
        <v>34.523620159339849</v>
      </c>
      <c r="G30" s="162">
        <v>32.154811024435091</v>
      </c>
      <c r="H30" s="162">
        <v>12.617966443991541</v>
      </c>
      <c r="I30" s="162">
        <v>14.478801120933824</v>
      </c>
      <c r="J30" s="162">
        <v>4.6519133167170956</v>
      </c>
      <c r="K30" s="162">
        <v>11.881651741443905</v>
      </c>
      <c r="L30" s="142">
        <v>183.20526106032312</v>
      </c>
    </row>
    <row r="31" spans="1:12" s="19" customFormat="1" ht="12" customHeight="1" x14ac:dyDescent="0.25">
      <c r="A31" s="518" t="s">
        <v>276</v>
      </c>
      <c r="B31" s="519"/>
      <c r="C31" s="519"/>
      <c r="D31" s="519"/>
      <c r="E31" s="519"/>
      <c r="F31" s="519"/>
      <c r="G31" s="519"/>
      <c r="H31" s="519"/>
      <c r="I31" s="519"/>
      <c r="J31" s="519"/>
      <c r="K31" s="519"/>
      <c r="L31" s="520"/>
    </row>
    <row r="32" spans="1:12" s="137" customFormat="1" ht="12" customHeight="1" x14ac:dyDescent="0.2">
      <c r="A32" s="514" t="s">
        <v>124</v>
      </c>
      <c r="B32" s="515"/>
      <c r="C32" s="515"/>
      <c r="D32" s="515"/>
      <c r="E32" s="515"/>
      <c r="F32" s="515"/>
      <c r="G32" s="515"/>
      <c r="H32" s="515"/>
      <c r="I32" s="515"/>
      <c r="J32" s="515"/>
      <c r="K32" s="515"/>
      <c r="L32" s="516"/>
    </row>
    <row r="33" spans="1:12" x14ac:dyDescent="0.25">
      <c r="A33" s="233"/>
      <c r="B33" s="234"/>
      <c r="C33" s="234"/>
      <c r="D33" s="234"/>
      <c r="E33" s="234"/>
      <c r="F33" s="234"/>
      <c r="G33" s="234"/>
      <c r="H33" s="234"/>
      <c r="I33" s="234"/>
      <c r="J33" s="234"/>
      <c r="K33" s="234"/>
      <c r="L33" s="234"/>
    </row>
  </sheetData>
  <mergeCells count="6">
    <mergeCell ref="A32:L32"/>
    <mergeCell ref="A1:L1"/>
    <mergeCell ref="A2:L2"/>
    <mergeCell ref="B3:K3"/>
    <mergeCell ref="L3:L4"/>
    <mergeCell ref="A31:L31"/>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32"/>
  <sheetViews>
    <sheetView zoomScaleNormal="100" workbookViewId="0">
      <selection sqref="A1:H1"/>
    </sheetView>
  </sheetViews>
  <sheetFormatPr defaultColWidth="9.140625" defaultRowHeight="15" x14ac:dyDescent="0.25"/>
  <cols>
    <col min="1" max="1" width="38.42578125" style="19" customWidth="1"/>
    <col min="2" max="6" width="13.140625" style="19" customWidth="1"/>
    <col min="7" max="7" width="9.28515625" style="19" customWidth="1"/>
    <col min="8" max="8" width="15.28515625" style="19" customWidth="1"/>
    <col min="9" max="16384" width="9.140625" style="93"/>
  </cols>
  <sheetData>
    <row r="1" spans="1:8" ht="30" customHeight="1" x14ac:dyDescent="0.25">
      <c r="A1" s="521" t="s">
        <v>394</v>
      </c>
      <c r="B1" s="522"/>
      <c r="C1" s="522"/>
      <c r="D1" s="522"/>
      <c r="E1" s="522"/>
      <c r="F1" s="522"/>
      <c r="G1" s="522"/>
      <c r="H1" s="523"/>
    </row>
    <row r="2" spans="1:8" s="99" customFormat="1" ht="24" customHeight="1" x14ac:dyDescent="0.2">
      <c r="A2" s="376" t="s">
        <v>390</v>
      </c>
      <c r="B2" s="377"/>
      <c r="C2" s="377"/>
      <c r="D2" s="377"/>
      <c r="E2" s="377"/>
      <c r="F2" s="377"/>
      <c r="G2" s="377"/>
      <c r="H2" s="380"/>
    </row>
    <row r="3" spans="1:8" ht="48" customHeight="1" x14ac:dyDescent="0.25">
      <c r="A3" s="583"/>
      <c r="B3" s="641" t="s">
        <v>395</v>
      </c>
      <c r="C3" s="641"/>
      <c r="D3" s="641"/>
      <c r="E3" s="641"/>
      <c r="F3" s="641"/>
      <c r="G3" s="431" t="s">
        <v>40</v>
      </c>
      <c r="H3" s="524" t="s">
        <v>228</v>
      </c>
    </row>
    <row r="4" spans="1:8" ht="24" customHeight="1" x14ac:dyDescent="0.25">
      <c r="A4" s="584"/>
      <c r="B4" s="97" t="s">
        <v>222</v>
      </c>
      <c r="C4" s="97" t="s">
        <v>223</v>
      </c>
      <c r="D4" s="97" t="s">
        <v>224</v>
      </c>
      <c r="E4" s="97" t="s">
        <v>225</v>
      </c>
      <c r="F4" s="97" t="s">
        <v>159</v>
      </c>
      <c r="G4" s="432"/>
      <c r="H4" s="446"/>
    </row>
    <row r="5" spans="1:8" ht="12" customHeight="1" x14ac:dyDescent="0.25">
      <c r="A5" s="642"/>
      <c r="B5" s="643"/>
      <c r="C5" s="643"/>
      <c r="D5" s="643"/>
      <c r="E5" s="643"/>
      <c r="F5" s="643"/>
      <c r="G5" s="643"/>
      <c r="H5" s="715"/>
    </row>
    <row r="6" spans="1:8" ht="12" customHeight="1" x14ac:dyDescent="0.25">
      <c r="A6" s="276" t="s">
        <v>40</v>
      </c>
      <c r="B6" s="212">
        <v>54.766761301676773</v>
      </c>
      <c r="C6" s="212">
        <v>24.728414251029982</v>
      </c>
      <c r="D6" s="212">
        <v>15.925529812123726</v>
      </c>
      <c r="E6" s="212">
        <v>4.4241225277378158</v>
      </c>
      <c r="F6" s="212">
        <v>0.15517210743180804</v>
      </c>
      <c r="G6" s="134">
        <v>100</v>
      </c>
      <c r="H6" s="70">
        <v>1606.9999999999982</v>
      </c>
    </row>
    <row r="7" spans="1:8" ht="12" customHeight="1" x14ac:dyDescent="0.25">
      <c r="A7" s="273"/>
      <c r="B7" s="67"/>
      <c r="C7" s="67"/>
      <c r="D7" s="67"/>
      <c r="E7" s="67"/>
      <c r="F7" s="67"/>
      <c r="G7" s="211"/>
      <c r="H7" s="89"/>
    </row>
    <row r="8" spans="1:8" ht="12" customHeight="1" x14ac:dyDescent="0.25">
      <c r="A8" s="22" t="s">
        <v>41</v>
      </c>
      <c r="B8" s="67"/>
      <c r="C8" s="67"/>
      <c r="D8" s="67"/>
      <c r="E8" s="67"/>
      <c r="F8" s="67"/>
      <c r="G8" s="210"/>
      <c r="H8" s="89"/>
    </row>
    <row r="9" spans="1:8" ht="12" customHeight="1" x14ac:dyDescent="0.25">
      <c r="A9" s="11" t="s">
        <v>42</v>
      </c>
      <c r="B9" s="67">
        <v>56.802684638129072</v>
      </c>
      <c r="C9" s="67">
        <v>24.80427660661471</v>
      </c>
      <c r="D9" s="67">
        <v>14.034569504241277</v>
      </c>
      <c r="E9" s="67">
        <v>4.1258152501865881</v>
      </c>
      <c r="F9" s="67">
        <v>0.23265400082817225</v>
      </c>
      <c r="G9" s="75">
        <v>100</v>
      </c>
      <c r="H9" s="89">
        <v>941.74353279489083</v>
      </c>
    </row>
    <row r="10" spans="1:8" ht="12" customHeight="1" x14ac:dyDescent="0.25">
      <c r="A10" s="11" t="s">
        <v>43</v>
      </c>
      <c r="B10" s="67">
        <v>51.884688402144484</v>
      </c>
      <c r="C10" s="67">
        <v>24.621022761767509</v>
      </c>
      <c r="D10" s="67">
        <v>18.602391636859675</v>
      </c>
      <c r="E10" s="67">
        <v>4.8464092145546207</v>
      </c>
      <c r="F10" s="67">
        <v>4.5487984673430751E-2</v>
      </c>
      <c r="G10" s="75">
        <v>100</v>
      </c>
      <c r="H10" s="89">
        <v>665.25646720511224</v>
      </c>
    </row>
    <row r="11" spans="1:8" ht="12" customHeight="1" x14ac:dyDescent="0.25">
      <c r="A11" s="22" t="s">
        <v>99</v>
      </c>
      <c r="B11" s="67"/>
      <c r="C11" s="67"/>
      <c r="D11" s="67"/>
      <c r="E11" s="67"/>
      <c r="F11" s="67"/>
      <c r="G11" s="79"/>
      <c r="H11" s="89"/>
    </row>
    <row r="12" spans="1:8" ht="12" customHeight="1" x14ac:dyDescent="0.25">
      <c r="A12" s="11" t="s">
        <v>76</v>
      </c>
      <c r="B12" s="67">
        <v>46.593367773880857</v>
      </c>
      <c r="C12" s="67">
        <v>25.942388073911101</v>
      </c>
      <c r="D12" s="67">
        <v>21.535675047256643</v>
      </c>
      <c r="E12" s="67">
        <v>5.6654864268561971</v>
      </c>
      <c r="F12" s="67">
        <v>0.26308267809513014</v>
      </c>
      <c r="G12" s="75">
        <v>100</v>
      </c>
      <c r="H12" s="89">
        <v>483.95508926708555</v>
      </c>
    </row>
    <row r="13" spans="1:8" ht="12" customHeight="1" x14ac:dyDescent="0.25">
      <c r="A13" s="11" t="s">
        <v>77</v>
      </c>
      <c r="B13" s="67">
        <v>58.288931569807801</v>
      </c>
      <c r="C13" s="67">
        <v>24.205275056679326</v>
      </c>
      <c r="D13" s="67">
        <v>13.507943202610303</v>
      </c>
      <c r="E13" s="67">
        <v>3.8891800950093569</v>
      </c>
      <c r="F13" s="67">
        <v>0.10867007589315075</v>
      </c>
      <c r="G13" s="75">
        <v>100</v>
      </c>
      <c r="H13" s="66">
        <v>1123.0449107329148</v>
      </c>
    </row>
    <row r="14" spans="1:8" ht="12" customHeight="1" x14ac:dyDescent="0.25">
      <c r="A14" s="22" t="s">
        <v>100</v>
      </c>
      <c r="B14" s="67"/>
      <c r="C14" s="67"/>
      <c r="D14" s="67"/>
      <c r="E14" s="67"/>
      <c r="F14" s="67"/>
      <c r="G14" s="79"/>
      <c r="H14" s="89"/>
    </row>
    <row r="15" spans="1:8" ht="12" customHeight="1" x14ac:dyDescent="0.25">
      <c r="A15" s="148" t="s">
        <v>7</v>
      </c>
      <c r="B15" s="68" t="s">
        <v>29</v>
      </c>
      <c r="C15" s="68" t="s">
        <v>29</v>
      </c>
      <c r="D15" s="68" t="s">
        <v>29</v>
      </c>
      <c r="E15" s="68" t="s">
        <v>29</v>
      </c>
      <c r="F15" s="68" t="s">
        <v>29</v>
      </c>
      <c r="G15" s="75">
        <v>100</v>
      </c>
      <c r="H15" s="89">
        <v>4.8737972541762433</v>
      </c>
    </row>
    <row r="16" spans="1:8" ht="12" customHeight="1" x14ac:dyDescent="0.25">
      <c r="A16" s="148" t="s">
        <v>6</v>
      </c>
      <c r="B16" s="67">
        <v>55.247689190795811</v>
      </c>
      <c r="C16" s="67">
        <v>24.730406796681976</v>
      </c>
      <c r="D16" s="67">
        <v>18.925886780869092</v>
      </c>
      <c r="E16" s="67">
        <v>0.56418170558108616</v>
      </c>
      <c r="F16" s="67">
        <v>0.5318355260720028</v>
      </c>
      <c r="G16" s="75">
        <v>100</v>
      </c>
      <c r="H16" s="89">
        <v>239.39769857517066</v>
      </c>
    </row>
    <row r="17" spans="1:8" ht="12" customHeight="1" x14ac:dyDescent="0.25">
      <c r="A17" s="148" t="s">
        <v>5</v>
      </c>
      <c r="B17" s="68">
        <v>56.29613705824449</v>
      </c>
      <c r="C17" s="68">
        <v>24.520584122271945</v>
      </c>
      <c r="D17" s="68">
        <v>15.900381540963865</v>
      </c>
      <c r="E17" s="68">
        <v>3.2509250648152701</v>
      </c>
      <c r="F17" s="68">
        <v>3.1972213704297647E-2</v>
      </c>
      <c r="G17" s="75">
        <v>100</v>
      </c>
      <c r="H17" s="94">
        <v>946.48360179261465</v>
      </c>
    </row>
    <row r="18" spans="1:8" ht="12" customHeight="1" x14ac:dyDescent="0.25">
      <c r="A18" s="148" t="s">
        <v>4</v>
      </c>
      <c r="B18" s="68">
        <v>50.020270135127411</v>
      </c>
      <c r="C18" s="68">
        <v>25.956483295518172</v>
      </c>
      <c r="D18" s="68">
        <v>14.9349973076064</v>
      </c>
      <c r="E18" s="68">
        <v>8.8602514513680521</v>
      </c>
      <c r="F18" s="68">
        <v>0.22799781037985856</v>
      </c>
      <c r="G18" s="75">
        <v>100</v>
      </c>
      <c r="H18" s="94">
        <v>402.54860142614621</v>
      </c>
    </row>
    <row r="19" spans="1:8" ht="12" customHeight="1" x14ac:dyDescent="0.25">
      <c r="A19" s="148" t="s">
        <v>3</v>
      </c>
      <c r="B19" s="68" t="s">
        <v>29</v>
      </c>
      <c r="C19" s="68" t="s">
        <v>29</v>
      </c>
      <c r="D19" s="68" t="s">
        <v>29</v>
      </c>
      <c r="E19" s="68" t="s">
        <v>29</v>
      </c>
      <c r="F19" s="68" t="s">
        <v>29</v>
      </c>
      <c r="G19" s="716">
        <v>100</v>
      </c>
      <c r="H19" s="94">
        <v>13.696300951893509</v>
      </c>
    </row>
    <row r="20" spans="1:8" ht="48" customHeight="1" x14ac:dyDescent="0.25">
      <c r="A20" s="151" t="s">
        <v>387</v>
      </c>
      <c r="B20" s="68"/>
      <c r="C20" s="68"/>
      <c r="D20" s="68"/>
      <c r="E20" s="68"/>
      <c r="F20" s="68"/>
      <c r="G20" s="75"/>
      <c r="H20" s="94"/>
    </row>
    <row r="21" spans="1:8" ht="12" customHeight="1" x14ac:dyDescent="0.25">
      <c r="A21" s="148" t="s">
        <v>224</v>
      </c>
      <c r="B21" s="224">
        <v>66.799654653841415</v>
      </c>
      <c r="C21" s="224">
        <v>13.801583661331826</v>
      </c>
      <c r="D21" s="224">
        <v>19.398761684826763</v>
      </c>
      <c r="E21" s="224">
        <v>0</v>
      </c>
      <c r="F21" s="224">
        <v>0</v>
      </c>
      <c r="G21" s="75">
        <v>100</v>
      </c>
      <c r="H21" s="94">
        <v>18.449407563260287</v>
      </c>
    </row>
    <row r="22" spans="1:8" ht="12" customHeight="1" x14ac:dyDescent="0.25">
      <c r="A22" s="148" t="s">
        <v>222</v>
      </c>
      <c r="B22" s="68">
        <v>54.670829359353441</v>
      </c>
      <c r="C22" s="68">
        <v>24.875255514597967</v>
      </c>
      <c r="D22" s="68">
        <v>15.897933719541356</v>
      </c>
      <c r="E22" s="68">
        <v>4.4790941677570091</v>
      </c>
      <c r="F22" s="68">
        <v>7.6887238750325021E-2</v>
      </c>
      <c r="G22" s="75">
        <v>100</v>
      </c>
      <c r="H22" s="225">
        <v>1587.2773904271164</v>
      </c>
    </row>
    <row r="23" spans="1:8" ht="12" customHeight="1" x14ac:dyDescent="0.25">
      <c r="A23" s="148" t="s">
        <v>159</v>
      </c>
      <c r="B23" s="68" t="s">
        <v>29</v>
      </c>
      <c r="C23" s="68" t="s">
        <v>29</v>
      </c>
      <c r="D23" s="68" t="s">
        <v>29</v>
      </c>
      <c r="E23" s="68" t="s">
        <v>29</v>
      </c>
      <c r="F23" s="68" t="s">
        <v>29</v>
      </c>
      <c r="G23" s="75">
        <v>100</v>
      </c>
      <c r="H23" s="94">
        <v>1.2732020096215264</v>
      </c>
    </row>
    <row r="24" spans="1:8" ht="12" customHeight="1" x14ac:dyDescent="0.25">
      <c r="A24" s="717" t="s">
        <v>118</v>
      </c>
      <c r="B24" s="68"/>
      <c r="C24" s="68"/>
      <c r="D24" s="68"/>
      <c r="E24" s="68"/>
      <c r="F24" s="68"/>
      <c r="G24" s="77"/>
      <c r="H24" s="718"/>
    </row>
    <row r="25" spans="1:8" ht="12" customHeight="1" x14ac:dyDescent="0.25">
      <c r="A25" s="719" t="s">
        <v>119</v>
      </c>
      <c r="B25" s="68">
        <v>49.023283833342305</v>
      </c>
      <c r="C25" s="68">
        <v>26.361584297435346</v>
      </c>
      <c r="D25" s="68">
        <v>18.513709814038929</v>
      </c>
      <c r="E25" s="68">
        <v>6.0189292255894413</v>
      </c>
      <c r="F25" s="68">
        <v>8.2492829593929826E-2</v>
      </c>
      <c r="G25" s="75">
        <v>100</v>
      </c>
      <c r="H25" s="94">
        <v>366.83401615737012</v>
      </c>
    </row>
    <row r="26" spans="1:8" ht="12" customHeight="1" x14ac:dyDescent="0.25">
      <c r="A26" s="719" t="s">
        <v>120</v>
      </c>
      <c r="B26" s="68">
        <v>58.896131756597185</v>
      </c>
      <c r="C26" s="68">
        <v>20.144355866839561</v>
      </c>
      <c r="D26" s="68">
        <v>15.463779807814904</v>
      </c>
      <c r="E26" s="68">
        <v>5.2100475404081408</v>
      </c>
      <c r="F26" s="68">
        <v>0.28568502834015053</v>
      </c>
      <c r="G26" s="75">
        <v>100</v>
      </c>
      <c r="H26" s="94">
        <v>321.26359659057022</v>
      </c>
    </row>
    <row r="27" spans="1:8" ht="12" customHeight="1" x14ac:dyDescent="0.25">
      <c r="A27" s="719" t="s">
        <v>73</v>
      </c>
      <c r="B27" s="68">
        <v>56.161155910655836</v>
      </c>
      <c r="C27" s="68">
        <v>24.90363646283868</v>
      </c>
      <c r="D27" s="68">
        <v>15.564727164593982</v>
      </c>
      <c r="E27" s="68">
        <v>2.9875266966078522</v>
      </c>
      <c r="F27" s="68">
        <v>0.38295376530366831</v>
      </c>
      <c r="G27" s="75">
        <v>100</v>
      </c>
      <c r="H27" s="94">
        <v>332.46885785596697</v>
      </c>
    </row>
    <row r="28" spans="1:8" ht="12" customHeight="1" x14ac:dyDescent="0.25">
      <c r="A28" s="719" t="s">
        <v>121</v>
      </c>
      <c r="B28" s="67">
        <v>58.384867894620982</v>
      </c>
      <c r="C28" s="67">
        <v>25.519487752966917</v>
      </c>
      <c r="D28" s="67">
        <v>14.382884497635372</v>
      </c>
      <c r="E28" s="67">
        <v>1.7127598547767224</v>
      </c>
      <c r="F28" s="67">
        <v>0</v>
      </c>
      <c r="G28" s="75">
        <v>100</v>
      </c>
      <c r="H28" s="89">
        <v>315.24274648279925</v>
      </c>
    </row>
    <row r="29" spans="1:8" ht="12" customHeight="1" x14ac:dyDescent="0.25">
      <c r="A29" s="719" t="s">
        <v>122</v>
      </c>
      <c r="B29" s="64">
        <v>51.728722430264732</v>
      </c>
      <c r="C29" s="64">
        <v>26.815331210980194</v>
      </c>
      <c r="D29" s="64">
        <v>15.207121887215266</v>
      </c>
      <c r="E29" s="64">
        <v>6.248824471539824</v>
      </c>
      <c r="F29" s="64">
        <v>0</v>
      </c>
      <c r="G29" s="74">
        <v>100</v>
      </c>
      <c r="H29" s="88">
        <v>271.19078291329299</v>
      </c>
    </row>
    <row r="30" spans="1:8" s="232" customFormat="1" ht="36" customHeight="1" x14ac:dyDescent="0.2">
      <c r="A30" s="525" t="s">
        <v>233</v>
      </c>
      <c r="B30" s="526"/>
      <c r="C30" s="526"/>
      <c r="D30" s="526"/>
      <c r="E30" s="526"/>
      <c r="F30" s="526"/>
      <c r="G30" s="526"/>
      <c r="H30" s="527"/>
    </row>
    <row r="31" spans="1:8" s="19" customFormat="1" ht="12" customHeight="1" x14ac:dyDescent="0.25">
      <c r="A31" s="683" t="s">
        <v>124</v>
      </c>
      <c r="B31" s="684"/>
      <c r="C31" s="684"/>
      <c r="D31" s="684"/>
      <c r="E31" s="684"/>
      <c r="F31" s="684"/>
      <c r="G31" s="684"/>
      <c r="H31" s="685"/>
    </row>
    <row r="32" spans="1:8" s="19" customFormat="1" ht="12" customHeight="1" x14ac:dyDescent="0.25">
      <c r="A32" s="616" t="s">
        <v>230</v>
      </c>
      <c r="B32" s="617"/>
      <c r="C32" s="617"/>
      <c r="D32" s="617"/>
      <c r="E32" s="617"/>
      <c r="F32" s="617"/>
      <c r="G32" s="617"/>
      <c r="H32" s="618"/>
    </row>
  </sheetData>
  <mergeCells count="9">
    <mergeCell ref="A31:H31"/>
    <mergeCell ref="A32:H32"/>
    <mergeCell ref="A1:H1"/>
    <mergeCell ref="A2:H2"/>
    <mergeCell ref="A3:A4"/>
    <mergeCell ref="H3:H4"/>
    <mergeCell ref="B3:F3"/>
    <mergeCell ref="G3:G4"/>
    <mergeCell ref="A30:H30"/>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2"/>
  <sheetViews>
    <sheetView zoomScaleNormal="100" workbookViewId="0">
      <selection sqref="A1:H1"/>
    </sheetView>
  </sheetViews>
  <sheetFormatPr defaultColWidth="9.140625" defaultRowHeight="15" x14ac:dyDescent="0.25"/>
  <cols>
    <col min="1" max="1" width="38" style="19" customWidth="1"/>
    <col min="2" max="6" width="12.85546875" style="19" customWidth="1"/>
    <col min="7" max="7" width="9.28515625" style="19" customWidth="1"/>
    <col min="8" max="8" width="15.28515625" style="19" customWidth="1"/>
    <col min="9" max="16384" width="9.140625" style="93"/>
  </cols>
  <sheetData>
    <row r="1" spans="1:8" ht="30" customHeight="1" x14ac:dyDescent="0.25">
      <c r="A1" s="521" t="s">
        <v>237</v>
      </c>
      <c r="B1" s="522"/>
      <c r="C1" s="522"/>
      <c r="D1" s="522"/>
      <c r="E1" s="522"/>
      <c r="F1" s="522"/>
      <c r="G1" s="522"/>
      <c r="H1" s="523"/>
    </row>
    <row r="2" spans="1:8" s="99" customFormat="1" ht="24" customHeight="1" x14ac:dyDescent="0.2">
      <c r="A2" s="376" t="s">
        <v>392</v>
      </c>
      <c r="B2" s="377"/>
      <c r="C2" s="377"/>
      <c r="D2" s="377"/>
      <c r="E2" s="377"/>
      <c r="F2" s="377"/>
      <c r="G2" s="377"/>
      <c r="H2" s="380"/>
    </row>
    <row r="3" spans="1:8" ht="48" customHeight="1" x14ac:dyDescent="0.25">
      <c r="A3" s="583"/>
      <c r="B3" s="641" t="s">
        <v>391</v>
      </c>
      <c r="C3" s="641"/>
      <c r="D3" s="641"/>
      <c r="E3" s="641"/>
      <c r="F3" s="641"/>
      <c r="G3" s="431" t="s">
        <v>40</v>
      </c>
      <c r="H3" s="524" t="s">
        <v>228</v>
      </c>
    </row>
    <row r="4" spans="1:8" ht="24" customHeight="1" x14ac:dyDescent="0.25">
      <c r="A4" s="584"/>
      <c r="B4" s="97" t="s">
        <v>222</v>
      </c>
      <c r="C4" s="97" t="s">
        <v>223</v>
      </c>
      <c r="D4" s="97" t="s">
        <v>224</v>
      </c>
      <c r="E4" s="97" t="s">
        <v>225</v>
      </c>
      <c r="F4" s="97" t="s">
        <v>159</v>
      </c>
      <c r="G4" s="432"/>
      <c r="H4" s="446"/>
    </row>
    <row r="5" spans="1:8" ht="12" customHeight="1" x14ac:dyDescent="0.25">
      <c r="A5" s="642"/>
      <c r="B5" s="643"/>
      <c r="C5" s="643"/>
      <c r="D5" s="643"/>
      <c r="E5" s="643"/>
      <c r="F5" s="643"/>
      <c r="G5" s="643"/>
      <c r="H5" s="715"/>
    </row>
    <row r="6" spans="1:8" ht="12" customHeight="1" x14ac:dyDescent="0.25">
      <c r="A6" s="276" t="s">
        <v>40</v>
      </c>
      <c r="B6" s="212">
        <v>25.403407794321044</v>
      </c>
      <c r="C6" s="212">
        <v>46.935414460977427</v>
      </c>
      <c r="D6" s="212">
        <v>19.722236635164528</v>
      </c>
      <c r="E6" s="212">
        <v>7.8235178600784483</v>
      </c>
      <c r="F6" s="212">
        <v>0.11542324945870298</v>
      </c>
      <c r="G6" s="134">
        <v>100</v>
      </c>
      <c r="H6" s="70">
        <v>1606.9999999999982</v>
      </c>
    </row>
    <row r="7" spans="1:8" ht="12" customHeight="1" x14ac:dyDescent="0.25">
      <c r="A7" s="273"/>
      <c r="B7" s="67"/>
      <c r="C7" s="67"/>
      <c r="D7" s="67"/>
      <c r="E7" s="67"/>
      <c r="F7" s="67"/>
      <c r="G7" s="211"/>
      <c r="H7" s="89"/>
    </row>
    <row r="8" spans="1:8" ht="12" customHeight="1" x14ac:dyDescent="0.25">
      <c r="A8" s="22" t="s">
        <v>41</v>
      </c>
      <c r="B8" s="67"/>
      <c r="C8" s="67"/>
      <c r="D8" s="67"/>
      <c r="E8" s="67"/>
      <c r="F8" s="67"/>
      <c r="G8" s="210"/>
      <c r="H8" s="89"/>
    </row>
    <row r="9" spans="1:8" ht="12" customHeight="1" x14ac:dyDescent="0.25">
      <c r="A9" s="11" t="s">
        <v>42</v>
      </c>
      <c r="B9" s="67">
        <v>25.385843346480854</v>
      </c>
      <c r="C9" s="67">
        <v>49.116530771704632</v>
      </c>
      <c r="D9" s="67">
        <v>18.684300165915054</v>
      </c>
      <c r="E9" s="67">
        <v>6.6469482842551235</v>
      </c>
      <c r="F9" s="67">
        <v>0.16637743164410834</v>
      </c>
      <c r="G9" s="75">
        <v>100</v>
      </c>
      <c r="H9" s="89">
        <v>941.74353279489083</v>
      </c>
    </row>
    <row r="10" spans="1:8" ht="12" customHeight="1" x14ac:dyDescent="0.25">
      <c r="A10" s="11" t="s">
        <v>43</v>
      </c>
      <c r="B10" s="67">
        <v>25.428272197714083</v>
      </c>
      <c r="C10" s="67">
        <v>43.847804973270179</v>
      </c>
      <c r="D10" s="67">
        <v>21.191549607760063</v>
      </c>
      <c r="E10" s="67">
        <v>9.4890812082558362</v>
      </c>
      <c r="F10" s="67">
        <v>4.3292012999540982E-2</v>
      </c>
      <c r="G10" s="75">
        <v>100</v>
      </c>
      <c r="H10" s="89">
        <v>665.25646720511224</v>
      </c>
    </row>
    <row r="11" spans="1:8" ht="12" customHeight="1" x14ac:dyDescent="0.25">
      <c r="A11" s="22" t="s">
        <v>99</v>
      </c>
      <c r="B11" s="67"/>
      <c r="C11" s="67"/>
      <c r="D11" s="67"/>
      <c r="E11" s="67"/>
      <c r="F11" s="67"/>
      <c r="G11" s="79"/>
      <c r="H11" s="89"/>
    </row>
    <row r="12" spans="1:8" ht="12" customHeight="1" x14ac:dyDescent="0.25">
      <c r="A12" s="11" t="s">
        <v>76</v>
      </c>
      <c r="B12" s="67">
        <v>21.520899878350527</v>
      </c>
      <c r="C12" s="67">
        <v>45.791860802479114</v>
      </c>
      <c r="D12" s="67">
        <v>24.42157456209204</v>
      </c>
      <c r="E12" s="67">
        <v>7.9430718222154892</v>
      </c>
      <c r="F12" s="67">
        <v>0.32259293486273299</v>
      </c>
      <c r="G12" s="75">
        <v>100</v>
      </c>
      <c r="H12" s="89">
        <v>483.95508926708555</v>
      </c>
    </row>
    <row r="13" spans="1:8" ht="12" customHeight="1" x14ac:dyDescent="0.25">
      <c r="A13" s="11" t="s">
        <v>77</v>
      </c>
      <c r="B13" s="67">
        <v>27.07650158344418</v>
      </c>
      <c r="C13" s="67">
        <v>47.428207409497183</v>
      </c>
      <c r="D13" s="67">
        <v>17.697145310510173</v>
      </c>
      <c r="E13" s="67">
        <v>7.7719983278982747</v>
      </c>
      <c r="F13" s="67">
        <v>2.6147368650240907E-2</v>
      </c>
      <c r="G13" s="75">
        <v>100</v>
      </c>
      <c r="H13" s="66">
        <v>1123.0449107329148</v>
      </c>
    </row>
    <row r="14" spans="1:8" ht="12" customHeight="1" x14ac:dyDescent="0.25">
      <c r="A14" s="22" t="s">
        <v>100</v>
      </c>
      <c r="B14" s="67"/>
      <c r="C14" s="67"/>
      <c r="D14" s="67"/>
      <c r="E14" s="67"/>
      <c r="F14" s="67"/>
      <c r="G14" s="79"/>
      <c r="H14" s="89"/>
    </row>
    <row r="15" spans="1:8" ht="12" customHeight="1" x14ac:dyDescent="0.25">
      <c r="A15" s="148" t="s">
        <v>7</v>
      </c>
      <c r="B15" s="68" t="s">
        <v>29</v>
      </c>
      <c r="C15" s="68" t="s">
        <v>29</v>
      </c>
      <c r="D15" s="68" t="s">
        <v>29</v>
      </c>
      <c r="E15" s="68" t="s">
        <v>29</v>
      </c>
      <c r="F15" s="68" t="s">
        <v>29</v>
      </c>
      <c r="G15" s="75">
        <v>100</v>
      </c>
      <c r="H15" s="89">
        <v>4.8737972541762433</v>
      </c>
    </row>
    <row r="16" spans="1:8" ht="12" customHeight="1" x14ac:dyDescent="0.25">
      <c r="A16" s="148" t="s">
        <v>6</v>
      </c>
      <c r="B16" s="67">
        <v>31.161261544549269</v>
      </c>
      <c r="C16" s="67">
        <v>48.503431549661627</v>
      </c>
      <c r="D16" s="67">
        <v>14.553860560364273</v>
      </c>
      <c r="E16" s="67">
        <v>5.2496108193528235</v>
      </c>
      <c r="F16" s="67">
        <v>0.5318355260720028</v>
      </c>
      <c r="G16" s="75">
        <v>100</v>
      </c>
      <c r="H16" s="89">
        <v>239.39769857517066</v>
      </c>
    </row>
    <row r="17" spans="1:9" ht="12" customHeight="1" x14ac:dyDescent="0.25">
      <c r="A17" s="148" t="s">
        <v>5</v>
      </c>
      <c r="B17" s="67">
        <v>26.154107875553645</v>
      </c>
      <c r="C17" s="67">
        <v>47.312168569999628</v>
      </c>
      <c r="D17" s="67">
        <v>20.022651136390422</v>
      </c>
      <c r="E17" s="67">
        <v>6.4496186741055386</v>
      </c>
      <c r="F17" s="67">
        <v>6.1453743950576602E-2</v>
      </c>
      <c r="G17" s="75">
        <v>100</v>
      </c>
      <c r="H17" s="89">
        <v>946.48360179261465</v>
      </c>
    </row>
    <row r="18" spans="1:9" ht="12" customHeight="1" x14ac:dyDescent="0.25">
      <c r="A18" s="148" t="s">
        <v>4</v>
      </c>
      <c r="B18" s="67">
        <v>20.2996820674887</v>
      </c>
      <c r="C18" s="67">
        <v>45.653180606402032</v>
      </c>
      <c r="D18" s="67">
        <v>22.061858646797003</v>
      </c>
      <c r="E18" s="67">
        <v>11.985278679312174</v>
      </c>
      <c r="F18" s="67">
        <v>0</v>
      </c>
      <c r="G18" s="75">
        <v>100</v>
      </c>
      <c r="H18" s="89">
        <v>402.54860142614621</v>
      </c>
    </row>
    <row r="19" spans="1:9" ht="12" customHeight="1" x14ac:dyDescent="0.25">
      <c r="A19" s="148" t="s">
        <v>3</v>
      </c>
      <c r="B19" s="68" t="s">
        <v>29</v>
      </c>
      <c r="C19" s="68" t="s">
        <v>29</v>
      </c>
      <c r="D19" s="68" t="s">
        <v>29</v>
      </c>
      <c r="E19" s="68" t="s">
        <v>29</v>
      </c>
      <c r="F19" s="68" t="s">
        <v>29</v>
      </c>
      <c r="G19" s="75">
        <v>100</v>
      </c>
      <c r="H19" s="94">
        <v>13.696300951893509</v>
      </c>
    </row>
    <row r="20" spans="1:9" ht="48" customHeight="1" x14ac:dyDescent="0.25">
      <c r="A20" s="151" t="s">
        <v>387</v>
      </c>
      <c r="B20" s="68"/>
      <c r="C20" s="68"/>
      <c r="D20" s="68"/>
      <c r="E20" s="68"/>
      <c r="F20" s="68"/>
      <c r="G20" s="75"/>
      <c r="H20" s="94"/>
      <c r="I20" s="98"/>
    </row>
    <row r="21" spans="1:9" ht="12" customHeight="1" x14ac:dyDescent="0.25">
      <c r="A21" s="148" t="s">
        <v>224</v>
      </c>
      <c r="B21" s="224">
        <v>46.666151075010696</v>
      </c>
      <c r="C21" s="224">
        <v>38.479529270550664</v>
      </c>
      <c r="D21" s="224">
        <v>12.733927226981013</v>
      </c>
      <c r="E21" s="224">
        <v>2.1203924274576198</v>
      </c>
      <c r="F21" s="224">
        <v>0</v>
      </c>
      <c r="G21" s="75">
        <v>100</v>
      </c>
      <c r="H21" s="94">
        <v>18.449407563260287</v>
      </c>
    </row>
    <row r="22" spans="1:9" ht="12" customHeight="1" x14ac:dyDescent="0.25">
      <c r="A22" s="148" t="s">
        <v>222</v>
      </c>
      <c r="B22" s="68">
        <v>25.176641288974047</v>
      </c>
      <c r="C22" s="68">
        <v>47.071348064959786</v>
      </c>
      <c r="D22" s="68">
        <v>19.819283667206239</v>
      </c>
      <c r="E22" s="68">
        <v>7.8960824948721093</v>
      </c>
      <c r="F22" s="68">
        <v>3.6644483987976033E-2</v>
      </c>
      <c r="G22" s="75">
        <v>100</v>
      </c>
      <c r="H22" s="225">
        <v>1587.2773904271164</v>
      </c>
    </row>
    <row r="23" spans="1:9" ht="12" customHeight="1" x14ac:dyDescent="0.25">
      <c r="A23" s="148" t="s">
        <v>159</v>
      </c>
      <c r="B23" s="68" t="s">
        <v>29</v>
      </c>
      <c r="C23" s="68" t="s">
        <v>29</v>
      </c>
      <c r="D23" s="68" t="s">
        <v>29</v>
      </c>
      <c r="E23" s="68" t="s">
        <v>29</v>
      </c>
      <c r="F23" s="68" t="s">
        <v>29</v>
      </c>
      <c r="G23" s="75">
        <v>100</v>
      </c>
      <c r="H23" s="94">
        <v>1.2732020096215264</v>
      </c>
    </row>
    <row r="24" spans="1:9" ht="12" customHeight="1" x14ac:dyDescent="0.25">
      <c r="A24" s="717" t="s">
        <v>118</v>
      </c>
      <c r="B24" s="590"/>
      <c r="C24" s="590"/>
      <c r="D24" s="590"/>
      <c r="E24" s="590"/>
      <c r="F24" s="590"/>
      <c r="G24" s="77"/>
      <c r="H24" s="623"/>
    </row>
    <row r="25" spans="1:9" ht="12" customHeight="1" x14ac:dyDescent="0.25">
      <c r="A25" s="719" t="s">
        <v>119</v>
      </c>
      <c r="B25" s="68">
        <v>24.501621353888293</v>
      </c>
      <c r="C25" s="68">
        <v>40.353461368326855</v>
      </c>
      <c r="D25" s="68">
        <v>24.575282379434285</v>
      </c>
      <c r="E25" s="68">
        <v>10.491124481219767</v>
      </c>
      <c r="F25" s="68">
        <v>7.8510417130774571E-2</v>
      </c>
      <c r="G25" s="75">
        <v>100</v>
      </c>
      <c r="H25" s="94">
        <v>366.83401615737012</v>
      </c>
    </row>
    <row r="26" spans="1:9" ht="12" customHeight="1" x14ac:dyDescent="0.25">
      <c r="A26" s="719" t="s">
        <v>120</v>
      </c>
      <c r="B26" s="68">
        <v>23.917604380325262</v>
      </c>
      <c r="C26" s="68">
        <v>49.616153035307612</v>
      </c>
      <c r="D26" s="68">
        <v>17.502603087285539</v>
      </c>
      <c r="E26" s="68">
        <v>8.9636394970815587</v>
      </c>
      <c r="F26" s="68">
        <v>0</v>
      </c>
      <c r="G26" s="75">
        <v>100</v>
      </c>
      <c r="H26" s="94">
        <v>321.26359659057022</v>
      </c>
    </row>
    <row r="27" spans="1:9" ht="12" customHeight="1" x14ac:dyDescent="0.25">
      <c r="A27" s="719" t="s">
        <v>73</v>
      </c>
      <c r="B27" s="67">
        <v>26.065912718233694</v>
      </c>
      <c r="C27" s="67">
        <v>46.874790496230602</v>
      </c>
      <c r="D27" s="67">
        <v>20.478461668135832</v>
      </c>
      <c r="E27" s="67">
        <v>6.1095582848439518</v>
      </c>
      <c r="F27" s="67">
        <v>0.4712768325559758</v>
      </c>
      <c r="G27" s="75">
        <v>100</v>
      </c>
      <c r="H27" s="89">
        <v>332.46885785596697</v>
      </c>
    </row>
    <row r="28" spans="1:9" ht="12" customHeight="1" x14ac:dyDescent="0.25">
      <c r="A28" s="719" t="s">
        <v>121</v>
      </c>
      <c r="B28" s="67">
        <v>26.024249558082069</v>
      </c>
      <c r="C28" s="67">
        <v>47.905056777833735</v>
      </c>
      <c r="D28" s="67">
        <v>17.151287748118708</v>
      </c>
      <c r="E28" s="67">
        <v>8.9194059159654913</v>
      </c>
      <c r="F28" s="67">
        <v>0</v>
      </c>
      <c r="G28" s="75">
        <v>100</v>
      </c>
      <c r="H28" s="89">
        <v>315.24274648279925</v>
      </c>
    </row>
    <row r="29" spans="1:9" ht="12" customHeight="1" x14ac:dyDescent="0.25">
      <c r="A29" s="719" t="s">
        <v>122</v>
      </c>
      <c r="B29" s="64">
        <v>26.849483387074198</v>
      </c>
      <c r="C29" s="64">
        <v>51.610143560747751</v>
      </c>
      <c r="D29" s="64">
        <v>17.848562745596666</v>
      </c>
      <c r="E29" s="64">
        <v>3.6918103065813863</v>
      </c>
      <c r="F29" s="64">
        <v>0</v>
      </c>
      <c r="G29" s="74">
        <v>100</v>
      </c>
      <c r="H29" s="88">
        <v>271.19078291329299</v>
      </c>
    </row>
    <row r="30" spans="1:9" s="232" customFormat="1" ht="48" customHeight="1" x14ac:dyDescent="0.2">
      <c r="A30" s="525" t="s">
        <v>233</v>
      </c>
      <c r="B30" s="526"/>
      <c r="C30" s="526"/>
      <c r="D30" s="526"/>
      <c r="E30" s="526"/>
      <c r="F30" s="526"/>
      <c r="G30" s="526"/>
      <c r="H30" s="527"/>
    </row>
    <row r="31" spans="1:9" s="19" customFormat="1" ht="12" customHeight="1" x14ac:dyDescent="0.25">
      <c r="A31" s="683" t="s">
        <v>124</v>
      </c>
      <c r="B31" s="684"/>
      <c r="C31" s="684"/>
      <c r="D31" s="684"/>
      <c r="E31" s="684"/>
      <c r="F31" s="684"/>
      <c r="G31" s="684"/>
      <c r="H31" s="685"/>
    </row>
    <row r="32" spans="1:9" s="19" customFormat="1" ht="12" customHeight="1" x14ac:dyDescent="0.25">
      <c r="A32" s="616" t="s">
        <v>230</v>
      </c>
      <c r="B32" s="617"/>
      <c r="C32" s="617"/>
      <c r="D32" s="617"/>
      <c r="E32" s="617"/>
      <c r="F32" s="617"/>
      <c r="G32" s="617"/>
      <c r="H32" s="618"/>
    </row>
  </sheetData>
  <mergeCells count="9">
    <mergeCell ref="A31:H31"/>
    <mergeCell ref="A32:H32"/>
    <mergeCell ref="A30:H30"/>
    <mergeCell ref="A1:H1"/>
    <mergeCell ref="A2:H2"/>
    <mergeCell ref="A3:A4"/>
    <mergeCell ref="B3:F3"/>
    <mergeCell ref="H3:H4"/>
    <mergeCell ref="G3:G4"/>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2"/>
  <sheetViews>
    <sheetView zoomScaleNormal="100" workbookViewId="0">
      <selection sqref="A1:H1"/>
    </sheetView>
  </sheetViews>
  <sheetFormatPr defaultColWidth="9.140625" defaultRowHeight="15" x14ac:dyDescent="0.25"/>
  <cols>
    <col min="1" max="1" width="37.28515625" style="19" customWidth="1"/>
    <col min="2" max="6" width="13.7109375" style="19" customWidth="1"/>
    <col min="7" max="7" width="9.28515625" style="19" customWidth="1"/>
    <col min="8" max="8" width="15.28515625" style="19" customWidth="1"/>
    <col min="9" max="16384" width="9.140625" style="93"/>
  </cols>
  <sheetData>
    <row r="1" spans="1:8" ht="30" customHeight="1" x14ac:dyDescent="0.25">
      <c r="A1" s="521" t="s">
        <v>388</v>
      </c>
      <c r="B1" s="522"/>
      <c r="C1" s="522"/>
      <c r="D1" s="522"/>
      <c r="E1" s="522"/>
      <c r="F1" s="522"/>
      <c r="G1" s="522"/>
      <c r="H1" s="523"/>
    </row>
    <row r="2" spans="1:8" s="99" customFormat="1" ht="24" customHeight="1" x14ac:dyDescent="0.2">
      <c r="A2" s="376" t="s">
        <v>389</v>
      </c>
      <c r="B2" s="377"/>
      <c r="C2" s="377"/>
      <c r="D2" s="377"/>
      <c r="E2" s="377"/>
      <c r="F2" s="377"/>
      <c r="G2" s="377"/>
      <c r="H2" s="380"/>
    </row>
    <row r="3" spans="1:8" ht="36" customHeight="1" x14ac:dyDescent="0.25">
      <c r="A3" s="583"/>
      <c r="B3" s="641" t="s">
        <v>393</v>
      </c>
      <c r="C3" s="641"/>
      <c r="D3" s="641"/>
      <c r="E3" s="641"/>
      <c r="F3" s="641"/>
      <c r="G3" s="431" t="s">
        <v>40</v>
      </c>
      <c r="H3" s="524" t="s">
        <v>228</v>
      </c>
    </row>
    <row r="4" spans="1:8" ht="24" customHeight="1" x14ac:dyDescent="0.25">
      <c r="A4" s="584"/>
      <c r="B4" s="97" t="s">
        <v>222</v>
      </c>
      <c r="C4" s="97" t="s">
        <v>223</v>
      </c>
      <c r="D4" s="97" t="s">
        <v>224</v>
      </c>
      <c r="E4" s="97" t="s">
        <v>225</v>
      </c>
      <c r="F4" s="97" t="s">
        <v>159</v>
      </c>
      <c r="G4" s="432"/>
      <c r="H4" s="446"/>
    </row>
    <row r="5" spans="1:8" ht="12" customHeight="1" x14ac:dyDescent="0.25">
      <c r="A5" s="642"/>
      <c r="B5" s="643"/>
      <c r="C5" s="643"/>
      <c r="D5" s="643"/>
      <c r="E5" s="643"/>
      <c r="F5" s="643"/>
      <c r="G5" s="643"/>
      <c r="H5" s="715"/>
    </row>
    <row r="6" spans="1:8" ht="12" customHeight="1" x14ac:dyDescent="0.25">
      <c r="A6" s="276" t="s">
        <v>40</v>
      </c>
      <c r="B6" s="212">
        <v>57.332720983438264</v>
      </c>
      <c r="C6" s="212">
        <v>26.570903174510704</v>
      </c>
      <c r="D6" s="212">
        <v>7.7515524820011352</v>
      </c>
      <c r="E6" s="212">
        <v>8.0806376389063015</v>
      </c>
      <c r="F6" s="212">
        <v>0.26418572114376421</v>
      </c>
      <c r="G6" s="134">
        <v>100</v>
      </c>
      <c r="H6" s="70">
        <v>1606.9999999999982</v>
      </c>
    </row>
    <row r="7" spans="1:8" ht="12" customHeight="1" x14ac:dyDescent="0.25">
      <c r="A7" s="273"/>
      <c r="B7" s="67"/>
      <c r="C7" s="67"/>
      <c r="D7" s="67"/>
      <c r="E7" s="67"/>
      <c r="F7" s="67"/>
      <c r="G7" s="211"/>
      <c r="H7" s="89"/>
    </row>
    <row r="8" spans="1:8" ht="12" customHeight="1" x14ac:dyDescent="0.25">
      <c r="A8" s="22" t="s">
        <v>41</v>
      </c>
      <c r="B8" s="67"/>
      <c r="C8" s="67"/>
      <c r="D8" s="67"/>
      <c r="E8" s="67"/>
      <c r="F8" s="67"/>
      <c r="G8" s="210"/>
      <c r="H8" s="89"/>
    </row>
    <row r="9" spans="1:8" ht="12" customHeight="1" x14ac:dyDescent="0.25">
      <c r="A9" s="11" t="s">
        <v>42</v>
      </c>
      <c r="B9" s="67">
        <v>53.969112177438831</v>
      </c>
      <c r="C9" s="67">
        <v>29.628384876944278</v>
      </c>
      <c r="D9" s="67">
        <v>8.2843316707659049</v>
      </c>
      <c r="E9" s="67">
        <v>7.7740105906892003</v>
      </c>
      <c r="F9" s="67">
        <v>0.34416068416160328</v>
      </c>
      <c r="G9" s="75">
        <v>100</v>
      </c>
      <c r="H9" s="89">
        <v>941.74353279489083</v>
      </c>
    </row>
    <row r="10" spans="1:8" ht="12" customHeight="1" x14ac:dyDescent="0.25">
      <c r="A10" s="11" t="s">
        <v>43</v>
      </c>
      <c r="B10" s="67">
        <v>62.094278361767167</v>
      </c>
      <c r="C10" s="67">
        <v>22.242702304848368</v>
      </c>
      <c r="D10" s="67">
        <v>6.9973450745408385</v>
      </c>
      <c r="E10" s="67">
        <v>8.5147018740900116</v>
      </c>
      <c r="F10" s="67">
        <v>0.15097238475339386</v>
      </c>
      <c r="G10" s="75">
        <v>100</v>
      </c>
      <c r="H10" s="89">
        <v>665.25646720511224</v>
      </c>
    </row>
    <row r="11" spans="1:8" ht="12" customHeight="1" x14ac:dyDescent="0.25">
      <c r="A11" s="22" t="s">
        <v>99</v>
      </c>
      <c r="B11" s="67"/>
      <c r="C11" s="67"/>
      <c r="D11" s="67"/>
      <c r="E11" s="67"/>
      <c r="F11" s="67"/>
      <c r="G11" s="79"/>
      <c r="H11" s="89"/>
    </row>
    <row r="12" spans="1:8" ht="12" customHeight="1" x14ac:dyDescent="0.25">
      <c r="A12" s="11" t="s">
        <v>76</v>
      </c>
      <c r="B12" s="67">
        <v>54.685225591877916</v>
      </c>
      <c r="C12" s="67">
        <v>23.427379278377497</v>
      </c>
      <c r="D12" s="67">
        <v>7.9171574150404149</v>
      </c>
      <c r="E12" s="67">
        <v>13.643637409770031</v>
      </c>
      <c r="F12" s="67">
        <v>0.32660030493405195</v>
      </c>
      <c r="G12" s="75">
        <v>100</v>
      </c>
      <c r="H12" s="89">
        <v>483.95508926708555</v>
      </c>
    </row>
    <row r="13" spans="1:8" ht="12" customHeight="1" x14ac:dyDescent="0.25">
      <c r="A13" s="11" t="s">
        <v>77</v>
      </c>
      <c r="B13" s="67">
        <v>58.473609345347484</v>
      </c>
      <c r="C13" s="67">
        <v>27.925545694348543</v>
      </c>
      <c r="D13" s="67">
        <v>7.6801881497414373</v>
      </c>
      <c r="E13" s="67">
        <v>5.6833674808107055</v>
      </c>
      <c r="F13" s="67">
        <v>0.2372893297518256</v>
      </c>
      <c r="G13" s="75">
        <v>100</v>
      </c>
      <c r="H13" s="66">
        <v>1123.0449107329148</v>
      </c>
    </row>
    <row r="14" spans="1:8" ht="12" customHeight="1" x14ac:dyDescent="0.25">
      <c r="A14" s="22" t="s">
        <v>100</v>
      </c>
      <c r="B14" s="67"/>
      <c r="C14" s="67"/>
      <c r="D14" s="67"/>
      <c r="E14" s="67"/>
      <c r="F14" s="67"/>
      <c r="G14" s="79"/>
      <c r="H14" s="89"/>
    </row>
    <row r="15" spans="1:8" ht="12" customHeight="1" x14ac:dyDescent="0.25">
      <c r="A15" s="148" t="s">
        <v>7</v>
      </c>
      <c r="B15" s="68" t="s">
        <v>29</v>
      </c>
      <c r="C15" s="68" t="s">
        <v>29</v>
      </c>
      <c r="D15" s="68" t="s">
        <v>29</v>
      </c>
      <c r="E15" s="68" t="s">
        <v>29</v>
      </c>
      <c r="F15" s="68" t="s">
        <v>29</v>
      </c>
      <c r="G15" s="75">
        <v>100</v>
      </c>
      <c r="H15" s="94">
        <v>4.8737972541762433</v>
      </c>
    </row>
    <row r="16" spans="1:8" ht="12" customHeight="1" x14ac:dyDescent="0.25">
      <c r="A16" s="148" t="s">
        <v>6</v>
      </c>
      <c r="B16" s="68">
        <v>57.620097822075984</v>
      </c>
      <c r="C16" s="68">
        <v>29.985756061674667</v>
      </c>
      <c r="D16" s="68">
        <v>8.7831368915968113</v>
      </c>
      <c r="E16" s="68">
        <v>3.079173698580512</v>
      </c>
      <c r="F16" s="68">
        <v>0.5318355260720028</v>
      </c>
      <c r="G16" s="75">
        <v>100</v>
      </c>
      <c r="H16" s="94">
        <v>239.39769857517066</v>
      </c>
    </row>
    <row r="17" spans="1:9" ht="12" customHeight="1" x14ac:dyDescent="0.25">
      <c r="A17" s="148" t="s">
        <v>5</v>
      </c>
      <c r="B17" s="68">
        <v>56.584569869416633</v>
      </c>
      <c r="C17" s="68">
        <v>25.663785173340052</v>
      </c>
      <c r="D17" s="68">
        <v>8.7888008956622397</v>
      </c>
      <c r="E17" s="68">
        <v>8.8843735851932877</v>
      </c>
      <c r="F17" s="68">
        <v>7.8470476387689475E-2</v>
      </c>
      <c r="G17" s="75">
        <v>100</v>
      </c>
      <c r="H17" s="94">
        <v>946.48360179261465</v>
      </c>
    </row>
    <row r="18" spans="1:9" ht="12" customHeight="1" x14ac:dyDescent="0.25">
      <c r="A18" s="148" t="s">
        <v>4</v>
      </c>
      <c r="B18" s="68">
        <v>58.187289955597365</v>
      </c>
      <c r="C18" s="68">
        <v>27.49102661555445</v>
      </c>
      <c r="D18" s="68">
        <v>4.6802104136913423</v>
      </c>
      <c r="E18" s="68">
        <v>9.0876138463502905</v>
      </c>
      <c r="F18" s="68">
        <v>0.55385916880642283</v>
      </c>
      <c r="G18" s="75">
        <v>100</v>
      </c>
      <c r="H18" s="94">
        <v>402.54860142614621</v>
      </c>
    </row>
    <row r="19" spans="1:9" ht="12" customHeight="1" x14ac:dyDescent="0.25">
      <c r="A19" s="148" t="s">
        <v>3</v>
      </c>
      <c r="B19" s="68" t="s">
        <v>29</v>
      </c>
      <c r="C19" s="68" t="s">
        <v>29</v>
      </c>
      <c r="D19" s="68" t="s">
        <v>29</v>
      </c>
      <c r="E19" s="68" t="s">
        <v>29</v>
      </c>
      <c r="F19" s="68" t="s">
        <v>29</v>
      </c>
      <c r="G19" s="75">
        <v>100</v>
      </c>
      <c r="H19" s="94">
        <v>13.696300951893509</v>
      </c>
    </row>
    <row r="20" spans="1:9" ht="48" customHeight="1" x14ac:dyDescent="0.25">
      <c r="A20" s="151" t="s">
        <v>387</v>
      </c>
      <c r="B20" s="68"/>
      <c r="C20" s="68"/>
      <c r="D20" s="68"/>
      <c r="E20" s="68"/>
      <c r="F20" s="68"/>
      <c r="G20" s="75"/>
      <c r="H20" s="94"/>
      <c r="I20" s="98"/>
    </row>
    <row r="21" spans="1:9" ht="12" customHeight="1" x14ac:dyDescent="0.25">
      <c r="A21" s="148" t="s">
        <v>224</v>
      </c>
      <c r="B21" s="224">
        <v>93.798776904717414</v>
      </c>
      <c r="C21" s="224">
        <v>2.0518642389835726</v>
      </c>
      <c r="D21" s="224">
        <v>4.149358856299</v>
      </c>
      <c r="E21" s="224">
        <v>0</v>
      </c>
      <c r="F21" s="224">
        <v>0</v>
      </c>
      <c r="G21" s="75">
        <v>100</v>
      </c>
      <c r="H21" s="94">
        <v>18.449407563260287</v>
      </c>
    </row>
    <row r="22" spans="1:9" ht="12" customHeight="1" x14ac:dyDescent="0.25">
      <c r="A22" s="148" t="s">
        <v>222</v>
      </c>
      <c r="B22" s="68">
        <v>56.954853198033859</v>
      </c>
      <c r="C22" s="68">
        <v>26.877208721753082</v>
      </c>
      <c r="D22" s="68">
        <v>7.7996396222706696</v>
      </c>
      <c r="E22" s="68">
        <v>8.1810430640785192</v>
      </c>
      <c r="F22" s="68">
        <v>0.18725539386401527</v>
      </c>
      <c r="G22" s="75">
        <v>100</v>
      </c>
      <c r="H22" s="225">
        <v>1587.2773904271164</v>
      </c>
    </row>
    <row r="23" spans="1:9" ht="12" customHeight="1" x14ac:dyDescent="0.25">
      <c r="A23" s="148" t="s">
        <v>159</v>
      </c>
      <c r="B23" s="68" t="s">
        <v>29</v>
      </c>
      <c r="C23" s="68" t="s">
        <v>29</v>
      </c>
      <c r="D23" s="68" t="s">
        <v>29</v>
      </c>
      <c r="E23" s="68" t="s">
        <v>29</v>
      </c>
      <c r="F23" s="68" t="s">
        <v>29</v>
      </c>
      <c r="G23" s="75">
        <v>100</v>
      </c>
      <c r="H23" s="94">
        <v>1.2732020096215264</v>
      </c>
    </row>
    <row r="24" spans="1:9" ht="12" customHeight="1" x14ac:dyDescent="0.25">
      <c r="A24" s="717" t="s">
        <v>118</v>
      </c>
      <c r="B24" s="590"/>
      <c r="C24" s="590"/>
      <c r="D24" s="590"/>
      <c r="E24" s="590"/>
      <c r="F24" s="590"/>
      <c r="G24" s="77"/>
      <c r="H24" s="623"/>
    </row>
    <row r="25" spans="1:9" ht="12" customHeight="1" x14ac:dyDescent="0.25">
      <c r="A25" s="719" t="s">
        <v>119</v>
      </c>
      <c r="B25" s="68">
        <v>63.33445271520182</v>
      </c>
      <c r="C25" s="68">
        <v>20.060027269220473</v>
      </c>
      <c r="D25" s="68">
        <v>7.4826672639971807</v>
      </c>
      <c r="E25" s="68">
        <v>8.8490631058473497</v>
      </c>
      <c r="F25" s="68">
        <v>0.27378964573309211</v>
      </c>
      <c r="G25" s="75">
        <v>100</v>
      </c>
      <c r="H25" s="94">
        <v>366.83401615737012</v>
      </c>
    </row>
    <row r="26" spans="1:9" ht="12" customHeight="1" x14ac:dyDescent="0.25">
      <c r="A26" s="719" t="s">
        <v>120</v>
      </c>
      <c r="B26" s="68">
        <v>57.251975075143015</v>
      </c>
      <c r="C26" s="68">
        <v>27.994171204482008</v>
      </c>
      <c r="D26" s="68">
        <v>6.1539552395528379</v>
      </c>
      <c r="E26" s="68">
        <v>8.3142134524819209</v>
      </c>
      <c r="F26" s="68">
        <v>0.28568502834015053</v>
      </c>
      <c r="G26" s="75">
        <v>100</v>
      </c>
      <c r="H26" s="94">
        <v>321.26359659057022</v>
      </c>
    </row>
    <row r="27" spans="1:9" ht="12" customHeight="1" x14ac:dyDescent="0.25">
      <c r="A27" s="719" t="s">
        <v>73</v>
      </c>
      <c r="B27" s="68">
        <v>57.415645479368855</v>
      </c>
      <c r="C27" s="68">
        <v>25.31675546140729</v>
      </c>
      <c r="D27" s="68">
        <v>5.4273714225866669</v>
      </c>
      <c r="E27" s="68">
        <v>11.457273871333527</v>
      </c>
      <c r="F27" s="68">
        <v>0.38295376530366831</v>
      </c>
      <c r="G27" s="75">
        <v>100</v>
      </c>
      <c r="H27" s="94">
        <v>332.46885785596697</v>
      </c>
    </row>
    <row r="28" spans="1:9" ht="12" customHeight="1" x14ac:dyDescent="0.25">
      <c r="A28" s="719" t="s">
        <v>121</v>
      </c>
      <c r="B28" s="68">
        <v>53.478341165254832</v>
      </c>
      <c r="C28" s="68">
        <v>32.925020240125981</v>
      </c>
      <c r="D28" s="68">
        <v>7.5696846134402405</v>
      </c>
      <c r="E28" s="68">
        <v>6.0269539811789343</v>
      </c>
      <c r="F28" s="68">
        <v>0</v>
      </c>
      <c r="G28" s="75">
        <v>100</v>
      </c>
      <c r="H28" s="94">
        <v>315.24274648279925</v>
      </c>
    </row>
    <row r="29" spans="1:9" ht="12" customHeight="1" x14ac:dyDescent="0.25">
      <c r="A29" s="719" t="s">
        <v>122</v>
      </c>
      <c r="B29" s="64">
        <v>53.688780152869683</v>
      </c>
      <c r="C29" s="64">
        <v>27.843226258771121</v>
      </c>
      <c r="D29" s="64">
        <v>13.068607927558023</v>
      </c>
      <c r="E29" s="64">
        <v>5.0121649124977923</v>
      </c>
      <c r="F29" s="64">
        <v>0.38722074830338626</v>
      </c>
      <c r="G29" s="74">
        <v>100</v>
      </c>
      <c r="H29" s="88">
        <v>271.19078291329299</v>
      </c>
    </row>
    <row r="30" spans="1:9" s="232" customFormat="1" ht="36" customHeight="1" x14ac:dyDescent="0.2">
      <c r="A30" s="525" t="s">
        <v>233</v>
      </c>
      <c r="B30" s="526"/>
      <c r="C30" s="526"/>
      <c r="D30" s="526"/>
      <c r="E30" s="526"/>
      <c r="F30" s="526"/>
      <c r="G30" s="526"/>
      <c r="H30" s="527"/>
    </row>
    <row r="31" spans="1:9" s="19" customFormat="1" ht="12" customHeight="1" x14ac:dyDescent="0.25">
      <c r="A31" s="649" t="s">
        <v>124</v>
      </c>
      <c r="B31" s="650"/>
      <c r="C31" s="650"/>
      <c r="D31" s="650"/>
      <c r="E31" s="650"/>
      <c r="F31" s="650"/>
      <c r="G31" s="650"/>
      <c r="H31" s="651"/>
    </row>
    <row r="32" spans="1:9" s="19" customFormat="1" ht="12" customHeight="1" x14ac:dyDescent="0.25">
      <c r="A32" s="624" t="s">
        <v>230</v>
      </c>
      <c r="B32" s="625"/>
      <c r="C32" s="625"/>
      <c r="D32" s="625"/>
      <c r="E32" s="625"/>
      <c r="F32" s="625"/>
      <c r="G32" s="625"/>
      <c r="H32" s="626"/>
    </row>
  </sheetData>
  <mergeCells count="9">
    <mergeCell ref="A31:H31"/>
    <mergeCell ref="A32:H32"/>
    <mergeCell ref="A30:H30"/>
    <mergeCell ref="A1:H1"/>
    <mergeCell ref="A2:H2"/>
    <mergeCell ref="A3:A4"/>
    <mergeCell ref="B3:F3"/>
    <mergeCell ref="G3:G4"/>
    <mergeCell ref="H3:H4"/>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32"/>
  <sheetViews>
    <sheetView zoomScaleNormal="100" workbookViewId="0">
      <selection sqref="A1:H1"/>
    </sheetView>
  </sheetViews>
  <sheetFormatPr defaultColWidth="9.140625" defaultRowHeight="15" x14ac:dyDescent="0.25"/>
  <cols>
    <col min="1" max="1" width="37.5703125" style="19" customWidth="1"/>
    <col min="2" max="6" width="12.7109375" style="19" customWidth="1"/>
    <col min="7" max="7" width="9.28515625" style="19" customWidth="1"/>
    <col min="8" max="8" width="15.28515625" style="19" customWidth="1"/>
    <col min="9" max="16384" width="9.140625" style="93"/>
  </cols>
  <sheetData>
    <row r="1" spans="1:8" ht="45" customHeight="1" x14ac:dyDescent="0.25">
      <c r="A1" s="720" t="s">
        <v>410</v>
      </c>
      <c r="B1" s="721"/>
      <c r="C1" s="721"/>
      <c r="D1" s="721"/>
      <c r="E1" s="721"/>
      <c r="F1" s="721"/>
      <c r="G1" s="721"/>
      <c r="H1" s="722"/>
    </row>
    <row r="2" spans="1:8" s="99" customFormat="1" ht="36" customHeight="1" x14ac:dyDescent="0.2">
      <c r="A2" s="376" t="s">
        <v>408</v>
      </c>
      <c r="B2" s="377"/>
      <c r="C2" s="377"/>
      <c r="D2" s="377"/>
      <c r="E2" s="377"/>
      <c r="F2" s="377"/>
      <c r="G2" s="377"/>
      <c r="H2" s="380"/>
    </row>
    <row r="3" spans="1:8" ht="60" customHeight="1" x14ac:dyDescent="0.25">
      <c r="A3" s="583"/>
      <c r="B3" s="641" t="s">
        <v>397</v>
      </c>
      <c r="C3" s="641"/>
      <c r="D3" s="641"/>
      <c r="E3" s="641"/>
      <c r="F3" s="641"/>
      <c r="G3" s="431" t="s">
        <v>40</v>
      </c>
      <c r="H3" s="524" t="s">
        <v>228</v>
      </c>
    </row>
    <row r="4" spans="1:8" ht="24" customHeight="1" x14ac:dyDescent="0.25">
      <c r="A4" s="584"/>
      <c r="B4" s="97" t="s">
        <v>222</v>
      </c>
      <c r="C4" s="97" t="s">
        <v>223</v>
      </c>
      <c r="D4" s="97" t="s">
        <v>224</v>
      </c>
      <c r="E4" s="97" t="s">
        <v>225</v>
      </c>
      <c r="F4" s="97" t="s">
        <v>159</v>
      </c>
      <c r="G4" s="432"/>
      <c r="H4" s="446"/>
    </row>
    <row r="5" spans="1:8" ht="12" customHeight="1" x14ac:dyDescent="0.25">
      <c r="A5" s="620"/>
      <c r="B5" s="643"/>
      <c r="C5" s="643"/>
      <c r="D5" s="643"/>
      <c r="E5" s="643"/>
      <c r="F5" s="643"/>
      <c r="G5" s="621"/>
      <c r="H5" s="622"/>
    </row>
    <row r="6" spans="1:8" ht="12" customHeight="1" x14ac:dyDescent="0.25">
      <c r="A6" s="276" t="s">
        <v>40</v>
      </c>
      <c r="B6" s="96">
        <v>68.650903123464545</v>
      </c>
      <c r="C6" s="96">
        <v>16.131491681382769</v>
      </c>
      <c r="D6" s="96">
        <v>2.9157045899810035</v>
      </c>
      <c r="E6" s="96">
        <v>11.833969372635245</v>
      </c>
      <c r="F6" s="96">
        <v>0.46793123253660696</v>
      </c>
      <c r="G6" s="134">
        <v>100</v>
      </c>
      <c r="H6" s="95">
        <v>1606.9999999999982</v>
      </c>
    </row>
    <row r="7" spans="1:8" ht="12" customHeight="1" x14ac:dyDescent="0.25">
      <c r="A7" s="273"/>
      <c r="B7" s="68"/>
      <c r="C7" s="68"/>
      <c r="D7" s="68"/>
      <c r="E7" s="68"/>
      <c r="F7" s="68"/>
      <c r="G7" s="211"/>
      <c r="H7" s="94"/>
    </row>
    <row r="8" spans="1:8" ht="12" customHeight="1" x14ac:dyDescent="0.25">
      <c r="A8" s="22" t="s">
        <v>41</v>
      </c>
      <c r="B8" s="68"/>
      <c r="C8" s="68"/>
      <c r="D8" s="68"/>
      <c r="E8" s="68"/>
      <c r="F8" s="68"/>
      <c r="G8" s="210"/>
      <c r="H8" s="94"/>
    </row>
    <row r="9" spans="1:8" ht="12" customHeight="1" x14ac:dyDescent="0.25">
      <c r="A9" s="11" t="s">
        <v>42</v>
      </c>
      <c r="B9" s="68">
        <v>70.061008287176108</v>
      </c>
      <c r="C9" s="68">
        <v>16.139467508587796</v>
      </c>
      <c r="D9" s="68">
        <v>2.5836443132664426</v>
      </c>
      <c r="E9" s="68">
        <v>10.701136677005243</v>
      </c>
      <c r="F9" s="68">
        <v>0.51474321396424161</v>
      </c>
      <c r="G9" s="75">
        <v>100</v>
      </c>
      <c r="H9" s="94">
        <v>941.74353279489083</v>
      </c>
    </row>
    <row r="10" spans="1:8" ht="12" customHeight="1" x14ac:dyDescent="0.25">
      <c r="A10" s="11" t="s">
        <v>43</v>
      </c>
      <c r="B10" s="68">
        <v>66.654744523059676</v>
      </c>
      <c r="C10" s="68">
        <v>16.120201022727969</v>
      </c>
      <c r="D10" s="68">
        <v>3.3857723510773985</v>
      </c>
      <c r="E10" s="68">
        <v>13.437618367330673</v>
      </c>
      <c r="F10" s="68">
        <v>0.40166373580410331</v>
      </c>
      <c r="G10" s="75">
        <v>100</v>
      </c>
      <c r="H10" s="94">
        <v>665.25646720511224</v>
      </c>
    </row>
    <row r="11" spans="1:8" ht="12" customHeight="1" x14ac:dyDescent="0.25">
      <c r="A11" s="22" t="s">
        <v>99</v>
      </c>
      <c r="B11" s="68"/>
      <c r="C11" s="68"/>
      <c r="D11" s="68"/>
      <c r="E11" s="68"/>
      <c r="F11" s="68"/>
      <c r="G11" s="79"/>
      <c r="H11" s="94"/>
    </row>
    <row r="12" spans="1:8" ht="12" customHeight="1" x14ac:dyDescent="0.25">
      <c r="A12" s="11" t="s">
        <v>76</v>
      </c>
      <c r="B12" s="68">
        <v>65.258488881127889</v>
      </c>
      <c r="C12" s="68">
        <v>16.836741845525623</v>
      </c>
      <c r="D12" s="68">
        <v>3.3190337025219736</v>
      </c>
      <c r="E12" s="68">
        <v>14.129275035031521</v>
      </c>
      <c r="F12" s="68">
        <v>0.45646053579285956</v>
      </c>
      <c r="G12" s="75">
        <v>100</v>
      </c>
      <c r="H12" s="94">
        <v>483.95508926708555</v>
      </c>
    </row>
    <row r="13" spans="1:8" ht="12" customHeight="1" x14ac:dyDescent="0.25">
      <c r="A13" s="11" t="s">
        <v>77</v>
      </c>
      <c r="B13" s="68">
        <v>70.112800258468127</v>
      </c>
      <c r="C13" s="68">
        <v>15.827577382959312</v>
      </c>
      <c r="D13" s="68">
        <v>2.7418974921540777</v>
      </c>
      <c r="E13" s="68">
        <v>10.844850552787415</v>
      </c>
      <c r="F13" s="68">
        <v>0.47287431363115739</v>
      </c>
      <c r="G13" s="75">
        <v>100</v>
      </c>
      <c r="H13" s="225">
        <v>1123.0449107329148</v>
      </c>
    </row>
    <row r="14" spans="1:8" ht="12" customHeight="1" x14ac:dyDescent="0.25">
      <c r="A14" s="22" t="s">
        <v>100</v>
      </c>
      <c r="B14" s="68"/>
      <c r="C14" s="68"/>
      <c r="D14" s="68"/>
      <c r="E14" s="68"/>
      <c r="F14" s="68"/>
      <c r="G14" s="79"/>
      <c r="H14" s="94"/>
    </row>
    <row r="15" spans="1:8" ht="12" customHeight="1" x14ac:dyDescent="0.25">
      <c r="A15" s="148" t="s">
        <v>7</v>
      </c>
      <c r="B15" s="68" t="s">
        <v>29</v>
      </c>
      <c r="C15" s="68" t="s">
        <v>29</v>
      </c>
      <c r="D15" s="68" t="s">
        <v>29</v>
      </c>
      <c r="E15" s="68" t="s">
        <v>29</v>
      </c>
      <c r="F15" s="68" t="s">
        <v>29</v>
      </c>
      <c r="G15" s="75">
        <v>100</v>
      </c>
      <c r="H15" s="94">
        <v>4.8737972541762433</v>
      </c>
    </row>
    <row r="16" spans="1:8" ht="12" customHeight="1" x14ac:dyDescent="0.25">
      <c r="A16" s="148" t="s">
        <v>6</v>
      </c>
      <c r="B16" s="68">
        <v>70.823145553734236</v>
      </c>
      <c r="C16" s="68">
        <v>18.406361693414119</v>
      </c>
      <c r="D16" s="68">
        <v>3.3284144447781534</v>
      </c>
      <c r="E16" s="68">
        <v>6.9102427820014798</v>
      </c>
      <c r="F16" s="68">
        <v>0.5318355260720028</v>
      </c>
      <c r="G16" s="75">
        <v>100</v>
      </c>
      <c r="H16" s="94">
        <v>239.39769857517066</v>
      </c>
    </row>
    <row r="17" spans="1:9" ht="12" customHeight="1" x14ac:dyDescent="0.25">
      <c r="A17" s="148" t="s">
        <v>5</v>
      </c>
      <c r="B17" s="68">
        <v>68.866564544202262</v>
      </c>
      <c r="C17" s="68">
        <v>15.208905995917284</v>
      </c>
      <c r="D17" s="68">
        <v>2.8880175659089056</v>
      </c>
      <c r="E17" s="68">
        <v>12.853071632384044</v>
      </c>
      <c r="F17" s="68">
        <v>0.1834402615874435</v>
      </c>
      <c r="G17" s="75">
        <v>100</v>
      </c>
      <c r="H17" s="94">
        <v>946.48360179261465</v>
      </c>
    </row>
    <row r="18" spans="1:9" ht="12" customHeight="1" x14ac:dyDescent="0.25">
      <c r="A18" s="148" t="s">
        <v>4</v>
      </c>
      <c r="B18" s="68">
        <v>67.278961364731387</v>
      </c>
      <c r="C18" s="68">
        <v>16.833720759572213</v>
      </c>
      <c r="D18" s="68">
        <v>2.59094527374701</v>
      </c>
      <c r="E18" s="68">
        <v>12.175956114038868</v>
      </c>
      <c r="F18" s="68">
        <v>1.1204164879103622</v>
      </c>
      <c r="G18" s="75">
        <v>100</v>
      </c>
      <c r="H18" s="94">
        <v>402.54860142614621</v>
      </c>
    </row>
    <row r="19" spans="1:9" ht="12" customHeight="1" x14ac:dyDescent="0.25">
      <c r="A19" s="148" t="s">
        <v>3</v>
      </c>
      <c r="B19" s="68" t="s">
        <v>29</v>
      </c>
      <c r="C19" s="68" t="s">
        <v>29</v>
      </c>
      <c r="D19" s="68" t="s">
        <v>29</v>
      </c>
      <c r="E19" s="68" t="s">
        <v>29</v>
      </c>
      <c r="F19" s="68" t="s">
        <v>29</v>
      </c>
      <c r="G19" s="75">
        <v>100</v>
      </c>
      <c r="H19" s="94">
        <v>13.696300951893509</v>
      </c>
    </row>
    <row r="20" spans="1:9" ht="48" customHeight="1" x14ac:dyDescent="0.25">
      <c r="A20" s="151" t="s">
        <v>387</v>
      </c>
      <c r="B20" s="68"/>
      <c r="C20" s="68"/>
      <c r="D20" s="68"/>
      <c r="E20" s="68"/>
      <c r="F20" s="68"/>
      <c r="G20" s="75"/>
      <c r="H20" s="94"/>
      <c r="I20" s="98"/>
    </row>
    <row r="21" spans="1:9" ht="12" customHeight="1" x14ac:dyDescent="0.25">
      <c r="A21" s="148" t="s">
        <v>224</v>
      </c>
      <c r="B21" s="224">
        <v>66.007137950031435</v>
      </c>
      <c r="C21" s="224">
        <v>23.269243798116605</v>
      </c>
      <c r="D21" s="224">
        <v>8.667479295703826</v>
      </c>
      <c r="E21" s="224">
        <v>2.0561389561481218</v>
      </c>
      <c r="F21" s="224">
        <v>0</v>
      </c>
      <c r="G21" s="75">
        <v>100</v>
      </c>
      <c r="H21" s="94">
        <v>18.449407563260287</v>
      </c>
    </row>
    <row r="22" spans="1:9" ht="12" customHeight="1" x14ac:dyDescent="0.25">
      <c r="A22" s="148" t="s">
        <v>222</v>
      </c>
      <c r="B22" s="68">
        <v>68.736699323817817</v>
      </c>
      <c r="C22" s="68">
        <v>16.061466964259871</v>
      </c>
      <c r="D22" s="68">
        <v>2.8511887369662072</v>
      </c>
      <c r="E22" s="68">
        <v>11.957112443407931</v>
      </c>
      <c r="F22" s="68">
        <v>0.3935325315483072</v>
      </c>
      <c r="G22" s="75">
        <v>100</v>
      </c>
      <c r="H22" s="225">
        <v>1587.2773904271164</v>
      </c>
    </row>
    <row r="23" spans="1:9" ht="12" customHeight="1" x14ac:dyDescent="0.25">
      <c r="A23" s="148" t="s">
        <v>159</v>
      </c>
      <c r="B23" s="68" t="s">
        <v>29</v>
      </c>
      <c r="C23" s="68" t="s">
        <v>29</v>
      </c>
      <c r="D23" s="68" t="s">
        <v>29</v>
      </c>
      <c r="E23" s="68" t="s">
        <v>29</v>
      </c>
      <c r="F23" s="68" t="s">
        <v>29</v>
      </c>
      <c r="G23" s="75">
        <v>100</v>
      </c>
      <c r="H23" s="94">
        <v>1.2732020096215264</v>
      </c>
    </row>
    <row r="24" spans="1:9" ht="12" customHeight="1" x14ac:dyDescent="0.25">
      <c r="A24" s="717" t="s">
        <v>118</v>
      </c>
      <c r="B24" s="590"/>
      <c r="C24" s="590"/>
      <c r="D24" s="590"/>
      <c r="E24" s="590"/>
      <c r="F24" s="590"/>
      <c r="G24" s="77"/>
      <c r="H24" s="623"/>
    </row>
    <row r="25" spans="1:9" ht="12" customHeight="1" x14ac:dyDescent="0.25">
      <c r="A25" s="719" t="s">
        <v>119</v>
      </c>
      <c r="B25" s="68">
        <v>66.050771105767637</v>
      </c>
      <c r="C25" s="68">
        <v>17.493803378095915</v>
      </c>
      <c r="D25" s="68">
        <v>3.6800482989282965</v>
      </c>
      <c r="E25" s="68">
        <v>12.302075418973065</v>
      </c>
      <c r="F25" s="68">
        <v>0.47330179823503443</v>
      </c>
      <c r="G25" s="75">
        <v>100</v>
      </c>
      <c r="H25" s="94">
        <v>366.83401615737012</v>
      </c>
    </row>
    <row r="26" spans="1:9" ht="12" customHeight="1" x14ac:dyDescent="0.25">
      <c r="A26" s="719" t="s">
        <v>120</v>
      </c>
      <c r="B26" s="68">
        <v>71.117947295208367</v>
      </c>
      <c r="C26" s="68">
        <v>11.037211175847689</v>
      </c>
      <c r="D26" s="68">
        <v>3.4638527586458521</v>
      </c>
      <c r="E26" s="68">
        <v>14.095303741957869</v>
      </c>
      <c r="F26" s="68">
        <v>0.28568502834015053</v>
      </c>
      <c r="G26" s="75">
        <v>100</v>
      </c>
      <c r="H26" s="94">
        <v>321.26359659057022</v>
      </c>
    </row>
    <row r="27" spans="1:9" ht="12" customHeight="1" x14ac:dyDescent="0.25">
      <c r="A27" s="719" t="s">
        <v>73</v>
      </c>
      <c r="B27" s="68">
        <v>67.976793257905442</v>
      </c>
      <c r="C27" s="68">
        <v>18.449806132524763</v>
      </c>
      <c r="D27" s="68">
        <v>2.049854397980571</v>
      </c>
      <c r="E27" s="68">
        <v>10.666347022103714</v>
      </c>
      <c r="F27" s="68">
        <v>0.85719918948552309</v>
      </c>
      <c r="G27" s="75">
        <v>100</v>
      </c>
      <c r="H27" s="94">
        <v>332.46885785596697</v>
      </c>
    </row>
    <row r="28" spans="1:9" ht="12" customHeight="1" x14ac:dyDescent="0.25">
      <c r="A28" s="719" t="s">
        <v>121</v>
      </c>
      <c r="B28" s="68">
        <v>72.545843033997897</v>
      </c>
      <c r="C28" s="68">
        <v>15.766543039673961</v>
      </c>
      <c r="D28" s="68">
        <v>2.72403901226222</v>
      </c>
      <c r="E28" s="68">
        <v>8.3241627205919908</v>
      </c>
      <c r="F28" s="68">
        <v>0.63941219347393841</v>
      </c>
      <c r="G28" s="75">
        <v>100</v>
      </c>
      <c r="H28" s="94">
        <v>315.24274648279925</v>
      </c>
    </row>
    <row r="29" spans="1:9" ht="12" customHeight="1" x14ac:dyDescent="0.25">
      <c r="A29" s="719" t="s">
        <v>122</v>
      </c>
      <c r="B29" s="65">
        <v>65.544287103439771</v>
      </c>
      <c r="C29" s="65">
        <v>17.905684209360661</v>
      </c>
      <c r="D29" s="65">
        <v>2.5167311591357384</v>
      </c>
      <c r="E29" s="65">
        <v>14.033297528063811</v>
      </c>
      <c r="F29" s="65">
        <v>0</v>
      </c>
      <c r="G29" s="74">
        <v>100</v>
      </c>
      <c r="H29" s="213">
        <v>271.19078291329299</v>
      </c>
    </row>
    <row r="30" spans="1:9" s="232" customFormat="1" ht="48" customHeight="1" x14ac:dyDescent="0.2">
      <c r="A30" s="525" t="s">
        <v>233</v>
      </c>
      <c r="B30" s="526"/>
      <c r="C30" s="526"/>
      <c r="D30" s="526"/>
      <c r="E30" s="526"/>
      <c r="F30" s="526"/>
      <c r="G30" s="526"/>
      <c r="H30" s="527"/>
    </row>
    <row r="31" spans="1:9" s="19" customFormat="1" ht="12" customHeight="1" x14ac:dyDescent="0.25">
      <c r="A31" s="649" t="s">
        <v>124</v>
      </c>
      <c r="B31" s="650"/>
      <c r="C31" s="650"/>
      <c r="D31" s="650"/>
      <c r="E31" s="650"/>
      <c r="F31" s="650"/>
      <c r="G31" s="650"/>
      <c r="H31" s="651"/>
    </row>
    <row r="32" spans="1:9" s="19" customFormat="1" ht="12" customHeight="1" x14ac:dyDescent="0.25">
      <c r="A32" s="624" t="s">
        <v>230</v>
      </c>
      <c r="B32" s="625"/>
      <c r="C32" s="625"/>
      <c r="D32" s="625"/>
      <c r="E32" s="625"/>
      <c r="F32" s="625"/>
      <c r="G32" s="625"/>
      <c r="H32" s="626"/>
    </row>
  </sheetData>
  <mergeCells count="9">
    <mergeCell ref="A31:H31"/>
    <mergeCell ref="A32:H32"/>
    <mergeCell ref="A30:H30"/>
    <mergeCell ref="A1:H1"/>
    <mergeCell ref="A2:H2"/>
    <mergeCell ref="A3:A4"/>
    <mergeCell ref="B3:F3"/>
    <mergeCell ref="H3:H4"/>
    <mergeCell ref="G3:G4"/>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32"/>
  <sheetViews>
    <sheetView zoomScaleNormal="100" workbookViewId="0">
      <selection sqref="A1:H1"/>
    </sheetView>
  </sheetViews>
  <sheetFormatPr defaultColWidth="9.140625" defaultRowHeight="15" x14ac:dyDescent="0.25"/>
  <cols>
    <col min="1" max="1" width="38.140625" style="19" customWidth="1"/>
    <col min="2" max="6" width="12.85546875" style="19" customWidth="1"/>
    <col min="7" max="7" width="9.28515625" style="19" customWidth="1"/>
    <col min="8" max="8" width="15.28515625" style="19" customWidth="1"/>
    <col min="9" max="16384" width="9.140625" style="93"/>
  </cols>
  <sheetData>
    <row r="1" spans="1:8" ht="30" customHeight="1" x14ac:dyDescent="0.25">
      <c r="A1" s="521" t="s">
        <v>396</v>
      </c>
      <c r="B1" s="522"/>
      <c r="C1" s="522"/>
      <c r="D1" s="522"/>
      <c r="E1" s="522"/>
      <c r="F1" s="522"/>
      <c r="G1" s="522"/>
      <c r="H1" s="523"/>
    </row>
    <row r="2" spans="1:8" s="99" customFormat="1" ht="24" customHeight="1" x14ac:dyDescent="0.2">
      <c r="A2" s="376" t="s">
        <v>409</v>
      </c>
      <c r="B2" s="377"/>
      <c r="C2" s="377"/>
      <c r="D2" s="377"/>
      <c r="E2" s="377"/>
      <c r="F2" s="377"/>
      <c r="G2" s="377"/>
      <c r="H2" s="380"/>
    </row>
    <row r="3" spans="1:8" ht="36" customHeight="1" x14ac:dyDescent="0.25">
      <c r="A3" s="583"/>
      <c r="B3" s="641" t="s">
        <v>398</v>
      </c>
      <c r="C3" s="641"/>
      <c r="D3" s="641"/>
      <c r="E3" s="641"/>
      <c r="F3" s="641"/>
      <c r="G3" s="431" t="s">
        <v>40</v>
      </c>
      <c r="H3" s="524" t="s">
        <v>228</v>
      </c>
    </row>
    <row r="4" spans="1:8" ht="24" customHeight="1" x14ac:dyDescent="0.25">
      <c r="A4" s="584"/>
      <c r="B4" s="97" t="s">
        <v>222</v>
      </c>
      <c r="C4" s="97" t="s">
        <v>223</v>
      </c>
      <c r="D4" s="97" t="s">
        <v>224</v>
      </c>
      <c r="E4" s="97" t="s">
        <v>225</v>
      </c>
      <c r="F4" s="97" t="s">
        <v>159</v>
      </c>
      <c r="G4" s="432"/>
      <c r="H4" s="446"/>
    </row>
    <row r="5" spans="1:8" ht="12" customHeight="1" x14ac:dyDescent="0.25">
      <c r="A5" s="620"/>
      <c r="B5" s="643"/>
      <c r="C5" s="643"/>
      <c r="D5" s="643"/>
      <c r="E5" s="643"/>
      <c r="F5" s="643"/>
      <c r="G5" s="621"/>
      <c r="H5" s="622"/>
    </row>
    <row r="6" spans="1:8" ht="12" customHeight="1" x14ac:dyDescent="0.25">
      <c r="A6" s="276" t="s">
        <v>40</v>
      </c>
      <c r="B6" s="96">
        <v>58.565958533073953</v>
      </c>
      <c r="C6" s="96">
        <v>27.492543319957893</v>
      </c>
      <c r="D6" s="96">
        <v>9.1617832285358816</v>
      </c>
      <c r="E6" s="96">
        <v>4.5446856705355314</v>
      </c>
      <c r="F6" s="96">
        <v>0.2350292478968973</v>
      </c>
      <c r="G6" s="134">
        <v>100</v>
      </c>
      <c r="H6" s="95">
        <v>1606.9999999999982</v>
      </c>
    </row>
    <row r="7" spans="1:8" ht="12" customHeight="1" x14ac:dyDescent="0.25">
      <c r="A7" s="273"/>
      <c r="B7" s="68"/>
      <c r="C7" s="68"/>
      <c r="D7" s="68"/>
      <c r="E7" s="68"/>
      <c r="F7" s="68"/>
      <c r="G7" s="211"/>
      <c r="H7" s="94"/>
    </row>
    <row r="8" spans="1:8" ht="12" customHeight="1" x14ac:dyDescent="0.25">
      <c r="A8" s="22" t="s">
        <v>41</v>
      </c>
      <c r="B8" s="68"/>
      <c r="C8" s="68"/>
      <c r="D8" s="68"/>
      <c r="E8" s="68"/>
      <c r="F8" s="68"/>
      <c r="G8" s="210"/>
      <c r="H8" s="94"/>
    </row>
    <row r="9" spans="1:8" ht="12" customHeight="1" x14ac:dyDescent="0.25">
      <c r="A9" s="11" t="s">
        <v>42</v>
      </c>
      <c r="B9" s="68">
        <v>59.991338003981404</v>
      </c>
      <c r="C9" s="68">
        <v>26.973622300228318</v>
      </c>
      <c r="D9" s="68">
        <v>8.660171197029543</v>
      </c>
      <c r="E9" s="68">
        <v>4.0811755549897475</v>
      </c>
      <c r="F9" s="68">
        <v>0.29369294377077443</v>
      </c>
      <c r="G9" s="75">
        <v>100</v>
      </c>
      <c r="H9" s="94">
        <v>941.74353279489083</v>
      </c>
    </row>
    <row r="10" spans="1:8" ht="12" customHeight="1" x14ac:dyDescent="0.25">
      <c r="A10" s="11" t="s">
        <v>43</v>
      </c>
      <c r="B10" s="68">
        <v>56.548177474671583</v>
      </c>
      <c r="C10" s="68">
        <v>28.227132968390219</v>
      </c>
      <c r="D10" s="68">
        <v>9.8718701046962281</v>
      </c>
      <c r="E10" s="68">
        <v>5.2008351034513831</v>
      </c>
      <c r="F10" s="68">
        <v>0.15198434879028294</v>
      </c>
      <c r="G10" s="75">
        <v>100</v>
      </c>
      <c r="H10" s="94">
        <v>665.25646720511224</v>
      </c>
    </row>
    <row r="11" spans="1:8" ht="12" customHeight="1" x14ac:dyDescent="0.25">
      <c r="A11" s="22" t="s">
        <v>99</v>
      </c>
      <c r="B11" s="68"/>
      <c r="C11" s="68"/>
      <c r="D11" s="68"/>
      <c r="E11" s="68"/>
      <c r="F11" s="68"/>
      <c r="G11" s="79"/>
      <c r="H11" s="94"/>
    </row>
    <row r="12" spans="1:8" ht="12" customHeight="1" x14ac:dyDescent="0.25">
      <c r="A12" s="11" t="s">
        <v>76</v>
      </c>
      <c r="B12" s="68">
        <v>57.802092595369565</v>
      </c>
      <c r="C12" s="68">
        <v>26.622571890814896</v>
      </c>
      <c r="D12" s="68">
        <v>9.2888154438192547</v>
      </c>
      <c r="E12" s="68">
        <v>5.5060922787680733</v>
      </c>
      <c r="F12" s="68">
        <v>0.78042779122810824</v>
      </c>
      <c r="G12" s="75">
        <v>100</v>
      </c>
      <c r="H12" s="94">
        <v>483.95508926708555</v>
      </c>
    </row>
    <row r="13" spans="1:8" ht="12" customHeight="1" x14ac:dyDescent="0.25">
      <c r="A13" s="11" t="s">
        <v>77</v>
      </c>
      <c r="B13" s="68">
        <v>58.89513219704461</v>
      </c>
      <c r="C13" s="68">
        <v>27.867441150513837</v>
      </c>
      <c r="D13" s="68">
        <v>9.1070410837652283</v>
      </c>
      <c r="E13" s="68">
        <v>4.130385568676286</v>
      </c>
      <c r="F13" s="68">
        <v>0</v>
      </c>
      <c r="G13" s="75">
        <v>100</v>
      </c>
      <c r="H13" s="225">
        <v>1123.0449107329148</v>
      </c>
    </row>
    <row r="14" spans="1:8" ht="12" customHeight="1" x14ac:dyDescent="0.25">
      <c r="A14" s="22" t="s">
        <v>100</v>
      </c>
      <c r="B14" s="68"/>
      <c r="C14" s="68"/>
      <c r="D14" s="68"/>
      <c r="E14" s="68"/>
      <c r="F14" s="68"/>
      <c r="G14" s="79"/>
      <c r="H14" s="94"/>
    </row>
    <row r="15" spans="1:8" ht="12" customHeight="1" x14ac:dyDescent="0.25">
      <c r="A15" s="148" t="s">
        <v>7</v>
      </c>
      <c r="B15" s="68" t="s">
        <v>29</v>
      </c>
      <c r="C15" s="68" t="s">
        <v>29</v>
      </c>
      <c r="D15" s="68" t="s">
        <v>29</v>
      </c>
      <c r="E15" s="68" t="s">
        <v>29</v>
      </c>
      <c r="F15" s="68" t="s">
        <v>29</v>
      </c>
      <c r="G15" s="75">
        <v>100</v>
      </c>
      <c r="H15" s="94">
        <v>4.8737972541762433</v>
      </c>
    </row>
    <row r="16" spans="1:8" ht="12" customHeight="1" x14ac:dyDescent="0.25">
      <c r="A16" s="148" t="s">
        <v>6</v>
      </c>
      <c r="B16" s="68">
        <v>53.191862901073911</v>
      </c>
      <c r="C16" s="68">
        <v>26.582788786485615</v>
      </c>
      <c r="D16" s="68">
        <v>18.360500231389583</v>
      </c>
      <c r="E16" s="68">
        <v>1.3330125549788543</v>
      </c>
      <c r="F16" s="68">
        <v>0.5318355260720028</v>
      </c>
      <c r="G16" s="75">
        <v>100</v>
      </c>
      <c r="H16" s="94">
        <v>239.39769857517066</v>
      </c>
    </row>
    <row r="17" spans="1:9" ht="12" customHeight="1" x14ac:dyDescent="0.25">
      <c r="A17" s="148" t="s">
        <v>5</v>
      </c>
      <c r="B17" s="68">
        <v>61.412537834614547</v>
      </c>
      <c r="C17" s="68">
        <v>27.310827660815075</v>
      </c>
      <c r="D17" s="68">
        <v>8.0792976492380788</v>
      </c>
      <c r="E17" s="68">
        <v>2.9328084473028064</v>
      </c>
      <c r="F17" s="68">
        <v>0.26452840802942956</v>
      </c>
      <c r="G17" s="75">
        <v>100</v>
      </c>
      <c r="H17" s="94">
        <v>946.48360179261465</v>
      </c>
    </row>
    <row r="18" spans="1:9" ht="12" customHeight="1" x14ac:dyDescent="0.25">
      <c r="A18" s="148" t="s">
        <v>4</v>
      </c>
      <c r="B18" s="68">
        <v>56.122657286127094</v>
      </c>
      <c r="C18" s="68">
        <v>27.685101590934973</v>
      </c>
      <c r="D18" s="68">
        <v>6.2311635043011204</v>
      </c>
      <c r="E18" s="68">
        <v>9.961077618636665</v>
      </c>
      <c r="F18" s="68">
        <v>0</v>
      </c>
      <c r="G18" s="75">
        <v>100</v>
      </c>
      <c r="H18" s="94">
        <v>402.54860142614621</v>
      </c>
    </row>
    <row r="19" spans="1:9" ht="12" customHeight="1" x14ac:dyDescent="0.25">
      <c r="A19" s="148" t="s">
        <v>3</v>
      </c>
      <c r="B19" s="68" t="s">
        <v>29</v>
      </c>
      <c r="C19" s="68" t="s">
        <v>29</v>
      </c>
      <c r="D19" s="68" t="s">
        <v>29</v>
      </c>
      <c r="E19" s="68" t="s">
        <v>29</v>
      </c>
      <c r="F19" s="68" t="s">
        <v>29</v>
      </c>
      <c r="G19" s="75">
        <v>100</v>
      </c>
      <c r="H19" s="94">
        <v>13.696300951893509</v>
      </c>
    </row>
    <row r="20" spans="1:9" ht="48" customHeight="1" x14ac:dyDescent="0.25">
      <c r="A20" s="151" t="s">
        <v>387</v>
      </c>
      <c r="B20" s="68"/>
      <c r="C20" s="68"/>
      <c r="D20" s="68"/>
      <c r="E20" s="68"/>
      <c r="F20" s="68"/>
      <c r="G20" s="75"/>
      <c r="H20" s="94"/>
      <c r="I20" s="98"/>
    </row>
    <row r="21" spans="1:9" ht="12" customHeight="1" x14ac:dyDescent="0.25">
      <c r="A21" s="148" t="s">
        <v>224</v>
      </c>
      <c r="B21" s="224">
        <v>57.909821081084864</v>
      </c>
      <c r="C21" s="224">
        <v>31.80635197836472</v>
      </c>
      <c r="D21" s="224">
        <v>8.8689295471410503</v>
      </c>
      <c r="E21" s="224">
        <v>1.4148973934093509</v>
      </c>
      <c r="F21" s="224">
        <v>0</v>
      </c>
      <c r="G21" s="75">
        <v>100</v>
      </c>
      <c r="H21" s="94">
        <v>18.449407563260287</v>
      </c>
    </row>
    <row r="22" spans="1:9" ht="12" customHeight="1" x14ac:dyDescent="0.25">
      <c r="A22" s="148" t="s">
        <v>222</v>
      </c>
      <c r="B22" s="68">
        <v>58.620562500780991</v>
      </c>
      <c r="C22" s="68">
        <v>27.464455190590478</v>
      </c>
      <c r="D22" s="68">
        <v>9.1725360924307981</v>
      </c>
      <c r="E22" s="68">
        <v>4.5847095773985558</v>
      </c>
      <c r="F22" s="68">
        <v>0.15773663879933991</v>
      </c>
      <c r="G22" s="75">
        <v>100</v>
      </c>
      <c r="H22" s="225">
        <v>1587.2773904271164</v>
      </c>
    </row>
    <row r="23" spans="1:9" ht="12" customHeight="1" x14ac:dyDescent="0.25">
      <c r="A23" s="148" t="s">
        <v>159</v>
      </c>
      <c r="B23" s="68" t="s">
        <v>29</v>
      </c>
      <c r="C23" s="68" t="s">
        <v>29</v>
      </c>
      <c r="D23" s="68" t="s">
        <v>29</v>
      </c>
      <c r="E23" s="68" t="s">
        <v>29</v>
      </c>
      <c r="F23" s="68" t="s">
        <v>29</v>
      </c>
      <c r="G23" s="75">
        <v>100</v>
      </c>
      <c r="H23" s="94">
        <v>1.2732020096215264</v>
      </c>
    </row>
    <row r="24" spans="1:9" ht="12" customHeight="1" x14ac:dyDescent="0.25">
      <c r="A24" s="717" t="s">
        <v>118</v>
      </c>
      <c r="B24" s="590"/>
      <c r="C24" s="590"/>
      <c r="D24" s="590"/>
      <c r="E24" s="590"/>
      <c r="F24" s="590"/>
      <c r="G24" s="77"/>
      <c r="H24" s="623"/>
    </row>
    <row r="25" spans="1:9" ht="12" customHeight="1" x14ac:dyDescent="0.25">
      <c r="A25" s="719" t="s">
        <v>119</v>
      </c>
      <c r="B25" s="68">
        <v>54.210241594354116</v>
      </c>
      <c r="C25" s="68">
        <v>27.678585432590356</v>
      </c>
      <c r="D25" s="68">
        <v>11.305907713585054</v>
      </c>
      <c r="E25" s="68">
        <v>6.5296404087387074</v>
      </c>
      <c r="F25" s="68">
        <v>0.27562485073172194</v>
      </c>
      <c r="G25" s="75">
        <v>100</v>
      </c>
      <c r="H25" s="94">
        <v>366.83401615737012</v>
      </c>
    </row>
    <row r="26" spans="1:9" ht="12" customHeight="1" x14ac:dyDescent="0.25">
      <c r="A26" s="719" t="s">
        <v>120</v>
      </c>
      <c r="B26" s="68">
        <v>57.511613104764294</v>
      </c>
      <c r="C26" s="68">
        <v>25.872574688996274</v>
      </c>
      <c r="D26" s="68">
        <v>10.825819094585682</v>
      </c>
      <c r="E26" s="68">
        <v>5.7899931116536907</v>
      </c>
      <c r="F26" s="68">
        <v>0</v>
      </c>
      <c r="G26" s="75">
        <v>100</v>
      </c>
      <c r="H26" s="94">
        <v>321.26359659057022</v>
      </c>
    </row>
    <row r="27" spans="1:9" ht="12" customHeight="1" x14ac:dyDescent="0.25">
      <c r="A27" s="719" t="s">
        <v>73</v>
      </c>
      <c r="B27" s="68">
        <v>57.842946646418781</v>
      </c>
      <c r="C27" s="68">
        <v>31.204577278980626</v>
      </c>
      <c r="D27" s="68">
        <v>6.9489459559356463</v>
      </c>
      <c r="E27" s="68">
        <v>3.6205763533612911</v>
      </c>
      <c r="F27" s="68">
        <v>0.38295376530366831</v>
      </c>
      <c r="G27" s="75">
        <v>100</v>
      </c>
      <c r="H27" s="94">
        <v>332.46885785596697</v>
      </c>
    </row>
    <row r="28" spans="1:9" ht="12" customHeight="1" x14ac:dyDescent="0.25">
      <c r="A28" s="719" t="s">
        <v>121</v>
      </c>
      <c r="B28" s="68">
        <v>59.059993670495246</v>
      </c>
      <c r="C28" s="68">
        <v>28.6799819156655</v>
      </c>
      <c r="D28" s="68">
        <v>8.9275859579253467</v>
      </c>
      <c r="E28" s="68">
        <v>3.3324384559139011</v>
      </c>
      <c r="F28" s="68">
        <v>0</v>
      </c>
      <c r="G28" s="75">
        <v>100</v>
      </c>
      <c r="H28" s="94">
        <v>315.24274648279925</v>
      </c>
    </row>
    <row r="29" spans="1:9" ht="12" customHeight="1" x14ac:dyDescent="0.25">
      <c r="A29" s="719" t="s">
        <v>122</v>
      </c>
      <c r="B29" s="65">
        <v>66.01896214589101</v>
      </c>
      <c r="C29" s="65">
        <v>23.228841179889788</v>
      </c>
      <c r="D29" s="65">
        <v>7.2752756332912396</v>
      </c>
      <c r="E29" s="65">
        <v>2.926521695279122</v>
      </c>
      <c r="F29" s="65">
        <v>0.5503993456488202</v>
      </c>
      <c r="G29" s="74">
        <v>100</v>
      </c>
      <c r="H29" s="213">
        <v>271.19078291329299</v>
      </c>
    </row>
    <row r="30" spans="1:9" s="232" customFormat="1" ht="48" customHeight="1" x14ac:dyDescent="0.2">
      <c r="A30" s="525" t="s">
        <v>233</v>
      </c>
      <c r="B30" s="526"/>
      <c r="C30" s="526"/>
      <c r="D30" s="526"/>
      <c r="E30" s="526"/>
      <c r="F30" s="526"/>
      <c r="G30" s="526"/>
      <c r="H30" s="527"/>
    </row>
    <row r="31" spans="1:9" s="19" customFormat="1" ht="12" customHeight="1" x14ac:dyDescent="0.25">
      <c r="A31" s="649" t="s">
        <v>124</v>
      </c>
      <c r="B31" s="650"/>
      <c r="C31" s="650"/>
      <c r="D31" s="650"/>
      <c r="E31" s="650"/>
      <c r="F31" s="650"/>
      <c r="G31" s="650"/>
      <c r="H31" s="651"/>
    </row>
    <row r="32" spans="1:9" s="19" customFormat="1" ht="12" customHeight="1" x14ac:dyDescent="0.25">
      <c r="A32" s="624" t="s">
        <v>230</v>
      </c>
      <c r="B32" s="625"/>
      <c r="C32" s="625"/>
      <c r="D32" s="625"/>
      <c r="E32" s="625"/>
      <c r="F32" s="625"/>
      <c r="G32" s="625"/>
      <c r="H32" s="626"/>
    </row>
  </sheetData>
  <mergeCells count="9">
    <mergeCell ref="A31:H31"/>
    <mergeCell ref="A32:H32"/>
    <mergeCell ref="A30:H30"/>
    <mergeCell ref="A1:H1"/>
    <mergeCell ref="A2:H2"/>
    <mergeCell ref="A3:A4"/>
    <mergeCell ref="B3:F3"/>
    <mergeCell ref="H3:H4"/>
    <mergeCell ref="G3:G4"/>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D33"/>
  <sheetViews>
    <sheetView zoomScaleNormal="100" workbookViewId="0">
      <selection sqref="A1:C1"/>
    </sheetView>
  </sheetViews>
  <sheetFormatPr defaultColWidth="9.140625" defaultRowHeight="15" x14ac:dyDescent="0.25"/>
  <cols>
    <col min="1" max="1" width="39.42578125" style="19" customWidth="1"/>
    <col min="2" max="2" width="28.85546875" style="19" customWidth="1"/>
    <col min="3" max="3" width="23.5703125" style="19" customWidth="1"/>
    <col min="4" max="16384" width="9.140625" style="93"/>
  </cols>
  <sheetData>
    <row r="1" spans="1:3" ht="45" customHeight="1" x14ac:dyDescent="0.25">
      <c r="A1" s="720" t="s">
        <v>399</v>
      </c>
      <c r="B1" s="721"/>
      <c r="C1" s="722"/>
    </row>
    <row r="2" spans="1:3" s="99" customFormat="1" ht="24" customHeight="1" x14ac:dyDescent="0.2">
      <c r="A2" s="376" t="s">
        <v>226</v>
      </c>
      <c r="B2" s="377"/>
      <c r="C2" s="380"/>
    </row>
    <row r="3" spans="1:3" ht="60" customHeight="1" x14ac:dyDescent="0.25">
      <c r="A3" s="723"/>
      <c r="B3" s="332" t="s">
        <v>227</v>
      </c>
      <c r="C3" s="333" t="s">
        <v>228</v>
      </c>
    </row>
    <row r="4" spans="1:3" ht="12" customHeight="1" x14ac:dyDescent="0.25">
      <c r="A4" s="620"/>
      <c r="B4" s="621"/>
      <c r="C4" s="622"/>
    </row>
    <row r="5" spans="1:3" ht="12" customHeight="1" x14ac:dyDescent="0.25">
      <c r="A5" s="276" t="s">
        <v>40</v>
      </c>
      <c r="B5" s="96">
        <v>33.423964634953599</v>
      </c>
      <c r="C5" s="95">
        <v>1606.9999999999982</v>
      </c>
    </row>
    <row r="6" spans="1:3" ht="12" customHeight="1" x14ac:dyDescent="0.25">
      <c r="A6" s="273"/>
      <c r="B6" s="68"/>
      <c r="C6" s="94"/>
    </row>
    <row r="7" spans="1:3" ht="12" customHeight="1" x14ac:dyDescent="0.25">
      <c r="A7" s="22" t="s">
        <v>41</v>
      </c>
      <c r="B7" s="68"/>
      <c r="C7" s="94"/>
    </row>
    <row r="8" spans="1:3" ht="12" customHeight="1" x14ac:dyDescent="0.25">
      <c r="A8" s="11" t="s">
        <v>42</v>
      </c>
      <c r="B8" s="68">
        <v>32.140982007873703</v>
      </c>
      <c r="C8" s="94">
        <v>941.74353279489083</v>
      </c>
    </row>
    <row r="9" spans="1:3" ht="12" customHeight="1" x14ac:dyDescent="0.25">
      <c r="A9" s="11" t="s">
        <v>43</v>
      </c>
      <c r="B9" s="68">
        <v>35.240167334668534</v>
      </c>
      <c r="C9" s="94">
        <v>665.25646720511224</v>
      </c>
    </row>
    <row r="10" spans="1:3" ht="12" customHeight="1" x14ac:dyDescent="0.25">
      <c r="A10" s="36" t="s">
        <v>99</v>
      </c>
      <c r="B10" s="68"/>
      <c r="C10" s="94"/>
    </row>
    <row r="11" spans="1:3" ht="12" customHeight="1" x14ac:dyDescent="0.25">
      <c r="A11" s="11" t="s">
        <v>76</v>
      </c>
      <c r="B11" s="68">
        <v>41.098759795921318</v>
      </c>
      <c r="C11" s="94">
        <v>483.95508926708555</v>
      </c>
    </row>
    <row r="12" spans="1:3" ht="12" customHeight="1" x14ac:dyDescent="0.25">
      <c r="A12" s="11" t="s">
        <v>77</v>
      </c>
      <c r="B12" s="68">
        <v>30.116655958572448</v>
      </c>
      <c r="C12" s="225">
        <v>1123.0449107329148</v>
      </c>
    </row>
    <row r="13" spans="1:3" ht="12" customHeight="1" x14ac:dyDescent="0.25">
      <c r="A13" s="151" t="s">
        <v>100</v>
      </c>
      <c r="B13" s="68"/>
      <c r="C13" s="94"/>
    </row>
    <row r="14" spans="1:3" ht="12" customHeight="1" x14ac:dyDescent="0.25">
      <c r="A14" s="148" t="s">
        <v>7</v>
      </c>
      <c r="B14" s="68" t="s">
        <v>29</v>
      </c>
      <c r="C14" s="94">
        <v>4.8737972541762433</v>
      </c>
    </row>
    <row r="15" spans="1:3" ht="12" customHeight="1" x14ac:dyDescent="0.25">
      <c r="A15" s="148" t="s">
        <v>6</v>
      </c>
      <c r="B15" s="68">
        <v>36.981972663074835</v>
      </c>
      <c r="C15" s="94">
        <v>239.39769857517066</v>
      </c>
    </row>
    <row r="16" spans="1:3" ht="12" customHeight="1" x14ac:dyDescent="0.25">
      <c r="A16" s="148" t="s">
        <v>5</v>
      </c>
      <c r="B16" s="68">
        <v>33.726791492063427</v>
      </c>
      <c r="C16" s="94">
        <v>946.48360179261465</v>
      </c>
    </row>
    <row r="17" spans="1:4" ht="12" customHeight="1" x14ac:dyDescent="0.25">
      <c r="A17" s="148" t="s">
        <v>4</v>
      </c>
      <c r="B17" s="68">
        <v>30.996171786498302</v>
      </c>
      <c r="C17" s="94">
        <v>402.54860142614621</v>
      </c>
    </row>
    <row r="18" spans="1:4" ht="12" customHeight="1" x14ac:dyDescent="0.25">
      <c r="A18" s="148" t="s">
        <v>3</v>
      </c>
      <c r="B18" s="68" t="s">
        <v>29</v>
      </c>
      <c r="C18" s="94">
        <v>13.696300951893509</v>
      </c>
    </row>
    <row r="19" spans="1:4" ht="48" customHeight="1" x14ac:dyDescent="0.25">
      <c r="A19" s="151" t="s">
        <v>387</v>
      </c>
      <c r="B19" s="68"/>
      <c r="C19" s="94"/>
      <c r="D19" s="98"/>
    </row>
    <row r="20" spans="1:4" ht="12" customHeight="1" x14ac:dyDescent="0.25">
      <c r="A20" s="148" t="s">
        <v>224</v>
      </c>
      <c r="B20" s="224">
        <v>23.548120541125769</v>
      </c>
      <c r="C20" s="94">
        <v>18.449407563260287</v>
      </c>
    </row>
    <row r="21" spans="1:4" ht="12" customHeight="1" x14ac:dyDescent="0.25">
      <c r="A21" s="148" t="s">
        <v>222</v>
      </c>
      <c r="B21" s="68">
        <v>33.565564920459146</v>
      </c>
      <c r="C21" s="225">
        <v>1587.2773904271164</v>
      </c>
    </row>
    <row r="22" spans="1:4" ht="12" customHeight="1" x14ac:dyDescent="0.25">
      <c r="A22" s="148" t="s">
        <v>159</v>
      </c>
      <c r="B22" s="68" t="s">
        <v>29</v>
      </c>
      <c r="C22" s="94">
        <v>1.2732020096215264</v>
      </c>
    </row>
    <row r="23" spans="1:4" ht="12" customHeight="1" x14ac:dyDescent="0.25">
      <c r="A23" s="717" t="s">
        <v>118</v>
      </c>
      <c r="B23" s="590"/>
      <c r="C23" s="94"/>
    </row>
    <row r="24" spans="1:4" ht="12" customHeight="1" x14ac:dyDescent="0.25">
      <c r="A24" s="719" t="s">
        <v>119</v>
      </c>
      <c r="B24" s="68">
        <v>36.702826846310344</v>
      </c>
      <c r="C24" s="94">
        <v>366.83401615737012</v>
      </c>
    </row>
    <row r="25" spans="1:4" ht="12" customHeight="1" x14ac:dyDescent="0.25">
      <c r="A25" s="719" t="s">
        <v>120</v>
      </c>
      <c r="B25" s="68">
        <v>31.499248565891172</v>
      </c>
      <c r="C25" s="94">
        <v>321.26359659057022</v>
      </c>
    </row>
    <row r="26" spans="1:4" ht="12" customHeight="1" x14ac:dyDescent="0.25">
      <c r="A26" s="719" t="s">
        <v>73</v>
      </c>
      <c r="B26" s="68">
        <v>33.202062495656683</v>
      </c>
      <c r="C26" s="94">
        <v>332.46885785596697</v>
      </c>
    </row>
    <row r="27" spans="1:4" ht="12" customHeight="1" x14ac:dyDescent="0.25">
      <c r="A27" s="719" t="s">
        <v>121</v>
      </c>
      <c r="B27" s="68">
        <v>31.549039414153121</v>
      </c>
      <c r="C27" s="94">
        <v>315.24274648279925</v>
      </c>
    </row>
    <row r="28" spans="1:4" ht="12" customHeight="1" x14ac:dyDescent="0.25">
      <c r="A28" s="719" t="s">
        <v>122</v>
      </c>
      <c r="B28" s="65">
        <v>33.720343218855007</v>
      </c>
      <c r="C28" s="213">
        <v>271.19078291329299</v>
      </c>
    </row>
    <row r="29" spans="1:4" ht="60" customHeight="1" x14ac:dyDescent="0.25">
      <c r="A29" s="439" t="s">
        <v>229</v>
      </c>
      <c r="B29" s="440"/>
      <c r="C29" s="441"/>
    </row>
    <row r="30" spans="1:4" ht="180" customHeight="1" x14ac:dyDescent="0.25">
      <c r="A30" s="724" t="s">
        <v>425</v>
      </c>
      <c r="B30" s="725"/>
      <c r="C30" s="726"/>
    </row>
    <row r="31" spans="1:4" s="19" customFormat="1" ht="12" customHeight="1" x14ac:dyDescent="0.25">
      <c r="A31" s="649" t="s">
        <v>124</v>
      </c>
      <c r="B31" s="650"/>
      <c r="C31" s="651"/>
    </row>
    <row r="32" spans="1:4" s="19" customFormat="1" ht="12" customHeight="1" x14ac:dyDescent="0.25">
      <c r="A32" s="624" t="s">
        <v>230</v>
      </c>
      <c r="B32" s="625"/>
      <c r="C32" s="626"/>
    </row>
    <row r="33" spans="1:1" x14ac:dyDescent="0.25">
      <c r="A33" s="214"/>
    </row>
  </sheetData>
  <mergeCells count="6">
    <mergeCell ref="A31:C31"/>
    <mergeCell ref="A32:C32"/>
    <mergeCell ref="A29:C29"/>
    <mergeCell ref="A1:C1"/>
    <mergeCell ref="A2:C2"/>
    <mergeCell ref="A30:C30"/>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I27"/>
  <sheetViews>
    <sheetView showGridLines="0" zoomScaleNormal="100" workbookViewId="0">
      <selection sqref="A1:I1"/>
    </sheetView>
  </sheetViews>
  <sheetFormatPr defaultColWidth="9.140625" defaultRowHeight="12.75" x14ac:dyDescent="0.2"/>
  <cols>
    <col min="1" max="1" width="33.85546875" style="73" customWidth="1"/>
    <col min="2" max="4" width="8" style="73" customWidth="1"/>
    <col min="5" max="5" width="9.28515625" style="73" customWidth="1"/>
    <col min="6" max="6" width="8.85546875" style="73" customWidth="1"/>
    <col min="7" max="8" width="17.7109375" style="73" customWidth="1"/>
    <col min="9" max="9" width="15.85546875" style="73" customWidth="1"/>
    <col min="10" max="16384" width="9.140625" style="73"/>
  </cols>
  <sheetData>
    <row r="1" spans="1:9" ht="15" customHeight="1" x14ac:dyDescent="0.2">
      <c r="A1" s="420" t="s">
        <v>232</v>
      </c>
      <c r="B1" s="421"/>
      <c r="C1" s="421"/>
      <c r="D1" s="421"/>
      <c r="E1" s="421"/>
      <c r="F1" s="421"/>
      <c r="G1" s="421"/>
      <c r="H1" s="421"/>
      <c r="I1" s="422"/>
    </row>
    <row r="2" spans="1:9" ht="24" customHeight="1" x14ac:dyDescent="0.2">
      <c r="A2" s="423" t="s">
        <v>400</v>
      </c>
      <c r="B2" s="424"/>
      <c r="C2" s="424"/>
      <c r="D2" s="424"/>
      <c r="E2" s="424"/>
      <c r="F2" s="424"/>
      <c r="G2" s="424"/>
      <c r="H2" s="424"/>
      <c r="I2" s="425"/>
    </row>
    <row r="3" spans="1:9" ht="12" customHeight="1" x14ac:dyDescent="0.2">
      <c r="A3" s="426"/>
      <c r="B3" s="430" t="s">
        <v>365</v>
      </c>
      <c r="C3" s="430"/>
      <c r="D3" s="430"/>
      <c r="E3" s="430"/>
      <c r="F3" s="431" t="s">
        <v>40</v>
      </c>
      <c r="G3" s="433" t="s">
        <v>401</v>
      </c>
      <c r="H3" s="433" t="s">
        <v>231</v>
      </c>
      <c r="I3" s="428" t="s">
        <v>228</v>
      </c>
    </row>
    <row r="4" spans="1:9" s="81" customFormat="1" ht="36" customHeight="1" x14ac:dyDescent="0.2">
      <c r="A4" s="427"/>
      <c r="B4" s="86" t="s">
        <v>37</v>
      </c>
      <c r="C4" s="87" t="s">
        <v>27</v>
      </c>
      <c r="D4" s="86" t="s">
        <v>26</v>
      </c>
      <c r="E4" s="334" t="s">
        <v>159</v>
      </c>
      <c r="F4" s="432"/>
      <c r="G4" s="434"/>
      <c r="H4" s="434"/>
      <c r="I4" s="429"/>
    </row>
    <row r="5" spans="1:9" s="81" customFormat="1" ht="12" customHeight="1" x14ac:dyDescent="0.2">
      <c r="A5" s="85"/>
      <c r="B5" s="83"/>
      <c r="C5" s="83"/>
      <c r="D5" s="83"/>
      <c r="E5" s="83"/>
      <c r="F5" s="84"/>
      <c r="G5" s="83"/>
      <c r="H5" s="83"/>
      <c r="I5" s="82"/>
    </row>
    <row r="6" spans="1:9" s="80" customFormat="1" ht="12" customHeight="1" x14ac:dyDescent="0.2">
      <c r="A6" s="276" t="s">
        <v>40</v>
      </c>
      <c r="B6" s="265">
        <v>19.037728104914464</v>
      </c>
      <c r="C6" s="265">
        <v>49.450860338455833</v>
      </c>
      <c r="D6" s="265">
        <v>30.127245722059669</v>
      </c>
      <c r="E6" s="265">
        <v>1.3841658345701886</v>
      </c>
      <c r="F6" s="329">
        <v>100</v>
      </c>
      <c r="G6" s="265">
        <v>5.4374618765942051</v>
      </c>
      <c r="H6" s="265">
        <v>71.612778584809178</v>
      </c>
      <c r="I6" s="266">
        <v>1606.9999999999982</v>
      </c>
    </row>
    <row r="7" spans="1:9" s="76" customFormat="1" ht="12" customHeight="1" x14ac:dyDescent="0.2">
      <c r="A7" s="273"/>
      <c r="B7" s="267"/>
      <c r="C7" s="267"/>
      <c r="D7" s="267"/>
      <c r="E7" s="267"/>
      <c r="F7" s="596"/>
      <c r="G7" s="267"/>
      <c r="H7" s="267"/>
      <c r="I7" s="268"/>
    </row>
    <row r="8" spans="1:9" ht="12" customHeight="1" x14ac:dyDescent="0.2">
      <c r="A8" s="22" t="s">
        <v>41</v>
      </c>
      <c r="B8" s="267"/>
      <c r="C8" s="267"/>
      <c r="D8" s="267"/>
      <c r="E8" s="267"/>
      <c r="F8" s="597"/>
      <c r="G8" s="267"/>
      <c r="H8" s="267"/>
      <c r="I8" s="268"/>
    </row>
    <row r="9" spans="1:9" ht="12" customHeight="1" x14ac:dyDescent="0.2">
      <c r="A9" s="11" t="s">
        <v>42</v>
      </c>
      <c r="B9" s="267">
        <v>17.78176286927366</v>
      </c>
      <c r="C9" s="267">
        <v>50.035195885039876</v>
      </c>
      <c r="D9" s="267">
        <v>30.738284703618941</v>
      </c>
      <c r="E9" s="267">
        <v>1.4447565420672861</v>
      </c>
      <c r="F9" s="269">
        <v>100</v>
      </c>
      <c r="G9" s="267">
        <v>5.5069838222107705</v>
      </c>
      <c r="H9" s="267">
        <v>72.434738445908565</v>
      </c>
      <c r="I9" s="268">
        <v>941.74353279489083</v>
      </c>
    </row>
    <row r="10" spans="1:9" ht="12" customHeight="1" x14ac:dyDescent="0.2">
      <c r="A10" s="11" t="s">
        <v>43</v>
      </c>
      <c r="B10" s="267">
        <v>20.815684722230856</v>
      </c>
      <c r="C10" s="267">
        <v>48.623669248844926</v>
      </c>
      <c r="D10" s="267">
        <v>29.262252989878171</v>
      </c>
      <c r="E10" s="267">
        <v>1.2983930390457941</v>
      </c>
      <c r="F10" s="269">
        <v>100</v>
      </c>
      <c r="G10" s="267">
        <v>5.3391918733169295</v>
      </c>
      <c r="H10" s="267">
        <v>70.449204201745658</v>
      </c>
      <c r="I10" s="268">
        <v>665.25646720511224</v>
      </c>
    </row>
    <row r="11" spans="1:9" ht="12" customHeight="1" x14ac:dyDescent="0.2">
      <c r="A11" s="22" t="s">
        <v>99</v>
      </c>
      <c r="B11" s="267"/>
      <c r="C11" s="267"/>
      <c r="D11" s="267"/>
      <c r="E11" s="267"/>
      <c r="F11" s="270"/>
      <c r="G11" s="267"/>
      <c r="H11" s="267"/>
      <c r="I11" s="268"/>
    </row>
    <row r="12" spans="1:9" ht="12" customHeight="1" x14ac:dyDescent="0.2">
      <c r="A12" s="11" t="s">
        <v>76</v>
      </c>
      <c r="B12" s="598">
        <v>21.755459740040958</v>
      </c>
      <c r="C12" s="598">
        <v>50.805894588043039</v>
      </c>
      <c r="D12" s="598">
        <v>26.04771003709666</v>
      </c>
      <c r="E12" s="267">
        <v>1.3909356348192388</v>
      </c>
      <c r="F12" s="269">
        <v>100</v>
      </c>
      <c r="G12" s="598">
        <v>5.2695886442302591</v>
      </c>
      <c r="H12" s="598">
        <v>67.769106252412328</v>
      </c>
      <c r="I12" s="599">
        <v>483.95508926708555</v>
      </c>
    </row>
    <row r="13" spans="1:9" ht="12" customHeight="1" x14ac:dyDescent="0.2">
      <c r="A13" s="11" t="s">
        <v>77</v>
      </c>
      <c r="B13" s="598">
        <v>17.866572754392191</v>
      </c>
      <c r="C13" s="598">
        <v>48.866933805374295</v>
      </c>
      <c r="D13" s="598">
        <v>31.885244923797728</v>
      </c>
      <c r="E13" s="267">
        <v>1.3812485164357655</v>
      </c>
      <c r="F13" s="269">
        <v>100</v>
      </c>
      <c r="G13" s="598">
        <v>5.5097965838118048</v>
      </c>
      <c r="H13" s="598">
        <v>73.269136909361805</v>
      </c>
      <c r="I13" s="599">
        <v>1123.0449107329148</v>
      </c>
    </row>
    <row r="14" spans="1:9" ht="12" customHeight="1" x14ac:dyDescent="0.2">
      <c r="A14" s="22" t="s">
        <v>100</v>
      </c>
      <c r="B14" s="598"/>
      <c r="C14" s="598"/>
      <c r="D14" s="598"/>
      <c r="E14" s="267"/>
      <c r="F14" s="270"/>
      <c r="G14" s="598"/>
      <c r="H14" s="598"/>
      <c r="I14" s="599"/>
    </row>
    <row r="15" spans="1:9" ht="12" customHeight="1" x14ac:dyDescent="0.2">
      <c r="A15" s="148" t="s">
        <v>7</v>
      </c>
      <c r="B15" s="598" t="s">
        <v>29</v>
      </c>
      <c r="C15" s="598" t="s">
        <v>29</v>
      </c>
      <c r="D15" s="598" t="s">
        <v>29</v>
      </c>
      <c r="E15" s="267" t="s">
        <v>29</v>
      </c>
      <c r="F15" s="269">
        <v>100</v>
      </c>
      <c r="G15" s="598" t="s">
        <v>29</v>
      </c>
      <c r="H15" s="598" t="s">
        <v>29</v>
      </c>
      <c r="I15" s="599">
        <v>4.8737972541762433</v>
      </c>
    </row>
    <row r="16" spans="1:9" ht="12" customHeight="1" x14ac:dyDescent="0.2">
      <c r="A16" s="148" t="s">
        <v>6</v>
      </c>
      <c r="B16" s="598">
        <v>6.3678105875641027</v>
      </c>
      <c r="C16" s="598">
        <v>46.510854329187751</v>
      </c>
      <c r="D16" s="598">
        <v>46.589499557176119</v>
      </c>
      <c r="E16" s="267">
        <v>0.5318355260720028</v>
      </c>
      <c r="F16" s="269">
        <v>100</v>
      </c>
      <c r="G16" s="598">
        <v>6.4870692922994229</v>
      </c>
      <c r="H16" s="598">
        <v>87.864226799989666</v>
      </c>
      <c r="I16" s="599">
        <v>239.39769857517066</v>
      </c>
    </row>
    <row r="17" spans="1:9" ht="12" customHeight="1" x14ac:dyDescent="0.2">
      <c r="A17" s="148" t="s">
        <v>5</v>
      </c>
      <c r="B17" s="598">
        <v>17.507747136110194</v>
      </c>
      <c r="C17" s="598">
        <v>50.022529561737102</v>
      </c>
      <c r="D17" s="598">
        <v>31.329412155857174</v>
      </c>
      <c r="E17" s="267">
        <v>1.1403111462953743</v>
      </c>
      <c r="F17" s="269">
        <v>100</v>
      </c>
      <c r="G17" s="598">
        <v>5.5216692246453851</v>
      </c>
      <c r="H17" s="598">
        <v>73.460466166251365</v>
      </c>
      <c r="I17" s="599">
        <v>946.48360179261465</v>
      </c>
    </row>
    <row r="18" spans="1:9" ht="12" customHeight="1" x14ac:dyDescent="0.2">
      <c r="A18" s="148" t="s">
        <v>4</v>
      </c>
      <c r="B18" s="598">
        <v>29.294346671599129</v>
      </c>
      <c r="C18" s="598">
        <v>50.735687045898743</v>
      </c>
      <c r="D18" s="598">
        <v>17.608672360494943</v>
      </c>
      <c r="E18" s="267">
        <v>2.3612939220070359</v>
      </c>
      <c r="F18" s="269">
        <v>100</v>
      </c>
      <c r="G18" s="598">
        <v>4.6341811579827521</v>
      </c>
      <c r="H18" s="598">
        <v>58.938620621609672</v>
      </c>
      <c r="I18" s="599">
        <v>402.54860142614621</v>
      </c>
    </row>
    <row r="19" spans="1:9" ht="12" customHeight="1" x14ac:dyDescent="0.2">
      <c r="A19" s="148" t="s">
        <v>3</v>
      </c>
      <c r="B19" s="267" t="s">
        <v>29</v>
      </c>
      <c r="C19" s="267" t="s">
        <v>29</v>
      </c>
      <c r="D19" s="267" t="s">
        <v>29</v>
      </c>
      <c r="E19" s="267" t="s">
        <v>29</v>
      </c>
      <c r="F19" s="190">
        <v>100</v>
      </c>
      <c r="G19" s="267" t="s">
        <v>29</v>
      </c>
      <c r="H19" s="598" t="s">
        <v>29</v>
      </c>
      <c r="I19" s="599">
        <v>13.696300951893509</v>
      </c>
    </row>
    <row r="20" spans="1:9" ht="12" customHeight="1" x14ac:dyDescent="0.2">
      <c r="A20" s="717" t="s">
        <v>118</v>
      </c>
      <c r="B20" s="598"/>
      <c r="C20" s="598"/>
      <c r="D20" s="598"/>
      <c r="E20" s="267"/>
      <c r="F20" s="271"/>
      <c r="G20" s="598"/>
      <c r="H20" s="598"/>
      <c r="I20" s="599"/>
    </row>
    <row r="21" spans="1:9" ht="12" customHeight="1" x14ac:dyDescent="0.2">
      <c r="A21" s="719" t="s">
        <v>119</v>
      </c>
      <c r="B21" s="598">
        <v>29.556322086982544</v>
      </c>
      <c r="C21" s="598">
        <v>44.266870980726132</v>
      </c>
      <c r="D21" s="598">
        <v>23.78250779072534</v>
      </c>
      <c r="E21" s="267">
        <v>2.3942991415659463</v>
      </c>
      <c r="F21" s="269">
        <v>100</v>
      </c>
      <c r="G21" s="598">
        <v>4.8443239252757442</v>
      </c>
      <c r="H21" s="598">
        <v>64.109093786501603</v>
      </c>
      <c r="I21" s="599">
        <v>366.83401615737012</v>
      </c>
    </row>
    <row r="22" spans="1:9" s="76" customFormat="1" ht="12" customHeight="1" x14ac:dyDescent="0.2">
      <c r="A22" s="719" t="s">
        <v>120</v>
      </c>
      <c r="B22" s="598">
        <v>20.116707162156167</v>
      </c>
      <c r="C22" s="598">
        <v>53.331828143642952</v>
      </c>
      <c r="D22" s="598">
        <v>25.772526751713393</v>
      </c>
      <c r="E22" s="267">
        <v>0.77893794248739556</v>
      </c>
      <c r="F22" s="269">
        <v>100</v>
      </c>
      <c r="G22" s="598">
        <v>5.1923423815616268</v>
      </c>
      <c r="H22" s="598">
        <v>68.115721776212169</v>
      </c>
      <c r="I22" s="599">
        <v>321.26359659057022</v>
      </c>
    </row>
    <row r="23" spans="1:9" ht="12" customHeight="1" x14ac:dyDescent="0.2">
      <c r="A23" s="719" t="s">
        <v>73</v>
      </c>
      <c r="B23" s="598">
        <v>18.731433400782464</v>
      </c>
      <c r="C23" s="598">
        <v>51.256466120744186</v>
      </c>
      <c r="D23" s="598">
        <v>28.768211225703354</v>
      </c>
      <c r="E23" s="267">
        <v>1.2438892527700192</v>
      </c>
      <c r="F23" s="269">
        <v>100</v>
      </c>
      <c r="G23" s="598">
        <v>5.4480230651998687</v>
      </c>
      <c r="H23" s="598">
        <v>69.476104558967009</v>
      </c>
      <c r="I23" s="599">
        <v>332.46885785596697</v>
      </c>
    </row>
    <row r="24" spans="1:9" ht="12" customHeight="1" x14ac:dyDescent="0.2">
      <c r="A24" s="719" t="s">
        <v>121</v>
      </c>
      <c r="B24" s="598">
        <v>16.912926578112149</v>
      </c>
      <c r="C24" s="598">
        <v>51.297709444792197</v>
      </c>
      <c r="D24" s="598">
        <v>31.270340851740361</v>
      </c>
      <c r="E24" s="267">
        <v>0.51902312535532769</v>
      </c>
      <c r="F24" s="269">
        <v>100</v>
      </c>
      <c r="G24" s="598">
        <v>5.6146102433996656</v>
      </c>
      <c r="H24" s="598">
        <v>71.81047956912326</v>
      </c>
      <c r="I24" s="599">
        <v>315.24274648279925</v>
      </c>
    </row>
    <row r="25" spans="1:9" ht="12" customHeight="1" x14ac:dyDescent="0.2">
      <c r="A25" s="719" t="s">
        <v>122</v>
      </c>
      <c r="B25" s="603">
        <v>6.3767039691721354</v>
      </c>
      <c r="C25" s="603">
        <v>47.505132276972169</v>
      </c>
      <c r="D25" s="603">
        <v>44.205757288625236</v>
      </c>
      <c r="E25" s="604">
        <v>1.9124064652304575</v>
      </c>
      <c r="F25" s="272">
        <v>100</v>
      </c>
      <c r="G25" s="603">
        <v>6.3076940178412828</v>
      </c>
      <c r="H25" s="603">
        <v>88.295269049483053</v>
      </c>
      <c r="I25" s="605">
        <v>271.19078291329299</v>
      </c>
    </row>
    <row r="26" spans="1:9" ht="48" customHeight="1" x14ac:dyDescent="0.2">
      <c r="A26" s="528" t="s">
        <v>233</v>
      </c>
      <c r="B26" s="529"/>
      <c r="C26" s="529"/>
      <c r="D26" s="529"/>
      <c r="E26" s="529"/>
      <c r="F26" s="529"/>
      <c r="G26" s="529"/>
      <c r="H26" s="529"/>
      <c r="I26" s="530"/>
    </row>
    <row r="27" spans="1:9" s="19" customFormat="1" ht="12" customHeight="1" x14ac:dyDescent="0.25">
      <c r="A27" s="624" t="s">
        <v>230</v>
      </c>
      <c r="B27" s="625"/>
      <c r="C27" s="625"/>
      <c r="D27" s="625"/>
      <c r="E27" s="625"/>
      <c r="F27" s="625"/>
      <c r="G27" s="625"/>
      <c r="H27" s="625"/>
      <c r="I27" s="626"/>
    </row>
  </sheetData>
  <mergeCells count="10">
    <mergeCell ref="A27:I27"/>
    <mergeCell ref="A1:I1"/>
    <mergeCell ref="A2:I2"/>
    <mergeCell ref="A3:A4"/>
    <mergeCell ref="I3:I4"/>
    <mergeCell ref="A26:I26"/>
    <mergeCell ref="B3:E3"/>
    <mergeCell ref="F3:F4"/>
    <mergeCell ref="G3:G4"/>
    <mergeCell ref="H3:H4"/>
  </mergeCells>
  <printOptions horizontalCentered="1"/>
  <pageMargins left="0.25" right="0.25" top="0.75" bottom="0.75" header="0.3" footer="0.3"/>
  <pageSetup paperSize="9" scale="82"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E27"/>
  <sheetViews>
    <sheetView showGridLines="0" zoomScaleNormal="100" workbookViewId="0">
      <selection sqref="A1:E1"/>
    </sheetView>
  </sheetViews>
  <sheetFormatPr defaultColWidth="9.140625" defaultRowHeight="12.75" x14ac:dyDescent="0.2"/>
  <cols>
    <col min="1" max="1" width="36.42578125" style="73" customWidth="1"/>
    <col min="2" max="4" width="16.28515625" style="215" customWidth="1"/>
    <col min="5" max="5" width="15.7109375" style="215" customWidth="1"/>
    <col min="6" max="16384" width="9.140625" style="73"/>
  </cols>
  <sheetData>
    <row r="1" spans="1:5" ht="15" customHeight="1" x14ac:dyDescent="0.2">
      <c r="A1" s="420" t="s">
        <v>234</v>
      </c>
      <c r="B1" s="421"/>
      <c r="C1" s="421"/>
      <c r="D1" s="421"/>
      <c r="E1" s="422"/>
    </row>
    <row r="2" spans="1:5" s="219" customFormat="1" ht="24" customHeight="1" x14ac:dyDescent="0.25">
      <c r="A2" s="532" t="s">
        <v>402</v>
      </c>
      <c r="B2" s="533"/>
      <c r="C2" s="533"/>
      <c r="D2" s="533"/>
      <c r="E2" s="534"/>
    </row>
    <row r="3" spans="1:5" s="81" customFormat="1" ht="24" customHeight="1" x14ac:dyDescent="0.2">
      <c r="A3" s="535"/>
      <c r="B3" s="537" t="s">
        <v>360</v>
      </c>
      <c r="C3" s="537"/>
      <c r="D3" s="537"/>
      <c r="E3" s="538" t="s">
        <v>228</v>
      </c>
    </row>
    <row r="4" spans="1:5" s="81" customFormat="1" ht="36" customHeight="1" x14ac:dyDescent="0.2">
      <c r="A4" s="536"/>
      <c r="B4" s="334" t="s">
        <v>235</v>
      </c>
      <c r="C4" s="334" t="s">
        <v>236</v>
      </c>
      <c r="D4" s="334" t="s">
        <v>191</v>
      </c>
      <c r="E4" s="539"/>
    </row>
    <row r="5" spans="1:5" s="81" customFormat="1" ht="12" customHeight="1" x14ac:dyDescent="0.2">
      <c r="A5" s="727"/>
      <c r="B5" s="218"/>
      <c r="C5" s="218"/>
      <c r="D5" s="218"/>
      <c r="E5" s="217"/>
    </row>
    <row r="6" spans="1:5" s="216" customFormat="1" ht="12" customHeight="1" x14ac:dyDescent="0.2">
      <c r="A6" s="276" t="s">
        <v>40</v>
      </c>
      <c r="B6" s="728">
        <v>13.427267746052973</v>
      </c>
      <c r="C6" s="728">
        <v>38.258242604887364</v>
      </c>
      <c r="D6" s="728">
        <v>10.385843381656779</v>
      </c>
      <c r="E6" s="729">
        <v>1606.9999999999982</v>
      </c>
    </row>
    <row r="7" spans="1:5" ht="12" customHeight="1" x14ac:dyDescent="0.2">
      <c r="A7" s="273"/>
      <c r="B7" s="598"/>
      <c r="C7" s="598"/>
      <c r="D7" s="598"/>
      <c r="E7" s="599"/>
    </row>
    <row r="8" spans="1:5" ht="12" customHeight="1" x14ac:dyDescent="0.2">
      <c r="A8" s="22" t="s">
        <v>41</v>
      </c>
      <c r="B8" s="598"/>
      <c r="C8" s="598"/>
      <c r="D8" s="598"/>
      <c r="E8" s="599"/>
    </row>
    <row r="9" spans="1:5" ht="12" customHeight="1" x14ac:dyDescent="0.2">
      <c r="A9" s="11" t="s">
        <v>42</v>
      </c>
      <c r="B9" s="598">
        <v>12.399261699131511</v>
      </c>
      <c r="C9" s="598">
        <v>40.639676219572443</v>
      </c>
      <c r="D9" s="598">
        <v>10.536864024405279</v>
      </c>
      <c r="E9" s="599">
        <v>941.74353279489083</v>
      </c>
    </row>
    <row r="10" spans="1:5" ht="12" customHeight="1" x14ac:dyDescent="0.2">
      <c r="A10" s="11" t="s">
        <v>43</v>
      </c>
      <c r="B10" s="598">
        <v>14.882523116105347</v>
      </c>
      <c r="C10" s="598">
        <v>34.88706199114295</v>
      </c>
      <c r="D10" s="598">
        <v>10.172057089244682</v>
      </c>
      <c r="E10" s="599">
        <v>665.25646720511224</v>
      </c>
    </row>
    <row r="11" spans="1:5" ht="12" customHeight="1" x14ac:dyDescent="0.2">
      <c r="A11" s="22" t="s">
        <v>99</v>
      </c>
      <c r="B11" s="598"/>
      <c r="C11" s="598"/>
      <c r="D11" s="598"/>
      <c r="E11" s="599"/>
    </row>
    <row r="12" spans="1:5" ht="12" customHeight="1" x14ac:dyDescent="0.2">
      <c r="A12" s="11" t="s">
        <v>76</v>
      </c>
      <c r="B12" s="598">
        <v>11.727850661817721</v>
      </c>
      <c r="C12" s="598">
        <v>32.33362398643667</v>
      </c>
      <c r="D12" s="598">
        <v>7.3562264478774493</v>
      </c>
      <c r="E12" s="599">
        <v>483.95508926708555</v>
      </c>
    </row>
    <row r="13" spans="1:5" ht="12" customHeight="1" x14ac:dyDescent="0.2">
      <c r="A13" s="11" t="s">
        <v>77</v>
      </c>
      <c r="B13" s="598">
        <v>14.15959958678617</v>
      </c>
      <c r="C13" s="598">
        <v>40.81134560634672</v>
      </c>
      <c r="D13" s="598">
        <v>11.691399837698585</v>
      </c>
      <c r="E13" s="599">
        <v>1123.0449107329148</v>
      </c>
    </row>
    <row r="14" spans="1:5" ht="12" customHeight="1" x14ac:dyDescent="0.2">
      <c r="A14" s="22" t="s">
        <v>100</v>
      </c>
      <c r="B14" s="598"/>
      <c r="C14" s="598"/>
      <c r="D14" s="598"/>
      <c r="E14" s="599"/>
    </row>
    <row r="15" spans="1:5" ht="12" customHeight="1" x14ac:dyDescent="0.2">
      <c r="A15" s="148" t="s">
        <v>7</v>
      </c>
      <c r="B15" s="598" t="s">
        <v>29</v>
      </c>
      <c r="C15" s="598" t="s">
        <v>29</v>
      </c>
      <c r="D15" s="598" t="s">
        <v>29</v>
      </c>
      <c r="E15" s="599">
        <v>4.8737972541762433</v>
      </c>
    </row>
    <row r="16" spans="1:5" ht="12" customHeight="1" x14ac:dyDescent="0.2">
      <c r="A16" s="148" t="s">
        <v>6</v>
      </c>
      <c r="B16" s="598">
        <v>25.094588869128366</v>
      </c>
      <c r="C16" s="598">
        <v>60.40713716998075</v>
      </c>
      <c r="D16" s="598">
        <v>23.445946522582883</v>
      </c>
      <c r="E16" s="599">
        <v>239.39769857517066</v>
      </c>
    </row>
    <row r="17" spans="1:5" ht="12" customHeight="1" x14ac:dyDescent="0.2">
      <c r="A17" s="148" t="s">
        <v>5</v>
      </c>
      <c r="B17" s="598">
        <v>13.712143127479278</v>
      </c>
      <c r="C17" s="598">
        <v>40.319192916579937</v>
      </c>
      <c r="D17" s="598">
        <v>10.046078070810735</v>
      </c>
      <c r="E17" s="599">
        <v>946.48360179261465</v>
      </c>
    </row>
    <row r="18" spans="1:5" ht="12" customHeight="1" x14ac:dyDescent="0.2">
      <c r="A18" s="148" t="s">
        <v>4</v>
      </c>
      <c r="B18" s="267">
        <v>5.9068271004373418</v>
      </c>
      <c r="C18" s="267">
        <v>20.867147388152695</v>
      </c>
      <c r="D18" s="267">
        <v>3.584468049421095</v>
      </c>
      <c r="E18" s="599">
        <v>402.54860142614621</v>
      </c>
    </row>
    <row r="19" spans="1:5" ht="12" customHeight="1" x14ac:dyDescent="0.2">
      <c r="A19" s="148" t="s">
        <v>3</v>
      </c>
      <c r="B19" s="267" t="s">
        <v>29</v>
      </c>
      <c r="C19" s="267" t="s">
        <v>29</v>
      </c>
      <c r="D19" s="267" t="s">
        <v>29</v>
      </c>
      <c r="E19" s="599">
        <v>13.696300951893509</v>
      </c>
    </row>
    <row r="20" spans="1:5" ht="12" customHeight="1" x14ac:dyDescent="0.2">
      <c r="A20" s="717" t="s">
        <v>118</v>
      </c>
      <c r="B20" s="267"/>
      <c r="C20" s="267"/>
      <c r="D20" s="267"/>
      <c r="E20" s="599"/>
    </row>
    <row r="21" spans="1:5" ht="12" customHeight="1" x14ac:dyDescent="0.2">
      <c r="A21" s="719" t="s">
        <v>119</v>
      </c>
      <c r="B21" s="598">
        <v>10.645787584101983</v>
      </c>
      <c r="C21" s="598">
        <v>32.591828662061758</v>
      </c>
      <c r="D21" s="598">
        <v>6.5194423809312374</v>
      </c>
      <c r="E21" s="599">
        <v>366.83401615737012</v>
      </c>
    </row>
    <row r="22" spans="1:5" ht="12" customHeight="1" x14ac:dyDescent="0.2">
      <c r="A22" s="719" t="s">
        <v>120</v>
      </c>
      <c r="B22" s="598">
        <v>12.874939689677511</v>
      </c>
      <c r="C22" s="730">
        <v>32.673395324460053</v>
      </c>
      <c r="D22" s="730">
        <v>9.1504790793842758</v>
      </c>
      <c r="E22" s="731">
        <v>321.26359659057022</v>
      </c>
    </row>
    <row r="23" spans="1:5" ht="12" customHeight="1" x14ac:dyDescent="0.2">
      <c r="A23" s="719" t="s">
        <v>73</v>
      </c>
      <c r="B23" s="598">
        <v>15.481764653267899</v>
      </c>
      <c r="C23" s="730">
        <v>35.538017136343022</v>
      </c>
      <c r="D23" s="730">
        <v>13.365757430225736</v>
      </c>
      <c r="E23" s="731">
        <v>332.46885785596697</v>
      </c>
    </row>
    <row r="24" spans="1:5" ht="12" customHeight="1" x14ac:dyDescent="0.2">
      <c r="A24" s="719" t="s">
        <v>121</v>
      </c>
      <c r="B24" s="598">
        <v>14.278997278122437</v>
      </c>
      <c r="C24" s="598">
        <v>43.841397521484836</v>
      </c>
      <c r="D24" s="598">
        <v>11.494352014588687</v>
      </c>
      <c r="E24" s="599">
        <v>315.24274648279925</v>
      </c>
    </row>
    <row r="25" spans="1:5" ht="12" customHeight="1" x14ac:dyDescent="0.2">
      <c r="A25" s="719" t="s">
        <v>122</v>
      </c>
      <c r="B25" s="603">
        <v>14.335213940809375</v>
      </c>
      <c r="C25" s="603">
        <v>49.383925564515344</v>
      </c>
      <c r="D25" s="603">
        <v>12.137477617649768</v>
      </c>
      <c r="E25" s="605">
        <v>271.19078291329299</v>
      </c>
    </row>
    <row r="26" spans="1:5" ht="48" customHeight="1" x14ac:dyDescent="0.2">
      <c r="A26" s="528" t="s">
        <v>233</v>
      </c>
      <c r="B26" s="529"/>
      <c r="C26" s="529"/>
      <c r="D26" s="529"/>
      <c r="E26" s="531"/>
    </row>
    <row r="27" spans="1:5" s="19" customFormat="1" ht="12" customHeight="1" x14ac:dyDescent="0.25">
      <c r="A27" s="624" t="s">
        <v>230</v>
      </c>
      <c r="B27" s="625"/>
      <c r="C27" s="625"/>
      <c r="D27" s="625"/>
      <c r="E27" s="626"/>
    </row>
  </sheetData>
  <mergeCells count="7">
    <mergeCell ref="A26:E26"/>
    <mergeCell ref="A27:E27"/>
    <mergeCell ref="A1:E1"/>
    <mergeCell ref="A2:E2"/>
    <mergeCell ref="A3:A4"/>
    <mergeCell ref="B3:D3"/>
    <mergeCell ref="E3:E4"/>
  </mergeCells>
  <printOptions horizontalCentered="1"/>
  <pageMargins left="0.25" right="0.25" top="0.75" bottom="0.75" header="0.3" footer="0.3"/>
  <pageSetup paperSize="9" scale="8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9"/>
  <sheetViews>
    <sheetView showGridLines="0" zoomScaleNormal="100" workbookViewId="0">
      <selection sqref="A1:F1"/>
    </sheetView>
  </sheetViews>
  <sheetFormatPr defaultColWidth="9.140625" defaultRowHeight="12.75" x14ac:dyDescent="0.2"/>
  <cols>
    <col min="1" max="1" width="20.140625" style="10" customWidth="1"/>
    <col min="2" max="3" width="12.42578125" style="10" customWidth="1"/>
    <col min="4" max="4" width="0.85546875" style="10" customWidth="1"/>
    <col min="5" max="6" width="12.42578125" style="10" customWidth="1"/>
    <col min="7" max="16384" width="9.140625" style="10"/>
  </cols>
  <sheetData>
    <row r="1" spans="1:7" ht="15" customHeight="1" x14ac:dyDescent="0.2">
      <c r="A1" s="357" t="s">
        <v>63</v>
      </c>
      <c r="B1" s="358"/>
      <c r="C1" s="358"/>
      <c r="D1" s="358"/>
      <c r="E1" s="358"/>
      <c r="F1" s="358"/>
      <c r="G1" s="28"/>
    </row>
    <row r="2" spans="1:7" ht="24" customHeight="1" x14ac:dyDescent="0.2">
      <c r="A2" s="376" t="s">
        <v>64</v>
      </c>
      <c r="B2" s="377"/>
      <c r="C2" s="377"/>
      <c r="D2" s="377"/>
      <c r="E2" s="378"/>
      <c r="F2" s="379"/>
      <c r="G2" s="30"/>
    </row>
    <row r="3" spans="1:7" s="12" customFormat="1" ht="24" customHeight="1" x14ac:dyDescent="0.2">
      <c r="A3" s="336"/>
      <c r="B3" s="382" t="s">
        <v>65</v>
      </c>
      <c r="C3" s="382"/>
      <c r="D3" s="346"/>
      <c r="E3" s="382" t="s">
        <v>66</v>
      </c>
      <c r="F3" s="552"/>
      <c r="G3" s="28"/>
    </row>
    <row r="4" spans="1:7" s="12" customFormat="1" ht="12" customHeight="1" x14ac:dyDescent="0.2">
      <c r="A4" s="29"/>
      <c r="B4" s="346" t="s">
        <v>67</v>
      </c>
      <c r="C4" s="346" t="s">
        <v>68</v>
      </c>
      <c r="D4" s="354"/>
      <c r="E4" s="346" t="s">
        <v>67</v>
      </c>
      <c r="F4" s="553" t="s">
        <v>68</v>
      </c>
      <c r="G4" s="28"/>
    </row>
    <row r="5" spans="1:7" s="12" customFormat="1" ht="12" customHeight="1" x14ac:dyDescent="0.2">
      <c r="A5" s="336"/>
      <c r="B5" s="346"/>
      <c r="C5" s="346"/>
      <c r="D5" s="346"/>
      <c r="E5" s="346"/>
      <c r="F5" s="348"/>
      <c r="G5" s="27"/>
    </row>
    <row r="6" spans="1:7" s="12" customFormat="1" ht="12" customHeight="1" x14ac:dyDescent="0.2">
      <c r="A6" s="22" t="s">
        <v>40</v>
      </c>
      <c r="B6" s="250">
        <v>1607</v>
      </c>
      <c r="C6" s="244">
        <v>100</v>
      </c>
      <c r="D6" s="244"/>
      <c r="E6" s="250">
        <v>306</v>
      </c>
      <c r="F6" s="245">
        <v>100</v>
      </c>
    </row>
    <row r="7" spans="1:7" s="12" customFormat="1" ht="12" customHeight="1" x14ac:dyDescent="0.2">
      <c r="A7" s="22"/>
      <c r="B7" s="252"/>
      <c r="C7" s="246"/>
      <c r="D7" s="246"/>
      <c r="E7" s="252"/>
      <c r="F7" s="247"/>
    </row>
    <row r="8" spans="1:7" s="12" customFormat="1" ht="12" customHeight="1" x14ac:dyDescent="0.2">
      <c r="A8" s="16">
        <v>1</v>
      </c>
      <c r="B8" s="252">
        <v>948</v>
      </c>
      <c r="C8" s="257">
        <v>58.991910392034846</v>
      </c>
      <c r="D8" s="257"/>
      <c r="E8" s="252">
        <v>28</v>
      </c>
      <c r="F8" s="247">
        <v>9.1503267973856204</v>
      </c>
      <c r="G8" s="26"/>
    </row>
    <row r="9" spans="1:7" s="12" customFormat="1" ht="12" customHeight="1" x14ac:dyDescent="0.2">
      <c r="A9" s="16">
        <v>2</v>
      </c>
      <c r="B9" s="252">
        <v>290</v>
      </c>
      <c r="C9" s="257">
        <v>18.046048537647792</v>
      </c>
      <c r="D9" s="257"/>
      <c r="E9" s="252">
        <v>17</v>
      </c>
      <c r="F9" s="247">
        <v>5.5555555555555554</v>
      </c>
    </row>
    <row r="10" spans="1:7" s="12" customFormat="1" ht="12" customHeight="1" x14ac:dyDescent="0.2">
      <c r="A10" s="16">
        <v>3</v>
      </c>
      <c r="B10" s="252">
        <v>136</v>
      </c>
      <c r="C10" s="257">
        <v>8.4629744866210324</v>
      </c>
      <c r="D10" s="257"/>
      <c r="E10" s="252">
        <v>10</v>
      </c>
      <c r="F10" s="247">
        <v>3.2679738562091503</v>
      </c>
    </row>
    <row r="11" spans="1:7" s="12" customFormat="1" ht="12" customHeight="1" x14ac:dyDescent="0.2">
      <c r="A11" s="16">
        <v>4</v>
      </c>
      <c r="B11" s="252">
        <v>76</v>
      </c>
      <c r="C11" s="257">
        <v>4.7293092719352829</v>
      </c>
      <c r="D11" s="257"/>
      <c r="E11" s="252">
        <v>7</v>
      </c>
      <c r="F11" s="247">
        <v>2.2875816993464051</v>
      </c>
    </row>
    <row r="12" spans="1:7" s="12" customFormat="1" ht="12" customHeight="1" x14ac:dyDescent="0.2">
      <c r="A12" s="16">
        <v>5</v>
      </c>
      <c r="B12" s="252">
        <v>59</v>
      </c>
      <c r="C12" s="257">
        <v>3.6714374611076539</v>
      </c>
      <c r="D12" s="257"/>
      <c r="E12" s="252">
        <v>100</v>
      </c>
      <c r="F12" s="247">
        <v>32.679738562091501</v>
      </c>
    </row>
    <row r="13" spans="1:7" s="12" customFormat="1" ht="12" customHeight="1" x14ac:dyDescent="0.2">
      <c r="A13" s="16">
        <v>6</v>
      </c>
      <c r="B13" s="252">
        <v>33</v>
      </c>
      <c r="C13" s="257">
        <v>2.0535158680771626</v>
      </c>
      <c r="D13" s="257"/>
      <c r="E13" s="252">
        <v>50</v>
      </c>
      <c r="F13" s="247">
        <v>16.33986928104575</v>
      </c>
    </row>
    <row r="14" spans="1:7" s="12" customFormat="1" ht="12" customHeight="1" x14ac:dyDescent="0.2">
      <c r="A14" s="16">
        <v>7</v>
      </c>
      <c r="B14" s="252">
        <v>23</v>
      </c>
      <c r="C14" s="257">
        <v>1.4312383322962041</v>
      </c>
      <c r="D14" s="257"/>
      <c r="E14" s="252">
        <v>27</v>
      </c>
      <c r="F14" s="247">
        <v>8.8235294117647065</v>
      </c>
    </row>
    <row r="15" spans="1:7" s="12" customFormat="1" ht="12" customHeight="1" x14ac:dyDescent="0.2">
      <c r="A15" s="16">
        <v>8</v>
      </c>
      <c r="B15" s="252">
        <v>17</v>
      </c>
      <c r="C15" s="257">
        <v>1.057871810827629</v>
      </c>
      <c r="D15" s="257"/>
      <c r="E15" s="252">
        <v>22</v>
      </c>
      <c r="F15" s="247">
        <v>7.1895424836601309</v>
      </c>
    </row>
    <row r="16" spans="1:7" s="12" customFormat="1" ht="12" customHeight="1" x14ac:dyDescent="0.2">
      <c r="A16" s="16">
        <v>9</v>
      </c>
      <c r="B16" s="252">
        <v>7</v>
      </c>
      <c r="C16" s="257">
        <v>0.43559427504667081</v>
      </c>
      <c r="D16" s="257"/>
      <c r="E16" s="252">
        <v>13</v>
      </c>
      <c r="F16" s="247">
        <v>4.2483660130718954</v>
      </c>
    </row>
    <row r="17" spans="1:7" s="12" customFormat="1" ht="12" customHeight="1" x14ac:dyDescent="0.2">
      <c r="A17" s="16" t="s">
        <v>1</v>
      </c>
      <c r="B17" s="252">
        <v>18</v>
      </c>
      <c r="C17" s="257">
        <v>1.120099564405725</v>
      </c>
      <c r="D17" s="257"/>
      <c r="E17" s="252">
        <v>32</v>
      </c>
      <c r="F17" s="247">
        <v>10.457516339869281</v>
      </c>
      <c r="G17" s="14"/>
    </row>
    <row r="18" spans="1:7" ht="24" customHeight="1" x14ac:dyDescent="0.2">
      <c r="A18" s="376" t="s">
        <v>69</v>
      </c>
      <c r="B18" s="377"/>
      <c r="C18" s="377"/>
      <c r="D18" s="377"/>
      <c r="E18" s="377"/>
      <c r="F18" s="380"/>
    </row>
    <row r="19" spans="1:7" s="24" customFormat="1" x14ac:dyDescent="0.2"/>
  </sheetData>
  <mergeCells count="5">
    <mergeCell ref="A1:F1"/>
    <mergeCell ref="A2:F2"/>
    <mergeCell ref="E3:F3"/>
    <mergeCell ref="B3:C3"/>
    <mergeCell ref="A18:F18"/>
  </mergeCells>
  <printOptions horizontalCentered="1"/>
  <pageMargins left="0.25" right="0.25" top="0.75" bottom="0.75" header="0.3" footer="0.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31"/>
  <sheetViews>
    <sheetView showGridLines="0" zoomScaleNormal="100" workbookViewId="0">
      <selection sqref="A1:D1"/>
    </sheetView>
  </sheetViews>
  <sheetFormatPr defaultColWidth="9.140625" defaultRowHeight="12.75" x14ac:dyDescent="0.2"/>
  <cols>
    <col min="1" max="1" width="37.85546875" style="10" customWidth="1"/>
    <col min="2" max="3" width="14.42578125" style="10" customWidth="1"/>
    <col min="4" max="4" width="17.7109375" style="10" customWidth="1"/>
    <col min="5" max="16384" width="9.140625" style="10"/>
  </cols>
  <sheetData>
    <row r="1" spans="1:4" ht="15" customHeight="1" x14ac:dyDescent="0.2">
      <c r="A1" s="357" t="s">
        <v>70</v>
      </c>
      <c r="B1" s="358"/>
      <c r="C1" s="358"/>
      <c r="D1" s="358"/>
    </row>
    <row r="2" spans="1:4" ht="12" customHeight="1" x14ac:dyDescent="0.2">
      <c r="A2" s="371" t="s">
        <v>71</v>
      </c>
      <c r="B2" s="372"/>
      <c r="C2" s="372"/>
      <c r="D2" s="381"/>
    </row>
    <row r="3" spans="1:4" ht="24" customHeight="1" x14ac:dyDescent="0.2">
      <c r="A3" s="383"/>
      <c r="B3" s="382" t="s">
        <v>300</v>
      </c>
      <c r="C3" s="382"/>
      <c r="D3" s="385" t="s">
        <v>72</v>
      </c>
    </row>
    <row r="4" spans="1:4" s="12" customFormat="1" ht="12" customHeight="1" x14ac:dyDescent="0.2">
      <c r="A4" s="384"/>
      <c r="B4" s="230" t="s">
        <v>73</v>
      </c>
      <c r="C4" s="230" t="s">
        <v>74</v>
      </c>
      <c r="D4" s="386"/>
    </row>
    <row r="5" spans="1:4" s="12" customFormat="1" ht="12" customHeight="1" x14ac:dyDescent="0.2">
      <c r="A5" s="336"/>
      <c r="B5" s="346"/>
      <c r="C5" s="346"/>
      <c r="D5" s="338"/>
    </row>
    <row r="6" spans="1:4" s="12" customFormat="1" ht="12" customHeight="1" x14ac:dyDescent="0.2">
      <c r="A6" s="22" t="s">
        <v>40</v>
      </c>
      <c r="B6" s="244">
        <v>11.393098782138029</v>
      </c>
      <c r="C6" s="244">
        <v>10</v>
      </c>
      <c r="D6" s="251">
        <v>1478</v>
      </c>
    </row>
    <row r="7" spans="1:4" s="12" customFormat="1" ht="12" customHeight="1" x14ac:dyDescent="0.2">
      <c r="A7" s="22"/>
      <c r="B7" s="246"/>
      <c r="C7" s="246"/>
      <c r="D7" s="253"/>
    </row>
    <row r="8" spans="1:4" s="12" customFormat="1" ht="12" customHeight="1" x14ac:dyDescent="0.2">
      <c r="A8" s="22" t="s">
        <v>41</v>
      </c>
      <c r="B8" s="246"/>
      <c r="C8" s="246"/>
      <c r="D8" s="253"/>
    </row>
    <row r="9" spans="1:4" s="12" customFormat="1" ht="12" customHeight="1" x14ac:dyDescent="0.2">
      <c r="A9" s="16" t="s">
        <v>42</v>
      </c>
      <c r="B9" s="246">
        <v>11.619115549215408</v>
      </c>
      <c r="C9" s="246">
        <v>11</v>
      </c>
      <c r="D9" s="253">
        <v>701</v>
      </c>
    </row>
    <row r="10" spans="1:4" s="12" customFormat="1" ht="12" customHeight="1" x14ac:dyDescent="0.2">
      <c r="A10" s="16" t="s">
        <v>43</v>
      </c>
      <c r="B10" s="246">
        <v>11.189189189189189</v>
      </c>
      <c r="C10" s="246">
        <v>10</v>
      </c>
      <c r="D10" s="253">
        <v>777</v>
      </c>
    </row>
    <row r="11" spans="1:4" s="12" customFormat="1" ht="12" customHeight="1" x14ac:dyDescent="0.2">
      <c r="A11" s="22" t="s">
        <v>75</v>
      </c>
      <c r="B11" s="246"/>
      <c r="C11" s="246"/>
      <c r="D11" s="253"/>
    </row>
    <row r="12" spans="1:4" s="12" customFormat="1" ht="12" customHeight="1" x14ac:dyDescent="0.2">
      <c r="A12" s="16" t="s">
        <v>76</v>
      </c>
      <c r="B12" s="246">
        <v>10.91409691629956</v>
      </c>
      <c r="C12" s="246">
        <v>10</v>
      </c>
      <c r="D12" s="253">
        <v>454</v>
      </c>
    </row>
    <row r="13" spans="1:4" s="12" customFormat="1" ht="12" customHeight="1" x14ac:dyDescent="0.2">
      <c r="A13" s="16" t="s">
        <v>77</v>
      </c>
      <c r="B13" s="246">
        <v>11.605468749999993</v>
      </c>
      <c r="C13" s="246">
        <v>10</v>
      </c>
      <c r="D13" s="253">
        <v>1024</v>
      </c>
    </row>
    <row r="14" spans="1:4" s="12" customFormat="1" ht="12" customHeight="1" x14ac:dyDescent="0.2">
      <c r="A14" s="22" t="s">
        <v>78</v>
      </c>
      <c r="B14" s="246"/>
      <c r="C14" s="246"/>
      <c r="D14" s="253"/>
    </row>
    <row r="15" spans="1:4" s="12" customFormat="1" ht="12" customHeight="1" x14ac:dyDescent="0.2">
      <c r="A15" s="16" t="s">
        <v>7</v>
      </c>
      <c r="B15" s="246">
        <v>14</v>
      </c>
      <c r="C15" s="246">
        <v>13.5</v>
      </c>
      <c r="D15" s="253">
        <v>4</v>
      </c>
    </row>
    <row r="16" spans="1:4" s="12" customFormat="1" ht="12" customHeight="1" x14ac:dyDescent="0.2">
      <c r="A16" s="16" t="s">
        <v>6</v>
      </c>
      <c r="B16" s="246">
        <v>13.101522842639586</v>
      </c>
      <c r="C16" s="246">
        <v>12</v>
      </c>
      <c r="D16" s="253">
        <v>197</v>
      </c>
    </row>
    <row r="17" spans="1:4" s="12" customFormat="1" ht="12" customHeight="1" x14ac:dyDescent="0.2">
      <c r="A17" s="16" t="s">
        <v>5</v>
      </c>
      <c r="B17" s="246">
        <v>11.630484988452649</v>
      </c>
      <c r="C17" s="246">
        <v>10</v>
      </c>
      <c r="D17" s="253">
        <v>866</v>
      </c>
    </row>
    <row r="18" spans="1:4" s="12" customFormat="1" ht="12" customHeight="1" x14ac:dyDescent="0.2">
      <c r="A18" s="16" t="s">
        <v>4</v>
      </c>
      <c r="B18" s="246">
        <v>10.121212121212114</v>
      </c>
      <c r="C18" s="246">
        <v>9</v>
      </c>
      <c r="D18" s="253">
        <v>396</v>
      </c>
    </row>
    <row r="19" spans="1:4" s="12" customFormat="1" ht="12" customHeight="1" x14ac:dyDescent="0.2">
      <c r="A19" s="16" t="s">
        <v>3</v>
      </c>
      <c r="B19" s="246">
        <v>8.1333333333333346</v>
      </c>
      <c r="C19" s="246">
        <v>8</v>
      </c>
      <c r="D19" s="253">
        <v>15</v>
      </c>
    </row>
    <row r="20" spans="1:4" s="12" customFormat="1" ht="12" customHeight="1" x14ac:dyDescent="0.2">
      <c r="A20" s="223" t="s">
        <v>79</v>
      </c>
      <c r="B20" s="246"/>
      <c r="C20" s="246"/>
      <c r="D20" s="253"/>
    </row>
    <row r="21" spans="1:4" s="12" customFormat="1" ht="12" customHeight="1" x14ac:dyDescent="0.2">
      <c r="A21" s="16">
        <v>1</v>
      </c>
      <c r="B21" s="246">
        <v>9.1153846153846185</v>
      </c>
      <c r="C21" s="246">
        <v>8</v>
      </c>
      <c r="D21" s="253">
        <v>234</v>
      </c>
    </row>
    <row r="22" spans="1:4" s="12" customFormat="1" ht="12" customHeight="1" x14ac:dyDescent="0.2">
      <c r="A22" s="16">
        <v>2</v>
      </c>
      <c r="B22" s="246">
        <v>9.0401146131805099</v>
      </c>
      <c r="C22" s="246">
        <v>8</v>
      </c>
      <c r="D22" s="253">
        <v>349</v>
      </c>
    </row>
    <row r="23" spans="1:4" s="12" customFormat="1" ht="12" customHeight="1" x14ac:dyDescent="0.2">
      <c r="A23" s="16">
        <v>3</v>
      </c>
      <c r="B23" s="246">
        <v>10.55789473684211</v>
      </c>
      <c r="C23" s="246">
        <v>9</v>
      </c>
      <c r="D23" s="253">
        <v>285</v>
      </c>
    </row>
    <row r="24" spans="1:4" s="12" customFormat="1" ht="12" customHeight="1" x14ac:dyDescent="0.2">
      <c r="A24" s="16">
        <v>4</v>
      </c>
      <c r="B24" s="246">
        <v>12.756410256410264</v>
      </c>
      <c r="C24" s="246">
        <v>12</v>
      </c>
      <c r="D24" s="253">
        <v>234</v>
      </c>
    </row>
    <row r="25" spans="1:4" s="12" customFormat="1" ht="12" customHeight="1" x14ac:dyDescent="0.2">
      <c r="A25" s="16">
        <v>5</v>
      </c>
      <c r="B25" s="246">
        <v>14.401162790697672</v>
      </c>
      <c r="C25" s="246">
        <v>14</v>
      </c>
      <c r="D25" s="253">
        <v>172</v>
      </c>
    </row>
    <row r="26" spans="1:4" s="12" customFormat="1" ht="12" customHeight="1" x14ac:dyDescent="0.2">
      <c r="A26" s="16">
        <v>6</v>
      </c>
      <c r="B26" s="246">
        <v>14.207547169811322</v>
      </c>
      <c r="C26" s="246">
        <v>13.5</v>
      </c>
      <c r="D26" s="253">
        <v>106</v>
      </c>
    </row>
    <row r="27" spans="1:4" s="12" customFormat="1" ht="12" customHeight="1" x14ac:dyDescent="0.2">
      <c r="A27" s="16" t="s">
        <v>2</v>
      </c>
      <c r="B27" s="246">
        <v>16.061224489795904</v>
      </c>
      <c r="C27" s="246">
        <v>15</v>
      </c>
      <c r="D27" s="253">
        <v>98</v>
      </c>
    </row>
    <row r="28" spans="1:4" s="12" customFormat="1" ht="12" customHeight="1" x14ac:dyDescent="0.2">
      <c r="A28" s="22" t="s">
        <v>80</v>
      </c>
      <c r="B28" s="246"/>
      <c r="C28" s="246"/>
      <c r="D28" s="253"/>
    </row>
    <row r="29" spans="1:4" s="12" customFormat="1" ht="12" customHeight="1" x14ac:dyDescent="0.2">
      <c r="A29" s="16" t="s">
        <v>81</v>
      </c>
      <c r="B29" s="246">
        <v>9.1010332950631341</v>
      </c>
      <c r="C29" s="246">
        <v>8</v>
      </c>
      <c r="D29" s="253">
        <v>871</v>
      </c>
    </row>
    <row r="30" spans="1:4" s="12" customFormat="1" ht="12" customHeight="1" x14ac:dyDescent="0.2">
      <c r="A30" s="32" t="s">
        <v>82</v>
      </c>
      <c r="B30" s="248">
        <v>14.682042833607914</v>
      </c>
      <c r="C30" s="248">
        <v>14</v>
      </c>
      <c r="D30" s="258">
        <v>607</v>
      </c>
    </row>
    <row r="31" spans="1:4" ht="24" customHeight="1" x14ac:dyDescent="0.2">
      <c r="A31" s="376" t="s">
        <v>83</v>
      </c>
      <c r="B31" s="377"/>
      <c r="C31" s="377"/>
      <c r="D31" s="380"/>
    </row>
  </sheetData>
  <mergeCells count="6">
    <mergeCell ref="A31:D31"/>
    <mergeCell ref="A1:D1"/>
    <mergeCell ref="A2:D2"/>
    <mergeCell ref="B3:C3"/>
    <mergeCell ref="A3:A4"/>
    <mergeCell ref="D3:D4"/>
  </mergeCells>
  <printOptions horizontalCentered="1"/>
  <pageMargins left="0.25" right="0.25" top="0.75" bottom="0.75" header="0.3" footer="0.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36"/>
  <sheetViews>
    <sheetView showGridLines="0" zoomScaleNormal="100" workbookViewId="0">
      <selection sqref="A1:D1"/>
    </sheetView>
  </sheetViews>
  <sheetFormatPr defaultColWidth="9.140625" defaultRowHeight="12.75" x14ac:dyDescent="0.2"/>
  <cols>
    <col min="1" max="1" width="40.28515625" style="10" customWidth="1"/>
    <col min="2" max="2" width="12.42578125" style="10" customWidth="1"/>
    <col min="3" max="4" width="16.7109375" style="10" customWidth="1"/>
    <col min="5" max="16384" width="9.140625" style="10"/>
  </cols>
  <sheetData>
    <row r="1" spans="1:4" ht="15" customHeight="1" x14ac:dyDescent="0.2">
      <c r="A1" s="357" t="s">
        <v>84</v>
      </c>
      <c r="B1" s="358"/>
      <c r="C1" s="358"/>
      <c r="D1" s="358"/>
    </row>
    <row r="2" spans="1:4" ht="12" customHeight="1" x14ac:dyDescent="0.2">
      <c r="A2" s="371" t="s">
        <v>85</v>
      </c>
      <c r="B2" s="372"/>
      <c r="C2" s="387"/>
      <c r="D2" s="373"/>
    </row>
    <row r="3" spans="1:4" s="12" customFormat="1" ht="12" customHeight="1" x14ac:dyDescent="0.2">
      <c r="A3" s="374"/>
      <c r="B3" s="474" t="s">
        <v>301</v>
      </c>
      <c r="C3" s="382" t="s">
        <v>86</v>
      </c>
      <c r="D3" s="552"/>
    </row>
    <row r="4" spans="1:4" s="12" customFormat="1" ht="24" customHeight="1" x14ac:dyDescent="0.2">
      <c r="A4" s="375"/>
      <c r="B4" s="475"/>
      <c r="C4" s="347" t="s">
        <v>87</v>
      </c>
      <c r="D4" s="339" t="s">
        <v>88</v>
      </c>
    </row>
    <row r="5" spans="1:4" s="12" customFormat="1" ht="12" customHeight="1" x14ac:dyDescent="0.2">
      <c r="A5" s="29"/>
      <c r="B5" s="354"/>
      <c r="C5" s="354"/>
      <c r="D5" s="353"/>
    </row>
    <row r="6" spans="1:4" s="12" customFormat="1" ht="12" customHeight="1" x14ac:dyDescent="0.2">
      <c r="A6" s="22" t="s">
        <v>40</v>
      </c>
      <c r="B6" s="244">
        <v>100</v>
      </c>
      <c r="C6" s="250">
        <v>1606.9999999999982</v>
      </c>
      <c r="D6" s="251">
        <v>1607</v>
      </c>
    </row>
    <row r="7" spans="1:4" s="12" customFormat="1" ht="12" customHeight="1" x14ac:dyDescent="0.2">
      <c r="A7" s="22"/>
      <c r="B7" s="244"/>
      <c r="C7" s="252"/>
      <c r="D7" s="253"/>
    </row>
    <row r="8" spans="1:4" s="12" customFormat="1" ht="12" customHeight="1" x14ac:dyDescent="0.2">
      <c r="A8" s="36" t="s">
        <v>41</v>
      </c>
      <c r="B8" s="190"/>
      <c r="C8" s="252"/>
      <c r="D8" s="253"/>
    </row>
    <row r="9" spans="1:4" s="12" customFormat="1" ht="12" customHeight="1" x14ac:dyDescent="0.2">
      <c r="A9" s="11" t="s">
        <v>42</v>
      </c>
      <c r="B9" s="246">
        <v>58.602584492525942</v>
      </c>
      <c r="C9" s="252">
        <v>941.74353279489083</v>
      </c>
      <c r="D9" s="253">
        <v>769</v>
      </c>
    </row>
    <row r="10" spans="1:4" s="12" customFormat="1" ht="12" customHeight="1" x14ac:dyDescent="0.2">
      <c r="A10" s="11" t="s">
        <v>43</v>
      </c>
      <c r="B10" s="246">
        <v>41.397415507474363</v>
      </c>
      <c r="C10" s="252">
        <v>665.25646720511224</v>
      </c>
      <c r="D10" s="253">
        <v>838</v>
      </c>
    </row>
    <row r="11" spans="1:4" s="12" customFormat="1" ht="12" customHeight="1" x14ac:dyDescent="0.2">
      <c r="A11" s="22" t="s">
        <v>89</v>
      </c>
      <c r="B11" s="246"/>
      <c r="C11" s="252"/>
      <c r="D11" s="253"/>
    </row>
    <row r="12" spans="1:4" s="12" customFormat="1" ht="12" customHeight="1" x14ac:dyDescent="0.2">
      <c r="A12" s="11" t="s">
        <v>76</v>
      </c>
      <c r="B12" s="246">
        <v>67.744240462632661</v>
      </c>
      <c r="C12" s="252">
        <v>1088.6499442345057</v>
      </c>
      <c r="D12" s="253">
        <v>1116</v>
      </c>
    </row>
    <row r="13" spans="1:4" s="12" customFormat="1" ht="12" customHeight="1" x14ac:dyDescent="0.2">
      <c r="A13" s="11" t="s">
        <v>77</v>
      </c>
      <c r="B13" s="246">
        <v>32.255759537367489</v>
      </c>
      <c r="C13" s="252">
        <v>518.35005576549497</v>
      </c>
      <c r="D13" s="253">
        <v>491</v>
      </c>
    </row>
    <row r="14" spans="1:4" s="12" customFormat="1" ht="12" customHeight="1" x14ac:dyDescent="0.2">
      <c r="A14" s="22" t="s">
        <v>90</v>
      </c>
      <c r="B14" s="246"/>
      <c r="C14" s="252"/>
      <c r="D14" s="253"/>
    </row>
    <row r="15" spans="1:4" s="12" customFormat="1" ht="12" customHeight="1" x14ac:dyDescent="0.2">
      <c r="A15" s="16" t="s">
        <v>7</v>
      </c>
      <c r="B15" s="246" t="s">
        <v>8</v>
      </c>
      <c r="C15" s="252">
        <v>0</v>
      </c>
      <c r="D15" s="253">
        <v>0</v>
      </c>
    </row>
    <row r="16" spans="1:4" s="12" customFormat="1" ht="12" customHeight="1" x14ac:dyDescent="0.2">
      <c r="A16" s="16" t="s">
        <v>6</v>
      </c>
      <c r="B16" s="246">
        <v>5.5001636821160984</v>
      </c>
      <c r="C16" s="252">
        <v>88.387630371605596</v>
      </c>
      <c r="D16" s="253">
        <v>74</v>
      </c>
    </row>
    <row r="17" spans="1:4" s="12" customFormat="1" ht="12" customHeight="1" x14ac:dyDescent="0.2">
      <c r="A17" s="16" t="s">
        <v>5</v>
      </c>
      <c r="B17" s="246">
        <v>54.995366246358749</v>
      </c>
      <c r="C17" s="252">
        <v>883.77553557898409</v>
      </c>
      <c r="D17" s="253">
        <v>866</v>
      </c>
    </row>
    <row r="18" spans="1:4" s="12" customFormat="1" ht="12" customHeight="1" x14ac:dyDescent="0.2">
      <c r="A18" s="16" t="s">
        <v>4</v>
      </c>
      <c r="B18" s="246">
        <v>37.653730399436924</v>
      </c>
      <c r="C18" s="252">
        <v>605.09544751895066</v>
      </c>
      <c r="D18" s="253">
        <v>637</v>
      </c>
    </row>
    <row r="19" spans="1:4" s="12" customFormat="1" ht="12" customHeight="1" x14ac:dyDescent="0.2">
      <c r="A19" s="16" t="s">
        <v>3</v>
      </c>
      <c r="B19" s="246">
        <v>1.8507396720884335</v>
      </c>
      <c r="C19" s="252">
        <v>29.741386530461092</v>
      </c>
      <c r="D19" s="253">
        <v>30</v>
      </c>
    </row>
    <row r="20" spans="1:4" s="12" customFormat="1" ht="12" customHeight="1" x14ac:dyDescent="0.2">
      <c r="A20" s="22" t="s">
        <v>79</v>
      </c>
      <c r="B20" s="190"/>
      <c r="C20" s="252"/>
      <c r="D20" s="253"/>
    </row>
    <row r="21" spans="1:4" s="12" customFormat="1" ht="12" customHeight="1" x14ac:dyDescent="0.2">
      <c r="A21" s="16">
        <v>1</v>
      </c>
      <c r="B21" s="246">
        <v>14.187334189957312</v>
      </c>
      <c r="C21" s="252">
        <v>227.99046043261376</v>
      </c>
      <c r="D21" s="253">
        <v>246</v>
      </c>
    </row>
    <row r="22" spans="1:4" s="12" customFormat="1" ht="12" customHeight="1" x14ac:dyDescent="0.2">
      <c r="A22" s="16">
        <v>2</v>
      </c>
      <c r="B22" s="246">
        <v>21.983063948038129</v>
      </c>
      <c r="C22" s="252">
        <v>353.26783764497236</v>
      </c>
      <c r="D22" s="253">
        <v>371</v>
      </c>
    </row>
    <row r="23" spans="1:4" s="12" customFormat="1" ht="12" customHeight="1" x14ac:dyDescent="0.2">
      <c r="A23" s="16">
        <v>3</v>
      </c>
      <c r="B23" s="246">
        <v>19.845473898297001</v>
      </c>
      <c r="C23" s="252">
        <v>318.91676554563247</v>
      </c>
      <c r="D23" s="253">
        <v>310</v>
      </c>
    </row>
    <row r="24" spans="1:4" s="12" customFormat="1" ht="12" customHeight="1" x14ac:dyDescent="0.2">
      <c r="A24" s="16">
        <v>4</v>
      </c>
      <c r="B24" s="246">
        <v>18.419414971073625</v>
      </c>
      <c r="C24" s="252">
        <v>295.99999858515281</v>
      </c>
      <c r="D24" s="253">
        <v>260</v>
      </c>
    </row>
    <row r="25" spans="1:4" s="12" customFormat="1" ht="12" customHeight="1" x14ac:dyDescent="0.2">
      <c r="A25" s="16">
        <v>5</v>
      </c>
      <c r="B25" s="259">
        <v>12.767769706990741</v>
      </c>
      <c r="C25" s="260">
        <v>205.17805919134096</v>
      </c>
      <c r="D25" s="261">
        <v>193</v>
      </c>
    </row>
    <row r="26" spans="1:4" s="12" customFormat="1" ht="12" customHeight="1" x14ac:dyDescent="0.2">
      <c r="A26" s="16">
        <v>6</v>
      </c>
      <c r="B26" s="246">
        <v>5.6612711268746434</v>
      </c>
      <c r="C26" s="252">
        <v>90.976627008875411</v>
      </c>
      <c r="D26" s="253">
        <v>119</v>
      </c>
    </row>
    <row r="27" spans="1:4" s="12" customFormat="1" ht="12" customHeight="1" x14ac:dyDescent="0.2">
      <c r="A27" s="16" t="s">
        <v>2</v>
      </c>
      <c r="B27" s="246">
        <v>7.1356721587686165</v>
      </c>
      <c r="C27" s="252">
        <v>114.67025159141154</v>
      </c>
      <c r="D27" s="253">
        <v>108</v>
      </c>
    </row>
    <row r="28" spans="1:4" s="12" customFormat="1" ht="12" customHeight="1" x14ac:dyDescent="0.2">
      <c r="A28" s="16"/>
      <c r="B28" s="246"/>
      <c r="C28" s="252"/>
      <c r="D28" s="253"/>
    </row>
    <row r="29" spans="1:4" s="12" customFormat="1" ht="12" customHeight="1" x14ac:dyDescent="0.2">
      <c r="A29" s="22" t="s">
        <v>80</v>
      </c>
      <c r="B29" s="246"/>
      <c r="C29" s="252"/>
      <c r="D29" s="253"/>
    </row>
    <row r="30" spans="1:4" s="12" customFormat="1" ht="12" customHeight="1" x14ac:dyDescent="0.2">
      <c r="A30" s="16" t="s">
        <v>91</v>
      </c>
      <c r="B30" s="246">
        <v>61.290513039175856</v>
      </c>
      <c r="C30" s="252">
        <v>984.93854453955487</v>
      </c>
      <c r="D30" s="253">
        <v>1006</v>
      </c>
    </row>
    <row r="31" spans="1:4" s="12" customFormat="1" ht="12" customHeight="1" x14ac:dyDescent="0.2">
      <c r="A31" s="16" t="s">
        <v>92</v>
      </c>
      <c r="B31" s="246">
        <v>38.709486960824293</v>
      </c>
      <c r="C31" s="252">
        <v>622.0614554604457</v>
      </c>
      <c r="D31" s="253">
        <v>601</v>
      </c>
    </row>
    <row r="32" spans="1:4" s="12" customFormat="1" ht="12" customHeight="1" x14ac:dyDescent="0.2">
      <c r="A32" s="22"/>
      <c r="B32" s="246"/>
      <c r="C32" s="252"/>
      <c r="D32" s="253"/>
    </row>
    <row r="33" spans="1:4" s="12" customFormat="1" ht="24" customHeight="1" x14ac:dyDescent="0.2">
      <c r="A33" s="22" t="s">
        <v>93</v>
      </c>
      <c r="B33" s="246">
        <v>0.6244332866810357</v>
      </c>
      <c r="C33" s="252">
        <v>1606.9999999999982</v>
      </c>
      <c r="D33" s="253">
        <v>1607</v>
      </c>
    </row>
    <row r="34" spans="1:4" s="12" customFormat="1" ht="12" customHeight="1" x14ac:dyDescent="0.2">
      <c r="A34" s="22"/>
      <c r="B34" s="246"/>
      <c r="C34" s="252"/>
      <c r="D34" s="253"/>
    </row>
    <row r="35" spans="1:4" s="12" customFormat="1" ht="12" customHeight="1" x14ac:dyDescent="0.2">
      <c r="A35" s="34" t="s">
        <v>94</v>
      </c>
      <c r="B35" s="248">
        <v>3.4250925075140022</v>
      </c>
      <c r="C35" s="262">
        <v>1606.9999999999982</v>
      </c>
      <c r="D35" s="258">
        <v>1607</v>
      </c>
    </row>
    <row r="36" spans="1:4" s="19" customFormat="1" ht="12" customHeight="1" x14ac:dyDescent="0.25">
      <c r="A36" s="554" t="s">
        <v>95</v>
      </c>
      <c r="B36" s="555"/>
      <c r="C36" s="555"/>
      <c r="D36" s="556"/>
    </row>
  </sheetData>
  <mergeCells count="6">
    <mergeCell ref="A36:D36"/>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9"/>
  <sheetViews>
    <sheetView zoomScaleNormal="100" workbookViewId="0">
      <selection sqref="A1:D1"/>
    </sheetView>
  </sheetViews>
  <sheetFormatPr defaultColWidth="9.140625" defaultRowHeight="15" x14ac:dyDescent="0.25"/>
  <cols>
    <col min="1" max="1" width="30.28515625" style="19" customWidth="1"/>
    <col min="2" max="2" width="12.5703125" style="19" customWidth="1"/>
    <col min="3" max="3" width="18.7109375" style="19" customWidth="1"/>
    <col min="4" max="4" width="18.140625" style="19" customWidth="1"/>
    <col min="5" max="16384" width="9.140625" style="19"/>
  </cols>
  <sheetData>
    <row r="1" spans="1:5" ht="15" customHeight="1" x14ac:dyDescent="0.25">
      <c r="A1" s="393" t="s">
        <v>96</v>
      </c>
      <c r="B1" s="394"/>
      <c r="C1" s="394"/>
      <c r="D1" s="395"/>
      <c r="E1" s="39"/>
    </row>
    <row r="2" spans="1:5" ht="24" customHeight="1" x14ac:dyDescent="0.25">
      <c r="A2" s="557" t="s">
        <v>417</v>
      </c>
      <c r="B2" s="558"/>
      <c r="C2" s="558"/>
      <c r="D2" s="559"/>
    </row>
    <row r="3" spans="1:5" ht="12" customHeight="1" x14ac:dyDescent="0.25">
      <c r="A3" s="396"/>
      <c r="B3" s="463" t="s">
        <v>301</v>
      </c>
      <c r="C3" s="398" t="s">
        <v>97</v>
      </c>
      <c r="D3" s="399"/>
    </row>
    <row r="4" spans="1:5" ht="24" customHeight="1" x14ac:dyDescent="0.25">
      <c r="A4" s="397"/>
      <c r="B4" s="464"/>
      <c r="C4" s="345" t="s">
        <v>87</v>
      </c>
      <c r="D4" s="560" t="s">
        <v>88</v>
      </c>
    </row>
    <row r="5" spans="1:5" ht="12" customHeight="1" x14ac:dyDescent="0.25">
      <c r="A5" s="151"/>
      <c r="B5" s="561"/>
      <c r="C5" s="561"/>
      <c r="D5" s="562"/>
      <c r="E5" s="388"/>
    </row>
    <row r="6" spans="1:5" ht="12" customHeight="1" x14ac:dyDescent="0.25">
      <c r="A6" s="151" t="s">
        <v>40</v>
      </c>
      <c r="B6" s="277">
        <v>100</v>
      </c>
      <c r="C6" s="563">
        <v>1003.4642916964232</v>
      </c>
      <c r="D6" s="564">
        <v>995</v>
      </c>
      <c r="E6" s="388"/>
    </row>
    <row r="7" spans="1:5" ht="12" customHeight="1" x14ac:dyDescent="0.25">
      <c r="A7" s="151"/>
      <c r="B7" s="330"/>
      <c r="C7" s="565"/>
      <c r="D7" s="566"/>
    </row>
    <row r="8" spans="1:5" ht="12" customHeight="1" x14ac:dyDescent="0.25">
      <c r="A8" s="36" t="s">
        <v>41</v>
      </c>
      <c r="B8" s="330"/>
      <c r="C8" s="565"/>
      <c r="D8" s="566"/>
    </row>
    <row r="9" spans="1:5" ht="12" customHeight="1" x14ac:dyDescent="0.25">
      <c r="A9" s="11" t="s">
        <v>42</v>
      </c>
      <c r="B9" s="330">
        <v>61.119911233841691</v>
      </c>
      <c r="C9" s="565">
        <v>613.31648434815213</v>
      </c>
      <c r="D9" s="566">
        <v>486</v>
      </c>
    </row>
    <row r="10" spans="1:5" ht="12" customHeight="1" x14ac:dyDescent="0.25">
      <c r="A10" s="11" t="s">
        <v>43</v>
      </c>
      <c r="B10" s="330">
        <v>38.880088766158266</v>
      </c>
      <c r="C10" s="565">
        <v>390.14780734827065</v>
      </c>
      <c r="D10" s="566">
        <v>509</v>
      </c>
    </row>
    <row r="11" spans="1:5" ht="12" customHeight="1" x14ac:dyDescent="0.25">
      <c r="A11" s="151" t="s">
        <v>99</v>
      </c>
      <c r="B11" s="330"/>
      <c r="C11" s="565"/>
      <c r="D11" s="566"/>
    </row>
    <row r="12" spans="1:5" ht="12" customHeight="1" x14ac:dyDescent="0.25">
      <c r="A12" s="11" t="s">
        <v>101</v>
      </c>
      <c r="B12" s="330">
        <v>49.862702806890383</v>
      </c>
      <c r="C12" s="565">
        <v>500.35441754185513</v>
      </c>
      <c r="D12" s="566">
        <v>496</v>
      </c>
    </row>
    <row r="13" spans="1:5" ht="12" customHeight="1" x14ac:dyDescent="0.25">
      <c r="A13" s="11" t="s">
        <v>102</v>
      </c>
      <c r="B13" s="330">
        <v>50.137297193109568</v>
      </c>
      <c r="C13" s="565">
        <v>503.10987415456759</v>
      </c>
      <c r="D13" s="566">
        <v>499</v>
      </c>
    </row>
    <row r="14" spans="1:5" ht="12" customHeight="1" x14ac:dyDescent="0.25">
      <c r="A14" s="151" t="s">
        <v>100</v>
      </c>
      <c r="B14" s="330"/>
      <c r="C14" s="565"/>
      <c r="D14" s="566"/>
      <c r="E14" s="37"/>
    </row>
    <row r="15" spans="1:5" ht="12" customHeight="1" x14ac:dyDescent="0.25">
      <c r="A15" s="567" t="s">
        <v>11</v>
      </c>
      <c r="B15" s="568">
        <v>39.532655973158221</v>
      </c>
      <c r="C15" s="569">
        <v>396.69608624983584</v>
      </c>
      <c r="D15" s="566">
        <v>379</v>
      </c>
      <c r="E15" s="38"/>
    </row>
    <row r="16" spans="1:5" ht="12" customHeight="1" x14ac:dyDescent="0.25">
      <c r="A16" s="567" t="s">
        <v>10</v>
      </c>
      <c r="B16" s="568">
        <v>34.887266690330826</v>
      </c>
      <c r="C16" s="569">
        <v>350.08126358637043</v>
      </c>
      <c r="D16" s="566">
        <v>352</v>
      </c>
      <c r="E16" s="38"/>
    </row>
    <row r="17" spans="1:5" ht="12" customHeight="1" x14ac:dyDescent="0.25">
      <c r="A17" s="570" t="s">
        <v>9</v>
      </c>
      <c r="B17" s="571">
        <v>25.580077336510879</v>
      </c>
      <c r="C17" s="572">
        <v>256.68694186021617</v>
      </c>
      <c r="D17" s="573">
        <v>264</v>
      </c>
    </row>
    <row r="18" spans="1:5" ht="108" customHeight="1" x14ac:dyDescent="0.25">
      <c r="A18" s="390" t="s">
        <v>98</v>
      </c>
      <c r="B18" s="391"/>
      <c r="C18" s="391"/>
      <c r="D18" s="392"/>
    </row>
    <row r="19" spans="1:5" x14ac:dyDescent="0.25">
      <c r="A19" s="389"/>
      <c r="B19" s="389"/>
      <c r="C19" s="389"/>
      <c r="D19" s="389"/>
      <c r="E19" s="37"/>
    </row>
  </sheetData>
  <mergeCells count="8">
    <mergeCell ref="E5:E6"/>
    <mergeCell ref="A19:D19"/>
    <mergeCell ref="A18:D18"/>
    <mergeCell ref="A1:D1"/>
    <mergeCell ref="A3:A4"/>
    <mergeCell ref="B3:B4"/>
    <mergeCell ref="C3:D3"/>
    <mergeCell ref="A2:D2"/>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6"/>
  <sheetViews>
    <sheetView showGridLines="0" zoomScaleNormal="100" workbookViewId="0">
      <selection sqref="A1:I1"/>
    </sheetView>
  </sheetViews>
  <sheetFormatPr defaultColWidth="9.140625" defaultRowHeight="12.75" x14ac:dyDescent="0.2"/>
  <cols>
    <col min="1" max="1" width="14.42578125" style="10" customWidth="1"/>
    <col min="2" max="2" width="16.5703125" style="10" customWidth="1"/>
    <col min="3" max="3" width="9.7109375" style="10" customWidth="1"/>
    <col min="4" max="4" width="0.85546875" style="10" customWidth="1"/>
    <col min="5" max="5" width="16.5703125" style="10" customWidth="1"/>
    <col min="6" max="6" width="9.7109375" style="10" customWidth="1"/>
    <col min="7" max="7" width="0.85546875" style="10" customWidth="1"/>
    <col min="8" max="8" width="16.5703125" style="10" customWidth="1"/>
    <col min="9" max="9" width="9.7109375" style="10" customWidth="1"/>
    <col min="10" max="16384" width="9.140625" style="10"/>
  </cols>
  <sheetData>
    <row r="1" spans="1:10" ht="15" customHeight="1" x14ac:dyDescent="0.2">
      <c r="A1" s="357" t="s">
        <v>103</v>
      </c>
      <c r="B1" s="358"/>
      <c r="C1" s="358"/>
      <c r="D1" s="358"/>
      <c r="E1" s="358"/>
      <c r="F1" s="358"/>
      <c r="G1" s="358"/>
      <c r="H1" s="358"/>
      <c r="I1" s="358"/>
    </row>
    <row r="2" spans="1:10" ht="24" customHeight="1" x14ac:dyDescent="0.2">
      <c r="A2" s="359" t="s">
        <v>104</v>
      </c>
      <c r="B2" s="360"/>
      <c r="C2" s="360"/>
      <c r="D2" s="360"/>
      <c r="E2" s="360"/>
      <c r="F2" s="360"/>
      <c r="G2" s="360"/>
      <c r="H2" s="400"/>
      <c r="I2" s="401"/>
    </row>
    <row r="3" spans="1:10" s="12" customFormat="1" ht="12" customHeight="1" x14ac:dyDescent="0.2">
      <c r="A3" s="402"/>
      <c r="B3" s="574" t="s">
        <v>105</v>
      </c>
      <c r="C3" s="574"/>
      <c r="D3" s="575"/>
      <c r="E3" s="574" t="s">
        <v>106</v>
      </c>
      <c r="F3" s="574"/>
      <c r="G3" s="575"/>
      <c r="H3" s="574" t="s">
        <v>40</v>
      </c>
      <c r="I3" s="576"/>
    </row>
    <row r="4" spans="1:10" s="12" customFormat="1" ht="24" customHeight="1" x14ac:dyDescent="0.2">
      <c r="A4" s="403"/>
      <c r="B4" s="343" t="s">
        <v>87</v>
      </c>
      <c r="C4" s="577" t="s">
        <v>68</v>
      </c>
      <c r="D4" s="577"/>
      <c r="E4" s="343" t="s">
        <v>87</v>
      </c>
      <c r="F4" s="577" t="s">
        <v>68</v>
      </c>
      <c r="G4" s="577"/>
      <c r="H4" s="343" t="s">
        <v>87</v>
      </c>
      <c r="I4" s="235" t="s">
        <v>68</v>
      </c>
      <c r="J4" s="46"/>
    </row>
    <row r="5" spans="1:10" s="12" customFormat="1" ht="12" customHeight="1" x14ac:dyDescent="0.2">
      <c r="A5" s="340"/>
      <c r="B5" s="343"/>
      <c r="C5" s="343"/>
      <c r="D5" s="343"/>
      <c r="E5" s="343"/>
      <c r="F5" s="343"/>
      <c r="G5" s="343"/>
      <c r="H5" s="343"/>
      <c r="I5" s="235"/>
    </row>
    <row r="6" spans="1:10" s="12" customFormat="1" ht="12" customHeight="1" x14ac:dyDescent="0.2">
      <c r="A6" s="13" t="s">
        <v>40</v>
      </c>
      <c r="B6" s="18">
        <v>2595.4179761796499</v>
      </c>
      <c r="C6" s="45">
        <v>100</v>
      </c>
      <c r="D6" s="45"/>
      <c r="E6" s="18">
        <v>2908.705683395337</v>
      </c>
      <c r="F6" s="45">
        <v>100</v>
      </c>
      <c r="G6" s="45"/>
      <c r="H6" s="18">
        <v>5504.1236595749942</v>
      </c>
      <c r="I6" s="44">
        <v>100</v>
      </c>
    </row>
    <row r="7" spans="1:10" s="12" customFormat="1" ht="12" customHeight="1" x14ac:dyDescent="0.2">
      <c r="A7" s="13"/>
      <c r="B7" s="15"/>
      <c r="C7" s="25"/>
      <c r="D7" s="25"/>
      <c r="E7" s="15"/>
      <c r="F7" s="25"/>
      <c r="G7" s="25"/>
      <c r="H7" s="15"/>
      <c r="I7" s="43"/>
    </row>
    <row r="8" spans="1:10" s="12" customFormat="1" ht="12" customHeight="1" x14ac:dyDescent="0.2">
      <c r="A8" s="13" t="s">
        <v>100</v>
      </c>
      <c r="B8" s="15"/>
      <c r="C8" s="25"/>
      <c r="D8" s="25"/>
      <c r="E8" s="15"/>
      <c r="F8" s="25"/>
      <c r="G8" s="25"/>
      <c r="H8" s="15"/>
      <c r="I8" s="43"/>
    </row>
    <row r="9" spans="1:10" s="12" customFormat="1" ht="12" customHeight="1" x14ac:dyDescent="0.2">
      <c r="A9" s="17" t="s">
        <v>25</v>
      </c>
      <c r="B9" s="15">
        <v>138.95371064160446</v>
      </c>
      <c r="C9" s="25">
        <v>5.3538085933325732</v>
      </c>
      <c r="D9" s="25"/>
      <c r="E9" s="15">
        <v>135.16120362303371</v>
      </c>
      <c r="F9" s="25">
        <v>4.6467817075689766</v>
      </c>
      <c r="G9" s="25"/>
      <c r="H9" s="15">
        <v>274.11491426463806</v>
      </c>
      <c r="I9" s="43">
        <v>4.9801736156088481</v>
      </c>
    </row>
    <row r="10" spans="1:10" s="12" customFormat="1" ht="12" customHeight="1" x14ac:dyDescent="0.2">
      <c r="A10" s="17" t="s">
        <v>11</v>
      </c>
      <c r="B10" s="15">
        <v>194.07592599935566</v>
      </c>
      <c r="C10" s="25">
        <v>7.4776366573921766</v>
      </c>
      <c r="D10" s="25"/>
      <c r="E10" s="15">
        <v>202.62016025048064</v>
      </c>
      <c r="F10" s="25">
        <v>6.9659904543508775</v>
      </c>
      <c r="G10" s="25"/>
      <c r="H10" s="15">
        <v>396.69608624983584</v>
      </c>
      <c r="I10" s="43">
        <v>7.2072524308159727</v>
      </c>
    </row>
    <row r="11" spans="1:10" s="12" customFormat="1" ht="12" customHeight="1" x14ac:dyDescent="0.2">
      <c r="A11" s="17" t="s">
        <v>10</v>
      </c>
      <c r="B11" s="15">
        <v>165.23646825489857</v>
      </c>
      <c r="C11" s="25">
        <v>6.3664685137967627</v>
      </c>
      <c r="D11" s="25"/>
      <c r="E11" s="15">
        <v>184.84479533147172</v>
      </c>
      <c r="F11" s="25">
        <v>6.354881361379336</v>
      </c>
      <c r="G11" s="25"/>
      <c r="H11" s="15">
        <v>350.08126358637043</v>
      </c>
      <c r="I11" s="43">
        <v>6.3603451746104529</v>
      </c>
    </row>
    <row r="12" spans="1:10" s="12" customFormat="1" ht="12" customHeight="1" x14ac:dyDescent="0.2">
      <c r="A12" s="17" t="s">
        <v>9</v>
      </c>
      <c r="B12" s="15">
        <v>141.04202328760061</v>
      </c>
      <c r="C12" s="25">
        <v>5.4342701091717318</v>
      </c>
      <c r="D12" s="25"/>
      <c r="E12" s="15">
        <v>115.64491857261542</v>
      </c>
      <c r="F12" s="25">
        <v>3.9758205593913138</v>
      </c>
      <c r="G12" s="25"/>
      <c r="H12" s="15">
        <v>256.68694186021617</v>
      </c>
      <c r="I12" s="43">
        <v>4.6635387890256172</v>
      </c>
    </row>
    <row r="13" spans="1:10" s="12" customFormat="1" ht="12" customHeight="1" x14ac:dyDescent="0.2">
      <c r="A13" s="17" t="s">
        <v>24</v>
      </c>
      <c r="B13" s="15">
        <v>141.61364984903636</v>
      </c>
      <c r="C13" s="25">
        <v>5.4562945602112967</v>
      </c>
      <c r="D13" s="25"/>
      <c r="E13" s="15">
        <v>132.35484294181398</v>
      </c>
      <c r="F13" s="25">
        <v>4.5503002829532049</v>
      </c>
      <c r="G13" s="25"/>
      <c r="H13" s="15">
        <v>273.96849279085029</v>
      </c>
      <c r="I13" s="43">
        <v>4.9775134015067719</v>
      </c>
    </row>
    <row r="14" spans="1:10" s="12" customFormat="1" ht="12" customHeight="1" x14ac:dyDescent="0.2">
      <c r="A14" s="17" t="s">
        <v>23</v>
      </c>
      <c r="B14" s="15">
        <v>173.30203062542864</v>
      </c>
      <c r="C14" s="25">
        <v>6.6772301115260904</v>
      </c>
      <c r="D14" s="25"/>
      <c r="E14" s="15">
        <v>161.53543825704025</v>
      </c>
      <c r="F14" s="25">
        <v>5.5535160940889581</v>
      </c>
      <c r="G14" s="25"/>
      <c r="H14" s="15">
        <v>334.83746888246895</v>
      </c>
      <c r="I14" s="43">
        <v>6.0833929175988706</v>
      </c>
    </row>
    <row r="15" spans="1:10" s="12" customFormat="1" ht="12" customHeight="1" x14ac:dyDescent="0.2">
      <c r="A15" s="17" t="s">
        <v>22</v>
      </c>
      <c r="B15" s="15">
        <v>199.80244395466923</v>
      </c>
      <c r="C15" s="25">
        <v>7.6982761847388579</v>
      </c>
      <c r="D15" s="25"/>
      <c r="E15" s="15">
        <v>172.48593220200129</v>
      </c>
      <c r="F15" s="25">
        <v>5.9299891765143515</v>
      </c>
      <c r="G15" s="25"/>
      <c r="H15" s="15">
        <v>372.28837615667049</v>
      </c>
      <c r="I15" s="43">
        <v>6.7638083586482693</v>
      </c>
    </row>
    <row r="16" spans="1:10" s="12" customFormat="1" ht="12" customHeight="1" x14ac:dyDescent="0.2">
      <c r="A16" s="17" t="s">
        <v>21</v>
      </c>
      <c r="B16" s="15">
        <v>178.14991254637724</v>
      </c>
      <c r="C16" s="25">
        <v>6.864016284907092</v>
      </c>
      <c r="D16" s="25"/>
      <c r="E16" s="15">
        <v>186.62534105752201</v>
      </c>
      <c r="F16" s="25">
        <v>6.4160957268001733</v>
      </c>
      <c r="G16" s="25"/>
      <c r="H16" s="15">
        <v>364.77525360389916</v>
      </c>
      <c r="I16" s="43">
        <v>6.6273084720641178</v>
      </c>
    </row>
    <row r="17" spans="1:9" s="12" customFormat="1" ht="12" customHeight="1" x14ac:dyDescent="0.2">
      <c r="A17" s="17" t="s">
        <v>20</v>
      </c>
      <c r="B17" s="15">
        <v>160.6830470907048</v>
      </c>
      <c r="C17" s="25">
        <v>6.1910277483407024</v>
      </c>
      <c r="D17" s="25"/>
      <c r="E17" s="15">
        <v>174.64169737057711</v>
      </c>
      <c r="F17" s="25">
        <v>6.0041034184908515</v>
      </c>
      <c r="G17" s="25"/>
      <c r="H17" s="15">
        <v>335.32474446128197</v>
      </c>
      <c r="I17" s="43">
        <v>6.0922458360460299</v>
      </c>
    </row>
    <row r="18" spans="1:9" s="12" customFormat="1" ht="12" customHeight="1" x14ac:dyDescent="0.2">
      <c r="A18" s="17" t="s">
        <v>19</v>
      </c>
      <c r="B18" s="15">
        <v>162.97186274249208</v>
      </c>
      <c r="C18" s="25">
        <v>6.2792145326195223</v>
      </c>
      <c r="D18" s="25"/>
      <c r="E18" s="15">
        <v>187.48096126776878</v>
      </c>
      <c r="F18" s="25">
        <v>6.4455115668121481</v>
      </c>
      <c r="G18" s="25"/>
      <c r="H18" s="15">
        <v>350.45282401026122</v>
      </c>
      <c r="I18" s="43">
        <v>6.3670957573893201</v>
      </c>
    </row>
    <row r="19" spans="1:9" s="12" customFormat="1" ht="12" customHeight="1" x14ac:dyDescent="0.2">
      <c r="A19" s="17" t="s">
        <v>18</v>
      </c>
      <c r="B19" s="15">
        <v>208.05198957086955</v>
      </c>
      <c r="C19" s="25">
        <v>8.0161265538090181</v>
      </c>
      <c r="D19" s="25"/>
      <c r="E19" s="15">
        <v>188.84678911998876</v>
      </c>
      <c r="F19" s="25">
        <v>6.4924681172812084</v>
      </c>
      <c r="G19" s="25"/>
      <c r="H19" s="15">
        <v>396.89877869085842</v>
      </c>
      <c r="I19" s="43">
        <v>7.2109349869058956</v>
      </c>
    </row>
    <row r="20" spans="1:9" s="12" customFormat="1" ht="12" customHeight="1" x14ac:dyDescent="0.2">
      <c r="A20" s="17" t="s">
        <v>17</v>
      </c>
      <c r="B20" s="15">
        <v>173.18806761991675</v>
      </c>
      <c r="C20" s="25">
        <v>6.6728391807951706</v>
      </c>
      <c r="D20" s="25"/>
      <c r="E20" s="15">
        <v>228.49335730801036</v>
      </c>
      <c r="F20" s="25">
        <v>7.8554993931627237</v>
      </c>
      <c r="G20" s="25"/>
      <c r="H20" s="15">
        <v>401.6814249279264</v>
      </c>
      <c r="I20" s="43">
        <v>7.2978270433506678</v>
      </c>
    </row>
    <row r="21" spans="1:9" s="12" customFormat="1" ht="12" customHeight="1" x14ac:dyDescent="0.2">
      <c r="A21" s="17" t="s">
        <v>16</v>
      </c>
      <c r="B21" s="15">
        <v>170.15249638365339</v>
      </c>
      <c r="C21" s="25">
        <v>6.5558803223714648</v>
      </c>
      <c r="D21" s="25"/>
      <c r="E21" s="15">
        <v>204.16871241376566</v>
      </c>
      <c r="F21" s="25">
        <v>7.0192289848809724</v>
      </c>
      <c r="G21" s="25"/>
      <c r="H21" s="15">
        <v>374.32120879741922</v>
      </c>
      <c r="I21" s="43">
        <v>6.8007412614403862</v>
      </c>
    </row>
    <row r="22" spans="1:9" s="12" customFormat="1" ht="12" customHeight="1" x14ac:dyDescent="0.2">
      <c r="A22" s="17" t="s">
        <v>15</v>
      </c>
      <c r="B22" s="15">
        <v>137.89757581966452</v>
      </c>
      <c r="C22" s="25">
        <v>5.313116310562207</v>
      </c>
      <c r="D22" s="25"/>
      <c r="E22" s="15">
        <v>199.06525250539309</v>
      </c>
      <c r="F22" s="25">
        <v>6.8437743165896343</v>
      </c>
      <c r="G22" s="25"/>
      <c r="H22" s="15">
        <v>336.96282832505767</v>
      </c>
      <c r="I22" s="43">
        <v>6.1220068655048454</v>
      </c>
    </row>
    <row r="23" spans="1:9" s="12" customFormat="1" ht="12" customHeight="1" x14ac:dyDescent="0.2">
      <c r="A23" s="17" t="s">
        <v>14</v>
      </c>
      <c r="B23" s="15">
        <v>117.11301838649065</v>
      </c>
      <c r="C23" s="25">
        <v>4.5122989615289741</v>
      </c>
      <c r="D23" s="25"/>
      <c r="E23" s="15">
        <v>172.03514961065139</v>
      </c>
      <c r="F23" s="25">
        <v>5.9144914727101048</v>
      </c>
      <c r="G23" s="25"/>
      <c r="H23" s="15">
        <v>289.14816799714197</v>
      </c>
      <c r="I23" s="43">
        <v>5.2533007228887154</v>
      </c>
    </row>
    <row r="24" spans="1:9" s="12" customFormat="1" ht="12" customHeight="1" x14ac:dyDescent="0.2">
      <c r="A24" s="17" t="s">
        <v>13</v>
      </c>
      <c r="B24" s="15">
        <v>47.113281154329734</v>
      </c>
      <c r="C24" s="25">
        <v>1.8152483178712731</v>
      </c>
      <c r="D24" s="25"/>
      <c r="E24" s="15">
        <v>98.285161168723292</v>
      </c>
      <c r="F24" s="25">
        <v>3.3789998668409402</v>
      </c>
      <c r="G24" s="25"/>
      <c r="H24" s="15">
        <v>145.39844232305308</v>
      </c>
      <c r="I24" s="43">
        <v>2.6416274654388876</v>
      </c>
    </row>
    <row r="25" spans="1:9" s="12" customFormat="1" ht="12" customHeight="1" x14ac:dyDescent="0.2">
      <c r="A25" s="17" t="s">
        <v>12</v>
      </c>
      <c r="B25" s="15">
        <v>65.325722986974696</v>
      </c>
      <c r="C25" s="25">
        <v>2.5169634943783317</v>
      </c>
      <c r="D25" s="25"/>
      <c r="E25" s="15">
        <v>115.06860230752896</v>
      </c>
      <c r="F25" s="25">
        <v>3.9560070640495049</v>
      </c>
      <c r="G25" s="25"/>
      <c r="H25" s="15">
        <v>180.39432529450352</v>
      </c>
      <c r="I25" s="43">
        <v>3.2774395426361629</v>
      </c>
    </row>
    <row r="26" spans="1:9" s="12" customFormat="1" ht="12" customHeight="1" x14ac:dyDescent="0.2">
      <c r="A26" s="42" t="s">
        <v>3</v>
      </c>
      <c r="B26" s="33">
        <v>20.744749265585266</v>
      </c>
      <c r="C26" s="41">
        <v>0.79928356264684186</v>
      </c>
      <c r="D26" s="41"/>
      <c r="E26" s="33">
        <v>49.347368086953345</v>
      </c>
      <c r="F26" s="41">
        <v>1.6965404361348131</v>
      </c>
      <c r="G26" s="41"/>
      <c r="H26" s="33">
        <v>70.092117352538622</v>
      </c>
      <c r="I26" s="40">
        <v>1.273447358520118</v>
      </c>
    </row>
  </sheetData>
  <mergeCells count="6">
    <mergeCell ref="A1:I1"/>
    <mergeCell ref="A2:I2"/>
    <mergeCell ref="A3:A4"/>
    <mergeCell ref="B3:C3"/>
    <mergeCell ref="E3:F3"/>
    <mergeCell ref="H3:I3"/>
  </mergeCells>
  <printOptions horizontalCentered="1"/>
  <pageMargins left="0.25" right="0.25" top="0.75" bottom="0.75"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18"/>
  <sheetViews>
    <sheetView showGridLines="0" zoomScaleNormal="100" workbookViewId="0">
      <selection sqref="A1:I1"/>
    </sheetView>
  </sheetViews>
  <sheetFormatPr defaultColWidth="9.140625" defaultRowHeight="12.75" x14ac:dyDescent="0.2"/>
  <cols>
    <col min="1" max="1" width="17.85546875" style="10" customWidth="1"/>
    <col min="2" max="3" width="11.5703125" style="10" customWidth="1"/>
    <col min="4" max="4" width="13.28515625" style="10" customWidth="1"/>
    <col min="5" max="8" width="11.5703125" style="10" customWidth="1"/>
    <col min="9" max="9" width="16.5703125" style="10" customWidth="1"/>
    <col min="10" max="16384" width="9.140625" style="10"/>
  </cols>
  <sheetData>
    <row r="1" spans="1:10" ht="15" customHeight="1" x14ac:dyDescent="0.2">
      <c r="A1" s="357" t="s">
        <v>107</v>
      </c>
      <c r="B1" s="358"/>
      <c r="C1" s="358"/>
      <c r="D1" s="358"/>
      <c r="E1" s="358"/>
      <c r="F1" s="358"/>
      <c r="G1" s="358"/>
      <c r="H1" s="358"/>
      <c r="I1" s="358"/>
    </row>
    <row r="2" spans="1:10" ht="24" customHeight="1" x14ac:dyDescent="0.2">
      <c r="A2" s="376" t="s">
        <v>108</v>
      </c>
      <c r="B2" s="377"/>
      <c r="C2" s="377"/>
      <c r="D2" s="377"/>
      <c r="E2" s="377"/>
      <c r="F2" s="377"/>
      <c r="G2" s="377"/>
      <c r="H2" s="378"/>
      <c r="I2" s="379"/>
    </row>
    <row r="3" spans="1:10" s="12" customFormat="1" ht="12" customHeight="1" x14ac:dyDescent="0.2">
      <c r="A3" s="374"/>
      <c r="B3" s="495" t="s">
        <v>109</v>
      </c>
      <c r="C3" s="495"/>
      <c r="D3" s="495"/>
      <c r="E3" s="495"/>
      <c r="F3" s="495"/>
      <c r="G3" s="495"/>
      <c r="H3" s="547" t="s">
        <v>40</v>
      </c>
      <c r="I3" s="385" t="s">
        <v>110</v>
      </c>
    </row>
    <row r="4" spans="1:10" s="12" customFormat="1" ht="36" customHeight="1" x14ac:dyDescent="0.2">
      <c r="A4" s="375"/>
      <c r="B4" s="346" t="s">
        <v>111</v>
      </c>
      <c r="C4" s="346" t="s">
        <v>112</v>
      </c>
      <c r="D4" s="346" t="s">
        <v>113</v>
      </c>
      <c r="E4" s="346" t="s">
        <v>114</v>
      </c>
      <c r="F4" s="346" t="s">
        <v>115</v>
      </c>
      <c r="G4" s="346" t="s">
        <v>302</v>
      </c>
      <c r="H4" s="548"/>
      <c r="I4" s="386"/>
    </row>
    <row r="5" spans="1:10" s="12" customFormat="1" ht="12" customHeight="1" x14ac:dyDescent="0.2">
      <c r="A5" s="336"/>
      <c r="B5" s="346"/>
      <c r="C5" s="346"/>
      <c r="D5" s="346"/>
      <c r="E5" s="346"/>
      <c r="F5" s="346"/>
      <c r="G5" s="346"/>
      <c r="H5" s="346"/>
      <c r="I5" s="338"/>
      <c r="J5" s="49"/>
    </row>
    <row r="6" spans="1:10" s="12" customFormat="1" ht="12" customHeight="1" x14ac:dyDescent="0.2">
      <c r="A6" s="22" t="s">
        <v>40</v>
      </c>
      <c r="B6" s="244">
        <v>97.774250377242154</v>
      </c>
      <c r="C6" s="244">
        <v>1.6200054700703552</v>
      </c>
      <c r="D6" s="244">
        <v>0.371076658726324</v>
      </c>
      <c r="E6" s="244">
        <v>0</v>
      </c>
      <c r="F6" s="244">
        <v>7.8034685093418488E-2</v>
      </c>
      <c r="G6" s="244">
        <v>0.15663280886791273</v>
      </c>
      <c r="H6" s="244">
        <v>100</v>
      </c>
      <c r="I6" s="251">
        <v>5504.1236595749942</v>
      </c>
    </row>
    <row r="7" spans="1:10" s="12" customFormat="1" ht="12" customHeight="1" x14ac:dyDescent="0.2">
      <c r="A7" s="22"/>
      <c r="B7" s="244"/>
      <c r="C7" s="246"/>
      <c r="D7" s="246"/>
      <c r="E7" s="246"/>
      <c r="F7" s="246"/>
      <c r="G7" s="246"/>
      <c r="H7" s="246"/>
      <c r="I7" s="253"/>
    </row>
    <row r="8" spans="1:10" s="12" customFormat="1" ht="12" customHeight="1" x14ac:dyDescent="0.2">
      <c r="A8" s="22" t="s">
        <v>41</v>
      </c>
      <c r="B8" s="244"/>
      <c r="C8" s="246"/>
      <c r="D8" s="246"/>
      <c r="E8" s="246"/>
      <c r="F8" s="246"/>
      <c r="G8" s="246"/>
      <c r="H8" s="246"/>
      <c r="I8" s="253"/>
    </row>
    <row r="9" spans="1:10" s="12" customFormat="1" ht="12" customHeight="1" x14ac:dyDescent="0.2">
      <c r="A9" s="16" t="s">
        <v>42</v>
      </c>
      <c r="B9" s="246">
        <v>98.969662401580976</v>
      </c>
      <c r="C9" s="246">
        <v>0.87969717244821766</v>
      </c>
      <c r="D9" s="246">
        <v>4.2265421021269393E-2</v>
      </c>
      <c r="E9" s="246">
        <v>0</v>
      </c>
      <c r="F9" s="246">
        <v>6.6804755926207451E-2</v>
      </c>
      <c r="G9" s="246">
        <v>4.1570249023239976E-2</v>
      </c>
      <c r="H9" s="246">
        <v>100</v>
      </c>
      <c r="I9" s="253">
        <v>3197.6215106127434</v>
      </c>
    </row>
    <row r="10" spans="1:10" s="12" customFormat="1" ht="12" customHeight="1" x14ac:dyDescent="0.2">
      <c r="A10" s="16" t="s">
        <v>43</v>
      </c>
      <c r="B10" s="246">
        <v>96.11698974785503</v>
      </c>
      <c r="C10" s="246">
        <v>2.6463326027056766</v>
      </c>
      <c r="D10" s="246">
        <v>0.82692443978732388</v>
      </c>
      <c r="E10" s="246">
        <v>0</v>
      </c>
      <c r="F10" s="246">
        <v>9.3603308380366526E-2</v>
      </c>
      <c r="G10" s="246">
        <v>0.31614990127167597</v>
      </c>
      <c r="H10" s="246">
        <v>100</v>
      </c>
      <c r="I10" s="253">
        <v>2306.502148962235</v>
      </c>
    </row>
    <row r="11" spans="1:10" s="12" customFormat="1" ht="12" customHeight="1" x14ac:dyDescent="0.2">
      <c r="A11" s="22" t="s">
        <v>100</v>
      </c>
      <c r="B11" s="263"/>
      <c r="C11" s="264"/>
      <c r="D11" s="246"/>
      <c r="E11" s="246"/>
      <c r="F11" s="246"/>
      <c r="G11" s="246"/>
      <c r="H11" s="246"/>
      <c r="I11" s="253"/>
    </row>
    <row r="12" spans="1:10" s="12" customFormat="1" ht="12" customHeight="1" x14ac:dyDescent="0.2">
      <c r="A12" s="48" t="s">
        <v>7</v>
      </c>
      <c r="B12" s="246">
        <v>97.359968609784872</v>
      </c>
      <c r="C12" s="246">
        <v>2.1826346086319464</v>
      </c>
      <c r="D12" s="246">
        <v>0.27338296418427449</v>
      </c>
      <c r="E12" s="246">
        <v>0</v>
      </c>
      <c r="F12" s="246">
        <v>0.18401381739886419</v>
      </c>
      <c r="G12" s="246">
        <v>0</v>
      </c>
      <c r="H12" s="246">
        <v>100</v>
      </c>
      <c r="I12" s="253">
        <v>1173.2609810562235</v>
      </c>
    </row>
    <row r="13" spans="1:10" s="12" customFormat="1" ht="12" customHeight="1" x14ac:dyDescent="0.2">
      <c r="A13" s="16" t="s">
        <v>6</v>
      </c>
      <c r="B13" s="246">
        <v>98.390047805513362</v>
      </c>
      <c r="C13" s="246">
        <v>1.1680046316788237</v>
      </c>
      <c r="D13" s="246">
        <v>0.29143427895302071</v>
      </c>
      <c r="E13" s="246">
        <v>0</v>
      </c>
      <c r="F13" s="246">
        <v>8.4693811685617154E-2</v>
      </c>
      <c r="G13" s="246">
        <v>6.5819472169042367E-2</v>
      </c>
      <c r="H13" s="246">
        <v>100</v>
      </c>
      <c r="I13" s="253">
        <v>1085.4125627348267</v>
      </c>
    </row>
    <row r="14" spans="1:10" s="12" customFormat="1" ht="12" customHeight="1" x14ac:dyDescent="0.2">
      <c r="A14" s="16" t="s">
        <v>5</v>
      </c>
      <c r="B14" s="246">
        <v>98.158600130843027</v>
      </c>
      <c r="C14" s="246">
        <v>1.4015283524389146</v>
      </c>
      <c r="D14" s="246">
        <v>0.27904546245997203</v>
      </c>
      <c r="E14" s="246">
        <v>0</v>
      </c>
      <c r="F14" s="246">
        <v>0</v>
      </c>
      <c r="G14" s="246">
        <v>0.16082605425809482</v>
      </c>
      <c r="H14" s="246">
        <v>100</v>
      </c>
      <c r="I14" s="253">
        <v>2223.4542344916435</v>
      </c>
    </row>
    <row r="15" spans="1:10" s="12" customFormat="1" ht="12" customHeight="1" x14ac:dyDescent="0.2">
      <c r="A15" s="16" t="s">
        <v>4</v>
      </c>
      <c r="B15" s="246">
        <v>97.426385145843483</v>
      </c>
      <c r="C15" s="246">
        <v>1.7579266977165438</v>
      </c>
      <c r="D15" s="246">
        <v>0.59778603569627742</v>
      </c>
      <c r="E15" s="246">
        <v>0</v>
      </c>
      <c r="F15" s="246">
        <v>0</v>
      </c>
      <c r="G15" s="246">
        <v>0.21790212074368145</v>
      </c>
      <c r="H15" s="246">
        <v>100</v>
      </c>
      <c r="I15" s="253">
        <v>951.90376393975646</v>
      </c>
    </row>
    <row r="16" spans="1:10" s="12" customFormat="1" ht="12" customHeight="1" x14ac:dyDescent="0.2">
      <c r="A16" s="32" t="s">
        <v>3</v>
      </c>
      <c r="B16" s="248">
        <v>87.704879918172026</v>
      </c>
      <c r="C16" s="248">
        <v>4.2591426067103049</v>
      </c>
      <c r="D16" s="248">
        <v>3.0801784863112456</v>
      </c>
      <c r="E16" s="248">
        <v>0</v>
      </c>
      <c r="F16" s="248">
        <v>1.7361238605385159</v>
      </c>
      <c r="G16" s="248">
        <v>3.2196751282678768</v>
      </c>
      <c r="H16" s="248">
        <v>100</v>
      </c>
      <c r="I16" s="258">
        <v>70.092117352538622</v>
      </c>
    </row>
    <row r="17" spans="1:9" x14ac:dyDescent="0.2">
      <c r="C17" s="31"/>
    </row>
    <row r="18" spans="1:9" x14ac:dyDescent="0.2">
      <c r="A18" s="31"/>
      <c r="C18" s="47"/>
      <c r="D18" s="47"/>
      <c r="E18" s="47"/>
      <c r="F18" s="47"/>
      <c r="G18" s="47"/>
      <c r="H18" s="47"/>
      <c r="I18" s="47"/>
    </row>
  </sheetData>
  <mergeCells count="6">
    <mergeCell ref="A1:I1"/>
    <mergeCell ref="A2:I2"/>
    <mergeCell ref="A3:A4"/>
    <mergeCell ref="H3:H4"/>
    <mergeCell ref="I3:I4"/>
    <mergeCell ref="B3:G3"/>
  </mergeCells>
  <printOptions horizontalCentered="1"/>
  <pageMargins left="0.25" right="0.25" top="0.75" bottom="0.75" header="0.3" footer="0.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vt:i4>
      </vt:variant>
    </vt:vector>
  </HeadingPairs>
  <TitlesOfParts>
    <vt:vector size="42" baseType="lpstr">
      <vt:lpstr>W4.Index</vt:lpstr>
      <vt:lpstr>W4.1.1</vt:lpstr>
      <vt:lpstr>W4.1.2</vt:lpstr>
      <vt:lpstr>W4.1.3</vt:lpstr>
      <vt:lpstr>W4.1.4</vt:lpstr>
      <vt:lpstr>W4.1.6</vt:lpstr>
      <vt:lpstr>W4.1.7</vt:lpstr>
      <vt:lpstr>W4.1.8</vt:lpstr>
      <vt:lpstr>W4.1.9</vt:lpstr>
      <vt:lpstr>W4.1.13</vt:lpstr>
      <vt:lpstr>W4.17.1</vt:lpstr>
      <vt:lpstr>W4.17.2</vt:lpstr>
      <vt:lpstr>W4.17.3</vt:lpstr>
      <vt:lpstr>W4.3.20</vt:lpstr>
      <vt:lpstr>W4.3.21</vt:lpstr>
      <vt:lpstr>W4.3.21a</vt:lpstr>
      <vt:lpstr>W4.3.22</vt:lpstr>
      <vt:lpstr>W4.3.5</vt:lpstr>
      <vt:lpstr>W4.3.23</vt:lpstr>
      <vt:lpstr>W4.3.24</vt:lpstr>
      <vt:lpstr>W4.3.25</vt:lpstr>
      <vt:lpstr>W4.3.8</vt:lpstr>
      <vt:lpstr>W4.3.26</vt:lpstr>
      <vt:lpstr>W4.19.1</vt:lpstr>
      <vt:lpstr>W4.19.2</vt:lpstr>
      <vt:lpstr>W4.19.3</vt:lpstr>
      <vt:lpstr>W4.19.4</vt:lpstr>
      <vt:lpstr>W4.19.5</vt:lpstr>
      <vt:lpstr>W4.19.6</vt:lpstr>
      <vt:lpstr>W4.19.7</vt:lpstr>
      <vt:lpstr>W4.19.8</vt:lpstr>
      <vt:lpstr>W4.20.1</vt:lpstr>
      <vt:lpstr>W4.20.2</vt:lpstr>
      <vt:lpstr>W4.20.3</vt:lpstr>
      <vt:lpstr>W4.20.4</vt:lpstr>
      <vt:lpstr>W4.20.5</vt:lpstr>
      <vt:lpstr>W4.20.6</vt:lpstr>
      <vt:lpstr>W4.21.1</vt:lpstr>
      <vt:lpstr>W4.21.2</vt:lpstr>
      <vt:lpstr>W4.17.2!Print_Area</vt:lpstr>
      <vt:lpstr>W4.21.1!Print_Area</vt:lpstr>
      <vt:lpstr>W4.21.2!Print_Area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2022-02-16T13:10:43Z</dcterms:modified>
</cp:coreProperties>
</file>