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A4E4793D-372D-4C1D-A5F0-0ECDDDAA1FB7}" xr6:coauthVersionLast="46" xr6:coauthVersionMax="46" xr10:uidLastSave="{00000000-0000-0000-0000-000000000000}"/>
  <bookViews>
    <workbookView xWindow="-120" yWindow="-120" windowWidth="29040" windowHeight="15840" tabRatio="788" activeTab="1" xr2:uid="{00000000-000D-0000-FFFF-FFFF00000000}"/>
  </bookViews>
  <sheets>
    <sheet name="W5.Index" sheetId="2" r:id="rId1"/>
    <sheet name="W5.1.1" sheetId="3" r:id="rId2"/>
    <sheet name="W5.1.2" sheetId="4" r:id="rId3"/>
    <sheet name="W5.1.3" sheetId="5" r:id="rId4"/>
    <sheet name="W5.1.4" sheetId="6" r:id="rId5"/>
    <sheet name="W5.1.5a" sheetId="7" r:id="rId6"/>
    <sheet name="W5.1.6" sheetId="8" r:id="rId7"/>
    <sheet name="W5.1.7" sheetId="9" r:id="rId8"/>
    <sheet name="W5.1.8" sheetId="10" r:id="rId9"/>
    <sheet name="W5.1.9" sheetId="11" r:id="rId10"/>
    <sheet name="W5.1.13" sheetId="12" r:id="rId11"/>
    <sheet name="W5.2.1" sheetId="13" r:id="rId12"/>
    <sheet name="W5.2.2" sheetId="14" r:id="rId13"/>
    <sheet name="W5.2.3" sheetId="15" r:id="rId14"/>
    <sheet name="W5.3.10" sheetId="16" r:id="rId15"/>
    <sheet name="W5.3.11" sheetId="17" r:id="rId16"/>
    <sheet name="W5.3.12" sheetId="18" r:id="rId17"/>
    <sheet name="W5.3.13" sheetId="19" r:id="rId18"/>
    <sheet name="W5.3.14" sheetId="20" r:id="rId19"/>
    <sheet name="W5.3.15" sheetId="21" r:id="rId20"/>
    <sheet name="W5.3.17" sheetId="22" r:id="rId21"/>
    <sheet name="W5.3.19" sheetId="23" r:id="rId22"/>
    <sheet name="W5.3.20" sheetId="24" r:id="rId23"/>
    <sheet name="W5.3.21" sheetId="25" r:id="rId24"/>
    <sheet name="W5.3.22" sheetId="26" r:id="rId25"/>
    <sheet name="W5.3.5" sheetId="27" r:id="rId26"/>
    <sheet name="W5.3.23" sheetId="28" r:id="rId27"/>
    <sheet name="W5.3.24" sheetId="29" r:id="rId28"/>
    <sheet name="W5.3.25" sheetId="30" r:id="rId29"/>
    <sheet name="W5.3.8" sheetId="31" r:id="rId30"/>
    <sheet name="W5.3.26" sheetId="32" r:id="rId31"/>
    <sheet name="W5.4.1" sheetId="33" r:id="rId32"/>
    <sheet name="W5.4.2" sheetId="34" r:id="rId33"/>
    <sheet name="W5.4.4" sheetId="35" r:id="rId34"/>
    <sheet name="W5.4.5" sheetId="36" r:id="rId35"/>
    <sheet name="W5.5.1" sheetId="37" r:id="rId36"/>
    <sheet name="W5.5.2" sheetId="38" r:id="rId37"/>
    <sheet name="W5.6.1" sheetId="39" r:id="rId38"/>
    <sheet name="W5.6.2" sheetId="40" r:id="rId39"/>
    <sheet name="W5.6.3" sheetId="41" r:id="rId40"/>
    <sheet name="W5.7.1" sheetId="42" r:id="rId41"/>
    <sheet name="W5.7.2" sheetId="43" r:id="rId42"/>
    <sheet name="W5.7.2a" sheetId="58" r:id="rId43"/>
    <sheet name="W5.7.3" sheetId="44" r:id="rId44"/>
    <sheet name="W5.8.1" sheetId="45" r:id="rId45"/>
    <sheet name="W5.8.2" sheetId="46" r:id="rId46"/>
    <sheet name="W5.9.2" sheetId="47" r:id="rId47"/>
    <sheet name="W5.9.3a" sheetId="48" r:id="rId48"/>
    <sheet name="W5.9.4a" sheetId="49" r:id="rId49"/>
    <sheet name="W5.9.5a" sheetId="50" r:id="rId50"/>
    <sheet name="W5.9.6a" sheetId="51" r:id="rId51"/>
    <sheet name="W5.13.1" sheetId="52" r:id="rId52"/>
    <sheet name="W5.13.2" sheetId="53" r:id="rId53"/>
    <sheet name="W5.13.3" sheetId="54" r:id="rId54"/>
    <sheet name="W5.13.4" sheetId="55" r:id="rId55"/>
    <sheet name="W5.13.5" sheetId="56" r:id="rId56"/>
    <sheet name="W5.13.6" sheetId="57" r:id="rId57"/>
  </sheets>
  <definedNames>
    <definedName name="_xlnm.Print_Area" localSheetId="51">'W5.13.1'!$A$1:$J$25</definedName>
    <definedName name="_xlnm.Print_Area" localSheetId="52">'W5.13.2'!$A$1:$J$25</definedName>
    <definedName name="_xlnm.Print_Area" localSheetId="53">'W5.13.3'!$A$1:$T$26</definedName>
    <definedName name="_xlnm.Print_Area" localSheetId="54">'W5.13.4'!$A$1:$C$24</definedName>
    <definedName name="_xlnm.Print_Area" localSheetId="55">'W5.13.5'!$A$1:$G$26</definedName>
    <definedName name="_xlnm.Print_Area" localSheetId="56">'W5.13.6'!#REF!</definedName>
    <definedName name="W5.3.22_A1" localSheetId="24">'W5.Index'!$A$1</definedName>
  </definedNames>
  <calcPr calcId="181029"/>
</workbook>
</file>

<file path=xl/calcChain.xml><?xml version="1.0" encoding="utf-8"?>
<calcChain xmlns="http://schemas.openxmlformats.org/spreadsheetml/2006/main">
  <c r="B14" i="2" l="1"/>
  <c r="B25" i="2" l="1"/>
  <c r="B23" i="2"/>
  <c r="A30" i="2"/>
  <c r="A42" i="2"/>
  <c r="A41" i="2"/>
  <c r="A40" i="2"/>
  <c r="A39" i="2"/>
  <c r="A36" i="2"/>
  <c r="A35" i="2"/>
  <c r="A34" i="2"/>
  <c r="B34" i="2"/>
  <c r="A33" i="2"/>
  <c r="B33" i="2"/>
  <c r="A32" i="2"/>
  <c r="B32" i="2"/>
  <c r="A31" i="2"/>
  <c r="B31" i="2"/>
  <c r="B30" i="2"/>
  <c r="A29" i="2"/>
  <c r="B29" i="2"/>
  <c r="A28" i="2"/>
  <c r="A27" i="2"/>
  <c r="A26" i="2"/>
  <c r="B26" i="2"/>
  <c r="A25" i="2"/>
  <c r="A24" i="2"/>
  <c r="B24" i="2"/>
  <c r="A23" i="2"/>
  <c r="A22" i="2"/>
  <c r="B22" i="2"/>
  <c r="A21" i="2"/>
  <c r="A20" i="2"/>
  <c r="B19" i="2"/>
  <c r="B18" i="2"/>
  <c r="A17" i="2"/>
  <c r="A16" i="2"/>
  <c r="A15" i="2"/>
  <c r="B15" i="2"/>
  <c r="B13" i="2"/>
  <c r="B12" i="2"/>
  <c r="A12" i="2"/>
  <c r="A11" i="2"/>
  <c r="A10" i="2"/>
  <c r="B9" i="2"/>
  <c r="A9" i="2"/>
  <c r="B8" i="2"/>
  <c r="A8" i="2"/>
  <c r="B7" i="2"/>
  <c r="A7" i="2"/>
  <c r="A6" i="2"/>
  <c r="A5" i="2"/>
  <c r="B4" i="2"/>
  <c r="A4" i="2"/>
  <c r="B3" i="2"/>
  <c r="A3" i="2"/>
</calcChain>
</file>

<file path=xl/sharedStrings.xml><?xml version="1.0" encoding="utf-8"?>
<sst xmlns="http://schemas.openxmlformats.org/spreadsheetml/2006/main" count="2566" uniqueCount="684">
  <si>
    <t>10+</t>
  </si>
  <si>
    <t>&lt;18</t>
  </si>
  <si>
    <t>18-34</t>
  </si>
  <si>
    <t>35-64</t>
  </si>
  <si>
    <t>65-84</t>
  </si>
  <si>
    <t>85+</t>
  </si>
  <si>
    <t>7+</t>
  </si>
  <si>
    <t>WIFI</t>
  </si>
  <si>
    <t>2-5</t>
  </si>
  <si>
    <t>6-11</t>
  </si>
  <si>
    <t>12-14</t>
  </si>
  <si>
    <t>15-17</t>
  </si>
  <si>
    <t>0-4</t>
  </si>
  <si>
    <t>5-9</t>
  </si>
  <si>
    <t>10-14</t>
  </si>
  <si>
    <t>15-19</t>
  </si>
  <si>
    <t>20-24</t>
  </si>
  <si>
    <t>25-29</t>
  </si>
  <si>
    <t>30-34</t>
  </si>
  <si>
    <t>35-39</t>
  </si>
  <si>
    <t>40-44</t>
  </si>
  <si>
    <t>45-49</t>
  </si>
  <si>
    <t>50-54</t>
  </si>
  <si>
    <t>55-59</t>
  </si>
  <si>
    <t>60-64</t>
  </si>
  <si>
    <t>70-74</t>
  </si>
  <si>
    <t>75-79</t>
  </si>
  <si>
    <t>80-84</t>
  </si>
  <si>
    <t>7-11</t>
  </si>
  <si>
    <t>7-9</t>
  </si>
  <si>
    <t>10-12</t>
  </si>
  <si>
    <t>10-11</t>
  </si>
  <si>
    <t>6</t>
  </si>
  <si>
    <t>-</t>
  </si>
  <si>
    <t>სულ</t>
  </si>
  <si>
    <t>დასახლების ტიპი</t>
  </si>
  <si>
    <t>ქალაქი</t>
  </si>
  <si>
    <t>სოფელი</t>
  </si>
  <si>
    <t>შერჩეული შინამეურნეობები</t>
  </si>
  <si>
    <t>ინტერვიუ ჩატარდა</t>
  </si>
  <si>
    <t>შემდეგი ტალღისთვის თანხმობა არ არის მიღებული</t>
  </si>
  <si>
    <t>შემდეგი ტალღისთვის თანხმობა მიღებულია</t>
  </si>
  <si>
    <t>უარი განაცხადეს ინტერვიუზე</t>
  </si>
  <si>
    <t>შინამეურნეობაში არ ცხოვრობს შესაფერისი რესპონდენტი</t>
  </si>
  <si>
    <t>ტელეფონის ნომერი არ ეკუთვნის შერჩეულ შინამეურნეობას</t>
  </si>
  <si>
    <t>ტელეფონის ნომერი არ არის მოქმედი</t>
  </si>
  <si>
    <t>რესპონდენტი დაკავებულია განმეორებითი დარეკვის მცდელობების შემდეგ</t>
  </si>
  <si>
    <t>ტელეფონს არ პასუხობენ განმეორებითი დარეკვის მცდელობების შემდეგ</t>
  </si>
  <si>
    <t>სხვა</t>
  </si>
  <si>
    <r>
      <t>მიმდინარე ტალღაში ზარი არ განხორციელებულა</t>
    </r>
    <r>
      <rPr>
        <vertAlign val="superscript"/>
        <sz val="8"/>
        <rFont val="Arial"/>
        <family val="2"/>
      </rPr>
      <t>A</t>
    </r>
  </si>
  <si>
    <t>გამოპასუხების დონე</t>
  </si>
  <si>
    <r>
      <rPr>
        <vertAlign val="superscript"/>
        <sz val="8"/>
        <rFont val="Arial"/>
        <family val="2"/>
      </rPr>
      <t>A</t>
    </r>
    <r>
      <rPr>
        <sz val="8"/>
        <rFont val="Arial"/>
        <family val="2"/>
      </rPr>
      <t xml:space="preserve"> მიმდინარე ტალღაში სატელეფონო ზარი არ განხორციელებულა შემდეგ შინამეურნეობებში:
   - შინამეურნეობები, რომელთანაც ზარი არ განხორციელებულა წინა ტალღის დროს;
   - წინა ტალღის დროს, ინტერვიუს შედეგში დაფიქსირებული იყო პასუხი „ტელეფონის ნომერი არ ეკუთვნის შერჩეულ შინამეურნეობას“;
   - წინა ტალღის გამოკითხვისას, რესპონდენტმა უარი განაცხადა წინა და მიმდინარე ტალღებში მონაწილეობაზე.</t>
    </r>
  </si>
  <si>
    <t>ინტერვიუ ჩატარდა, შემდეგი ტალღისთვის თანხმობა არ არის მიღებული</t>
  </si>
  <si>
    <t>ინტერვიუ ჩატარდა, შემდეგი ტალღისთვის თანხმობა მიღებულია</t>
  </si>
  <si>
    <t>უარი განაცხადეს ინტერვიუზე, შემდეგი ტალღისთვის თანხმობა არ არის მიღებული</t>
  </si>
  <si>
    <t>უარი განაცხადეს ინტერვიუზე, შემდეგი ტალღისთვის თანხმობა მიღებულია</t>
  </si>
  <si>
    <t>აშ</t>
  </si>
  <si>
    <t>აშ: არ შეესაბამება.</t>
  </si>
  <si>
    <t>W5.1.1 გამოპასუხების დონე</t>
  </si>
  <si>
    <t>შინამეურნეობების რაოდენობა გამოკითხვის შედეგების მიხედვით, საქართველო RTM/MICS PLUS, ტალღა 5</t>
  </si>
  <si>
    <t>W5.1.2 დარეკვის მცდელობების საშუალო რაოდენობა</t>
  </si>
  <si>
    <r>
      <t>დარეკვის მცდელობების საშუალო რაოდენობა გამოკითხვის შედეგების მიხედვით</t>
    </r>
    <r>
      <rPr>
        <vertAlign val="superscript"/>
        <sz val="8"/>
        <rFont val="Arial"/>
        <family val="2"/>
      </rPr>
      <t>A</t>
    </r>
    <r>
      <rPr>
        <sz val="8"/>
        <rFont val="Arial"/>
        <family val="2"/>
      </rPr>
      <t>, საქართველო RTM/MICS PLUS, ტალღა 5</t>
    </r>
  </si>
  <si>
    <r>
      <rPr>
        <vertAlign val="superscript"/>
        <sz val="8"/>
        <rFont val="Arial"/>
        <family val="2"/>
      </rPr>
      <t>A</t>
    </r>
    <r>
      <rPr>
        <sz val="8"/>
        <rFont val="Arial"/>
        <family val="2"/>
      </rPr>
      <t xml:space="preserve"> 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W5.1.1).</t>
    </r>
  </si>
  <si>
    <t>დასრულებული ინტერვიუები</t>
  </si>
  <si>
    <r>
      <t>დაუსრულებელი ინტერვიუები</t>
    </r>
    <r>
      <rPr>
        <b/>
        <vertAlign val="superscript"/>
        <sz val="8"/>
        <rFont val="Arial"/>
        <family val="2"/>
      </rPr>
      <t>A</t>
    </r>
  </si>
  <si>
    <t>რაოდენობა</t>
  </si>
  <si>
    <t>პროცენტი</t>
  </si>
  <si>
    <t>დარეკვის მცდელობების რაოდენობა ინტერვიუს დასრულების სტატუსის მიხედვით, საქართველო RTM/MICS PLUS, ტალღა 5</t>
  </si>
  <si>
    <t>W5.1.3 დარეკვის მცდელობების სიხშირე</t>
  </si>
  <si>
    <t>ინტერვიუს ხანგრძლივობა (წუთი)</t>
  </si>
  <si>
    <r>
      <t>შინამეურნეობების რაოდენობა</t>
    </r>
    <r>
      <rPr>
        <vertAlign val="superscript"/>
        <sz val="8"/>
        <rFont val="Arial"/>
        <family val="2"/>
      </rPr>
      <t>A</t>
    </r>
  </si>
  <si>
    <t>საშუალო</t>
  </si>
  <si>
    <t>მედიანური</t>
  </si>
  <si>
    <t>რესპონდენტის სქესი</t>
  </si>
  <si>
    <t>კაცი</t>
  </si>
  <si>
    <t>ქალი</t>
  </si>
  <si>
    <t>რესპონდენტის ასაკი</t>
  </si>
  <si>
    <t>შინამეურნეობის წევრების რაოდენობა</t>
  </si>
  <si>
    <t>შინამეურნეობები, რომლებსაც</t>
  </si>
  <si>
    <t>W5.1.4 ინტერვიუს ხანგრძლივობა</t>
  </si>
  <si>
    <r>
      <t>არ ჰყავთ 2-17 წლის ასაკის ბავშვი</t>
    </r>
    <r>
      <rPr>
        <vertAlign val="superscript"/>
        <sz val="8"/>
        <rFont val="Arial"/>
        <family val="2"/>
      </rPr>
      <t>B</t>
    </r>
  </si>
  <si>
    <r>
      <t>ჰყავთ ერთი მაინც 2-17 წლის ასაკის ბავშვი</t>
    </r>
    <r>
      <rPr>
        <vertAlign val="superscript"/>
        <sz val="8"/>
        <rFont val="Arial"/>
        <family val="2"/>
      </rPr>
      <t>B</t>
    </r>
  </si>
  <si>
    <r>
      <t>ინტერვიუს საშუალო და მედიანური ხანგრძლივობა</t>
    </r>
    <r>
      <rPr>
        <vertAlign val="superscript"/>
        <sz val="8"/>
        <rFont val="Arial"/>
        <family val="2"/>
      </rPr>
      <t>A</t>
    </r>
    <r>
      <rPr>
        <sz val="8"/>
        <rFont val="Arial"/>
        <family val="2"/>
      </rPr>
      <t>, საქართველო RTM/MICS PLUS, ტალღა 5</t>
    </r>
  </si>
  <si>
    <r>
      <rPr>
        <vertAlign val="superscript"/>
        <sz val="8"/>
        <rFont val="Arial"/>
        <family val="2"/>
      </rPr>
      <t xml:space="preserve">A </t>
    </r>
    <r>
      <rPr>
        <sz val="8"/>
        <rFont val="Arial"/>
        <family val="2"/>
      </rPr>
      <t>125 შინამეურნეობა გამოირიცხა ინტერვიუს საშუალო და მედიანური ხანგრძლივობის გაანგარიშებისას, შეწყვეტილი ზარებისა და შეუსაბამო ინფორმაციის გამო.</t>
    </r>
  </si>
  <si>
    <t>W5.1.5a ინტერნეტთან წვდომა</t>
  </si>
  <si>
    <t>შინამეურნეობების პროცენტული წილი, რომელთაც აქვთ ინტერნეტთან წვდომა, ინტერნეტის კავშირის ტიპისა და გამოყენებული მოწყობილობების მიხედვით, საქართველო RTM/MICS PLUS, ტალღა 5</t>
  </si>
  <si>
    <t>შინამეურნეობების პროცენტული წილი, რომელთაც აქვთ ინტერნეტთან წვდომა საცხოვრისში</t>
  </si>
  <si>
    <t>შინამეურნეობების ნორმალიზებული შეწონილი სიხშირე</t>
  </si>
  <si>
    <t>მობილური სატელეფონო ქსელი</t>
  </si>
  <si>
    <t>სადენიანი</t>
  </si>
  <si>
    <t>შინამეურნეობების პროცენტული წილი, ინტერნეტთან წვდომის კავშირის ტიპის მიხედვით</t>
  </si>
  <si>
    <t>შინამეურნეობების პროცენტული წილი, გამოყენებული მოწყობილობების ტიპის მიხედვით</t>
  </si>
  <si>
    <t>პერსონალური (სტაციონარული) 
კომპიუტერი</t>
  </si>
  <si>
    <t>ლეპტოპი</t>
  </si>
  <si>
    <t>პლანშეტური კომპიუტერი</t>
  </si>
  <si>
    <t>სმარტფონი</t>
  </si>
  <si>
    <t>სმარტ-ტელევიზორი</t>
  </si>
  <si>
    <t>შინამეურნეობების ნორმალიზებული შეწონილი სიხშირე, რომელთაც აქვთ ინტერნეტთან წვდომა საცხოვრისში</t>
  </si>
  <si>
    <t>შინამეურნეობის უფროსის სქესი</t>
  </si>
  <si>
    <t>შინამეურნეობის უფროსის ასაკი</t>
  </si>
  <si>
    <t>უღარიბესი</t>
  </si>
  <si>
    <t>მეორე</t>
  </si>
  <si>
    <t>მეოთხე</t>
  </si>
  <si>
    <t>უმდიდრესი</t>
  </si>
  <si>
    <t>W5.1.6 შინამეურნეობის შემადგენლობა</t>
  </si>
  <si>
    <t>შინამეურნეობების პროცენტული და რაოდენობრივი განაწილება, საქართველო RTM/MICS PLUS, ტალღა 5</t>
  </si>
  <si>
    <t>შეწონილი
რაოდენობის
პროცენტი</t>
  </si>
  <si>
    <t>შინამეურნეობების რაოდენობა</t>
  </si>
  <si>
    <t>ნორმალიზებული შეწონილი სიხშირე</t>
  </si>
  <si>
    <t>შეუწონავი</t>
  </si>
  <si>
    <r>
      <t>არ ჰყავთ 2-17 წლის ასაკის ბავშვი</t>
    </r>
    <r>
      <rPr>
        <vertAlign val="superscript"/>
        <sz val="8"/>
        <rFont val="Arial"/>
        <family val="2"/>
      </rPr>
      <t>A</t>
    </r>
  </si>
  <si>
    <r>
      <t>ჰყავთ ერთი მაინც 2-17 წლის ასაკის ბავშვი</t>
    </r>
    <r>
      <rPr>
        <vertAlign val="superscript"/>
        <sz val="8"/>
        <rFont val="Arial"/>
        <family val="2"/>
      </rPr>
      <t>A</t>
    </r>
  </si>
  <si>
    <r>
      <t xml:space="preserve"> 2-17  წლის</t>
    </r>
    <r>
      <rPr>
        <b/>
        <vertAlign val="superscript"/>
        <sz val="8"/>
        <rFont val="Arial"/>
        <family val="2"/>
      </rPr>
      <t>A</t>
    </r>
    <r>
      <rPr>
        <b/>
        <sz val="8"/>
        <rFont val="Arial"/>
        <family val="2"/>
      </rPr>
      <t xml:space="preserve"> ასაკის ბავშვების საშუალო რაოდენობა ერთ შინამეურნეობაზე</t>
    </r>
    <r>
      <rPr>
        <b/>
        <vertAlign val="superscript"/>
        <sz val="8"/>
        <rFont val="Arial"/>
        <family val="2"/>
      </rPr>
      <t/>
    </r>
  </si>
  <si>
    <t>შინამეურნეობის საშუალო ზომა</t>
  </si>
  <si>
    <t>W5.1.7 2-17 წლის ასაკის ბავშვების ძირითადი მახასიათებლები</t>
  </si>
  <si>
    <t>2-17 წლის ასაკის ბავშვების რაოდენობა</t>
  </si>
  <si>
    <r>
      <rPr>
        <vertAlign val="superscript"/>
        <sz val="8"/>
        <rFont val="Arial"/>
        <family val="2"/>
      </rPr>
      <t>A</t>
    </r>
    <r>
      <rPr>
        <sz val="8"/>
        <rFont val="Arial"/>
        <family val="2"/>
      </rPr>
      <t xml:space="preserve"> ბავშვის ასაკში იგულისხმება ასაკი 2021-2022 სასწავლო წლის დასაწყისისათვის.</t>
    </r>
  </si>
  <si>
    <r>
      <rPr>
        <vertAlign val="superscript"/>
        <sz val="8"/>
        <rFont val="Arial"/>
        <family val="2"/>
      </rPr>
      <t>A</t>
    </r>
    <r>
      <rPr>
        <sz val="8"/>
        <rFont val="Arial"/>
        <family val="2"/>
      </rPr>
      <t xml:space="preserve"> ბავშვის ასაკში იგულისხმება ასაკი 2021-2022 სასწავლო წლის დასაწყისისათვის.
შინამეურნეობებში, რომლის შემადგენლობაში არის ერთზე მეტი 2-17 წლის ასაკის ბავშვი, გამოკვლევის ფარგლებში შემთხვევითად შერჩეულია მხოლოდ ერთი მათგანი. შერჩეული ბავშვის წონა მიიღება შინამეურნეობის წონის გამრავლებით შინამეურნეობის შემადგენლობაში მყოფ 2-17 წლის ასაკის ბავშვების საერთო რაოდენობაზე. ეს ცხრილი ეფუძნება გამოკითხული შინამეურნეობების წევრთა სიაში მყოფ ყველა 2-17 წლის ასაკის ბავშვის მონაცემებს. 2-17 წლის ასაკის ბავშვთა ასაკისა და სქესის განაწილება არ არის იდენტური დანარჩენ ცხრილებში, ვინაიდან შედეგები ემყარება შემთხვევითი შერჩევის პრინციპით შერჩეულ ბავშვზე შეგროვებულ მონაცემებს, რომელთა ასაკისა და სქესის განაწილება შეიძლება ოდნავ განსხვავებული იყოს შემთხვევითი შერჩევის გამო.</t>
    </r>
  </si>
  <si>
    <t>სქესი</t>
  </si>
  <si>
    <t>ბიჭი</t>
  </si>
  <si>
    <t>გოგო</t>
  </si>
  <si>
    <t>ასაკი</t>
  </si>
  <si>
    <t>W5.1.8 მოსახლეობის ასაკობრივი განაწილება სქესის მიხედვით</t>
  </si>
  <si>
    <t>მოსახლეობის პროცენტული და რაოდენობრივი განაწილება 5 წლიანი ასაკობრივი ჯგუფებისა და სქესის მიხედვით, საქართველო RTM/MICS PLUS, ტალღა 5</t>
  </si>
  <si>
    <t>კაცები</t>
  </si>
  <si>
    <t>ქალები</t>
  </si>
  <si>
    <t>W5.1.9 დაბადების თარიღის მითითება</t>
  </si>
  <si>
    <t>შინამეურნეობებში მცხოვრები მოსახლეობის პროცენტული განაწილება დაბადების თარიღის და ასაკის მითითების მიხედვით, საქართველო RTM/MICS PLUS, ტალღა 5</t>
  </si>
  <si>
    <t>დაბადების თარიღისა და ასაკის მითითება</t>
  </si>
  <si>
    <t>დაბადების წელი, თვე და რიცხვი</t>
  </si>
  <si>
    <t>მხოლოდ დაბადების წელი და თვე</t>
  </si>
  <si>
    <t>მხოლოდ დაბადების წელი და ასაკი</t>
  </si>
  <si>
    <t>მხოლოდ დაბადების წელი</t>
  </si>
  <si>
    <t>მხოლოდ ასაკი</t>
  </si>
  <si>
    <t>არ ვიცი</t>
  </si>
  <si>
    <t>შინამეურნეობებში მცხოვრებთა ნორმალიზებული შეწონილი სიხშირე</t>
  </si>
  <si>
    <t>W5.1.13 კეთილდღეობის ინდექსის კვინტილები</t>
  </si>
  <si>
    <t>შინამეურნეობის მოსახლეობის პროცენტული განაწილება კეთილდღეობის ინდექსის კვინტილური ჯგუფების ჭრილში, დასახლების ტიპის მიხედვით, საქართველო RTM/MICS PLUS, ტალღა 5</t>
  </si>
  <si>
    <t>კეთილდღეობის ინდექსის კვინტილი</t>
  </si>
  <si>
    <t>W5.2.1 შინამეურნეობების შემოსავლების ცვლილება</t>
  </si>
  <si>
    <t>შინამეურნეობების პროცენტული წილი, რომელთა ერთმა წევრმა მაინც დაკარგა სამსახური 2021 წლის ივლისიდან, შინამეურნეობების პროცენტული წილი, რომელთა საშუალო თვიური შემოსავალი შემცირდა 2021 წლის ივლისიდან და პროცენტული განაწილება, შემოსავლის შემცირების დონის მიხედვით, საქართველო RTM/MICS PLUS, ტალღა 5</t>
  </si>
  <si>
    <t>შინამეურნეობების პროცენტული წილი, რომელთა ერთმა წევრმა მაინც დაკარგა სამსახური 2021 წლის ივლისიდან</t>
  </si>
  <si>
    <t>შინამეურნეობების პროცენტული წილი, რომელთა საშუალო თვიური შემოსავალი შემცირდა 2021 წლის ივლისიდან</t>
  </si>
  <si>
    <t>10 პროცენტით ან ნაკლებით</t>
  </si>
  <si>
    <t>11-25 პროცენტით</t>
  </si>
  <si>
    <t>26-50 პროცენტით</t>
  </si>
  <si>
    <t>51-75 პროცენტით</t>
  </si>
  <si>
    <t>76-99 პროცენტით</t>
  </si>
  <si>
    <t>100 პროცენტით</t>
  </si>
  <si>
    <t>არ ვიცი/ არ ვარ დარწმუნებული</t>
  </si>
  <si>
    <t>შინამეურნეობების ნორმალიზებული შეწონილი სიხშირე, რომელთა საშუალო თვიური შემოსავალი შემცირდა 2021 წლის ივლისიდან</t>
  </si>
  <si>
    <t>W5.2.2 შემოსავლის შემცირების მიზეზები</t>
  </si>
  <si>
    <t>შინამეურნეობების პროცენტული წილი, რომლებსაც შეუმცირდათ შემოსავალი 2021 წლის ივლისიდან,  შემოსავლის შემცირების მიზეზების მიხედვით, საქართველო RTM/MICS PLUS, ტალღა 5</t>
  </si>
  <si>
    <t>შინამეურნეობების პროცენტული წილი, რომელთა საშუალო თვიური შემოსავალი შემცირდა:</t>
  </si>
  <si>
    <t>COVID-19-თან დაკავშირებული მიზეზები</t>
  </si>
  <si>
    <t>COVID-19-სგან დამოუკიდებელი მიზეზები</t>
  </si>
  <si>
    <t xml:space="preserve">შინამეურნეობის წევრს მოუწია საკუთარი კომპანიის/ბიზნესის დახურვა </t>
  </si>
  <si>
    <t>კომპანია/ბიზნესი, სადაც მუშაობდა შინამეურნეობის წევრი, დაიხურა</t>
  </si>
  <si>
    <t>შინამეურნეობის წევრი იმყოფებოდა კარანტინში და ამის გამო ვერ მუშაობდა ან ვერ დადიოდა სამსახურში</t>
  </si>
  <si>
    <t>შინამეურნეობის წევრს დაუდასტურდა COVID-19 და ვერ მუშაობდა</t>
  </si>
  <si>
    <t>კომპანიას/ბიზნესს შეუმცირდა მოთხოვნა, რომელშიც მუშაობდა შინამეურნეობის წევრი ან ეკუთვნოდა შინამეურნეობის წევრს</t>
  </si>
  <si>
    <t>შინამეურნეობის წევრს მოუწია სხვისი/შინამეურნეობის სხვა წევრის მოვლა, რომელსაც აღმოაჩნდა COVID-19 და ვერ მუშაობდა</t>
  </si>
  <si>
    <t>შინამეურნეობის წევრი ვერ იღებდა გზავნილებს, ვინაიდან ადამიანი, რომელიც მათ გზავნიდა, ვერ მუშაობდა</t>
  </si>
  <si>
    <t>შინამეურნეობის წევრს შეუმცირდა სამუშაო საათები</t>
  </si>
  <si>
    <t>შინამეურნეობის წევრს შეუმცირდა ხელფასი</t>
  </si>
  <si>
    <t>შინამეურნეობის წევრს ჰქონდა ჯანმრთელობასთან დაკავშირებული სხვა პრობლემები და ვერ მუშაობდა</t>
  </si>
  <si>
    <t>შინამეურნეობის წევრს მოუწია სხვისი/შინამეურნეობის სხვა წევრის მოვლა, რომელსაც ჰქონდა სხვა დაავადება და ვერ მუშაობდა</t>
  </si>
  <si>
    <t>შინამეურნეობის წევრი ვერ იღებდა გზავნილებს</t>
  </si>
  <si>
    <t>მონაცემი არ არის</t>
  </si>
  <si>
    <t>W5.2.3 შემოსავლის შემცირებასთან გამკლავების მიზნით განხორციელებული ღონისძიებები</t>
  </si>
  <si>
    <t>შინამეურნეობების პროცენტული წილი, რომლებსაც შეუმცირდათ შემოსავალი 2021 წლის ივლისიდან, შემოსავლის შემცირებასთან გამკლავების მიზნით განხორციელებული ღონისძიებების მიხედვით, საქართველო RTM/MICS PLUS, ტალღა 5</t>
  </si>
  <si>
    <t>შინამეურნეობების პროცენტული წილი, სადაც რომელიმე წევრს მოუწია:</t>
  </si>
  <si>
    <t>სესხის აღება</t>
  </si>
  <si>
    <t>ფულის სესხება მეგობრებისგან/ ნაცნობებისგან</t>
  </si>
  <si>
    <t>საოჯახო ნივთების გაყიდვა</t>
  </si>
  <si>
    <t>დანაზოგების დახარჯვა</t>
  </si>
  <si>
    <t>კვებაზე ხარჯების შემცირება</t>
  </si>
  <si>
    <t>სხვა საოჯახო ხარჯების შემცირება</t>
  </si>
  <si>
    <t>დამატებითი სამუშაოს შესრულება</t>
  </si>
  <si>
    <t>W5.3.10 COVID-19-სგან თავდაცვის ზომები: საზოგადოებრივი თავშეყრის ადგილებში ყოფნისგან თავის არიდება</t>
  </si>
  <si>
    <t>პროცენტული განაწილება, საზოგადოებრივი თავშეყრის ადგილებში ყოფნისგან თავის არიდების სიხშირის მიხედევით</t>
  </si>
  <si>
    <t>ყოველთვის</t>
  </si>
  <si>
    <t>ხშირად</t>
  </si>
  <si>
    <t>ხანდახან</t>
  </si>
  <si>
    <t>იშვითად</t>
  </si>
  <si>
    <t>საერთოდ ვერ ახერხებდა</t>
  </si>
  <si>
    <t>რესპონდენტთა ნორმალიზებული შეწონილი სიხშირე</t>
  </si>
  <si>
    <t>სამსახური</t>
  </si>
  <si>
    <t>ვიზიტი სამედიცინო დაწესებულებაში</t>
  </si>
  <si>
    <t>აფთიაქში წასვლა</t>
  </si>
  <si>
    <t>კორონავირუსის ტესტის ჩატარება</t>
  </si>
  <si>
    <t>ვიზიტი სახელმწიფო დაწესებულებაში მომსახურების მისაღებად</t>
  </si>
  <si>
    <t>ვიზიტი კერძო დაწესებულებაში მომსახურების მისაღებად</t>
  </si>
  <si>
    <t>სტუმრად წასვლა ან შეხვედრა ვინმესთან</t>
  </si>
  <si>
    <t>საყიდლებზე წასვლა</t>
  </si>
  <si>
    <t>კონკრეტული მიზეზი არ არსებობს</t>
  </si>
  <si>
    <t>საზოგადოებრივი თავშეყრის ადგილებში ყოფნისგან იშვიათად თავის არიდების ან საერთოდ ვერ არიდების მიზეზების პროცენტული წილი</t>
  </si>
  <si>
    <t>W5.3.11 COVID-19-სგან თავდაცვის ზომები: საზოგადოებრივი თავშეყრის ადგილებში ყოფნისას, ხალხისგან დისტანციის დაცვა</t>
  </si>
  <si>
    <t>პროცენტული განაწილება, საზოგადოებრივი თავშეყრის ადგილებში ყოფნისას ხალხისგან დისტანციის დაცვის შესაძლებლობის სიხშირის მიხედევით</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</si>
  <si>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t>
  </si>
  <si>
    <t>არ იყო საკმარისი სივრცე</t>
  </si>
  <si>
    <t>სხვები არ იცავენ დისტანციას</t>
  </si>
  <si>
    <t>ხალხმრავლობა</t>
  </si>
  <si>
    <t>საზოგადოებრივ ტრანსპორტში შეუძლებელია დისტანციის დაცვა</t>
  </si>
  <si>
    <t>დისტანციის დაცვა არ არის აუცილებელი, ვინაიდან მიკეთია პირბადე</t>
  </si>
  <si>
    <t>W5.3.12 COVID-19-სგან თავდაცვის ზომები: საზოგადოებრივი თავშეყრის ადგილებში ყოფნისას პირბადის ტარება</t>
  </si>
  <si>
    <t>პროცენტული განაწილება, საზოგადოებრივი თავშეყრის ადგილებში ყოფნისას პირბადის ტარების სიხშირის მიხედვით</t>
  </si>
  <si>
    <t>არასდროს</t>
  </si>
  <si>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</si>
  <si>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W5.3.13 COVID-19-სგან თავდაცვის ზომები: პირბადის გამოცვლა ყოველ 2 საათში</t>
  </si>
  <si>
    <t>რესპონდენტთა პროცენტული წილი, რომლებიც არ იცვლიდნენ პირბადეს ყოველ 2 საათში</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</si>
  <si>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და ატარებდნენ პირბადეს</t>
  </si>
  <si>
    <t>არ მაქვს ნიღბების საკმარისი რაოდენობა</t>
  </si>
  <si>
    <t xml:space="preserve">არ ვიცოდი, რომ ეს აუცილებელია </t>
  </si>
  <si>
    <t>ნიღაბი ხანგრძლივი გამოყენებისაა</t>
  </si>
  <si>
    <t>არ იყო შეცვლის საჭიროება</t>
  </si>
  <si>
    <t>მავიწყდება პირბადის გამოცვლა</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</si>
  <si>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ატარებდნენ პირბადეს და არ იცვლიდნენ პირბადეს ყოველ 2 საათში</t>
  </si>
  <si>
    <t>W5.3.14 COVID-19-სგან თავდაცვის ზომები: ხელების დაბანა / სადეზინფექციო საშუალებებით დამუშავება</t>
  </si>
  <si>
    <t>პროცენტული განაწილება, გასულ 7 დღეში, დღის განმავლობაში ხელების დაბანის/ სადეზინფექციო საშუალებებით დამუშავების სიხშირის მიხედვით</t>
  </si>
  <si>
    <t>რესპონდენტთა პროცენტული წილი, რომლებიც გასულ 7 დღეში, დღის განმავლობაში იშვიათად ან არასდროს იბანდნენ/ სადეზინფექციო საშუალებებით იმუშავებდნენ ხელებს</t>
  </si>
  <si>
    <t>W5.3.15 COVID-19-თან დაკავშირებული წუხილი</t>
  </si>
  <si>
    <r>
      <t>რესპონდენტთა პროცენტული განაწილება</t>
    </r>
    <r>
      <rPr>
        <vertAlign val="superscript"/>
        <sz val="8"/>
        <rFont val="Arial"/>
        <family val="2"/>
      </rPr>
      <t>A</t>
    </r>
    <r>
      <rPr>
        <sz val="8"/>
        <rFont val="Arial"/>
        <family val="2"/>
      </rPr>
      <t>, წუხილის მიხედვით იმაზე, რომ მისი შინამეურნეობის წევრი შეიძლება COVID-19-სგან მძიმედ ავად გახდეს და პროცენტული განაწილება, რესპონდენტის წუხილის მიხედვით, მისი შინამეურნეობის მომდევნო თვის ფინანსურ მდგომარეობაზე, საქართველო RTM/MICS PLUS, ტალღა 5</t>
    </r>
  </si>
  <si>
    <t>პროცენტული განაწილება, რესპონდენტის წუხილის მიხედვით იმაზე, რომ მისი შინამეურნეობის წევრი შეიძლება COVID-19-სგან მძიმედ ავად გახდეს</t>
  </si>
  <si>
    <t>ძალიან შეწუხებული</t>
  </si>
  <si>
    <t>ზომიერად შეწუხებული</t>
  </si>
  <si>
    <t>მეტ-ნაკლებად შეწუხებული</t>
  </si>
  <si>
    <t>უმნიშვნელოდ შეწუხებული</t>
  </si>
  <si>
    <t>საერთოდ არ ვარ შეწუხებული</t>
  </si>
  <si>
    <t>პროცენტული განაწილება, რესპონდენტის წუხილის მიხედვით, მისი შინამეურნეობის მომდევნო თვის ფინანსურ მდგომარეობაზე</t>
  </si>
  <si>
    <t>W5.3.17 COVID-19-თან დაკავშირებული, ამჟამად საჭირო ინფორმაცია</t>
  </si>
  <si>
    <r>
      <t>რესპონდენტთა პროცენტული წილი</t>
    </r>
    <r>
      <rPr>
        <vertAlign val="superscript"/>
        <sz val="8"/>
        <rFont val="Arial"/>
        <family val="2"/>
      </rPr>
      <t>A</t>
    </r>
    <r>
      <rPr>
        <sz val="8"/>
        <rFont val="Arial"/>
        <family val="2"/>
      </rPr>
      <t>, იმის მიხედვით, სჭირდებათ თუ არა ამჟამად COVID-19-თან დაკავშირებული ინფორმაცია და COVID-19-თან დაკავშირებული რა ინფორმაციის ცოდნა სურთ ამჟამად, საქართველო RTM/MICS PLUS, ტალღა 5</t>
    </r>
  </si>
  <si>
    <t>რესპონდენტთა პროცენტული წილი, იმის მიხედვით, სჭირდებათ თუ არა ამჟამად COVID-19-თან დაკავშირებული ინფორმაცია და ინფორმაციის ტიპი, მათთვის ვისაც სჭირდება დამატებითი ინფორმაცია</t>
  </si>
  <si>
    <t>ინფორმაცია სახელმწიფო დახმარებების შესახებ</t>
  </si>
  <si>
    <t>ინფორმაცია კარანტინის შესახებ</t>
  </si>
  <si>
    <t>ინფორმაცია ჰიგიენის დაცვის შესახებ</t>
  </si>
  <si>
    <t xml:space="preserve">ინფორმაცია პრევენციული ზომების შესახებ </t>
  </si>
  <si>
    <t>ინფორმაცია COVID-19-ის საწინააღმდეგო ვაქცინების შესახებ</t>
  </si>
  <si>
    <t>ინფორმაცია COVID-19-ის გავრცელების შესახებ</t>
  </si>
  <si>
    <t>ინფორმაცია ტესტირების შესახებ</t>
  </si>
  <si>
    <t>ინფორმაცია COVID-19-ის, როგორც დაავადების შესახებ</t>
  </si>
  <si>
    <t>ინფორმაცია შეზღუდვების შესახებ</t>
  </si>
  <si>
    <t>ინფორმაცია არ სჭირდება</t>
  </si>
  <si>
    <t>W5.3.19 სახლიდან მუშაობა</t>
  </si>
  <si>
    <t>შინამეურნეობების პროცენტული წილი, რომლებშიც გასული ერთი თვის განმავლობაში ერთი წევრი მაინც მუშაობდა სახლიდან COVID-19-ის გამო და პროცენტული წილი, იმის მიხედვით ჰქონდა თუ არა სახლიდან მუშაობისას სირთულეები, სირთულეების მიხედვით, საქართველო RTM/MICS PLUS, ტალღა 5</t>
  </si>
  <si>
    <t>შინამეურნეობების პროცენტული წილი, რომლებშიც გასული ერთი თვის განმავლობაში ერთი წევრი მაინც მუშაობდა სახლიდან COVID-19-ის გამო</t>
  </si>
  <si>
    <t>არ მაქვს საკმარისი ადგილი</t>
  </si>
  <si>
    <t>შეუძლებელი იყო განმარტოება</t>
  </si>
  <si>
    <t>ხმაური</t>
  </si>
  <si>
    <t>არ იყო საკმარისი მოწყობილობები/ მასალები</t>
  </si>
  <si>
    <t>მაღალი სამუშაო დატვირთვა</t>
  </si>
  <si>
    <t xml:space="preserve">ინტერნეტის სიჩქარე </t>
  </si>
  <si>
    <t>არცერთი</t>
  </si>
  <si>
    <t>არ ვიცი/ მონაცემი არ არის</t>
  </si>
  <si>
    <t>შინამეურნეობების ნორმალიზებული შეწონილი სიხშირე, რომლებშიც გასული ერთი თვის განმავლობაში ერთი წევრი მაინც მუშაობდა სახლიდან COVID-19-ის გამო</t>
  </si>
  <si>
    <t xml:space="preserve">W5.3.20 COVID-19-ის საწინააღმდეგო ვაქცინაცია </t>
  </si>
  <si>
    <r>
      <t>რესპონდენტთა პროცენტული განაწილება</t>
    </r>
    <r>
      <rPr>
        <vertAlign val="superscript"/>
        <sz val="8"/>
        <rFont val="Arial"/>
        <family val="2"/>
      </rPr>
      <t>A</t>
    </r>
    <r>
      <rPr>
        <sz val="8"/>
        <rFont val="Arial"/>
        <family val="2"/>
      </rPr>
      <t>, იმის მიხედვით, გაიკეთეს თუ არა COVID-19-ის საწინააღმდეგო ვაქცინა, საქართველო RTM/MICS PLUS, ტალღა 5</t>
    </r>
  </si>
  <si>
    <t>რესპონდენტების პროცენტული განაწილება, იმის მიხედვით, გაიკეთეს თუ არა COVID-19-ის საწინააღმდეგო ვაქცინა</t>
  </si>
  <si>
    <t>არა</t>
  </si>
  <si>
    <t>დიახ, მხოლოდ პირველი დოზა</t>
  </si>
  <si>
    <t>დიახ, ორივე დოზა</t>
  </si>
  <si>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</si>
  <si>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W5.3.21 COVID-19-ის საწინააღმდეგო ვაქცინების გვერდითი მოვლენები</t>
  </si>
  <si>
    <t>რესპონდენტთა პროცენტული წილი, ვისაც ჰქონდა რაიმე გვერდითი მოვლენა</t>
  </si>
  <si>
    <t>რესპონდენტთა ნორმალიზებული შეწონილი სიხშირე, ვინც გაიკეთა COVID-19-ის საწინააღმდეგო ვაქცინის სულ მცირე პირველი დოზა</t>
  </si>
  <si>
    <t>ლოკალური შეშუპება</t>
  </si>
  <si>
    <t>მადის დაკარგვა</t>
  </si>
  <si>
    <t>სახსრების ტკივილი</t>
  </si>
  <si>
    <t>გულისრევის შეგრძნება</t>
  </si>
  <si>
    <t>სიცხე</t>
  </si>
  <si>
    <t>კუნთების ტკივილი</t>
  </si>
  <si>
    <t>დაქანცვა/ დაღლილობა</t>
  </si>
  <si>
    <t>დიარეა (ფაღარათი)</t>
  </si>
  <si>
    <t>ღებინება</t>
  </si>
  <si>
    <t>ლოკალური ლიმფური კვანძების დასიება</t>
  </si>
  <si>
    <t>ლოკალური სიწითლე</t>
  </si>
  <si>
    <t>თავის ტკივილი</t>
  </si>
  <si>
    <t>ლოკალური ტკივილი</t>
  </si>
  <si>
    <t>შფოთვა/ მოუსვენრობა</t>
  </si>
  <si>
    <t>სისხლის მაღალი წნევა</t>
  </si>
  <si>
    <t>რესპონდენტთა ნორმალიზებული შეწონილი სიხშირე, ვინც გაიკეთა COVID-19-ის საწინააღმდეგო ვაქცინის სულ მცირე პირველი დოზა და ჰქონდა გვერდითი მოვლენები</t>
  </si>
  <si>
    <r>
      <rPr>
        <vertAlign val="superscript"/>
        <sz val="8"/>
        <color theme="1"/>
        <rFont val="Arial"/>
        <family val="2"/>
      </rPr>
      <t xml:space="preserve">A </t>
    </r>
    <r>
      <rPr>
        <sz val="8"/>
        <color theme="1"/>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</si>
  <si>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გვერდითი მოვლენების პროცენტული წილი</t>
  </si>
  <si>
    <t>რესპონდენტთა პროცენტული წილი, ვისაც არ გაუკეთებია მეორე დოზა</t>
  </si>
  <si>
    <t>დაგეგმილია მოგვიანებით / ავიცრები მოგვიანებით</t>
  </si>
  <si>
    <t>ჯანმრთელობის მდგომარეობის გამო</t>
  </si>
  <si>
    <t>არ მსურს</t>
  </si>
  <si>
    <t>რესპონდენტთა ნორმალიზებული შეწონილი სიხშირე,  ვისაც არ გაუკეთებია COVID-19-ის საწინააღმდეგო ვაქცინის მეორე დოზა</t>
  </si>
  <si>
    <r>
      <t>რესპონდენტთა პროცენტული განაწილება</t>
    </r>
    <r>
      <rPr>
        <vertAlign val="superscript"/>
        <sz val="8"/>
        <rFont val="Arial"/>
        <family val="2"/>
      </rPr>
      <t>A</t>
    </r>
    <r>
      <rPr>
        <sz val="8"/>
        <rFont val="Arial"/>
        <family val="2"/>
      </rPr>
      <t>, ვისაც არ გაუკეთებია COVID-19-ის საწინააღმდეგო ვაქცინა, იმის მიხედვით, თუ რამდენად მოსალოდნელია, რომ გაიკეთებენ ვაქცინას, საქართველო RTM/MICS PLUS, ტალღა 5</t>
    </r>
  </si>
  <si>
    <t>რესპონდენტთა პროცენტული განაწილება, იმის მიხედვით, თუ რამდენად მოსალოდნელია, რომ გაიკეთებენ ვაქცინას</t>
  </si>
  <si>
    <t>ძალიან მოსალოდნელია</t>
  </si>
  <si>
    <t>მოსალოდნელია</t>
  </si>
  <si>
    <t>არ გადამიწყვეტია/ არ ვიცი</t>
  </si>
  <si>
    <t>ნაკლებად მოსალოდნელია</t>
  </si>
  <si>
    <t>თითქმის გამორიცხულია</t>
  </si>
  <si>
    <t>რესპონდენტთა ნორმალიზებული შეწონილი სიხშირე, ვისაც არ გაუკეთებია COVID-19-ის საწინააღმდეგო ვაქცინა</t>
  </si>
  <si>
    <t>W5.3.23 COVID-19-ის საწინააღმდეგო ვაქცინის მიმღებლობა და ვაქცინის სასურველი ბრენდები</t>
  </si>
  <si>
    <t>რესპონდენტთა პროცენტული წილი, ვისთვისაც ძალიან მოსალოდნელია ან მოსალოდნელია, რომ გაიკეთოს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</si>
  <si>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t>
  </si>
  <si>
    <t>ასტრაზენეკა</t>
  </si>
  <si>
    <t>პფაიზერ-ბიონტექი</t>
  </si>
  <si>
    <t>მოდერნა</t>
  </si>
  <si>
    <t>სპუტნიკ V</t>
  </si>
  <si>
    <t>სინოფარმი</t>
  </si>
  <si>
    <t>სინოვაკი</t>
  </si>
  <si>
    <t>ჯონსონ ენდ ჯონსონი</t>
  </si>
  <si>
    <t>ნებისმიერი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</si>
  <si>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t>
  </si>
  <si>
    <t>რესპონდენტების პროცენტული წილი, ვაქცინის სასურველი ბრენდების მიხედვით</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</si>
  <si>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 რესპონდენტების პროცენტული წილი, ვაქცინის სასურველი ბრენდების მიხედვით, მათთვის, ვისთვისაც ძალიან მოსალოდნელია ან მოსალოდნელია, რომ გაიკეთოს ვაქცინა, საქართველო RTM/MICS PLUS, ტალღა 5</t>
    </r>
  </si>
  <si>
    <t>რესპონდენტთა პროცენტული წილი, ვისაც არ გადაუწყვეტია, ნაკლებად მოსალოდნელია ან თითქმის გამორიცხულია, რომ გაიკეთოს ვაქცინა</t>
  </si>
  <si>
    <t>ვაქცინის გვერდითი მოვლენები</t>
  </si>
  <si>
    <t>ვაქცინა ძალიან ახალია, სწრაფად შეიქმნა და საკმარისად არ არის გამოცდილი</t>
  </si>
  <si>
    <t>ვაქცინის კონკრეტული ბრენდების მიმართ უნდობლობა</t>
  </si>
  <si>
    <t>მთავრობის/ ჯანდაცვის სისტემის მიმართ უნდობლობა</t>
  </si>
  <si>
    <t>ვაქცინის ტესტირება ჩვენზე ხდება</t>
  </si>
  <si>
    <t>ვაქცინა იწვევს სიკვდილს ან უნაყოფობას</t>
  </si>
  <si>
    <t>COVID-19-ით გამოწვეული საფრთხე გაზვიადებულია</t>
  </si>
  <si>
    <t>თუ სხვები გაიკეთებენ ვაქცინას, აღარ იქნება ვაქცინის გაკეთების საჭიროება</t>
  </si>
  <si>
    <t>გამომუშავებული მაქვს იმუნიტეტი COVID-19-ის გადატანის შედეგად</t>
  </si>
  <si>
    <t>ზოგადად წინააღმდეგი ვარ ყველანაირი ვაქცინის</t>
  </si>
  <si>
    <t>მორწმუნეები დაცულები არიან/ ეწინააღმდეგება რელიგიურ შეხედულებებს</t>
  </si>
  <si>
    <t>ალერგია ზოგიერთ მედიკამენტზე</t>
  </si>
  <si>
    <t>ჯანმრთელობის არსებული პრობლემები</t>
  </si>
  <si>
    <t>რესპონდენტთა ნორმალიზებული შეწონილი სიხშირე,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ვაქცინა</t>
  </si>
  <si>
    <t>W5.3.24 COVID-19-ის საწინააღმდეგო ვაქცინის გაკეთებაზე თავის შეკავების მიზეზები</t>
  </si>
  <si>
    <t>W5.3.25 COVID-19-ის საწინააღმდეგო ვაქცინის გაკეთების მთავარი მოტივი</t>
  </si>
  <si>
    <t>პროცენტული განაწილება იმის მიხედვით, თუ რა წარმოადგენდა COVID-19-ის საწინააღმდეგო ვაქცინის გაკეთების გადაწყვეტილების მიღების მთავარ მოტივს</t>
  </si>
  <si>
    <t>საკუთარი თავის დაცვა</t>
  </si>
  <si>
    <t>სხვა ადამიანების დაცვა</t>
  </si>
  <si>
    <t>შეზღუდვების შემსუბუქება</t>
  </si>
  <si>
    <t>საზოგადოებაში იმუნიტეტის გამომუშავების საჭიროება</t>
  </si>
  <si>
    <t>არსებული მაგალითები, რომ ვაქცინა უსაფრთხოა</t>
  </si>
  <si>
    <t>არაფერი</t>
  </si>
  <si>
    <t>პროცენტული განაწილება COVID-19-ის საწინააღმდეგო ვაქცინის გაკეთების მთავარი მოტივის მიხედვით</t>
  </si>
  <si>
    <t>პროცენტული განაწილება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t>
  </si>
  <si>
    <t>რესპონდენტთა ნორმალიზებული შეწონილი სიხშირე,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ვაქცინა</t>
  </si>
  <si>
    <r>
      <rPr>
        <vertAlign val="superscript"/>
        <sz val="8"/>
        <rFont val="Arial"/>
        <family val="2"/>
      </rPr>
      <t xml:space="preserve">B </t>
    </r>
    <r>
      <rPr>
        <sz val="8"/>
        <rFont val="Arial"/>
        <family val="2"/>
      </rPr>
      <t xml:space="preserve">ორმა რესპონდენტმა არ უპასუხა CVV7 კითხვას, შესაბამისად ისინი არ არიან გათვალისწინებულნი მოცემულ ცხრილში. </t>
    </r>
  </si>
  <si>
    <t>W5.3.8 ინფორმაცია COVID-19-ის საწინააღმდეგო ვაქცინის შესახებ</t>
  </si>
  <si>
    <r>
      <t>რესპონდენტთა პროცენტული წილი</t>
    </r>
    <r>
      <rPr>
        <vertAlign val="superscript"/>
        <sz val="8"/>
        <rFont val="Arial"/>
        <family val="2"/>
      </rPr>
      <t>A</t>
    </r>
    <r>
      <rPr>
        <sz val="8"/>
        <rFont val="Arial"/>
        <family val="2"/>
      </rPr>
      <t>, ვისაც სჭირდება მეტი ინფორმაცია COVID-19-ის საწინააღმდეგო ვაქცინის შესახებ და მათი პროცენტული წილი საჭირო ინფორმაციის ტიპის და ინფორმაციის სანდო წყაროს მიხედვით, საქართველო RTM/MICS PLUS, ტალღა 5</t>
    </r>
  </si>
  <si>
    <t xml:space="preserve">რესპონდენტთა პროცენტული წილი, ვისაც სჭირდება მეტი ინფორმაცია COVID-19-ის საწინააღმდეგო ვაქცინის შესახებ </t>
  </si>
  <si>
    <t>პროცენტული წილი საჭირო ინფორმაციის მიხედვით:</t>
  </si>
  <si>
    <t>როგორ მოქმედებენ ჩემს სხეულში</t>
  </si>
  <si>
    <t>როგორ შეიქმნა</t>
  </si>
  <si>
    <t>რამდენად ეფექტურია</t>
  </si>
  <si>
    <t>რამდენად უსაფრთხოა</t>
  </si>
  <si>
    <t>გვერდითი მოვლენები</t>
  </si>
  <si>
    <t>რომელი ვაქცინები გამოიყენება განვითარებულ ქვეყნებში</t>
  </si>
  <si>
    <t>ქვეყანაში არსებული ჯანდაცვის  ორგანოები</t>
  </si>
  <si>
    <t>მთავრობა</t>
  </si>
  <si>
    <t>საერთაშორისო ორგანიზაციები</t>
  </si>
  <si>
    <t>ჩემი ოჯახის ექიმი</t>
  </si>
  <si>
    <t>ნებისმიერი ექიმი ან ჯანდაცვის პროვაიდერი</t>
  </si>
  <si>
    <t>რელიგიური ლიდერები</t>
  </si>
  <si>
    <t>სოციალურ ქსელებში გავლენის მქონე ცნობილი პირები (ინფლუენსერები)</t>
  </si>
  <si>
    <t>ოჯახი და მეგობრები</t>
  </si>
  <si>
    <t>ვაქცინირებული ადამიანები</t>
  </si>
  <si>
    <t>რესპონდენტთა ნორმალიზებული შეწონილი სიხშირე, ვისაც სჭირდება მეტი ინფორმაცია COVID-19-ის საწინააღმდეგო ვაქცინის შესახებ</t>
  </si>
  <si>
    <t>პროცენტული წილი COVID-19-ის საწინააღმდეგო ვაქცინის შესახებ ინფორმაციის სანდო წყაროს მიხედვით:</t>
  </si>
  <si>
    <t>W5.3.26 ქვეყანაში COVID-19-ის საწინააღმდეგო ვაქცინაციის პროცესის კოორდინაციით კმაყოფილების დონე</t>
  </si>
  <si>
    <t>რესპონდენტთა პროცენტული განაწილება, ქვეყანაში COVID-19-ის საწინააღმდეგო ვაქცინაციის პროცესის კოორდინაციით კმაყოფილების დონის მიხედვით</t>
  </si>
  <si>
    <t>ძალიან კმაყოფილი</t>
  </si>
  <si>
    <t>მეტ-ნაკლებად კმაყოფილი</t>
  </si>
  <si>
    <t>არც კმაყოფილი და არც უკმაყოფილო</t>
  </si>
  <si>
    <t>მეტ-ნაკლებად უკმაყოფილო</t>
  </si>
  <si>
    <t>ძალიან უკმაყოფილო</t>
  </si>
  <si>
    <t>რესპონდენტთა პროცენტული წილი,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t>
  </si>
  <si>
    <t>რესპონდენტთა პროცენტული წილი, უკმაყოფილების მიზეზების მიხედვით</t>
  </si>
  <si>
    <t>არ არის ვაქცინების საკმარისი რაოდენობა</t>
  </si>
  <si>
    <t>ვაქცინა, რომლის გაკეთებაც მსურდა, არ არის ხელმისაწვდომი</t>
  </si>
  <si>
    <t>ვაქცინაციის პუნქტები ზედმეტად ხალხმრავალია/ ხელმისაწვდომია ვაქცინაციის ცოტა პუნქტი</t>
  </si>
  <si>
    <t>შეუძლებელია დაჯავშვნა/ ვებ-გვერდს აქვს ხარვეზები</t>
  </si>
  <si>
    <t>ვაქცინაციის პროცესი ძალიან ნელა მიმდინარეობს</t>
  </si>
  <si>
    <t>რესპონდენტთა ნორმალიზებული შეწონილი სიხშირე,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t>
  </si>
  <si>
    <r>
      <t>რესპონდენტთა პროცენტული განაწილება</t>
    </r>
    <r>
      <rPr>
        <vertAlign val="superscript"/>
        <sz val="8"/>
        <rFont val="Arial"/>
        <family val="2"/>
      </rPr>
      <t>A</t>
    </r>
    <r>
      <rPr>
        <sz val="8"/>
        <rFont val="Arial"/>
        <family val="2"/>
      </rPr>
      <t>, ქვეყანაში COVID-19-ის საწინააღმდეგო ვაქცინაციის პროცესის კოორდინაციით კმაყოფილების დონის მიხედვით; რესპონდენტთა პროცენტული წილი,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 მიზეზების მიხედვით, საქართველო RTM/MICS PLUS, ტალღა 5</t>
    </r>
  </si>
  <si>
    <t>W5.4.1 2-4 წლის ასაკის ბავშვების დასწრება სკოლამდელ საგანმანათლებლო დაწესებულებაში</t>
  </si>
  <si>
    <t>2-4 წლის ასაკის ბავშვების ნორმალიზებული შეწონილი სიხშირე</t>
  </si>
  <si>
    <t>საგანმანათლებლო დაწესებულების ტიპი:</t>
  </si>
  <si>
    <t>სახელმწიფო/
საჯარო</t>
  </si>
  <si>
    <t xml:space="preserve">კერძო </t>
  </si>
  <si>
    <r>
      <t>2-4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პროცენტული განაწილება საგანმანათლებლო დაწესებულების ტიპის მიხედვით, საქართველო RTM/MICS PLUS, ტალღა 5</t>
    </r>
  </si>
  <si>
    <t xml:space="preserve">2-4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t>
  </si>
  <si>
    <r>
      <rPr>
        <vertAlign val="superscript"/>
        <sz val="8"/>
        <rFont val="Arial"/>
        <family val="2"/>
      </rPr>
      <t>B</t>
    </r>
    <r>
      <rPr>
        <sz val="8"/>
        <rFont val="Arial"/>
        <family val="2"/>
      </rPr>
      <t xml:space="preserve">  ბავშვის ასაკში იგულისხმება ასაკი 2021-2022 სასწავლო წლის დასაწყისისათვის.</t>
    </r>
  </si>
  <si>
    <t xml:space="preserve">W5.4.2 2-5 წლის ასაკის ბავშვების დასწრება სკოლამდელ საგანმანათლებლო დაწესებულებაში </t>
  </si>
  <si>
    <t>2-5 წლის ასაკის ბავშვების ნორმალიზებული შეწონილი სიხშირე</t>
  </si>
  <si>
    <t xml:space="preserve">2-5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t>
  </si>
  <si>
    <t>W5.4.4 2-4 წლის ასაკის ბავშვების სწავლაში ხელშეწყობა</t>
  </si>
  <si>
    <t>პროცენტული წილი აქტივობების მიხედვით, რომელთა განხორციელებაში ბავშვებთან ერთად ჩართული იყვნენ შინამეურნეობის ზრდასრული წევრები გასული სამი დღის განმავლობაში</t>
  </si>
  <si>
    <t>ილუსტრირებული წიგნების წაკითხვა ან დათვალიერება</t>
  </si>
  <si>
    <t>ზღაპრების მოყოლა</t>
  </si>
  <si>
    <t>სიმღერა, მათ შორის ძილის წინ</t>
  </si>
  <si>
    <t>გარეთ სასეირნოდ გაყვანა</t>
  </si>
  <si>
    <t>თამაში</t>
  </si>
  <si>
    <t>ნივთების დასახელება, დათვლა ან ხატვა</t>
  </si>
  <si>
    <t>შინამეურნეობის ზრდასრულ წევრებთან ერთად განხორციელებული აქტივობების საშუალო რაოდენობა</t>
  </si>
  <si>
    <r>
      <t>2-4 წლის ასაკის ბავშვების პროცენტული წილი</t>
    </r>
    <r>
      <rPr>
        <vertAlign val="superscript"/>
        <sz val="8"/>
        <rFont val="Arial"/>
        <family val="2"/>
      </rPr>
      <t>A</t>
    </r>
    <r>
      <rPr>
        <sz val="8"/>
        <rFont val="Arial"/>
        <family val="2"/>
      </rPr>
      <t>,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5</t>
    </r>
  </si>
  <si>
    <t>W5.4.5 2-5 წლის ასაკის ბავშვების სწავლაში ხელშეწყობა</t>
  </si>
  <si>
    <r>
      <t>2-5 წლის ასაკის ბავშვების პროცენტული წილი</t>
    </r>
    <r>
      <rPr>
        <vertAlign val="superscript"/>
        <sz val="8"/>
        <rFont val="Arial"/>
        <family val="2"/>
      </rPr>
      <t>A</t>
    </r>
    <r>
      <rPr>
        <sz val="8"/>
        <rFont val="Arial"/>
        <family val="2"/>
      </rPr>
      <t>,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5</t>
    </r>
  </si>
  <si>
    <t>W5.3.5 დამოკიდებულება COVID-19-ის საწინააღმდეგო ვაქცინის გაკეთების მიმართ</t>
  </si>
  <si>
    <t>W5.5.1 6-17 წლის ასაკის ბავშვების ზოგადსაგანმანათლებლო ან სკოლამდელი განათლების დაწესებულებაში დასწრება</t>
  </si>
  <si>
    <t>6-17 წლის ასაკის ბავშვების პროცენტული წილი,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t>
  </si>
  <si>
    <t>6-17 წლის ასაკის ბავშვების ნორმალიზებული შეწონილი სიხშირე</t>
  </si>
  <si>
    <t>სკოლამდელი განათლება</t>
  </si>
  <si>
    <t>დაწყებითი (1-6 კლასი)</t>
  </si>
  <si>
    <t>არასრული საშუალო (საბაზო) (7-9 კლასი)</t>
  </si>
  <si>
    <t>სრული საშუალო (10-12 კლასი)</t>
  </si>
  <si>
    <t xml:space="preserve">პროფესიული </t>
  </si>
  <si>
    <t>უმაღლესი</t>
  </si>
  <si>
    <t>პროცენტული განაწილება საგანმანათლებლო დაწესებულებაში სწავლების საფეხურის მიხედვით</t>
  </si>
  <si>
    <t>პროცენტული განაწილება საგანმანათლებლო დაწესებულების ტიპის მიხედვით</t>
  </si>
  <si>
    <t>სახელმწიფო/საჯარო</t>
  </si>
  <si>
    <t>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t>
  </si>
  <si>
    <t xml:space="preserve">W5.5.2 6-17 წლის ასაკის ბავშვების დასწრება სწავლების ნებისმიერი ფორმის პირობებში გასული 7 დღის განმავლობაში </t>
  </si>
  <si>
    <t xml:space="preserve">პროცენტული განაწილება სწავლების ფორმის მიხედვით გასული 7 დღის განმავლობაში </t>
  </si>
  <si>
    <t>მხოლოდ საკლასო ოთახში</t>
  </si>
  <si>
    <t>მხოლოდ დისტანციურად</t>
  </si>
  <si>
    <t>კომბინირებულად</t>
  </si>
  <si>
    <t>არ ესწრებოდა</t>
  </si>
  <si>
    <t>ბავშვების პროცენტული წილი, რომელბიც ესწრებოდნენ სასწავლო პროცესს სწავლების ნებისმიერი ფორმით გასული 7 დღის განმავლობაში</t>
  </si>
  <si>
    <t>W5.6.1 დისტანციურ სწავლებაში ჩართულობა: სატელევიზიო გაკვეთილები</t>
  </si>
  <si>
    <t>პროცენტული განაწილება სატელევიზიო გაკვეთილების ყურების/მოსმენის მიხედვით გასული 7 დღის განმავლობაში:</t>
  </si>
  <si>
    <t>უყურებდა/ უსმენდა ყველა გაკვეთილს</t>
  </si>
  <si>
    <t>უყურებდა/ უსმენდა ზოგიერთ გაკვეთილს</t>
  </si>
  <si>
    <t>არ ვიცი/მონაცემი არ არის</t>
  </si>
  <si>
    <t>W5.6.2 დისტანციურ სწავლებაში ჩართულობა: ონლაინ გაკვეთილები</t>
  </si>
  <si>
    <t>ონლაინ გაკვეთილებზე დასწრების პროცენტული განაწილება</t>
  </si>
  <si>
    <t>დიახ</t>
  </si>
  <si>
    <t>არა, აქვს წვდომა ინტერნეტთან</t>
  </si>
  <si>
    <t>არა, არ აქვს წვდომა ინტერნეტთან</t>
  </si>
  <si>
    <t>W5.6.3 საშინაო დავალების მომზადებაში დახმარება</t>
  </si>
  <si>
    <t>6-17 წლის ასაკის ბავშვების პროცენტული წილი, რომლებსაც გასული 7 დღის განმავლობაში ჰქონდათ საშინაო დავალება</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</si>
  <si>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t>
  </si>
  <si>
    <t>მშობელი</t>
  </si>
  <si>
    <t>დედმამიშვილი</t>
  </si>
  <si>
    <t>ბებია/ბაბუა</t>
  </si>
  <si>
    <t>შინამეურნეობის სხვა წევრი</t>
  </si>
  <si>
    <t>ვიღაც სხვა</t>
  </si>
  <si>
    <t>არავინ</t>
  </si>
  <si>
    <t>ორშაბათი-პარასკევი</t>
  </si>
  <si>
    <t>შაბათი-კვირა</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</si>
  <si>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და ჰქონდათ საშინაო დავალება</t>
  </si>
  <si>
    <t>დასწრების ფორმა</t>
  </si>
  <si>
    <t>მხოლოდ საკლასო ოთახში სწავლება</t>
  </si>
  <si>
    <t>კომბინირებული სწავლება</t>
  </si>
  <si>
    <t>W5.7.1 დისტანციური სწავლების დროს მასწავლებლებთან/სკოლასთან კავშირი</t>
  </si>
  <si>
    <t>7-17 წლის ასაკის ბავშვების ნორმალიზებული შეწონილი სიხშირე, რომლებიც ესწრებოდნენ სასწავლო პროცესს საკლასო ოთახში ან დისტანციურად 2021-2022 სასწავლო წლის დასაწყისიდან მოყოლებული და გასული 7 დღის განმავლობაში ესწრებოდნენ სწავლების ნებისმიერი ფორმით</t>
  </si>
  <si>
    <t>მხოლოდ დისტანციურად სწავლება</t>
  </si>
  <si>
    <t>W5.8.2 აკადემიური მოსწრების ცვლილება 2020-2021 სასწავლო წლის პირველ სემესტრთან შედარებით: საშუალო სკოლის 6-12 კლასი</t>
  </si>
  <si>
    <t>ძალიან კარგი</t>
  </si>
  <si>
    <t>დამაკმაყოფილებელი</t>
  </si>
  <si>
    <t>გაუმჯობესებული</t>
  </si>
  <si>
    <t>სჭირდება ყურადღება</t>
  </si>
  <si>
    <t>არ მიუღია არანაირი შეფასება</t>
  </si>
  <si>
    <t>არ ვიცი/
შეუძლებელია საშუალო შეფასების გაკეთება</t>
  </si>
  <si>
    <t xml:space="preserve">რესპონდენტების მიერ აკადემიური მოსწრების ცვლილების შეფასება 2020-2021 სასწავლო წლის პირველ სემესტრთან შედარებით </t>
  </si>
  <si>
    <t>გაუმჯობესდა</t>
  </si>
  <si>
    <t>მეტ-ნაკლებად არ შეცვლილა</t>
  </si>
  <si>
    <t>გაუარესდა</t>
  </si>
  <si>
    <t>არ ვიცი/
მონაცემი არ არის</t>
  </si>
  <si>
    <t xml:space="preserve">ბავშვების ნორმალიზებული შეწონილი სიხშირე, რომლებიც ესწრებოდნენ საშუალო სკოლის 6-12 კლასებს 2021-2022 სასწავლო წლის დასაწყისიდან მოყოლებული და გასული 7 დღის განმავლობაში სწავლების ნებისმიერი ფორმით </t>
  </si>
  <si>
    <t>კლასი</t>
  </si>
  <si>
    <t>W5.9.2 წუხილი სასწავლო პროცესის საკლასო ოთახებში განახლებასა და კომბინირებულ სწავლებაზე (6-17 წლის ასაკის ბავშვები)</t>
  </si>
  <si>
    <t>უკიდურესად შეწუხებული</t>
  </si>
  <si>
    <t>არ ვიცი/არ შემიძლია პასუხის გაცემა</t>
  </si>
  <si>
    <t>წუხილის მიზეზების პროცენტული წილი</t>
  </si>
  <si>
    <t>COVID-19-ის შიში</t>
  </si>
  <si>
    <t>გრიპის ან სხვა ინფექციების შიში</t>
  </si>
  <si>
    <t>ადაპტაციის სირთულე</t>
  </si>
  <si>
    <t>ბავშვს არ მოსწონს მასწავლებელი</t>
  </si>
  <si>
    <t>6-17 წლის ასაკის ბავშვების პროცენტული წილი, რომლებიც გასული 7 დღის განმავლობაში ესწრებოდნენ მხოლოდ ონლაინ გაკვეთილებს</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</si>
  <si>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t>
  </si>
  <si>
    <t>საგანმანათლებლო პროცესის საკლასო ოთახებში ან კომბინირებულად არ განახლების მიზეზების პროცენტული წილი</t>
  </si>
  <si>
    <t>ცუდი ეკონომიკური მდგომარეობის გამო</t>
  </si>
  <si>
    <t>ბავშვს არ სურს</t>
  </si>
  <si>
    <t>W5.9.4a სასწავლო პროცესის საკლასო ოთახებში განახლების სურვილის მიზეზები (6-17 წლის ასაკის ბავშვები)</t>
  </si>
  <si>
    <t xml:space="preserve">პროცენტული წილი, ვისაც სურს სწავლის გაგრძელება საკლასო ოთახებში </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</si>
  <si>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t>
  </si>
  <si>
    <t>ენატრება საგანმანათლებლო 
დაწესებულება</t>
  </si>
  <si>
    <t>ენატრება მეგობრები</t>
  </si>
  <si>
    <t>დისტანციურ სწავლებასთან დაკავშირებული
სირთულეების გამო</t>
  </si>
  <si>
    <t>სურს გარეთ გასვლა</t>
  </si>
  <si>
    <t xml:space="preserve">სხვა </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</si>
  <si>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არ დაბრუნებულან საკლასო ოთახებში, მიუხედავად იმისა, რომ სურდათ დაბრუნება</t>
  </si>
  <si>
    <t>ბავშვისთვის სასურველი სწავლების ფორმის შესახებ მოსაზრების პროცენტული განაწილება</t>
  </si>
  <si>
    <t>სასწავლო ოთახში სწავლება</t>
  </si>
  <si>
    <t>დისტანციური სწავლება</t>
  </si>
  <si>
    <t xml:space="preserve">კომბინირებული სწავლება </t>
  </si>
  <si>
    <t>არ აქვს მნიშვნელობა</t>
  </si>
  <si>
    <t>დასწრების ფორმა გასული 7 დღის განმავლობაში</t>
  </si>
  <si>
    <t>W5.13.1 სამედიცინო მომსახურება: წვდომა</t>
  </si>
  <si>
    <t>სახლიდან უახლოეს სამედიცინო დაწესებულებამდე მისასვლელად საჭირო წუთების საშუალო რაოდენობა და შინამეურნეობების პროცენტული განაწილება, უახლოეს სამედიცინო დაწესებულებამდე მისასვლელად საჭირო გადაადგილების საშუალების მიხედვით, საქართველო RTM/MICS PLUS, ტალღა 5</t>
  </si>
  <si>
    <t>სახლიდან უახლოეს სამედიცინო დაწესებულებამდე მისასვლელად საჭირო წუთების საშუალო რაოდენობა</t>
  </si>
  <si>
    <t>მსუბუქი ავტომობილი/ სატვირთო მანქანა</t>
  </si>
  <si>
    <t>საზოგადოებრივი ტრანსპორტი</t>
  </si>
  <si>
    <t>ველოსიპედი</t>
  </si>
  <si>
    <t>ფეხით</t>
  </si>
  <si>
    <t>მოტოციკლი/სკუტერი</t>
  </si>
  <si>
    <t>W5.13.2 სამედიცინო მომსახურება: ხელმისაწვდომობა</t>
  </si>
  <si>
    <t>შინამეურნეობების პროცენტული განაწილება, რომლებშიც გასული 2 კვირის განმავლობაში ერთ წევრს მაინც დასჭირდა სამედიცინო მომსახურების მიღება და შინამეურნეობების პროცენტული განაწილება, რომლებშიც გასული 2 კვირის განმავლობაში ერთმა წევრმა მაინც მიიღო სამედიცინო მომსახურება, საქართველო RTM/MICS PLUS, ტალღა 5</t>
  </si>
  <si>
    <t>შინამეურნეობების პროცენტული განაწილება, რომლებშიც გასული 2 კვირის განმავლობაში ერთ წევრს მაინც დასჭირდა სამედიცინო მომსახურების მიღება</t>
  </si>
  <si>
    <t>შინამეურნეობების პროცენტული განაწილება, რომლებშიც გასული 2 კვირის განმავლობაში ერთმა წევრმა მაინც მიიღო სამედიცინო მომსახურება</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</si>
  <si>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სამედიცინო მომსახურების მიღება</t>
  </si>
  <si>
    <t>W5.13.3 სამედიცინო მომსახურება: მიღებული მომსახურების ტიპი</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</si>
  <si>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მიიღო სამედიცინო მომსახურება და იმ შინამეურნეობების პროცენტული წილი, რომლის ერთ წევრს მაინც დასჭირდა და მიიღო სამედიცინო მომსახურება გასული 2 კვირის განმავლობაში, მიღებული სამედიცინო მომსახურების ტიპის მიხედვით,  საქართველო RTM/MICS PLUS, ტალღა 5</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</si>
  <si>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მიიღო სამედიცინო მომსახურება</t>
  </si>
  <si>
    <t>სასწრაფო სამედიცინო დახმარება</t>
  </si>
  <si>
    <t>მშობიარობამდელი მომსახურება</t>
  </si>
  <si>
    <t>გეგმიური ვაქცინაცია</t>
  </si>
  <si>
    <t>პროცენტული წილი, გასული 2 კვირის განმავლობაში მიღებული სამედიცინო მომსახურების ტიპის მიხედვით</t>
  </si>
  <si>
    <t>ვიზიტი/დისტანციური კონსულტაცია ოჯახის ექიმთან:</t>
  </si>
  <si>
    <t>ვიზიტი/დისტანციური კონსულტაცია სპეციალისტთან:</t>
  </si>
  <si>
    <t>ბავშვთა ჯანმრთელობასთან დაკავშირებულ საკითხებზე</t>
  </si>
  <si>
    <t>ზრდასრულების ჯანმრთელობასთან დაკავშირებულ საკითხებზე</t>
  </si>
  <si>
    <t>ლაბორატორიული გამოკვლევები</t>
  </si>
  <si>
    <t xml:space="preserve">რადიოლოგიური გამოკვლევები (რენტგენი, მაგნიტურ-რეზონანსული ტომოგრაფია და ა.შ.) </t>
  </si>
  <si>
    <t xml:space="preserve">უბედური შემთხვევით გამოწვეული ტრამვის მკურნალობა </t>
  </si>
  <si>
    <t xml:space="preserve">სტაციონარული მომსახურება </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</si>
  <si>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და მიიღო სამედიცინო მომსახურება</t>
  </si>
  <si>
    <t>W5.13.4 სამედიცინო მომსახურება: დაუკმაყოფილებელი მოთხოვნა</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</si>
  <si>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t>
  </si>
  <si>
    <t>ფინანსებთან დაკავშირებული მიზეზით</t>
  </si>
  <si>
    <t>W5.13.5 სამედიცინო მომსახურება: მედიკამენტები</t>
  </si>
  <si>
    <t>შინამეურნეობების პროცენტული განაწილება, იმის მიხედვით ერთ წევრს მაინც თუ შეექმნა ისეთი სიტუაცია, როდესაც ვერ შეძლო საჭირო მედიკამენტის მიღება, რადგან ვერ განახორციელა ექიმთან ვიზიტი რეცეპტის გამოსაწერად ან არ ჰქონდა ყიდვის შესაძლებლობა (მაღალი ფასის გამო) გასული 2 კვირის განმავლობაში, საქართველო RTM/MICS PLUS, ტალღა 5</t>
  </si>
  <si>
    <t>შინამეურნეობების პროცენტული განაწილება, იმის მიხედვით ერთ წევრს მაინც თუ შეექმნა ისეთი სიტუაცია, როდესაც ვერ შეძლო საჭირო მედიკამენტის მიღება შესაბამისი მიზეზებით:</t>
  </si>
  <si>
    <t>ვერ შეძლო საჭირო მედიკამენტების მიღება, რადგან ვერ განახორციელა ექიმთან ვიზიტი რეცეპტის გამოსაწერად გასული 2 კვირის განმავლობაში</t>
  </si>
  <si>
    <t>ვერ შეძლო საჭირო მედიკამენტების მიღება, რადგან არ ჰქონდა ყიდვის შესაძლებლობა (მაღალი ფასის გამო) გასული 2 კვირის განმავლობაში</t>
  </si>
  <si>
    <t>W5.13.6 სამედიცინო მომსახურება: სამედიცინო მომსახურების გადადება</t>
  </si>
  <si>
    <t>თავისი სურვილით გადავადება (ეშინოდა გარეთ გასვლა ან სამედიცინო დაწესებულებაში ვიზიტი, ვინაიდან იყო ხალხთან კონტაქტის მაღალი ალბათობა ან სხვა ნებისმიერი პირადი მიზეზი)</t>
  </si>
  <si>
    <t>ვიზიტი გადაავადა პროვაიდერმა, გადადება/შეზღუდვები (სამედიცინო დაწესებულებამ უარი განუცხადა სამედიცინო მომსახურების გაწევაზე როდესაც რესპონდენტი მივიდა/სცადა ვიზიტის დანიშვნა)</t>
  </si>
  <si>
    <t>პროცენტული წილი, გადადებული სამედიცინო მომსახურების ტიპის მიხედვით</t>
  </si>
  <si>
    <t>შინამეურნეობების ნორმალიზებული შეწონილი სიხშირე, რომელთა ერთ წევრს მაინც გადაედო სამედიცინო მომსახურების მიღება 2021 წლის ივლისიდან მოყოლებული</t>
  </si>
  <si>
    <t>შინამეურნეობების პროცენტული განაწილება, რომელთა ერთ წევრს მაინც გადაედო სამედიცინო მომსახურების მიღება 2021 წლის ივლისიდან მოყოლებული, მიზეზების მიხედვით და პროცენტული წილი, გადადებული სამედიცინო მომსახურების ტიპის მიხედვით, საქართველო RTM/MICS PLUS, ტალღა 5</t>
  </si>
  <si>
    <t xml:space="preserve">პროცენტული განაწილება დისტანციური სწავლებით მეტ-ნაკლებად უკმაყოფილების ან ძალიან უკმაყოფილების მიზეზების მიხედვით </t>
  </si>
  <si>
    <t>გაკვეთილების ხანგრძლივობა ზედმეტად მოკლეა</t>
  </si>
  <si>
    <t>სასწავლო მასალა არ არის ნათელი</t>
  </si>
  <si>
    <t>არ არის კითხვის დასმის ან განმარტების შესაძლებლობა</t>
  </si>
  <si>
    <t>მასწავლებელი ვერ ახერხებს საშინაო დავალების სრულყოფილად შემოწმებას</t>
  </si>
  <si>
    <t>არასაკმარისი აღჭურვილობა/ინტერნეტი</t>
  </si>
  <si>
    <t>რესპონდენტების ნორმალიზებული შეწონილი სიხშირე, რომლებმაც უპასუხეს კითხვებს 6-17 წლის ასაკის ბავშვების შესახებ,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დისტანციურად ან კომბინირებული სწავლების მეთოდით და არიან მეტ-ნაკლებად უკმაყოფილო ან ძალიან უკმაყოფილო  დისტანციური სწავლებით</t>
  </si>
  <si>
    <t>W5.8.1 აკადემიური მოსწრების ცვლილება 2020-2021 სასწავლო წლის ბოლო სემესტრთან შედარებით: საშუალო სკოლის 2-5 კლასი</t>
  </si>
  <si>
    <t xml:space="preserve">ბავშვების ნორმალიზებული შეწონილი სიხშირე, რომლებიც  გასული 7 დღის განმავლობაში ესწრებოდნენ საშუალო სკოლის საფეხურის 2-5 კლასებს </t>
  </si>
  <si>
    <r>
      <rPr>
        <vertAlign val="superscript"/>
        <sz val="8"/>
        <rFont val="Arial"/>
        <family val="2"/>
      </rPr>
      <t>A</t>
    </r>
    <r>
      <rPr>
        <sz val="8"/>
        <rFont val="Arial"/>
        <family val="2"/>
      </rPr>
      <t xml:space="preserve">  ბავშვის ასაკში იგულისხმება ასაკი 2021-2022 სასწავლო წლის დასაწყისისათვის.</t>
    </r>
  </si>
  <si>
    <t>პროცენტული წილი, ვისაც არ სურს სასწავლო პროცესის საკლასო ოთახებში განახლება</t>
  </si>
  <si>
    <t>სასწავლო პროცესის საკლასო ოთახებში განახლების სურვილის მიზეზების პროცენტული წილი</t>
  </si>
  <si>
    <t>სარჩევი</t>
  </si>
  <si>
    <t>გამოკვლევის მახასიათებლები</t>
  </si>
  <si>
    <t>შემოსავალი</t>
  </si>
  <si>
    <t>კოვიდ-19</t>
  </si>
  <si>
    <t>ბავშვთა ადრეული განვითარება</t>
  </si>
  <si>
    <t>კონტაქტი საგანმანათლებლო დაწესებულებასთან და დისტანციური სწავლით კმაყოფილება</t>
  </si>
  <si>
    <t>შეფასება</t>
  </si>
  <si>
    <t>საგანმანათლებლო დაწესებულებაში დაბრუნება</t>
  </si>
  <si>
    <t>ხელმისაწვდომობა სამედიცინო მომსახურებაზე</t>
  </si>
  <si>
    <t>დისტანციურ სწავლაში მონაწილეობა და საშინაო დავალებები</t>
  </si>
  <si>
    <t>საგანმანათლებლო დაწესებულებაში დასწრება</t>
  </si>
  <si>
    <t>“-“ აღნიშნავს 0 შეუწონავ შემთხვევას მნიშვნელში.</t>
  </si>
  <si>
    <t>( ) მონაცემები ეფუძნება 25-49 შეუწონავ დაკვირვებას.</t>
  </si>
  <si>
    <t>(*) მონაცემები ეფუძნება 25-ზე ნაკლებ შეუწონავ დაკვირვებას.</t>
  </si>
  <si>
    <t>(*)</t>
  </si>
  <si>
    <t>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ახერხებდნენ იშვიათად ან საერთოდ ვერ ახერხებდნენ</t>
  </si>
  <si>
    <t>რესპონდენტთა ნორმალიზებული შეწონილი სიხშირე,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ახერხებდნენ იშვიათად ან საერთოდ ვერ ახერხებდნენ</t>
  </si>
  <si>
    <t>რესპონდენტთა პროცენტული წილი, რომლებიც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ახერხებდნენ</t>
  </si>
  <si>
    <t>რესპონდენტთა ნორმალიზებული შეწონილი სიხშირე, რომლებიც გასული 7 დღის განმავლობაში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ახერხებდნენ</t>
  </si>
  <si>
    <t>რესპონდენტთა პროცენტული წილი, რომლებიც საზოგადოებრივი თავშეყრის ადგილებში ყოფნისას იშვიათად ან საერთოდ არ ატარებდნენ პირბადეს</t>
  </si>
  <si>
    <t>ვაქცინის მეორე დოზა არ იყო ხელმისაწვდომი</t>
  </si>
  <si>
    <t>პროცენტული განაწილება მიზეზების მიხედვით:</t>
  </si>
  <si>
    <t>პროცენტული წილი მიზეზების მიხედვით:</t>
  </si>
  <si>
    <r>
      <t>რესპონდენტთა პროცენტული განაწილება</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იმის მიხედვით, თუ რა წარმოადგენდა COVID-19-ის საწინააღმდეგო ვაქცინის გაკეთების გადაწყვეტილების მიღების მთავარ მოტივს; რესპონდენტთა პროცენტული განაწილება,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 COVID-19-ის საწინააღმდეგო ვაქცინის გაკეთების მთავარი მოტივის მიხედვით; რესპონდენტთა პროცენტული განაწილება,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 საქართველო RTM/MICS PLUS, ტალღა 5</t>
    </r>
  </si>
  <si>
    <t>არ ვიცი/ არ ვარ დარწმუნებული/ მონაცემი არ არის</t>
  </si>
  <si>
    <t>არ ვიცი/  მონაცემი არ არის</t>
  </si>
  <si>
    <t xml:space="preserve">ბავშვების პროცენტული წილი,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t>
  </si>
  <si>
    <r>
      <t>2-5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პროცენტული განაწილება საგანმანათლებლო დაწესებულების ტიპის მიხედვით, საქართველო RTM/MICS PLUS, ტალღა 5</t>
    </r>
  </si>
  <si>
    <t>2-4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</si>
  <si>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2-4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</si>
  <si>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2-5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</si>
  <si>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2-5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</si>
  <si>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r>
      <t>6-17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 და პროცენტული განაწილება განათლების დონისა და საგანმანათლებლო დაწესებულების ტიპის მიხედვით, საქართველო RTM/MICS PLUS, ტალღა 5</t>
    </r>
  </si>
  <si>
    <t xml:space="preserve">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2021-2022 სასწავლო წლის დასაწყისიდან მოყოლებული </t>
  </si>
  <si>
    <t>არ უყურებდა/ არ უსმენდა</t>
  </si>
  <si>
    <t>6-17 წლის ასაკის ბავშვების ნორმალიზებული შეწონილი სიხშირე, რომლებიც 2021-2022 სასწავლო წლის დასაწყისიდან მოყოლებული დადიოდნენ საგანმანათლებლო დაწესებულებაში და გასული 7 დღის განმავლობაში ესწრებოდნენ დისტანციური ან კომბინირებული სწავლების ფორმით</t>
  </si>
  <si>
    <t>გასული 7 დღის განმავლობაში ონლაინ გაკვეთილებზე დღეში საშუალოდ დახარჯული დრო წუთებში  (სამუშაო დღეების განმავლობაში)</t>
  </si>
  <si>
    <t>6-17 წლის ასაკის ბავშვების ნორმალიზებული შეწონილი სიხშირე, რომლებიც დადიოდნენ საშუალო სკოლაში 2021-2022 სასწავლო წლის დასაწყისიდან მოყოლებული, გასული 7 დღის განმავლობაში ესწრებოდნენ დისტანციური ან კომბინირებული სწავლების ფორმით  და ჰქონდათ  ონლაინ გაკვეთილები</t>
  </si>
  <si>
    <t xml:space="preserve">6-17 წლის ასაკის ბავშვების ნორმალიზებული შეწონილი სიხშირე, რომლებიც დადიოდნენ საშუალო სკოლაში 2021-2022 სასწავლო წლის დასაწყისიდან მოყოლებული და გასული 7 დღის განმავლობაში ესწრებოდნენ სასწავლო პროცესს სწავლების ნებისმიერი ფორმით </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</si>
  <si>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და ჰქონდათ საშინაო დავალება; პროცენტული წილი, ვისაც დაეხმარნენ საშინაო დავალების მომზადებაში, დამხმარე პირის მიხედვით და საშინაო დავალების შესრულებაზე დღეში საშუალოდ დახარჯული დრო, საქართველო RTM/MICS PLUS, ტალღა 5</t>
    </r>
  </si>
  <si>
    <t>ბავშვების პროცენტული წილი, რომლებსაც ეხმარებოდნენ საშინაო დავალების მომზადებაში</t>
  </si>
  <si>
    <t>პროცენტული წილი გასული 7 დღის განმავლობაში საშინაო დავალების მომზადებაში დამხმარე პირის მიხედვით</t>
  </si>
  <si>
    <t xml:space="preserve">გასული 7 დღის განმავლობაში დავალების მომზადებაზე დღეში საშუალოდ დახარჯული დრო </t>
  </si>
  <si>
    <t>სასწავლო პროგრამასთან დაწევის სირთულე</t>
  </si>
  <si>
    <t>გადაღლილობა</t>
  </si>
  <si>
    <t>ბავშვს არ მოსწონს მოსწავლე/ზოგიერთი მოსწავლე კლასში</t>
  </si>
  <si>
    <t>სასწავლო ოთახში ჩატარებული გაკვეთილები არ არის ხელმისაწვდომი</t>
  </si>
  <si>
    <t>ბავშვი არის ავად/ მიეკუთნება ჯანმრთელობის მდგომარეობასთან დაკავშირებულ რისკ ჯგუფს</t>
  </si>
  <si>
    <t>ენატრება მასწავლებელი</t>
  </si>
  <si>
    <t xml:space="preserve">შინამეურნეობების პროცენტული წილი, რომელთა ერთ წევრს მაინც გადაედო სამედიცინო მომსახურების მიღება 2021 წლის ივლისიდან მოყოლებული, გადადებული სამედიცინო მომსახურების ტიპის მიხედვით </t>
  </si>
  <si>
    <t>W5.3.22a COVID-19-ის საწინააღმდეგო ვაქცინის მეორე დოზა</t>
  </si>
  <si>
    <t>W5.3.22b COVID-19-ის საწინააღმდეგო ვაქცინის მეორე დოზის გაკეთების სურვილის არ ქონის მიზეზები</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</si>
  <si>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ვაქცინის მეორე დოზა, საქართველო RTM/MICS PLUS, ტალღა 5</t>
    </r>
  </si>
  <si>
    <r>
      <rPr>
        <vertAlign val="superscript"/>
        <sz val="8"/>
        <color theme="1"/>
        <rFont val="Arial"/>
        <family val="2"/>
      </rPr>
      <t>A</t>
    </r>
    <r>
      <rPr>
        <sz val="8"/>
        <color theme="1"/>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</si>
  <si>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t>სულ</t>
    </r>
    <r>
      <rPr>
        <b/>
        <vertAlign val="superscript"/>
        <sz val="8"/>
        <rFont val="Arial"/>
        <family val="2"/>
      </rPr>
      <t>B</t>
    </r>
  </si>
  <si>
    <t>W5.9.5a სასწავლო პროცესის საკლასო ოთახებში განახლების სურვილის არ ქონა (6-17 წლის ასაკის ბავშვები)</t>
  </si>
  <si>
    <t>პროცენტული განაწილება შემოსავლის შემცირების დონის მიხედვით</t>
  </si>
  <si>
    <t>W5.9.6a რესპონდენტის მოსაზრება ბავშვისთვის სასურველი სწავლების ფორმის შესახებ (6-17 წლის ასაკის ბავშვები)</t>
  </si>
  <si>
    <t>W5.9.3b სასწრავლო პროცესის  საკლასო ოთახებსა და კომბინირებულად განახლების სურვილის არ ქონის მიზეზები (6-17 წლის ასაკის ბავშვები)</t>
  </si>
  <si>
    <t>პროცენტული წილი, იმის მიხედვით, ჰქონდათ თუ არა სახლიდან მუშაობისას სირთულეები, სირთულეების მიხედვით</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</si>
  <si>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და მათი პროცენტული წილი მიზეზების მიხედვით, საქართველო RTM/MICS PLUS, ტალღა 5</t>
    </r>
  </si>
  <si>
    <r>
      <t>6-17 წლის ასაკის ბავშვების პროცენტული წილი</t>
    </r>
    <r>
      <rPr>
        <vertAlign val="superscript"/>
        <sz val="8"/>
        <color theme="1"/>
        <rFont val="Arial"/>
        <family val="2"/>
      </rPr>
      <t>A</t>
    </r>
    <r>
      <rPr>
        <sz val="8"/>
        <color theme="1"/>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და არ სურთ  სასწავლო პროცესის საკლასო ოთახებში განახლება, საქართველო RTM/MICS PLUS, ტალღა 5</t>
    </r>
  </si>
  <si>
    <t>რესპონდენტების ნორმალიზებული შეწონილი სიხშირე, რომლებმაც უპასუხეს კითხვებს 6-17 წლის ასაკის ბავშვების შესახებ, რომლებიც ესწრებოდნენ საგანმანათლებლო პროცესს 2021-2022 სასწავლო წლის დასაწყისიდან მოყოლებული და სწავლების დისტანციური ან კომბინირებული მეთოდის გამოყენებით გასული 7 დღის განმავლობაში</t>
  </si>
  <si>
    <t>W5.7.3 დისტანციური სწავლებით ან ბავშვების შინ თვითსწავლებით მეტ-ნაკლებად უკმაყოფილების ან ძალიან უკმაყოფილების მიზეზები</t>
  </si>
  <si>
    <t>ბავშვების პროცენტული განაწილება, რომლებიც გასული 7 დღის განმავლობაში ესწრებოდნენ საშუალო სკოლის 2-5 კლასებს,  2020-2021 სასწავლო წლის ბოლო სემესტრთან (2021 წლის მაისი) შედარებით აკადემიური მოსწრების ცვლილების რესპონდენტის შეფასების მიხედვით,  საქართველო RTM/MICS PLUS, ტალღა 5</t>
  </si>
  <si>
    <t>ბავშვების პროცენტული განაწილება, რომლებიც ესწრებოდნენ საშუალო სკოლის 6-12 კლასებს 2021-2022 სასწავლო წლის დასაწყისიდან მოყოლებული და გასული 7 დღის განმავლობაში სწავლების ნებისმიერი ფორმით, 2020-2021 სასწავლო წლის მეორე სემესტრში (2021 წლის მაისი) მიღებული შემაჯამებელი შეფასების  და  2020-2021 სასწავლო წლის პირველ სემესტრთან შედარებით აკადემიური მოსწრების ცვლილების რესპონდენტის შეფასების მიხედვით, საქართველო RTM/MICS PLUS, ტალღა 5</t>
  </si>
  <si>
    <r>
      <rPr>
        <vertAlign val="superscript"/>
        <sz val="8"/>
        <rFont val="Arial"/>
        <family val="2"/>
      </rPr>
      <t xml:space="preserve">A </t>
    </r>
    <r>
      <rPr>
        <sz val="8"/>
        <rFont val="Arial"/>
        <family val="2"/>
      </rPr>
      <t>ბავშვის ასაკში იგულისხმება ასაკი 2021-2022 სასწავლო წლის დასაწყისისათვის.</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</si>
  <si>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მაგრამ ჰქონდათ საკლასო ოთახებში სწავლის განახლების სურვილი; იმ ბავშვების პროცენტული წილი, რომელბიც არ დაბრუნებულან საკლასო ოთახებში, მიუხედავად იმისა რომ სურდათ, საკლასო ოთახებში სწავლის განახლება, სურვილის მიზეზების მიხედვით, საქართველო RTM/MICS PLUS, ტალღა 5</t>
    </r>
  </si>
  <si>
    <r>
      <t>რესპონდენტთა პროცენტული წილი</t>
    </r>
    <r>
      <rPr>
        <vertAlign val="superscript"/>
        <sz val="8"/>
        <rFont val="Arial"/>
        <family val="2"/>
      </rPr>
      <t>A</t>
    </r>
    <r>
      <rPr>
        <sz val="8"/>
        <rFont val="Arial"/>
        <family val="2"/>
      </rPr>
      <t>,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ატარებდნენ პირბადეს და არ იცვლიდნენ პირბადეს ყოველ 2 საათში; ყოველ 2 საათში პირბადის არ გამოცვლის მიზეზების პროცენტული წილი, საქართველო RTM/MICS PLUS, ტალღა 5</t>
    </r>
  </si>
  <si>
    <t>პროცენტული განაწილება 2020-2021 სასწავლო წლის მეორე სემესტრის (2021 წლის მაისი) 2020-2021 სასწავლო წლის პირველ სემესტრთან შედარებით აკადემიური მოსწრების ცვლილების რესპონდენტის შეფასების მიხედვით</t>
  </si>
  <si>
    <t>შემაჯამებელი შეფასების პროცენტული განაწილება 2020-2021 სასწავლო წლის მეორე სემესტრის ბოლოს (2021 წლის მაისი)</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</si>
  <si>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ონლაინ გაკვეთილებს და არ დაბრუნებულან საკლასო ოთახებში ან არ გაგრძელებულა სასწავლო პროცესი კომბინირებული სწავლების მეთოდით, საქართველო RTM/MICS PLUS, ტალღა 5</t>
    </r>
  </si>
  <si>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ონლაინ გაკვეთილებს და არ დაბრუნებულან საკლასო ოთახებში ან არ გაგრძელებულა სასწავლო პროცესი კომბინირებული სწავლების მეთოდით, არ დაბრუნების მიზეზების მიხედვით, საქართველო RTM/MICS PLUS, ტალღა 5</t>
    </r>
  </si>
  <si>
    <r>
      <t>სხვა/
არ ვიცი</t>
    </r>
    <r>
      <rPr>
        <vertAlign val="superscript"/>
        <sz val="8"/>
        <rFont val="Arial"/>
        <family val="2"/>
      </rPr>
      <t>A</t>
    </r>
  </si>
  <si>
    <r>
      <t>საზოგადოებრივი თავშეყრის ადგილებში ყოფნისას, ხალხისგან დისტანციის დაცვის იშვიათად ან საერთოდ ვერ მოხერხების მიზეზების პროცენტული წილი</t>
    </r>
    <r>
      <rPr>
        <b/>
        <vertAlign val="superscript"/>
        <sz val="8"/>
        <rFont val="Arial"/>
        <family val="2"/>
      </rPr>
      <t>B</t>
    </r>
  </si>
  <si>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ყოფნისას პირბადის ტარების სიხშირის მიხედვით</t>
    </r>
    <r>
      <rPr>
        <vertAlign val="superscript"/>
        <sz val="8"/>
        <rFont val="Arial"/>
        <family val="2"/>
      </rPr>
      <t>B</t>
    </r>
    <r>
      <rPr>
        <sz val="8"/>
        <rFont val="Arial"/>
        <family val="2"/>
      </rPr>
      <t>, საქართველო RTM/MICS PLUS, ტალღა 5</t>
    </r>
  </si>
  <si>
    <r>
      <t>ყოველ 2 საათში პირბადის არ გამოცვლის მიზეზების პროცენტული წილი</t>
    </r>
    <r>
      <rPr>
        <b/>
        <vertAlign val="superscript"/>
        <sz val="8"/>
        <rFont val="Arial"/>
        <family val="2"/>
      </rPr>
      <t>B</t>
    </r>
  </si>
  <si>
    <r>
      <t>რესპონდენტთა პროცენტული განაწილება</t>
    </r>
    <r>
      <rPr>
        <vertAlign val="superscript"/>
        <sz val="8"/>
        <rFont val="Arial"/>
        <family val="2"/>
      </rPr>
      <t>A</t>
    </r>
    <r>
      <rPr>
        <sz val="8"/>
        <rFont val="Arial"/>
        <family val="2"/>
      </rPr>
      <t>, გასულ 7 დღეში, დღის განმავლობაში ხელების დაბანის/ სადეზინფექციო საშუალებებით დამუშავების სიხშირის მიხედვით</t>
    </r>
    <r>
      <rPr>
        <vertAlign val="superscript"/>
        <sz val="8"/>
        <rFont val="Arial"/>
        <family val="2"/>
      </rPr>
      <t>B</t>
    </r>
    <r>
      <rPr>
        <sz val="8"/>
        <rFont val="Arial"/>
        <family val="2"/>
      </rPr>
      <t>, საქართველო RTM/MICS PLUS, ტალღა 5</t>
    </r>
  </si>
  <si>
    <r>
      <t>სულ</t>
    </r>
    <r>
      <rPr>
        <b/>
        <vertAlign val="superscript"/>
        <sz val="8"/>
        <rFont val="Arial"/>
        <family val="2"/>
      </rPr>
      <t>C</t>
    </r>
  </si>
  <si>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ვაქცინის მეორე დოზა; პროცენტული განაწილება შესაბამისი მიზეზების მიხედვით</t>
    </r>
    <r>
      <rPr>
        <vertAlign val="superscript"/>
        <sz val="8"/>
        <rFont val="Arial"/>
        <family val="2"/>
      </rPr>
      <t>B</t>
    </r>
    <r>
      <rPr>
        <sz val="8"/>
        <rFont val="Arial"/>
        <family val="2"/>
      </rPr>
      <t xml:space="preserve">, საქართველო RTM/MICS PLUS, ტალღა 5
</t>
    </r>
  </si>
  <si>
    <r>
      <t>6-17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t>
    </r>
    <r>
      <rPr>
        <vertAlign val="superscript"/>
        <sz val="8"/>
        <rFont val="Arial"/>
        <family val="2"/>
      </rPr>
      <t>B</t>
    </r>
    <r>
      <rPr>
        <sz val="8"/>
        <rFont val="Arial"/>
        <family val="2"/>
      </rPr>
      <t xml:space="preserve"> დისტანციურად 2021-2022 სასწავლო წლის დასაწყისიდან მოყოლებული და გასული 7 დღის განმავლობაში სწავლების ნებისმიერი ფორმით; პროცენტული განაწილება სწავლების ფორმის მიხედვით, საქართველო RTM/MICS PLUS, ტალღა 5</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</si>
  <si>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დადიოდნენ საშუალო სკოლაში 2021-2022 სასწავლო წლის დასაწყისიდან მოყოლებული და გასული 7 დღის განმავლობაში ესწრებოდნენ სასწავლო პროცესს  სწავლების ნებისმიერი ფორმით, იმის მიხედვით, უყურებდნენ/უსმენდნენ თუ არა სატელევიზიო გაკვეთილებს</t>
    </r>
    <r>
      <rPr>
        <vertAlign val="superscript"/>
        <sz val="8"/>
        <rFont val="Arial"/>
        <family val="2"/>
      </rPr>
      <t>B</t>
    </r>
    <r>
      <rPr>
        <sz val="8"/>
        <rFont val="Arial"/>
        <family val="2"/>
      </rPr>
      <t>, საქართველო RTM/MICS PLUS, ტალღა 5</t>
    </r>
  </si>
  <si>
    <r>
      <t>7-17 წლის ასაკის ბავშვების პროცენტული წილი</t>
    </r>
    <r>
      <rPr>
        <vertAlign val="superscript"/>
        <sz val="8"/>
        <rFont val="Arial"/>
        <family val="2"/>
      </rPr>
      <t>AB</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და რომელთა შესახებ შინამეურნეობის ზრდასრული წევრი იღებდა ინფორმაციას აკადემიურ მოსწრებასთან დაკავშირებით 2020-2021 სასწავლო წლის მეორე სემესტრის ბოლოს (2021 წლის მაისი), საქართველო RTM/MICS PLUS, ტალღა 5</t>
    </r>
  </si>
  <si>
    <t>საგანმანათლებლო დაწესებულებების მიერ დისტანციური სწავლების შეთავაზებული მეთოდებით რესპონდენტების კმაყოფილების დონის პროცენტული განაწილება</t>
  </si>
  <si>
    <t>სახლში თვითსწავლებით რესპონდენტების კმაყოფილების დონის პროცენტული განაწილება</t>
  </si>
  <si>
    <r>
      <t>სულ</t>
    </r>
    <r>
      <rPr>
        <b/>
        <vertAlign val="superscript"/>
        <sz val="8"/>
        <rFont val="Arial"/>
        <family val="2"/>
      </rPr>
      <t>D</t>
    </r>
  </si>
  <si>
    <r>
      <t>რესპონდენტების პროცენტული განაწილება</t>
    </r>
    <r>
      <rPr>
        <vertAlign val="superscript"/>
        <sz val="8"/>
        <rFont val="Arial"/>
        <family val="2"/>
      </rPr>
      <t>A</t>
    </r>
    <r>
      <rPr>
        <sz val="8"/>
        <rFont val="Arial"/>
        <family val="2"/>
      </rPr>
      <t>, რომლებმაც უპასუხეს კითხვებს 6-17 წლის ასაკის</t>
    </r>
    <r>
      <rPr>
        <vertAlign val="superscript"/>
        <sz val="8"/>
        <rFont val="Arial"/>
        <family val="2"/>
      </rPr>
      <t>B</t>
    </r>
    <r>
      <rPr>
        <sz val="8"/>
        <rFont val="Arial"/>
        <family val="2"/>
      </rPr>
      <t xml:space="preserve"> ბავშვების შესახებ,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t>
    </r>
    <r>
      <rPr>
        <vertAlign val="superscript"/>
        <sz val="8"/>
        <rFont val="Arial"/>
        <family val="2"/>
      </rPr>
      <t>C</t>
    </r>
    <r>
      <rPr>
        <sz val="8"/>
        <rFont val="Arial"/>
        <family val="2"/>
      </rPr>
      <t>, საქართველო RTM/MICS PLUS, ტალღა 5</t>
    </r>
  </si>
  <si>
    <t>6-17 წლის ასაკის ბავშვების ნორმალიზებული შეწონილი სიხშირე, რომლებიც დადიოდნენ 2021-2022 სასწავლო წლის დასაწყისიდან მოყოლებული ზოგადსაგანმანათლებლო განათლების დაწესებულებაში და გასული 7 დღის განმავლობაში ესწრებოდნენ მხოლოდ ონლაინ გაკვეთილებს</t>
  </si>
  <si>
    <r>
      <t>შინამეურნეობების პროცენტული განაწილება, უახლოეს სამედიცინო დაწესებულებამდე მისასვლელად საჭირო გადაადგილების საშუალების მიხედვით</t>
    </r>
    <r>
      <rPr>
        <b/>
        <vertAlign val="superscript"/>
        <sz val="8"/>
        <rFont val="Arial"/>
        <family val="2"/>
      </rPr>
      <t>A</t>
    </r>
  </si>
  <si>
    <r>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t>
    </r>
    <r>
      <rPr>
        <vertAlign val="superscript"/>
        <sz val="8"/>
        <rFont val="Arial"/>
        <family val="2"/>
      </rPr>
      <t>A</t>
    </r>
    <r>
      <rPr>
        <sz val="8"/>
        <rFont val="Arial"/>
        <family val="2"/>
      </rPr>
      <t>, საქართველო RTM/MICS PLUS, ტალღა 5</t>
    </r>
  </si>
  <si>
    <r>
      <rPr>
        <vertAlign val="superscript"/>
        <sz val="8"/>
        <rFont val="Arial"/>
        <family val="2"/>
      </rPr>
      <t xml:space="preserve">B </t>
    </r>
    <r>
      <rPr>
        <sz val="8"/>
        <rFont val="Arial"/>
        <family val="2"/>
      </rPr>
      <t>პასუხების კატეგორია “სხვა” არ არის მოცემული ცხრილში, ვინაიდან არ დაფიქსირებულა არცერთი შემთხვევა.</t>
    </r>
  </si>
  <si>
    <r>
      <rPr>
        <vertAlign val="superscript"/>
        <sz val="8"/>
        <rFont val="Arial"/>
        <family val="2"/>
      </rPr>
      <t>B</t>
    </r>
    <r>
      <rPr>
        <sz val="8"/>
        <rFont val="Arial"/>
        <family val="2"/>
      </rPr>
      <t xml:space="preserve"> "რესპონდენტების პროცენტული წილი, რომლებიც გასული 7 დღის განმავლობაში საზოგადოებრივი თავშეყრის ადგილებში ყოფნისას იშვიათად ან საერთოდ არ ატარებდნენ პირბადეს,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</si>
  <si>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B</t>
    </r>
    <r>
      <rPr>
        <sz val="8"/>
        <rFont val="Arial"/>
        <family val="2"/>
      </rPr>
      <t xml:space="preserve"> პასუხების კატეგორია “სხვა” არ არის მოცემული ცხრილში, ვინაიდან არ დაფიქსირებულა არცერთი შემთხვევა.</t>
    </r>
  </si>
  <si>
    <r>
      <rPr>
        <vertAlign val="superscript"/>
        <sz val="8"/>
        <rFont val="Arial"/>
        <family val="2"/>
      </rPr>
      <t xml:space="preserve">B </t>
    </r>
    <r>
      <rPr>
        <sz val="8"/>
        <rFont val="Arial"/>
        <family val="2"/>
      </rPr>
      <t xml:space="preserve"> "რესპონდენტთა პროცენტული წილი, რომლებიც გასულ 7 დღეში, დღის განმავლობაში იშვიათად ან არასდროს იბანდნენ ხელებს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</si>
  <si>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B</t>
    </r>
    <r>
      <rPr>
        <sz val="8"/>
        <rFont val="Arial"/>
        <family val="2"/>
      </rPr>
      <t xml:space="preserve"> "რესპონდენტების პროცენტული წილი, ვისაც არ სურს COVID-19-ის საწინააღმდეგო ვაქცინის მეორე დოზის გაკეთება, მიზეზების მიხედვით" არ არის მოცემული ცხრილში, შეუწონავი შემთხვევების მცირე რაოდენობის გამო.</t>
    </r>
  </si>
  <si>
    <t>პროცენტული წილი, რომელთა შესახებ შინამეურნეობის რომელიმე ზრდასრულმა წევრმა მიიღო ინფორმაცია აკადემიური მოსწრების შესახებ საგანმანათლებლო დაწესებულებისგან 2020-2021 სასწავლო წლის მეორე სემესტრის ბოლოს (2021 წლის მაისი)</t>
  </si>
  <si>
    <r>
      <rPr>
        <vertAlign val="superscript"/>
        <sz val="8"/>
        <rFont val="Arial"/>
        <family val="2"/>
      </rPr>
      <t>C</t>
    </r>
    <r>
      <rPr>
        <sz val="8"/>
        <rFont val="Arial"/>
        <family val="2"/>
      </rPr>
      <t xml:space="preserve"> "რესპონდენტების პროცენტული წილი დისტანციური სწავლების განმავლობაში ბავშვების  შინ თვითსწავლებით მეტ-ნაკლებად უკმაყოფილების ან ძალიან უკმაყოფილების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</si>
  <si>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A</t>
    </r>
    <r>
      <rPr>
        <sz val="8"/>
        <rFont val="Arial"/>
        <family val="2"/>
      </rPr>
      <t xml:space="preserve"> პასუხი კატეგორიებზე “საჭაპანო ტრანსპორტი” და "სხვა" არ არის მოცემული ცხრილში, ვინაიდან არ დაფიქსირებულა არცერთი შემთხვევა.</t>
    </r>
  </si>
  <si>
    <r>
      <rPr>
        <vertAlign val="superscript"/>
        <sz val="8"/>
        <rFont val="Arial"/>
        <family val="2"/>
      </rPr>
      <t>A</t>
    </r>
    <r>
      <rPr>
        <sz val="8"/>
        <rFont val="Arial"/>
        <family val="2"/>
      </rPr>
      <t xml:space="preserve"> "შინამეურნეობების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 სამედიცინო მომსახურების ტიპის მიხედვით და პროცენტული წილი მიზეზების მიხედვით, თუ რატომ ვერ შეძლეს საჭირო სამედიცინო მომსახურების მიღება" არ არის მოცემული ცხრილში, შეუწონავი შემთხვევების მცირე რაოდენობის გამო.</t>
    </r>
  </si>
  <si>
    <r>
      <rPr>
        <vertAlign val="superscript"/>
        <sz val="8"/>
        <rFont val="Arial"/>
        <family val="2"/>
      </rPr>
      <t>A</t>
    </r>
    <r>
      <rPr>
        <sz val="8"/>
        <rFont val="Arial"/>
        <family val="2"/>
      </rPr>
      <t xml:space="preserve"> შემთხვევები, რომლებზეც ინფორმაცია ხელმისაწვდომი იყო მხოლოდ დაბადების თვისა და ასაკის შესახებ, შედის კატეგორიაში "სხვა/არ ვიცი".</t>
    </r>
  </si>
  <si>
    <r>
      <rPr>
        <vertAlign val="superscript"/>
        <sz val="8"/>
        <rFont val="Arial"/>
        <family val="2"/>
      </rPr>
      <t>B</t>
    </r>
    <r>
      <rPr>
        <sz val="8"/>
        <rFont val="Arial"/>
        <family val="2"/>
      </rPr>
      <t xml:space="preserve"> სატელევიზიო გაკვეთილებზე დღეში დახარჯული წუთების საშუალო  რაოდენობა გასული 7 დღის განმავლობაში (სამუშაო დღეების განმავლობაში, არ მოიცავს საშინაო დავალებაზე დახარჯულ დროს) დაახლოებით არის 47 წუთი; მონაცემები მახასიათებლების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</si>
  <si>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B</t>
    </r>
    <r>
      <rPr>
        <sz val="8"/>
        <rFont val="Arial"/>
        <family val="2"/>
      </rPr>
      <t xml:space="preserve"> 6 წლის ასაკის ბავშვები ამოღებულია ცხრილიდან, ვინაიდან ყველა მათგანი იყო საშუალო სკოლის პირველ კლასში 2021-2022 სასწავლო წლის განმავლობაში და შინამეურნეობის ზრდასრულ წევრებს არ მიუღიათ ინფორმაცია მათი აკადემიური მოსწრების შესახებ საგანმანათლებლო დაწესებულებისგან 2020-2021 სასწავლო წლის მეორე სემესტრის ბოლოს (2021 წლის მაისი).</t>
    </r>
  </si>
  <si>
    <r>
      <rPr>
        <vertAlign val="superscript"/>
        <sz val="8"/>
        <rFont val="Arial"/>
        <family val="2"/>
      </rPr>
      <t xml:space="preserve">B </t>
    </r>
    <r>
      <rPr>
        <sz val="8"/>
        <rFont val="Arial"/>
        <family val="2"/>
      </rPr>
      <t>"საგანმანათლებლო დაწესებულების ტიპის"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</si>
  <si>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color theme="1"/>
        <rFont val="Arial"/>
        <family val="2"/>
      </rPr>
      <t>B</t>
    </r>
    <r>
      <rPr>
        <sz val="8"/>
        <color theme="1"/>
        <rFont val="Arial"/>
        <family val="2"/>
      </rPr>
      <t xml:space="preserve"> "ასაკის", "საგანმანათლებლო დაწესებულების ტიპის"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</si>
  <si>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 xml:space="preserve">B </t>
    </r>
    <r>
      <rPr>
        <sz val="8"/>
        <rFont val="Arial"/>
        <family val="2"/>
      </rPr>
      <t>"ასაკის", "საგანმანათლებლო დაწესებულების ტიპის"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</si>
  <si>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 xml:space="preserve">B </t>
    </r>
    <r>
      <rPr>
        <sz val="8"/>
        <rFont val="Arial"/>
        <family val="2"/>
      </rPr>
      <t xml:space="preserve"> "კეთილდღეობის ინდექსის  კვინტილის" მახასიათებელი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</si>
  <si>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color theme="1"/>
        <rFont val="Arial"/>
        <family val="2"/>
      </rPr>
      <t xml:space="preserve">C </t>
    </r>
    <r>
      <rPr>
        <sz val="8"/>
        <color theme="1"/>
        <rFont val="Arial"/>
        <family val="2"/>
      </rPr>
      <t xml:space="preserve"> მონაცემები შინამეურნეობის მახასიათებლების მიხედვით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</si>
  <si>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 xml:space="preserve">B  </t>
    </r>
    <r>
      <rPr>
        <sz val="8"/>
        <rFont val="Arial"/>
        <family val="2"/>
      </rPr>
      <t>"კეთილდღეობის ინდექსის  კვინტილის" მახასიათებელი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</si>
  <si>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C</t>
    </r>
    <r>
      <rPr>
        <sz val="8"/>
        <rFont val="Arial"/>
        <family val="2"/>
      </rPr>
      <t xml:space="preserve"> "საგანმანათლებლო დაწესებულების ტიპის" მახასიათებელი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</si>
  <si>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 xml:space="preserve">B </t>
    </r>
    <r>
      <rPr>
        <sz val="8"/>
        <rFont val="Arial"/>
        <family val="2"/>
      </rPr>
      <t>"საგანმანათლებლო დაწესებულების ტიპის"  და "საგანმანათლებლო დაწესებულების საფეხურის"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</si>
  <si>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 xml:space="preserve">C </t>
    </r>
    <r>
      <rPr>
        <sz val="8"/>
        <rFont val="Arial"/>
        <family val="2"/>
      </rPr>
      <t>"საგანმანათლებლო დაწესებულების ტიპის"  და "საგანმანათლებლო დაწესებულების საფეხურის"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</si>
  <si>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D</t>
    </r>
    <r>
      <rPr>
        <sz val="8"/>
        <rFont val="Arial"/>
        <family val="2"/>
      </rPr>
      <t xml:space="preserve"> მონაცემები შინამეურნეობის მახასიათებლების მიხედვით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</si>
  <si>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t>W5.9.3a სასწავლო პროცესის განახლება საკლასო ოთახებსა და კომბინირებულად (6-17 წლის ასაკის ბავშვები)</t>
  </si>
  <si>
    <r>
      <rPr>
        <vertAlign val="superscript"/>
        <sz val="8"/>
        <rFont val="Arial"/>
        <family val="2"/>
      </rPr>
      <t xml:space="preserve">A </t>
    </r>
    <r>
      <rPr>
        <sz val="8"/>
        <rFont val="Arial"/>
        <family val="2"/>
      </rPr>
      <t>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W5.1.1).</t>
    </r>
  </si>
  <si>
    <t>65-69</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</si>
  <si>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ყოფნისგან თავის არიდების სიხშირის მიხედვით და 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ახერხებდნენ იშვიათად ან საერთოდ ვერ ახერხებდნენ, მიზეზების მიხედვით, საქართველო RTM/MICS PLUS, ტალღა 5</t>
    </r>
  </si>
  <si>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ყოფნისას ხალხისგან დისტანციის დაცვის შესაძლებლობის სიხშირის მიხედვით და 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ახერხებდნენ, მიზეზების მიხედვით, საქართველო RTM/MICS PLUS, ტალღა 5</t>
    </r>
  </si>
  <si>
    <t>W5.7.2 რესპონდენტების ზოგადი კმაყოფილება დისტანციური სწავლებით</t>
  </si>
  <si>
    <r>
      <t>რესპონდენტების პროცენტული განაწილება</t>
    </r>
    <r>
      <rPr>
        <vertAlign val="superscript"/>
        <sz val="8"/>
        <rFont val="Arial"/>
        <family val="2"/>
      </rPr>
      <t>A</t>
    </r>
    <r>
      <rPr>
        <sz val="8"/>
        <rFont val="Arial"/>
        <family val="2"/>
      </rPr>
      <t>, რომლებმაც უპასუხეს კითხვებს 6-17 წლის ასაკის იმ ბავშვების შესახებ</t>
    </r>
    <r>
      <rPr>
        <vertAlign val="superscript"/>
        <sz val="8"/>
        <rFont val="Arial"/>
        <family val="2"/>
      </rPr>
      <t>B</t>
    </r>
    <r>
      <rPr>
        <sz val="8"/>
        <rFont val="Arial"/>
        <family val="2"/>
      </rPr>
      <t>, რომლებიც ესწრებოდნენ საგანმანათლებლო პროცესს 2021-2022 სასწავლო წლის დასაწყისიდან მოყოლებული და ნებისმიერი დისტანციური სწავლების მეთოდის გამოყენებით გასული 7 დღის განმავლობაში, საგანმანათლებლო დაწესებულების მიერ დისტანციური სწავლების შეთავაზებული მეთოდები მიხედვით , საქართველო RTM/MICS PLUS, ტალღა 5</t>
    </r>
  </si>
  <si>
    <t>W5.7.2a რესპონდენტების ზოგადი კმაყოფილება ბავშვის თვით-სწავლებით სახლში</t>
  </si>
  <si>
    <r>
      <t>6-17 წლის ასაკის იმ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საგანმანათლებლო პროცესს 2021-2022 სასწავლო წლის დასაწყისიდან მოყოლებული და ნებისმიერი დისტანციური სწავლების მეთოდის გამოყენებით გასული 7 დღის განმავლობაში, სახლში თვითსწავლებით რესპონდენტის კმაყოფილების დონის მიხედვით , საქართველო RTM/MICS PLUS, ტალღა 5</t>
    </r>
  </si>
  <si>
    <t>6-17 წლის ასაკის ბავშვების ნორმალიზებული შეწონილი სიხშირე, რომლებიც ესწრებოდნენ საგანმანათლებლო პროცესს 2021-2022 სასწავლო წლის დასაწყისიდან მოყოლებული და სწავლების დისტანციური ან კომბინირებული მეთოდის გამოყენებით გასული 7 დღის განმავლობაში</t>
  </si>
  <si>
    <r>
      <t>6-17 წლის ასაკის</t>
    </r>
    <r>
      <rPr>
        <vertAlign val="superscript"/>
        <sz val="8"/>
        <rFont val="Arial"/>
        <family val="2"/>
      </rPr>
      <t>A</t>
    </r>
    <r>
      <rPr>
        <sz val="8"/>
        <rFont val="Arial"/>
        <family val="2"/>
      </rPr>
      <t xml:space="preserve"> ბავშვების პროცენტული განაწილება,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საკლასო ოთახში ან კომბინირებულად, იმის მიხედვით, თუ რამდენად არიან შეწუხებულები რესპონდენტები, რომ ბავშვმა დაიწყო სკოლაში სიარული და წუხილის მიზეზების პროცენტული წილი, საქართველო RTM/MICS PLUS, ტალღა 5</t>
    </r>
  </si>
  <si>
    <t xml:space="preserve">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საკლასო ოთახში ან კომბინირებულად </t>
  </si>
  <si>
    <r>
      <rPr>
        <vertAlign val="superscript"/>
        <sz val="8"/>
        <rFont val="Arial"/>
        <family val="2"/>
      </rPr>
      <t>B</t>
    </r>
    <r>
      <rPr>
        <sz val="8"/>
        <rFont val="Arial"/>
        <family val="2"/>
      </rPr>
      <t xml:space="preserve"> "საგანმანათლებლო დაწესებულების ტიპის"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</si>
  <si>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ბავშვისთვის სასურველი სწავლების ფორმის შესახებ მოსაზრების მიხედვით, საქართველო RTM/MICS PLUS, ტალღა 5</t>
    </r>
  </si>
  <si>
    <t xml:space="preserve">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t>
  </si>
  <si>
    <r>
      <t>რესპონდენტთა ნორმალიზებული შეწონილი სიხშირე, ვინც გაიკეთა COVID-19-ის საწინააღმდეგო ვაქცინის პირველი დოზა მაინც</t>
    </r>
    <r>
      <rPr>
        <vertAlign val="superscript"/>
        <sz val="8"/>
        <rFont val="Arial"/>
        <family val="2"/>
      </rPr>
      <t>B</t>
    </r>
  </si>
  <si>
    <t>რესპონდენტების პროცენტული განაწილება, იმის მიხედვით თუ რამდენად არიან შეწუხებული სასწავლო პროცესის საკლასო ოთახებში გაგრძელებასთან დაკავშირებით</t>
  </si>
  <si>
    <r>
      <t>2-17 წლის ასაკის ბავშვების პროცენტული და რაოდენობრივი განაწილება</t>
    </r>
    <r>
      <rPr>
        <vertAlign val="superscript"/>
        <sz val="8"/>
        <rFont val="Arial"/>
        <family val="2"/>
      </rPr>
      <t>A</t>
    </r>
    <r>
      <rPr>
        <sz val="8"/>
        <rFont val="Arial"/>
        <family val="2"/>
      </rPr>
      <t>, საქართველო RTM/MICS PLUS, ტალღა 5</t>
    </r>
  </si>
  <si>
    <r>
      <t>რესპონდენტთა პროცენტული წილი</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და ჰქონდა რაიმე გვერდითი მოვლენა, გვერდითი მოვლენების მიხედვით, საქართველო RTM/MICS PLUS, ტალღა 5</t>
    </r>
  </si>
  <si>
    <t>არ მქონდა დრო/ვიყავი ძალიან დაკავებული</t>
  </si>
  <si>
    <r>
      <rPr>
        <vertAlign val="superscript"/>
        <sz val="8"/>
        <rFont val="Arial"/>
        <family val="2"/>
      </rPr>
      <t>B</t>
    </r>
    <r>
      <rPr>
        <sz val="8"/>
        <rFont val="Arial"/>
        <family val="2"/>
      </rPr>
      <t xml:space="preserve"> "ბავშვების პროცენტული განაწილება, რომლებიც დადიოდნენ ზოგადსაგანმანათლებლო ან სკოლამდელი განათლების დაწესებულებაში, მაგრამ არ ესწრებოდნენ გასული 7 დღის განმავლობაში, არ დასწრების მიზეზების მიხედვით" არ არის მოცემული ცხრილში, შეუწონავი შემთხვევების მცირე რაოდენობის გამო.</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</si>
  <si>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t>
    </r>
    <r>
      <rPr>
        <sz val="8"/>
        <rFont val="Arial"/>
        <family val="2"/>
      </rPr>
      <t xml:space="preserve"> და გასული 7 დღის განმავლობაში  დისტანციურად ან კომბინირებული სწავლების ფორმით, იმის მიხედვით, ჰქონდათ თუ არა ონლაინ გაკვეთილები; გაკვეთილებზე დღეში საშუალოდ დახარჯული დრო, საქართველო RTM/MICS PLUS, ტალღა 5</t>
    </r>
  </si>
  <si>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r>
  </si>
  <si>
    <r>
      <rPr>
        <vertAlign val="superscript"/>
        <sz val="8"/>
        <rFont val="Arial"/>
        <family val="2"/>
      </rPr>
      <t>B</t>
    </r>
    <r>
      <rPr>
        <sz val="8"/>
        <rFont val="Arial"/>
        <family val="2"/>
      </rPr>
      <t xml:space="preserve"> ბავშვის ასაკში იგულისხმება ასაკი 2021-2022 სასწავლო წლის დასაწყისისათვის.</t>
    </r>
  </si>
  <si>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r>
  </si>
  <si>
    <r>
      <t>ასაკი</t>
    </r>
    <r>
      <rPr>
        <b/>
        <vertAlign val="superscript"/>
        <sz val="8"/>
        <rFont val="Arial"/>
        <family val="2"/>
      </rPr>
      <t>A</t>
    </r>
  </si>
  <si>
    <r>
      <t>ასაკი</t>
    </r>
    <r>
      <rPr>
        <b/>
        <vertAlign val="superscript"/>
        <sz val="8"/>
        <rFont val="Arial"/>
        <family val="2"/>
      </rPr>
      <t>A</t>
    </r>
    <r>
      <rPr>
        <b/>
        <sz val="8"/>
        <rFont val="Arial"/>
        <family val="2"/>
      </rPr>
      <t xml:space="preserve"> </t>
    </r>
  </si>
  <si>
    <t xml:space="preserve">6-17 წლის ასაკის ბავშვების ნორმალიზებული შეწონილი სიხშირე, რომლებიც ესწრებოდნენ საგანმანათლებლო პროცესს 2020-2021 სასწავლო წლის დასაწყისიდან მოყოლებული საკლასო ოთახში ან კომბინირებულად გასული 7 დღის განმავლობაში და რესპონდენტები წუხან იმაზე, რომ ბავშვმა გააგრძელა სწავლა საკლასო ოთახებში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</si>
</sst>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46" x14ac:knownFonts="1">
    <font>
      <sz val="11"/>
      <color theme="1"/>
      <name val="Calibri"/>
      <family val="2"/>
      <scheme val="minor"/>
    </font>
    <font>
      <sz val="11"/>
      <color rgb="FFFF0000"/>
      <name val="Calibri"/>
      <family val="2"/>
      <scheme val="minor"/>
    </font>
    <font>
      <b/>
      <sz val="10"/>
      <color theme="1"/>
      <name val="Arial"/>
      <family val="2"/>
      <charset val="204"/>
    </font>
    <font>
      <sz val="9"/>
      <color theme="1"/>
      <name val="Arial"/>
      <family val="2"/>
      <charset val="204"/>
    </font>
    <font>
      <b/>
      <sz val="9"/>
      <color theme="1"/>
      <name val="Arial"/>
      <family val="2"/>
      <charset val="204"/>
    </font>
    <font>
      <b/>
      <sz val="9"/>
      <color theme="1"/>
      <name val="Arial"/>
      <family val="2"/>
    </font>
    <font>
      <sz val="9"/>
      <color rgb="FFFF0000"/>
      <name val="Arial"/>
      <family val="2"/>
      <charset val="204"/>
    </font>
    <font>
      <sz val="10"/>
      <name val="Arial"/>
      <family val="2"/>
    </font>
    <font>
      <b/>
      <sz val="10"/>
      <color theme="0"/>
      <name val="Arial"/>
      <family val="2"/>
    </font>
    <font>
      <sz val="8"/>
      <name val="Arial"/>
      <family val="2"/>
    </font>
    <font>
      <b/>
      <sz val="8"/>
      <name val="Arial"/>
      <family val="2"/>
    </font>
    <font>
      <vertAlign val="superscript"/>
      <sz val="8"/>
      <name val="Arial"/>
      <family val="2"/>
    </font>
    <font>
      <sz val="8"/>
      <color rgb="FF00B0F0"/>
      <name val="Arial"/>
      <family val="2"/>
    </font>
    <font>
      <sz val="10"/>
      <color rgb="FFFF0000"/>
      <name val="Arial"/>
      <family val="2"/>
    </font>
    <font>
      <sz val="11"/>
      <name val="Arial"/>
      <family val="2"/>
    </font>
    <font>
      <sz val="10"/>
      <color rgb="FF00B050"/>
      <name val="Arial"/>
      <family val="2"/>
    </font>
    <font>
      <sz val="8"/>
      <color rgb="FFFF0000"/>
      <name val="Arial"/>
      <family val="2"/>
    </font>
    <font>
      <sz val="10"/>
      <color rgb="FF00B0F0"/>
      <name val="Arial"/>
      <family val="2"/>
    </font>
    <font>
      <sz val="8"/>
      <color rgb="FF00B050"/>
      <name val="Arial"/>
      <family val="2"/>
    </font>
    <font>
      <sz val="8"/>
      <color rgb="FF0070C0"/>
      <name val="Arial"/>
      <family val="2"/>
    </font>
    <font>
      <sz val="8"/>
      <color theme="9"/>
      <name val="Arial"/>
      <family val="2"/>
    </font>
    <font>
      <b/>
      <sz val="10"/>
      <color rgb="FF00B0F0"/>
      <name val="Arial"/>
      <family val="2"/>
    </font>
    <font>
      <sz val="12"/>
      <color theme="1"/>
      <name val="Times New Roman"/>
      <family val="2"/>
    </font>
    <font>
      <b/>
      <sz val="8"/>
      <color theme="1"/>
      <name val="Arial"/>
      <family val="2"/>
    </font>
    <font>
      <sz val="8"/>
      <color theme="1"/>
      <name val="Arial"/>
      <family val="2"/>
    </font>
    <font>
      <b/>
      <vertAlign val="superscript"/>
      <sz val="8"/>
      <name val="Arial"/>
      <family val="2"/>
    </font>
    <font>
      <sz val="11"/>
      <color rgb="FF00B0F0"/>
      <name val="Calibri"/>
      <family val="2"/>
      <scheme val="minor"/>
    </font>
    <font>
      <sz val="11"/>
      <color rgb="FF00B050"/>
      <name val="Calibri"/>
      <family val="2"/>
      <scheme val="minor"/>
    </font>
    <font>
      <b/>
      <sz val="10"/>
      <name val="Arial"/>
      <family val="2"/>
    </font>
    <font>
      <sz val="8"/>
      <color theme="1"/>
      <name val="Arial"/>
      <family val="2"/>
      <charset val="204"/>
    </font>
    <font>
      <sz val="11"/>
      <name val="Calibri"/>
      <family val="2"/>
      <scheme val="minor"/>
    </font>
    <font>
      <b/>
      <sz val="11"/>
      <color rgb="FF00B0F0"/>
      <name val="Calibri"/>
      <family val="2"/>
      <scheme val="minor"/>
    </font>
    <font>
      <sz val="8"/>
      <color theme="1"/>
      <name val="Calibri"/>
      <family val="2"/>
      <scheme val="minor"/>
    </font>
    <font>
      <sz val="8"/>
      <name val="Calibri"/>
      <family val="2"/>
      <scheme val="minor"/>
    </font>
    <font>
      <sz val="10"/>
      <color rgb="FF00B0F0"/>
      <name val="Calibri"/>
      <family val="2"/>
      <scheme val="minor"/>
    </font>
    <font>
      <sz val="8"/>
      <color rgb="FF00B0F0"/>
      <name val="Calibri"/>
      <family val="2"/>
      <scheme val="minor"/>
    </font>
    <font>
      <b/>
      <sz val="8"/>
      <color rgb="FFFF0000"/>
      <name val="Calibri"/>
      <family val="2"/>
      <scheme val="minor"/>
    </font>
    <font>
      <vertAlign val="superscript"/>
      <sz val="8"/>
      <color theme="1"/>
      <name val="Arial"/>
      <family val="2"/>
    </font>
    <font>
      <b/>
      <sz val="8"/>
      <color rgb="FFFF0000"/>
      <name val="Arial"/>
      <family val="2"/>
    </font>
    <font>
      <sz val="11"/>
      <color theme="1"/>
      <name val="Sylfaen"/>
      <family val="1"/>
    </font>
    <font>
      <sz val="11"/>
      <color theme="1"/>
      <name val="Calibri"/>
      <family val="2"/>
      <scheme val="minor"/>
    </font>
    <font>
      <sz val="10"/>
      <name val="Arial"/>
      <family val="2"/>
      <charset val="204"/>
    </font>
    <font>
      <b/>
      <sz val="8"/>
      <color rgb="FF000000"/>
      <name val="Arial"/>
      <family val="2"/>
    </font>
    <font>
      <sz val="8"/>
      <color rgb="FF000000"/>
      <name val="Arial"/>
      <family val="2"/>
    </font>
    <font>
      <sz val="11"/>
      <color theme="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7">
    <border>
      <left/>
      <right/>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2">
    <xf numFmtId="0" fontId="0" fillId="0" borderId="0"/>
    <xf numFmtId="0" fontId="7" fillId="0" borderId="0"/>
    <xf numFmtId="0" fontId="22" fillId="0" borderId="0"/>
    <xf numFmtId="0" fontId="22" fillId="0" borderId="0"/>
    <xf numFmtId="0" fontId="7" fillId="0" borderId="0"/>
    <xf numFmtId="0" fontId="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xf numFmtId="0" fontId="40" fillId="0" borderId="0"/>
    <xf numFmtId="0" fontId="40" fillId="0" borderId="0"/>
    <xf numFmtId="0" fontId="40" fillId="0" borderId="0"/>
    <xf numFmtId="0" fontId="40" fillId="0" borderId="0"/>
  </cellStyleXfs>
  <cellXfs count="888">
    <xf numFmtId="0" fontId="0" fillId="0" borderId="0" xfId="0"/>
    <xf numFmtId="0" fontId="3" fillId="2" borderId="0" xfId="0" applyFont="1" applyFill="1"/>
    <xf numFmtId="0" fontId="4" fillId="2" borderId="1" xfId="0" applyFont="1" applyFill="1" applyBorder="1"/>
    <xf numFmtId="0" fontId="5"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4" xfId="0" applyFont="1" applyFill="1" applyBorder="1"/>
    <xf numFmtId="0" fontId="4" fillId="2" borderId="4" xfId="0" applyFont="1" applyFill="1" applyBorder="1"/>
    <xf numFmtId="0" fontId="6" fillId="2" borderId="0" xfId="0" applyFont="1" applyFill="1"/>
    <xf numFmtId="0" fontId="5" fillId="2" borderId="4" xfId="0" applyFont="1" applyFill="1" applyBorder="1" applyAlignment="1">
      <alignment horizontal="left"/>
    </xf>
    <xf numFmtId="0" fontId="4" fillId="2" borderId="3" xfId="0" applyFont="1" applyFill="1" applyBorder="1"/>
    <xf numFmtId="0" fontId="5" fillId="2" borderId="3" xfId="0" applyFont="1" applyFill="1" applyBorder="1" applyAlignment="1">
      <alignment horizontal="left"/>
    </xf>
    <xf numFmtId="0" fontId="5" fillId="2" borderId="4" xfId="0" applyFont="1" applyFill="1" applyBorder="1"/>
    <xf numFmtId="0" fontId="3" fillId="2" borderId="3" xfId="0" applyFont="1" applyFill="1" applyBorder="1"/>
    <xf numFmtId="0" fontId="3" fillId="2" borderId="5" xfId="0" applyFont="1" applyFill="1" applyBorder="1" applyAlignment="1">
      <alignment horizontal="left"/>
    </xf>
    <xf numFmtId="0" fontId="3" fillId="2" borderId="6" xfId="0" applyFont="1" applyFill="1" applyBorder="1"/>
    <xf numFmtId="0" fontId="7" fillId="0" borderId="0" xfId="1" applyFont="1"/>
    <xf numFmtId="0" fontId="9" fillId="0" borderId="0" xfId="1" applyFont="1"/>
    <xf numFmtId="0" fontId="10" fillId="0" borderId="3" xfId="1" applyFont="1" applyBorder="1" applyAlignment="1">
      <alignment horizontal="left" vertical="center" wrapText="1"/>
    </xf>
    <xf numFmtId="3" fontId="10" fillId="0" borderId="0" xfId="1" applyNumberFormat="1" applyFont="1" applyAlignment="1">
      <alignment vertical="center" wrapText="1"/>
    </xf>
    <xf numFmtId="3" fontId="10" fillId="0" borderId="4" xfId="1" applyNumberFormat="1" applyFont="1" applyBorder="1" applyAlignment="1">
      <alignment vertical="center" wrapText="1"/>
    </xf>
    <xf numFmtId="3" fontId="9" fillId="0" borderId="0" xfId="1" applyNumberFormat="1" applyFont="1" applyAlignment="1">
      <alignment vertical="center" wrapText="1"/>
    </xf>
    <xf numFmtId="3" fontId="9" fillId="0" borderId="4" xfId="1" applyNumberFormat="1" applyFont="1" applyBorder="1" applyAlignment="1">
      <alignment vertical="center" wrapText="1"/>
    </xf>
    <xf numFmtId="0" fontId="9" fillId="0" borderId="3" xfId="1" applyFont="1" applyBorder="1" applyAlignment="1">
      <alignment horizontal="left" vertical="center" wrapText="1" indent="1"/>
    </xf>
    <xf numFmtId="0" fontId="12" fillId="0" borderId="0" xfId="1" applyFont="1"/>
    <xf numFmtId="164" fontId="9" fillId="0" borderId="0" xfId="1" applyNumberFormat="1" applyFont="1" applyAlignment="1">
      <alignment vertical="center" wrapText="1"/>
    </xf>
    <xf numFmtId="164" fontId="9" fillId="0" borderId="4" xfId="1" applyNumberFormat="1" applyFont="1" applyBorder="1" applyAlignment="1">
      <alignment vertical="center" wrapText="1"/>
    </xf>
    <xf numFmtId="0" fontId="10" fillId="0" borderId="5" xfId="1" applyFont="1" applyBorder="1" applyAlignment="1">
      <alignment horizontal="left" vertical="center" wrapText="1"/>
    </xf>
    <xf numFmtId="0" fontId="7" fillId="0" borderId="0" xfId="1"/>
    <xf numFmtId="0" fontId="9" fillId="2" borderId="3" xfId="1" applyFont="1" applyFill="1" applyBorder="1" applyAlignment="1">
      <alignment horizontal="left" vertical="center" wrapText="1" indent="1"/>
    </xf>
    <xf numFmtId="0" fontId="13" fillId="0" borderId="0" xfId="1" applyFont="1"/>
    <xf numFmtId="0" fontId="15" fillId="0" borderId="0" xfId="1" applyFont="1"/>
    <xf numFmtId="0" fontId="9" fillId="0" borderId="8" xfId="1" applyFont="1" applyBorder="1" applyAlignment="1">
      <alignment horizontal="center" wrapText="1"/>
    </xf>
    <xf numFmtId="164" fontId="9" fillId="0" borderId="0" xfId="1" applyNumberFormat="1" applyFont="1" applyAlignment="1">
      <alignment horizontal="right" vertical="center" wrapText="1"/>
    </xf>
    <xf numFmtId="0" fontId="9" fillId="0" borderId="3" xfId="1" applyFont="1" applyBorder="1" applyAlignment="1">
      <alignment horizontal="left" vertical="center" indent="1"/>
    </xf>
    <xf numFmtId="0" fontId="17" fillId="0" borderId="0" xfId="1" applyFont="1"/>
    <xf numFmtId="0" fontId="18" fillId="0" borderId="0" xfId="1" applyFont="1"/>
    <xf numFmtId="0" fontId="9" fillId="0" borderId="5" xfId="1" applyFont="1" applyBorder="1" applyAlignment="1">
      <alignment horizontal="left" vertical="center" indent="1"/>
    </xf>
    <xf numFmtId="0" fontId="19" fillId="0" borderId="0" xfId="1" applyFont="1"/>
    <xf numFmtId="164" fontId="10" fillId="0" borderId="0" xfId="1" applyNumberFormat="1" applyFont="1" applyAlignment="1">
      <alignment vertical="center" wrapText="1"/>
    </xf>
    <xf numFmtId="164" fontId="10" fillId="0" borderId="4" xfId="1" applyNumberFormat="1" applyFont="1" applyBorder="1" applyAlignment="1">
      <alignment vertical="center" wrapText="1"/>
    </xf>
    <xf numFmtId="165" fontId="9" fillId="0" borderId="0" xfId="1" applyNumberFormat="1" applyFont="1" applyAlignment="1">
      <alignment vertical="center" wrapText="1"/>
    </xf>
    <xf numFmtId="0" fontId="20" fillId="0" borderId="0" xfId="1" applyFont="1"/>
    <xf numFmtId="0" fontId="9" fillId="2" borderId="0" xfId="1" applyFont="1" applyFill="1"/>
    <xf numFmtId="0" fontId="9" fillId="0" borderId="5" xfId="1" applyFont="1" applyBorder="1" applyAlignment="1">
      <alignment horizontal="left" vertical="center" wrapText="1" indent="1"/>
    </xf>
    <xf numFmtId="164" fontId="9" fillId="0" borderId="11" xfId="1" applyNumberFormat="1" applyFont="1" applyBorder="1" applyAlignment="1">
      <alignment vertical="center" wrapText="1"/>
    </xf>
    <xf numFmtId="3" fontId="9" fillId="0" borderId="6" xfId="1" applyNumberFormat="1" applyFont="1" applyBorder="1" applyAlignment="1">
      <alignment vertical="center" wrapText="1"/>
    </xf>
    <xf numFmtId="0" fontId="12" fillId="0" borderId="0" xfId="1" quotePrefix="1" applyFont="1"/>
    <xf numFmtId="0" fontId="21" fillId="0" borderId="0" xfId="1" applyFont="1"/>
    <xf numFmtId="0" fontId="10" fillId="0" borderId="0" xfId="1" applyFont="1" applyAlignment="1">
      <alignment wrapText="1"/>
    </xf>
    <xf numFmtId="0" fontId="9" fillId="0" borderId="1" xfId="1" applyFont="1" applyBorder="1" applyAlignment="1">
      <alignment vertical="center"/>
    </xf>
    <xf numFmtId="0" fontId="23" fillId="0" borderId="3" xfId="2" applyFont="1" applyBorder="1" applyAlignment="1">
      <alignment horizontal="left" vertical="center"/>
    </xf>
    <xf numFmtId="0" fontId="24" fillId="0" borderId="3" xfId="2" applyFont="1" applyBorder="1" applyAlignment="1">
      <alignment horizontal="left" vertical="center"/>
    </xf>
    <xf numFmtId="0" fontId="23" fillId="0" borderId="3" xfId="2" applyFont="1" applyBorder="1" applyAlignment="1">
      <alignment vertical="center"/>
    </xf>
    <xf numFmtId="0" fontId="9" fillId="2" borderId="3" xfId="0" applyFont="1" applyFill="1" applyBorder="1" applyAlignment="1">
      <alignment horizontal="left" vertical="center" wrapText="1" indent="1"/>
    </xf>
    <xf numFmtId="164" fontId="9" fillId="0" borderId="0" xfId="1" applyNumberFormat="1" applyFont="1" applyAlignment="1">
      <alignment horizontal="right" wrapText="1" indent="1"/>
    </xf>
    <xf numFmtId="3" fontId="9" fillId="0" borderId="0" xfId="1" applyNumberFormat="1" applyFont="1" applyAlignment="1">
      <alignment horizontal="right" wrapText="1" indent="1"/>
    </xf>
    <xf numFmtId="3" fontId="9" fillId="0" borderId="4" xfId="1" applyNumberFormat="1" applyFont="1" applyBorder="1" applyAlignment="1">
      <alignment horizontal="right" wrapText="1" indent="1"/>
    </xf>
    <xf numFmtId="164" fontId="9" fillId="2" borderId="0" xfId="0" applyNumberFormat="1" applyFont="1" applyFill="1" applyAlignment="1">
      <alignment horizontal="right" indent="1"/>
    </xf>
    <xf numFmtId="164" fontId="9" fillId="0" borderId="0" xfId="1" applyNumberFormat="1" applyFont="1" applyAlignment="1">
      <alignment vertical="center"/>
    </xf>
    <xf numFmtId="0" fontId="16" fillId="0" borderId="0" xfId="1" applyFont="1"/>
    <xf numFmtId="0" fontId="10" fillId="2" borderId="5" xfId="1" applyFont="1" applyFill="1" applyBorder="1" applyAlignment="1">
      <alignment horizontal="left" vertical="center"/>
    </xf>
    <xf numFmtId="3" fontId="9" fillId="0" borderId="11" xfId="1" applyNumberFormat="1" applyFont="1" applyBorder="1" applyAlignment="1">
      <alignment vertical="center" wrapText="1"/>
    </xf>
    <xf numFmtId="0" fontId="10" fillId="0" borderId="0" xfId="1" applyFont="1"/>
    <xf numFmtId="0" fontId="26" fillId="2" borderId="0" xfId="0" applyFont="1" applyFill="1"/>
    <xf numFmtId="0" fontId="0" fillId="2" borderId="0" xfId="0" applyFill="1"/>
    <xf numFmtId="0" fontId="9" fillId="2" borderId="6" xfId="0" applyFont="1" applyFill="1" applyBorder="1" applyAlignment="1">
      <alignment horizontal="center" wrapText="1"/>
    </xf>
    <xf numFmtId="0" fontId="1" fillId="2" borderId="0" xfId="0" applyFont="1" applyFill="1"/>
    <xf numFmtId="0" fontId="1" fillId="2" borderId="0" xfId="0" quotePrefix="1" applyFont="1" applyFill="1"/>
    <xf numFmtId="165" fontId="10" fillId="0" borderId="0" xfId="1" applyNumberFormat="1" applyFont="1" applyAlignment="1">
      <alignment vertical="center" wrapText="1"/>
    </xf>
    <xf numFmtId="165" fontId="10" fillId="0" borderId="4" xfId="1" applyNumberFormat="1" applyFont="1" applyBorder="1" applyAlignment="1">
      <alignment vertical="center" wrapText="1"/>
    </xf>
    <xf numFmtId="165" fontId="9" fillId="0" borderId="4" xfId="1" applyNumberFormat="1" applyFont="1" applyBorder="1" applyAlignment="1">
      <alignment vertical="center" wrapText="1"/>
    </xf>
    <xf numFmtId="165" fontId="9" fillId="0" borderId="11" xfId="1" applyNumberFormat="1" applyFont="1" applyBorder="1" applyAlignment="1">
      <alignment vertical="center" wrapText="1"/>
    </xf>
    <xf numFmtId="165" fontId="9" fillId="0" borderId="6" xfId="1" applyNumberFormat="1" applyFont="1" applyBorder="1" applyAlignment="1">
      <alignment vertical="center" wrapText="1"/>
    </xf>
    <xf numFmtId="1" fontId="10" fillId="0" borderId="0" xfId="1" applyNumberFormat="1" applyFont="1" applyAlignment="1">
      <alignment vertical="center" wrapText="1"/>
    </xf>
    <xf numFmtId="1" fontId="9" fillId="0" borderId="0" xfId="1" applyNumberFormat="1" applyFont="1" applyAlignment="1">
      <alignment vertical="center" wrapText="1"/>
    </xf>
    <xf numFmtId="0" fontId="9" fillId="0" borderId="3" xfId="1" quotePrefix="1" applyFont="1" applyBorder="1" applyAlignment="1">
      <alignment horizontal="left" vertical="center" wrapText="1" indent="1"/>
    </xf>
    <xf numFmtId="0" fontId="7" fillId="0" borderId="0" xfId="0" applyFont="1"/>
    <xf numFmtId="0" fontId="9" fillId="0" borderId="1" xfId="0" applyFont="1" applyBorder="1" applyAlignment="1">
      <alignment horizontal="center" vertical="center" wrapText="1"/>
    </xf>
    <xf numFmtId="164" fontId="9" fillId="0" borderId="10"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164" fontId="10" fillId="0" borderId="0" xfId="0" applyNumberFormat="1" applyFont="1" applyAlignment="1">
      <alignment horizontal="right" vertical="center" wrapText="1"/>
    </xf>
    <xf numFmtId="3" fontId="10" fillId="0" borderId="4" xfId="0" applyNumberFormat="1" applyFont="1" applyBorder="1" applyAlignment="1">
      <alignment horizontal="right" vertical="center" wrapText="1"/>
    </xf>
    <xf numFmtId="0" fontId="28" fillId="0" borderId="0" xfId="0" applyFont="1"/>
    <xf numFmtId="1" fontId="9" fillId="0" borderId="0" xfId="0" applyNumberFormat="1" applyFont="1" applyAlignment="1">
      <alignment horizontal="right" vertical="center" wrapText="1"/>
    </xf>
    <xf numFmtId="3" fontId="9" fillId="0" borderId="4" xfId="0" applyNumberFormat="1" applyFont="1" applyBorder="1" applyAlignment="1">
      <alignment horizontal="right" vertical="center" wrapText="1"/>
    </xf>
    <xf numFmtId="1" fontId="16" fillId="0" borderId="0" xfId="0" applyNumberFormat="1" applyFont="1" applyAlignment="1">
      <alignment horizontal="left" vertical="center"/>
    </xf>
    <xf numFmtId="164" fontId="9" fillId="0" borderId="0" xfId="0" applyNumberFormat="1" applyFont="1" applyAlignment="1">
      <alignment horizontal="right" vertical="center" wrapText="1"/>
    </xf>
    <xf numFmtId="164" fontId="9" fillId="0" borderId="11" xfId="0" applyNumberFormat="1" applyFont="1" applyBorder="1" applyAlignment="1">
      <alignment horizontal="right" vertical="center" wrapText="1"/>
    </xf>
    <xf numFmtId="3" fontId="9" fillId="0" borderId="6" xfId="0" applyNumberFormat="1" applyFont="1" applyBorder="1" applyAlignment="1">
      <alignment horizontal="right" vertical="center" wrapText="1"/>
    </xf>
    <xf numFmtId="0" fontId="7" fillId="0" borderId="0" xfId="0" applyFont="1" applyAlignment="1">
      <alignment horizontal="center"/>
    </xf>
    <xf numFmtId="0" fontId="24" fillId="0" borderId="0" xfId="3" applyFont="1" applyAlignment="1">
      <alignment horizontal="center" wrapText="1"/>
    </xf>
    <xf numFmtId="0" fontId="24" fillId="0" borderId="11" xfId="3" applyFont="1" applyBorder="1" applyAlignment="1">
      <alignment horizontal="center" wrapText="1"/>
    </xf>
    <xf numFmtId="164" fontId="23" fillId="2" borderId="0" xfId="0" applyNumberFormat="1" applyFont="1" applyFill="1"/>
    <xf numFmtId="1" fontId="23" fillId="2" borderId="4" xfId="0" applyNumberFormat="1" applyFont="1" applyFill="1" applyBorder="1"/>
    <xf numFmtId="164" fontId="9" fillId="2" borderId="0" xfId="0" applyNumberFormat="1" applyFont="1" applyFill="1" applyAlignment="1">
      <alignment horizontal="right"/>
    </xf>
    <xf numFmtId="0" fontId="30" fillId="2" borderId="0" xfId="0" applyFont="1" applyFill="1"/>
    <xf numFmtId="164" fontId="24" fillId="2" borderId="0" xfId="0" applyNumberFormat="1" applyFont="1" applyFill="1"/>
    <xf numFmtId="1" fontId="24" fillId="2" borderId="4" xfId="0" applyNumberFormat="1" applyFont="1" applyFill="1" applyBorder="1"/>
    <xf numFmtId="0" fontId="7" fillId="2" borderId="0" xfId="1" applyFill="1"/>
    <xf numFmtId="0" fontId="24" fillId="2" borderId="8" xfId="1" applyFont="1" applyFill="1" applyBorder="1" applyAlignment="1">
      <alignment horizontal="center" wrapText="1"/>
    </xf>
    <xf numFmtId="0" fontId="9" fillId="2" borderId="8" xfId="1" applyFont="1" applyFill="1" applyBorder="1" applyAlignment="1">
      <alignment horizontal="center" wrapText="1"/>
    </xf>
    <xf numFmtId="0" fontId="31" fillId="2" borderId="0" xfId="0" applyFont="1" applyFill="1"/>
    <xf numFmtId="0" fontId="32" fillId="0" borderId="0" xfId="0" applyFont="1"/>
    <xf numFmtId="164" fontId="10" fillId="2" borderId="0" xfId="1" applyNumberFormat="1" applyFont="1" applyFill="1" applyAlignment="1">
      <alignment horizontal="right" vertical="center"/>
    </xf>
    <xf numFmtId="3" fontId="23" fillId="0" borderId="0" xfId="0" applyNumberFormat="1" applyFont="1" applyAlignment="1">
      <alignment horizontal="right"/>
    </xf>
    <xf numFmtId="164" fontId="23" fillId="0" borderId="0" xfId="0" applyNumberFormat="1" applyFont="1" applyAlignment="1">
      <alignment horizontal="right"/>
    </xf>
    <xf numFmtId="164" fontId="10" fillId="0" borderId="0" xfId="0" applyNumberFormat="1" applyFont="1" applyAlignment="1">
      <alignment horizontal="right"/>
    </xf>
    <xf numFmtId="1" fontId="23" fillId="0" borderId="4" xfId="0" applyNumberFormat="1" applyFont="1" applyBorder="1" applyAlignment="1">
      <alignment horizontal="right"/>
    </xf>
    <xf numFmtId="164" fontId="32" fillId="0" borderId="0" xfId="0" applyNumberFormat="1" applyFont="1"/>
    <xf numFmtId="0" fontId="9" fillId="2" borderId="0" xfId="1" applyFont="1" applyFill="1" applyAlignment="1">
      <alignment horizontal="left" vertical="center"/>
    </xf>
    <xf numFmtId="164" fontId="9" fillId="0" borderId="0" xfId="0" applyNumberFormat="1" applyFont="1" applyAlignment="1">
      <alignment horizontal="right"/>
    </xf>
    <xf numFmtId="0" fontId="10" fillId="2" borderId="0" xfId="0" applyFont="1" applyFill="1" applyAlignment="1">
      <alignment horizontal="left" vertical="center" wrapText="1"/>
    </xf>
    <xf numFmtId="164" fontId="9" fillId="2" borderId="0" xfId="1" applyNumberFormat="1" applyFont="1" applyFill="1" applyAlignment="1">
      <alignment horizontal="right" vertical="center"/>
    </xf>
    <xf numFmtId="0" fontId="9" fillId="2" borderId="0" xfId="0" applyFont="1" applyFill="1" applyAlignment="1">
      <alignment horizontal="left" vertical="center" wrapText="1"/>
    </xf>
    <xf numFmtId="164" fontId="9" fillId="0" borderId="0" xfId="1" applyNumberFormat="1" applyFont="1" applyAlignment="1">
      <alignment horizontal="right" vertical="center"/>
    </xf>
    <xf numFmtId="0" fontId="9" fillId="0" borderId="0" xfId="1" applyFont="1" applyAlignment="1">
      <alignment vertical="center"/>
    </xf>
    <xf numFmtId="164" fontId="7" fillId="0" borderId="0" xfId="1" applyNumberFormat="1"/>
    <xf numFmtId="3" fontId="9" fillId="0" borderId="0" xfId="1" applyNumberFormat="1" applyFont="1" applyAlignment="1">
      <alignment horizontal="right" vertical="center"/>
    </xf>
    <xf numFmtId="1" fontId="9" fillId="0" borderId="4" xfId="1" applyNumberFormat="1" applyFont="1" applyBorder="1" applyAlignment="1">
      <alignment horizontal="right" vertical="center"/>
    </xf>
    <xf numFmtId="164" fontId="9" fillId="0" borderId="0" xfId="1" applyNumberFormat="1" applyFont="1" applyAlignment="1">
      <alignment horizontal="right"/>
    </xf>
    <xf numFmtId="3" fontId="9" fillId="0" borderId="11" xfId="1" applyNumberFormat="1" applyFont="1" applyBorder="1" applyAlignment="1">
      <alignment horizontal="right" vertical="center"/>
    </xf>
    <xf numFmtId="164" fontId="9" fillId="0" borderId="11" xfId="1" applyNumberFormat="1" applyFont="1" applyBorder="1" applyAlignment="1">
      <alignment horizontal="right" vertical="center"/>
    </xf>
    <xf numFmtId="1" fontId="9" fillId="0" borderId="6" xfId="1" applyNumberFormat="1" applyFont="1" applyBorder="1" applyAlignment="1">
      <alignment horizontal="right" vertical="center"/>
    </xf>
    <xf numFmtId="0" fontId="0" fillId="0" borderId="0" xfId="0" applyAlignment="1">
      <alignment wrapText="1"/>
    </xf>
    <xf numFmtId="0" fontId="1" fillId="0" borderId="0" xfId="0" applyFont="1"/>
    <xf numFmtId="0" fontId="9" fillId="0" borderId="0" xfId="1" applyFont="1" applyAlignment="1">
      <alignment horizontal="left" vertical="center" indent="1"/>
    </xf>
    <xf numFmtId="0" fontId="18" fillId="0" borderId="0" xfId="1" applyFont="1" applyAlignment="1">
      <alignment horizontal="center" wrapText="1"/>
    </xf>
    <xf numFmtId="164" fontId="10" fillId="0" borderId="0" xfId="1" applyNumberFormat="1" applyFont="1" applyAlignment="1">
      <alignment horizontal="right" vertical="center" indent="1"/>
    </xf>
    <xf numFmtId="164" fontId="9" fillId="0" borderId="0" xfId="1" applyNumberFormat="1" applyFont="1" applyAlignment="1">
      <alignment horizontal="right" vertical="center" indent="1"/>
    </xf>
    <xf numFmtId="164" fontId="9" fillId="2" borderId="0" xfId="0" applyNumberFormat="1" applyFont="1" applyFill="1" applyAlignment="1">
      <alignment horizontal="right" vertical="center" wrapText="1"/>
    </xf>
    <xf numFmtId="164" fontId="9" fillId="0" borderId="11" xfId="1" applyNumberFormat="1" applyFont="1" applyBorder="1" applyAlignment="1">
      <alignment horizontal="right" vertical="center" indent="1"/>
    </xf>
    <xf numFmtId="164" fontId="23" fillId="0" borderId="0" xfId="0" applyNumberFormat="1" applyFont="1"/>
    <xf numFmtId="3" fontId="23" fillId="0" borderId="4" xfId="0" applyNumberFormat="1" applyFont="1" applyBorder="1"/>
    <xf numFmtId="164" fontId="9" fillId="0" borderId="0" xfId="0" applyNumberFormat="1" applyFont="1"/>
    <xf numFmtId="164" fontId="10" fillId="0" borderId="0" xfId="1" applyNumberFormat="1" applyFont="1" applyAlignment="1">
      <alignment horizontal="right" vertical="center"/>
    </xf>
    <xf numFmtId="3" fontId="23" fillId="0" borderId="0" xfId="0" applyNumberFormat="1" applyFont="1"/>
    <xf numFmtId="164" fontId="10" fillId="0" borderId="0" xfId="0" applyNumberFormat="1" applyFont="1"/>
    <xf numFmtId="1" fontId="23" fillId="0" borderId="4" xfId="0" applyNumberFormat="1" applyFont="1" applyBorder="1"/>
    <xf numFmtId="3" fontId="24" fillId="0" borderId="0" xfId="0" applyNumberFormat="1" applyFont="1"/>
    <xf numFmtId="164" fontId="24" fillId="0" borderId="0" xfId="0" applyNumberFormat="1" applyFont="1"/>
    <xf numFmtId="1" fontId="24" fillId="0" borderId="4" xfId="0" applyNumberFormat="1" applyFont="1" applyBorder="1"/>
    <xf numFmtId="164" fontId="10" fillId="2" borderId="0" xfId="0" applyNumberFormat="1" applyFont="1" applyFill="1" applyAlignment="1">
      <alignment horizontal="right" vertical="center" wrapText="1"/>
    </xf>
    <xf numFmtId="164" fontId="16" fillId="0" borderId="0" xfId="0" applyNumberFormat="1" applyFont="1" applyAlignment="1">
      <alignment horizontal="right"/>
    </xf>
    <xf numFmtId="3" fontId="24" fillId="2" borderId="0" xfId="0" applyNumberFormat="1" applyFont="1" applyFill="1" applyAlignment="1">
      <alignment horizontal="right"/>
    </xf>
    <xf numFmtId="164" fontId="24" fillId="2" borderId="0" xfId="0" applyNumberFormat="1" applyFont="1" applyFill="1" applyAlignment="1">
      <alignment horizontal="right"/>
    </xf>
    <xf numFmtId="3" fontId="9" fillId="0" borderId="0" xfId="1" applyNumberFormat="1" applyFont="1" applyAlignment="1">
      <alignment vertical="center"/>
    </xf>
    <xf numFmtId="164" fontId="9" fillId="0" borderId="0" xfId="1" applyNumberFormat="1" applyFont="1"/>
    <xf numFmtId="1" fontId="9" fillId="0" borderId="4" xfId="1" applyNumberFormat="1" applyFont="1" applyBorder="1" applyAlignment="1">
      <alignment vertical="center"/>
    </xf>
    <xf numFmtId="3" fontId="9" fillId="0" borderId="11" xfId="1" applyNumberFormat="1" applyFont="1" applyBorder="1" applyAlignment="1">
      <alignment vertical="center"/>
    </xf>
    <xf numFmtId="3" fontId="10" fillId="0" borderId="4" xfId="0" applyNumberFormat="1" applyFont="1" applyBorder="1"/>
    <xf numFmtId="0" fontId="34" fillId="0" borderId="0" xfId="0" applyFont="1"/>
    <xf numFmtId="0" fontId="35" fillId="0" borderId="0" xfId="0" applyFont="1"/>
    <xf numFmtId="164" fontId="24" fillId="0" borderId="0" xfId="0" applyNumberFormat="1" applyFont="1" applyAlignment="1">
      <alignment horizontal="right"/>
    </xf>
    <xf numFmtId="3" fontId="23" fillId="0" borderId="4" xfId="0" applyNumberFormat="1" applyFont="1" applyBorder="1" applyAlignment="1">
      <alignment horizontal="right"/>
    </xf>
    <xf numFmtId="0" fontId="36" fillId="0" borderId="0" xfId="0" applyFont="1"/>
    <xf numFmtId="164" fontId="9" fillId="2" borderId="0" xfId="1" applyNumberFormat="1" applyFont="1" applyFill="1" applyAlignment="1">
      <alignment horizontal="left" vertical="center"/>
    </xf>
    <xf numFmtId="164" fontId="10" fillId="2" borderId="0" xfId="0" applyNumberFormat="1" applyFont="1" applyFill="1" applyAlignment="1">
      <alignment horizontal="left" vertical="center" wrapText="1"/>
    </xf>
    <xf numFmtId="3" fontId="24" fillId="0" borderId="4" xfId="0" applyNumberFormat="1" applyFont="1" applyBorder="1" applyAlignment="1">
      <alignment horizontal="right"/>
    </xf>
    <xf numFmtId="3" fontId="24" fillId="0" borderId="4" xfId="0" applyNumberFormat="1" applyFont="1" applyBorder="1"/>
    <xf numFmtId="164" fontId="16" fillId="0" borderId="0" xfId="0" applyNumberFormat="1" applyFont="1"/>
    <xf numFmtId="3" fontId="9" fillId="0" borderId="4" xfId="1" applyNumberFormat="1" applyFont="1" applyBorder="1"/>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1" fontId="10" fillId="0" borderId="4" xfId="1" applyNumberFormat="1" applyFont="1" applyBorder="1" applyAlignment="1">
      <alignment horizontal="right" vertical="center"/>
    </xf>
    <xf numFmtId="164" fontId="9" fillId="0" borderId="0" xfId="0" applyNumberFormat="1" applyFont="1" applyAlignment="1">
      <alignment horizontal="right" vertical="center" wrapText="1" indent="1"/>
    </xf>
    <xf numFmtId="0" fontId="10" fillId="0" borderId="3" xfId="2" applyFont="1" applyBorder="1" applyAlignment="1">
      <alignment horizontal="left" vertical="center"/>
    </xf>
    <xf numFmtId="0" fontId="26" fillId="0" borderId="0" xfId="0" applyFont="1"/>
    <xf numFmtId="0" fontId="10" fillId="2" borderId="3" xfId="1" applyFont="1" applyFill="1" applyBorder="1" applyAlignment="1">
      <alignment horizontal="left" vertical="center"/>
    </xf>
    <xf numFmtId="164" fontId="10" fillId="0" borderId="0" xfId="0" applyNumberFormat="1" applyFont="1" applyAlignment="1">
      <alignment horizontal="right" indent="1"/>
    </xf>
    <xf numFmtId="3" fontId="10" fillId="0" borderId="4" xfId="0" applyNumberFormat="1" applyFont="1" applyBorder="1" applyAlignment="1">
      <alignment horizontal="right" indent="1"/>
    </xf>
    <xf numFmtId="0" fontId="9" fillId="2" borderId="3" xfId="1" applyFont="1" applyFill="1" applyBorder="1" applyAlignment="1">
      <alignment horizontal="left" vertical="center"/>
    </xf>
    <xf numFmtId="164" fontId="9" fillId="0" borderId="0" xfId="0" applyNumberFormat="1" applyFont="1" applyAlignment="1">
      <alignment horizontal="right" indent="1"/>
    </xf>
    <xf numFmtId="3" fontId="9" fillId="0" borderId="4" xfId="0" applyNumberFormat="1" applyFont="1" applyBorder="1" applyAlignment="1">
      <alignment horizontal="right" indent="1"/>
    </xf>
    <xf numFmtId="0" fontId="10" fillId="2" borderId="3" xfId="0" applyFont="1" applyFill="1" applyBorder="1" applyAlignment="1">
      <alignment horizontal="left" vertical="center" wrapText="1"/>
    </xf>
    <xf numFmtId="0" fontId="33" fillId="0" borderId="0" xfId="0" applyFont="1"/>
    <xf numFmtId="164" fontId="9" fillId="0" borderId="0" xfId="1" applyNumberFormat="1" applyFont="1" applyAlignment="1">
      <alignment horizontal="right" indent="1"/>
    </xf>
    <xf numFmtId="3" fontId="9" fillId="0" borderId="4" xfId="1" applyNumberFormat="1" applyFont="1" applyBorder="1" applyAlignment="1">
      <alignment horizontal="right" vertical="center" indent="1"/>
    </xf>
    <xf numFmtId="3" fontId="9" fillId="0" borderId="6" xfId="1" applyNumberFormat="1" applyFont="1" applyBorder="1" applyAlignment="1">
      <alignment horizontal="right" vertical="center" indent="1"/>
    </xf>
    <xf numFmtId="0" fontId="32" fillId="0" borderId="0" xfId="0" applyFont="1" applyAlignment="1">
      <alignment wrapText="1"/>
    </xf>
    <xf numFmtId="0" fontId="30" fillId="0" borderId="0" xfId="0" applyFont="1"/>
    <xf numFmtId="0" fontId="31" fillId="0" borderId="0" xfId="0" applyFont="1"/>
    <xf numFmtId="0" fontId="9" fillId="0" borderId="10" xfId="1" applyFont="1" applyBorder="1" applyAlignment="1">
      <alignment horizontal="left" vertical="center" indent="1"/>
    </xf>
    <xf numFmtId="164" fontId="9" fillId="0" borderId="10" xfId="1" applyNumberFormat="1" applyFont="1" applyBorder="1" applyAlignment="1">
      <alignment horizontal="right" vertical="center"/>
    </xf>
    <xf numFmtId="164" fontId="23" fillId="0" borderId="0" xfId="0" applyNumberFormat="1" applyFont="1" applyAlignment="1">
      <alignment horizontal="right" indent="1"/>
    </xf>
    <xf numFmtId="0" fontId="28" fillId="0" borderId="10" xfId="1" applyFont="1" applyBorder="1" applyAlignment="1">
      <alignment horizontal="center" wrapText="1"/>
    </xf>
    <xf numFmtId="0" fontId="39" fillId="0" borderId="0" xfId="0" applyFont="1" applyAlignment="1">
      <alignment vertical="center"/>
    </xf>
    <xf numFmtId="0" fontId="10" fillId="0" borderId="3" xfId="1" applyFont="1" applyBorder="1" applyAlignment="1">
      <alignment horizontal="left" wrapText="1"/>
    </xf>
    <xf numFmtId="164" fontId="9" fillId="0" borderId="0" xfId="1" applyNumberFormat="1" applyFont="1" applyAlignment="1">
      <alignment horizontal="right" vertical="center" wrapText="1" indent="1"/>
    </xf>
    <xf numFmtId="3" fontId="9" fillId="0" borderId="4" xfId="1" applyNumberFormat="1" applyFont="1" applyBorder="1" applyAlignment="1">
      <alignment horizontal="right" vertical="center" wrapText="1" indent="1"/>
    </xf>
    <xf numFmtId="166" fontId="9" fillId="0" borderId="0" xfId="1" applyNumberFormat="1" applyFont="1" applyAlignment="1">
      <alignment horizontal="right" vertical="center" wrapText="1" indent="1"/>
    </xf>
    <xf numFmtId="166" fontId="9" fillId="0" borderId="0" xfId="1" applyNumberFormat="1" applyFont="1" applyAlignment="1">
      <alignment horizontal="right" vertical="center" indent="1"/>
    </xf>
    <xf numFmtId="3" fontId="10" fillId="0" borderId="0" xfId="0" applyNumberFormat="1" applyFont="1" applyAlignment="1">
      <alignment horizontal="right" indent="1"/>
    </xf>
    <xf numFmtId="164" fontId="10" fillId="0" borderId="0" xfId="0" applyNumberFormat="1" applyFont="1" applyAlignment="1">
      <alignment horizontal="right" vertical="center" indent="1"/>
    </xf>
    <xf numFmtId="3" fontId="23" fillId="0" borderId="4" xfId="0" applyNumberFormat="1" applyFont="1" applyBorder="1" applyAlignment="1">
      <alignment horizontal="right" indent="1"/>
    </xf>
    <xf numFmtId="3" fontId="9" fillId="0" borderId="0" xfId="0" applyNumberFormat="1" applyFont="1" applyAlignment="1">
      <alignment horizontal="right" indent="1"/>
    </xf>
    <xf numFmtId="164" fontId="9" fillId="0" borderId="0" xfId="0" applyNumberFormat="1" applyFont="1" applyAlignment="1">
      <alignment horizontal="right" vertical="center" indent="1"/>
    </xf>
    <xf numFmtId="164" fontId="24" fillId="0" borderId="0" xfId="0" applyNumberFormat="1" applyFont="1" applyAlignment="1">
      <alignment horizontal="right" indent="1"/>
    </xf>
    <xf numFmtId="3" fontId="24" fillId="0" borderId="4" xfId="0" applyNumberFormat="1" applyFont="1" applyBorder="1" applyAlignment="1">
      <alignment horizontal="right" indent="1"/>
    </xf>
    <xf numFmtId="164" fontId="10" fillId="0" borderId="0" xfId="1" applyNumberFormat="1" applyFont="1" applyAlignment="1">
      <alignment horizontal="right" vertical="center" wrapText="1" indent="1"/>
    </xf>
    <xf numFmtId="3" fontId="10" fillId="0" borderId="0" xfId="1" applyNumberFormat="1" applyFont="1" applyAlignment="1">
      <alignment horizontal="right" vertical="center" wrapText="1" indent="1"/>
    </xf>
    <xf numFmtId="3" fontId="10" fillId="0" borderId="4" xfId="1" applyNumberFormat="1" applyFont="1" applyBorder="1" applyAlignment="1">
      <alignment horizontal="right" vertical="center" wrapText="1" indent="1"/>
    </xf>
    <xf numFmtId="3" fontId="24" fillId="0" borderId="0" xfId="0" applyNumberFormat="1" applyFont="1" applyAlignment="1">
      <alignment horizontal="right" indent="1"/>
    </xf>
    <xf numFmtId="164" fontId="24" fillId="0" borderId="0" xfId="0" applyNumberFormat="1" applyFont="1" applyAlignment="1">
      <alignment horizontal="right" vertical="center" indent="1"/>
    </xf>
    <xf numFmtId="164" fontId="38" fillId="0" borderId="0" xfId="1" applyNumberFormat="1" applyFont="1" applyAlignment="1">
      <alignment horizontal="right" vertical="center" wrapText="1" indent="1"/>
    </xf>
    <xf numFmtId="3" fontId="10" fillId="0" borderId="0" xfId="1" applyNumberFormat="1" applyFont="1" applyAlignment="1">
      <alignment horizontal="right" vertical="center" indent="1"/>
    </xf>
    <xf numFmtId="164" fontId="24" fillId="2" borderId="0" xfId="0" applyNumberFormat="1" applyFont="1" applyFill="1" applyAlignment="1">
      <alignment horizontal="right" indent="1"/>
    </xf>
    <xf numFmtId="3" fontId="9" fillId="0" borderId="0" xfId="1" applyNumberFormat="1" applyFont="1" applyAlignment="1">
      <alignment horizontal="right" vertical="center" indent="1"/>
    </xf>
    <xf numFmtId="164" fontId="9" fillId="2" borderId="0" xfId="1" applyNumberFormat="1" applyFont="1" applyFill="1" applyAlignment="1">
      <alignment horizontal="right" vertical="center" indent="1"/>
    </xf>
    <xf numFmtId="164" fontId="10" fillId="0" borderId="0" xfId="1" applyNumberFormat="1" applyFont="1" applyAlignment="1">
      <alignment horizontal="right" wrapText="1" indent="1"/>
    </xf>
    <xf numFmtId="164" fontId="9" fillId="0" borderId="11" xfId="1" applyNumberFormat="1" applyFont="1" applyBorder="1" applyAlignment="1">
      <alignment horizontal="right" indent="1"/>
    </xf>
    <xf numFmtId="3" fontId="9" fillId="0" borderId="11" xfId="1" applyNumberFormat="1" applyFont="1" applyBorder="1" applyAlignment="1">
      <alignment horizontal="right" vertical="center" indent="1"/>
    </xf>
    <xf numFmtId="3" fontId="10" fillId="0" borderId="0" xfId="1" applyNumberFormat="1" applyFont="1" applyAlignment="1">
      <alignment horizontal="right" wrapText="1" indent="1"/>
    </xf>
    <xf numFmtId="3" fontId="9" fillId="0" borderId="0" xfId="1" applyNumberFormat="1" applyFont="1" applyAlignment="1">
      <alignment horizontal="right" vertical="center" wrapText="1" indent="1"/>
    </xf>
    <xf numFmtId="3" fontId="9" fillId="0" borderId="4" xfId="1" applyNumberFormat="1" applyFont="1" applyBorder="1" applyAlignment="1">
      <alignment horizontal="right" vertical="center" wrapText="1"/>
    </xf>
    <xf numFmtId="3" fontId="9" fillId="0" borderId="4" xfId="0" applyNumberFormat="1" applyFont="1" applyBorder="1" applyAlignment="1">
      <alignment horizontal="right"/>
    </xf>
    <xf numFmtId="3" fontId="9" fillId="2" borderId="4" xfId="0" applyNumberFormat="1" applyFont="1" applyFill="1" applyBorder="1" applyAlignment="1">
      <alignment horizontal="right"/>
    </xf>
    <xf numFmtId="3" fontId="9" fillId="2" borderId="4" xfId="1" applyNumberFormat="1" applyFont="1" applyFill="1" applyBorder="1" applyAlignment="1">
      <alignment horizontal="right" vertical="center" wrapText="1"/>
    </xf>
    <xf numFmtId="1" fontId="9" fillId="0" borderId="0" xfId="0" applyNumberFormat="1" applyFont="1" applyAlignment="1">
      <alignment horizontal="right" indent="1"/>
    </xf>
    <xf numFmtId="164" fontId="10" fillId="0" borderId="0" xfId="1" applyNumberFormat="1" applyFont="1" applyAlignment="1">
      <alignment horizontal="right" wrapText="1"/>
    </xf>
    <xf numFmtId="164" fontId="23" fillId="0" borderId="0" xfId="0" applyNumberFormat="1" applyFont="1" applyAlignment="1">
      <alignment horizontal="right" vertical="center"/>
    </xf>
    <xf numFmtId="3" fontId="10" fillId="0" borderId="0" xfId="1" applyNumberFormat="1" applyFont="1" applyAlignment="1">
      <alignment horizontal="right" wrapText="1"/>
    </xf>
    <xf numFmtId="3" fontId="10" fillId="0" borderId="4" xfId="1" applyNumberFormat="1" applyFont="1" applyBorder="1" applyAlignment="1">
      <alignment horizontal="right" wrapText="1"/>
    </xf>
    <xf numFmtId="3" fontId="9" fillId="0" borderId="0" xfId="1" applyNumberFormat="1" applyFont="1" applyAlignment="1">
      <alignment horizontal="right"/>
    </xf>
    <xf numFmtId="3" fontId="10" fillId="0" borderId="4" xfId="1" applyNumberFormat="1" applyFont="1" applyBorder="1" applyAlignment="1">
      <alignment horizontal="right" wrapText="1" indent="1"/>
    </xf>
    <xf numFmtId="0" fontId="9" fillId="0" borderId="7" xfId="1" applyFont="1" applyBorder="1" applyAlignment="1">
      <alignment horizontal="center" wrapText="1"/>
    </xf>
    <xf numFmtId="1" fontId="10" fillId="0" borderId="4" xfId="1" applyNumberFormat="1" applyFont="1" applyBorder="1" applyAlignment="1">
      <alignment horizontal="right" wrapText="1" indent="1"/>
    </xf>
    <xf numFmtId="0" fontId="9" fillId="0" borderId="0" xfId="1" applyFont="1" applyAlignment="1">
      <alignment horizontal="right" vertical="center" wrapText="1" indent="1"/>
    </xf>
    <xf numFmtId="1" fontId="9" fillId="0" borderId="4" xfId="1" applyNumberFormat="1" applyFont="1" applyBorder="1" applyAlignment="1">
      <alignment horizontal="right" wrapText="1" indent="1"/>
    </xf>
    <xf numFmtId="0" fontId="9" fillId="0" borderId="10" xfId="1" applyFont="1" applyBorder="1" applyAlignment="1">
      <alignment horizontal="right" wrapText="1"/>
    </xf>
    <xf numFmtId="0" fontId="9" fillId="0" borderId="2" xfId="1" applyFont="1" applyBorder="1" applyAlignment="1">
      <alignment horizontal="right" wrapText="1"/>
    </xf>
    <xf numFmtId="16" fontId="9" fillId="0" borderId="3" xfId="1" quotePrefix="1" applyNumberFormat="1" applyFont="1" applyBorder="1" applyAlignment="1">
      <alignment horizontal="left" vertical="center" wrapText="1" indent="1"/>
    </xf>
    <xf numFmtId="166" fontId="9" fillId="0" borderId="0" xfId="1" applyNumberFormat="1" applyFont="1" applyAlignment="1">
      <alignment horizontal="right" wrapText="1" indent="1"/>
    </xf>
    <xf numFmtId="0" fontId="1" fillId="0" borderId="0" xfId="0" applyFont="1" applyAlignment="1">
      <alignment wrapText="1"/>
    </xf>
    <xf numFmtId="3" fontId="10" fillId="0" borderId="0" xfId="0" applyNumberFormat="1" applyFont="1" applyAlignment="1">
      <alignment horizontal="right" vertical="center" indent="1"/>
    </xf>
    <xf numFmtId="3" fontId="10" fillId="0" borderId="4" xfId="0" applyNumberFormat="1" applyFont="1" applyBorder="1" applyAlignment="1">
      <alignment horizontal="right" vertical="center" indent="1"/>
    </xf>
    <xf numFmtId="3" fontId="9" fillId="0" borderId="0" xfId="0" applyNumberFormat="1" applyFont="1" applyAlignment="1">
      <alignment horizontal="right" vertical="center" indent="1"/>
    </xf>
    <xf numFmtId="3" fontId="9" fillId="0" borderId="4" xfId="0" applyNumberFormat="1" applyFont="1" applyBorder="1" applyAlignment="1">
      <alignment horizontal="right" vertical="center" indent="1"/>
    </xf>
    <xf numFmtId="166" fontId="9" fillId="0" borderId="0" xfId="0" applyNumberFormat="1" applyFont="1" applyAlignment="1">
      <alignment horizontal="right" vertical="center" indent="1"/>
    </xf>
    <xf numFmtId="164" fontId="10" fillId="0" borderId="0" xfId="0" applyNumberFormat="1" applyFont="1" applyAlignment="1">
      <alignment horizontal="right" vertical="center"/>
    </xf>
    <xf numFmtId="164" fontId="9" fillId="0" borderId="0" xfId="0" applyNumberFormat="1" applyFont="1" applyAlignment="1">
      <alignment horizontal="right" vertical="center"/>
    </xf>
    <xf numFmtId="0" fontId="9" fillId="0" borderId="10" xfId="1" applyFont="1" applyBorder="1" applyAlignment="1">
      <alignment horizontal="center" vertical="center" wrapText="1"/>
    </xf>
    <xf numFmtId="0" fontId="9" fillId="0" borderId="0" xfId="1" applyFont="1" applyAlignment="1">
      <alignment horizontal="center" vertical="center" wrapText="1"/>
    </xf>
    <xf numFmtId="0" fontId="7" fillId="0" borderId="0" xfId="1" applyAlignment="1">
      <alignment wrapText="1"/>
    </xf>
    <xf numFmtId="0" fontId="9" fillId="0" borderId="1" xfId="5" applyFont="1" applyBorder="1" applyAlignment="1">
      <alignment vertical="center"/>
    </xf>
    <xf numFmtId="0" fontId="16" fillId="0" borderId="10" xfId="5" applyFont="1" applyBorder="1" applyAlignment="1">
      <alignment vertical="center"/>
    </xf>
    <xf numFmtId="0" fontId="9" fillId="0" borderId="10" xfId="5" applyFont="1" applyBorder="1" applyAlignment="1">
      <alignment vertical="center"/>
    </xf>
    <xf numFmtId="0" fontId="9" fillId="0" borderId="10" xfId="5" applyFont="1" applyBorder="1" applyAlignment="1">
      <alignment horizontal="right" vertical="center"/>
    </xf>
    <xf numFmtId="0" fontId="16" fillId="0" borderId="10" xfId="5" applyFont="1" applyBorder="1" applyAlignment="1">
      <alignment horizontal="right" vertical="center"/>
    </xf>
    <xf numFmtId="164" fontId="9" fillId="0" borderId="10" xfId="5" applyNumberFormat="1" applyFont="1" applyBorder="1" applyAlignment="1">
      <alignment horizontal="right" vertical="center"/>
    </xf>
    <xf numFmtId="0" fontId="7" fillId="0" borderId="0" xfId="5"/>
    <xf numFmtId="164" fontId="10" fillId="0" borderId="0" xfId="3" applyNumberFormat="1" applyFont="1" applyAlignment="1">
      <alignment horizontal="right" vertical="center" indent="2"/>
    </xf>
    <xf numFmtId="0" fontId="28" fillId="0" borderId="0" xfId="1" applyFont="1"/>
    <xf numFmtId="164" fontId="10" fillId="0" borderId="0" xfId="3" applyNumberFormat="1" applyFont="1" applyAlignment="1">
      <alignment horizontal="right" vertical="center" indent="1"/>
    </xf>
    <xf numFmtId="164" fontId="9" fillId="0" borderId="0" xfId="3" applyNumberFormat="1" applyFont="1" applyAlignment="1">
      <alignment horizontal="right" vertical="center" indent="2"/>
    </xf>
    <xf numFmtId="0" fontId="7" fillId="0" borderId="0" xfId="1" applyAlignment="1">
      <alignment horizontal="center"/>
    </xf>
    <xf numFmtId="0" fontId="9" fillId="0" borderId="10" xfId="5" applyFont="1" applyBorder="1" applyAlignment="1">
      <alignment horizontal="right" vertical="center" indent="1"/>
    </xf>
    <xf numFmtId="164" fontId="9" fillId="0" borderId="10" xfId="5" applyNumberFormat="1" applyFont="1" applyBorder="1" applyAlignment="1">
      <alignment horizontal="right" vertical="center" indent="1"/>
    </xf>
    <xf numFmtId="3" fontId="10" fillId="0" borderId="0" xfId="3" applyNumberFormat="1" applyFont="1" applyAlignment="1">
      <alignment horizontal="right" vertical="center" indent="1"/>
    </xf>
    <xf numFmtId="1" fontId="9" fillId="0" borderId="4" xfId="1" applyNumberFormat="1" applyFont="1" applyBorder="1" applyAlignment="1">
      <alignment horizontal="right" vertical="center" indent="1"/>
    </xf>
    <xf numFmtId="1" fontId="9" fillId="0" borderId="6" xfId="1" applyNumberFormat="1" applyFont="1" applyBorder="1" applyAlignment="1">
      <alignment horizontal="right" vertical="center" indent="1"/>
    </xf>
    <xf numFmtId="164" fontId="9" fillId="0" borderId="0" xfId="3" applyNumberFormat="1" applyFont="1" applyAlignment="1">
      <alignment horizontal="right" vertical="center" indent="1"/>
    </xf>
    <xf numFmtId="0" fontId="7" fillId="0" borderId="2" xfId="5" applyFont="1" applyBorder="1" applyAlignment="1">
      <alignment horizontal="right" vertical="center"/>
    </xf>
    <xf numFmtId="164" fontId="10" fillId="0" borderId="0" xfId="3" applyNumberFormat="1" applyFont="1" applyAlignment="1">
      <alignment vertical="center"/>
    </xf>
    <xf numFmtId="3" fontId="10" fillId="0" borderId="0" xfId="3" applyNumberFormat="1" applyFont="1" applyAlignment="1">
      <alignment vertical="center"/>
    </xf>
    <xf numFmtId="164" fontId="10" fillId="0" borderId="0" xfId="3" applyNumberFormat="1" applyFont="1" applyAlignment="1">
      <alignment horizontal="right" vertical="center"/>
    </xf>
    <xf numFmtId="3" fontId="9" fillId="0" borderId="0" xfId="3" applyNumberFormat="1" applyFont="1" applyAlignment="1">
      <alignment vertical="center"/>
    </xf>
    <xf numFmtId="164" fontId="10" fillId="2" borderId="0" xfId="0" applyNumberFormat="1" applyFont="1" applyFill="1" applyAlignment="1">
      <alignment vertical="center" wrapText="1"/>
    </xf>
    <xf numFmtId="3" fontId="10" fillId="2" borderId="0" xfId="0" applyNumberFormat="1" applyFont="1" applyFill="1" applyAlignment="1">
      <alignment vertical="center" wrapText="1"/>
    </xf>
    <xf numFmtId="164" fontId="9" fillId="2" borderId="0" xfId="0" applyNumberFormat="1" applyFont="1" applyFill="1" applyAlignment="1">
      <alignment vertical="center" wrapText="1"/>
    </xf>
    <xf numFmtId="3" fontId="9" fillId="2" borderId="0" xfId="0" applyNumberFormat="1" applyFont="1" applyFill="1" applyAlignment="1">
      <alignment vertical="center" wrapText="1"/>
    </xf>
    <xf numFmtId="164" fontId="9" fillId="2" borderId="0" xfId="0" applyNumberFormat="1" applyFont="1" applyFill="1" applyAlignment="1">
      <alignment horizontal="right" vertical="center" wrapText="1" indent="1"/>
    </xf>
    <xf numFmtId="3" fontId="10" fillId="0" borderId="0" xfId="1" applyNumberFormat="1" applyFont="1" applyAlignment="1">
      <alignment vertical="center"/>
    </xf>
    <xf numFmtId="0" fontId="9" fillId="0" borderId="10" xfId="5" applyFont="1" applyBorder="1" applyAlignment="1">
      <alignment horizontal="center" vertical="center"/>
    </xf>
    <xf numFmtId="0" fontId="9" fillId="0" borderId="3" xfId="0" applyFont="1" applyBorder="1" applyAlignment="1">
      <alignment horizontal="left" vertical="center" wrapText="1" indent="1"/>
    </xf>
    <xf numFmtId="0" fontId="13" fillId="0" borderId="2" xfId="5" applyFont="1" applyBorder="1"/>
    <xf numFmtId="3" fontId="10" fillId="0" borderId="4" xfId="1" applyNumberFormat="1" applyFont="1" applyBorder="1" applyAlignment="1">
      <alignment horizontal="right" vertical="center"/>
    </xf>
    <xf numFmtId="3" fontId="9" fillId="0" borderId="4" xfId="1" applyNumberFormat="1" applyFont="1" applyBorder="1" applyAlignment="1">
      <alignment horizontal="right" vertical="center"/>
    </xf>
    <xf numFmtId="3" fontId="9" fillId="0" borderId="6" xfId="1" applyNumberFormat="1" applyFont="1" applyBorder="1" applyAlignment="1">
      <alignment horizontal="right" vertical="center"/>
    </xf>
    <xf numFmtId="0" fontId="16" fillId="2" borderId="10" xfId="0" applyFont="1" applyFill="1" applyBorder="1"/>
    <xf numFmtId="0" fontId="9" fillId="2" borderId="10" xfId="0" applyFont="1" applyFill="1" applyBorder="1"/>
    <xf numFmtId="1" fontId="9" fillId="2" borderId="4" xfId="1" applyNumberFormat="1" applyFont="1" applyFill="1" applyBorder="1" applyAlignment="1">
      <alignment horizontal="right" vertical="center"/>
    </xf>
    <xf numFmtId="1" fontId="10" fillId="2" borderId="4" xfId="1" applyNumberFormat="1" applyFont="1" applyFill="1" applyBorder="1" applyAlignment="1">
      <alignment horizontal="right" vertical="center"/>
    </xf>
    <xf numFmtId="1" fontId="23" fillId="2" borderId="4" xfId="0" applyNumberFormat="1" applyFont="1" applyFill="1" applyBorder="1" applyAlignment="1">
      <alignment vertical="center"/>
    </xf>
    <xf numFmtId="0" fontId="16" fillId="0" borderId="10" xfId="1" applyFont="1" applyBorder="1" applyAlignment="1">
      <alignment horizontal="center" wrapText="1"/>
    </xf>
    <xf numFmtId="1" fontId="9" fillId="0" borderId="4" xfId="0" applyNumberFormat="1" applyFont="1" applyBorder="1" applyAlignment="1">
      <alignment horizontal="right" indent="1"/>
    </xf>
    <xf numFmtId="164" fontId="9" fillId="0" borderId="11" xfId="0" applyNumberFormat="1" applyFont="1" applyBorder="1" applyAlignment="1">
      <alignment horizontal="right" indent="1"/>
    </xf>
    <xf numFmtId="1" fontId="10" fillId="0" borderId="4" xfId="0" applyNumberFormat="1" applyFont="1" applyBorder="1" applyAlignment="1">
      <alignment horizontal="right" indent="1"/>
    </xf>
    <xf numFmtId="0" fontId="12" fillId="0" borderId="10" xfId="1" applyFont="1" applyBorder="1" applyAlignment="1">
      <alignment horizontal="center" wrapText="1"/>
    </xf>
    <xf numFmtId="0" fontId="10" fillId="0" borderId="3" xfId="1" applyFont="1" applyBorder="1" applyAlignment="1">
      <alignment horizontal="left" vertical="center"/>
    </xf>
    <xf numFmtId="164" fontId="10" fillId="0" borderId="11" xfId="1" applyNumberFormat="1" applyFont="1" applyBorder="1" applyAlignment="1">
      <alignment vertical="center"/>
    </xf>
    <xf numFmtId="164" fontId="10" fillId="0" borderId="11" xfId="1" applyNumberFormat="1" applyFont="1" applyBorder="1" applyAlignment="1">
      <alignment vertical="center" wrapText="1"/>
    </xf>
    <xf numFmtId="164" fontId="10" fillId="0" borderId="6" xfId="1" applyNumberFormat="1" applyFont="1" applyBorder="1" applyAlignment="1">
      <alignment vertical="center" wrapText="1"/>
    </xf>
    <xf numFmtId="164" fontId="10" fillId="0" borderId="0" xfId="1" applyNumberFormat="1" applyFont="1" applyAlignment="1">
      <alignment horizontal="right" vertical="center" wrapText="1"/>
    </xf>
    <xf numFmtId="164" fontId="10" fillId="0" borderId="4" xfId="1" applyNumberFormat="1" applyFont="1" applyBorder="1" applyAlignment="1">
      <alignment horizontal="right" vertical="center" wrapText="1"/>
    </xf>
    <xf numFmtId="164" fontId="9" fillId="0" borderId="4" xfId="1" applyNumberFormat="1" applyFont="1" applyBorder="1" applyAlignment="1">
      <alignment horizontal="right" vertical="center" wrapText="1"/>
    </xf>
    <xf numFmtId="0" fontId="9" fillId="0" borderId="8" xfId="1" applyFont="1" applyBorder="1" applyAlignment="1">
      <alignment horizontal="center"/>
    </xf>
    <xf numFmtId="0" fontId="9" fillId="0" borderId="11" xfId="0" applyFont="1" applyBorder="1" applyAlignment="1">
      <alignment horizontal="center" wrapText="1"/>
    </xf>
    <xf numFmtId="0" fontId="23" fillId="0" borderId="3" xfId="2" applyFont="1" applyFill="1" applyBorder="1" applyAlignment="1">
      <alignment horizontal="left" vertical="center"/>
    </xf>
    <xf numFmtId="0" fontId="9" fillId="0" borderId="8" xfId="1" applyFont="1" applyFill="1" applyBorder="1" applyAlignment="1">
      <alignment horizontal="center" wrapText="1"/>
    </xf>
    <xf numFmtId="0" fontId="24" fillId="0" borderId="8" xfId="0" applyFont="1" applyBorder="1" applyAlignment="1">
      <alignment horizontal="center"/>
    </xf>
    <xf numFmtId="0" fontId="9" fillId="0" borderId="8" xfId="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2" borderId="5" xfId="0" applyFont="1" applyFill="1" applyBorder="1" applyAlignment="1">
      <alignment horizontal="left" vertical="center" wrapText="1" indent="1"/>
    </xf>
    <xf numFmtId="0" fontId="9" fillId="0" borderId="3" xfId="2" applyFont="1" applyBorder="1" applyAlignment="1">
      <alignment horizontal="left" vertical="center"/>
    </xf>
    <xf numFmtId="0" fontId="9" fillId="2" borderId="11" xfId="3" applyFont="1" applyFill="1" applyBorder="1" applyAlignment="1">
      <alignment horizontal="center" wrapText="1"/>
    </xf>
    <xf numFmtId="0" fontId="24" fillId="0" borderId="1" xfId="1" applyFont="1" applyBorder="1" applyAlignment="1">
      <alignment horizontal="center" wrapText="1"/>
    </xf>
    <xf numFmtId="0" fontId="24" fillId="0" borderId="10" xfId="1" applyFont="1" applyBorder="1" applyAlignment="1">
      <alignment horizontal="center" wrapText="1"/>
    </xf>
    <xf numFmtId="164" fontId="23" fillId="2" borderId="0" xfId="0" applyNumberFormat="1" applyFont="1" applyFill="1" applyAlignment="1">
      <alignment vertical="center"/>
    </xf>
    <xf numFmtId="164" fontId="10" fillId="2" borderId="0" xfId="0" applyNumberFormat="1" applyFont="1" applyFill="1" applyAlignment="1">
      <alignment vertical="center"/>
    </xf>
    <xf numFmtId="3" fontId="23" fillId="2" borderId="0" xfId="0" applyNumberFormat="1" applyFont="1" applyFill="1"/>
    <xf numFmtId="164" fontId="23" fillId="2" borderId="0" xfId="0" applyNumberFormat="1" applyFont="1" applyFill="1" applyAlignment="1">
      <alignment horizontal="right" vertical="center"/>
    </xf>
    <xf numFmtId="1" fontId="9" fillId="2" borderId="0" xfId="0" applyNumberFormat="1" applyFont="1" applyFill="1" applyAlignment="1">
      <alignment horizontal="right"/>
    </xf>
    <xf numFmtId="1" fontId="24" fillId="2" borderId="0" xfId="0" applyNumberFormat="1" applyFont="1" applyFill="1"/>
    <xf numFmtId="164" fontId="9" fillId="2" borderId="0" xfId="0" applyNumberFormat="1" applyFont="1" applyFill="1"/>
    <xf numFmtId="166" fontId="24" fillId="2" borderId="0" xfId="0" applyNumberFormat="1" applyFont="1" applyFill="1" applyAlignment="1">
      <alignment horizontal="right"/>
    </xf>
    <xf numFmtId="0" fontId="29" fillId="0" borderId="0" xfId="0" applyFont="1" applyBorder="1" applyAlignment="1">
      <alignment vertical="top"/>
    </xf>
    <xf numFmtId="164" fontId="10" fillId="2" borderId="0" xfId="0" applyNumberFormat="1" applyFont="1" applyFill="1"/>
    <xf numFmtId="166" fontId="24" fillId="2" borderId="0" xfId="0" applyNumberFormat="1" applyFont="1" applyFill="1"/>
    <xf numFmtId="3" fontId="10" fillId="0" borderId="0" xfId="1" applyNumberFormat="1" applyFont="1" applyAlignment="1">
      <alignment horizontal="right" vertical="center"/>
    </xf>
    <xf numFmtId="166" fontId="9" fillId="0" borderId="0" xfId="1" applyNumberFormat="1" applyFont="1" applyAlignment="1">
      <alignment horizontal="right" vertical="center"/>
    </xf>
    <xf numFmtId="164" fontId="9" fillId="2" borderId="0" xfId="0" applyNumberFormat="1" applyFont="1" applyFill="1" applyAlignment="1">
      <alignment horizontal="left" vertical="center" wrapText="1"/>
    </xf>
    <xf numFmtId="1" fontId="23" fillId="2" borderId="0" xfId="0" applyNumberFormat="1" applyFont="1" applyFill="1" applyAlignment="1">
      <alignment vertical="center"/>
    </xf>
    <xf numFmtId="1" fontId="10" fillId="0" borderId="0" xfId="0" applyNumberFormat="1" applyFont="1" applyAlignment="1">
      <alignment horizontal="right" indent="1"/>
    </xf>
    <xf numFmtId="166" fontId="9" fillId="0" borderId="0" xfId="0" applyNumberFormat="1" applyFont="1" applyAlignment="1">
      <alignment horizontal="right" indent="1"/>
    </xf>
    <xf numFmtId="3" fontId="9" fillId="0" borderId="0" xfId="0" applyNumberFormat="1" applyFont="1" applyAlignment="1">
      <alignment horizontal="right"/>
    </xf>
    <xf numFmtId="166" fontId="9" fillId="0" borderId="0" xfId="0" applyNumberFormat="1" applyFont="1" applyAlignment="1">
      <alignment horizontal="right"/>
    </xf>
    <xf numFmtId="166" fontId="9" fillId="0" borderId="0" xfId="1" applyNumberFormat="1" applyFont="1" applyAlignment="1">
      <alignment horizontal="right"/>
    </xf>
    <xf numFmtId="166" fontId="9" fillId="0" borderId="0" xfId="1" applyNumberFormat="1" applyFont="1" applyAlignment="1">
      <alignment horizontal="right" vertical="center" wrapText="1"/>
    </xf>
    <xf numFmtId="0" fontId="0" fillId="0" borderId="0" xfId="0" applyAlignment="1">
      <alignment horizontal="justify" vertical="top"/>
    </xf>
    <xf numFmtId="1" fontId="10" fillId="0" borderId="4" xfId="3" applyNumberFormat="1" applyFont="1" applyBorder="1" applyAlignment="1">
      <alignment horizontal="right" vertical="center" indent="2"/>
    </xf>
    <xf numFmtId="1" fontId="9" fillId="0" borderId="4" xfId="3" applyNumberFormat="1" applyFont="1" applyBorder="1" applyAlignment="1">
      <alignment horizontal="right" vertical="center" indent="2"/>
    </xf>
    <xf numFmtId="166" fontId="9" fillId="0" borderId="0" xfId="3" applyNumberFormat="1" applyFont="1" applyAlignment="1">
      <alignment horizontal="right" vertical="center" indent="2"/>
    </xf>
    <xf numFmtId="3" fontId="9" fillId="2" borderId="0" xfId="0" applyNumberFormat="1" applyFont="1" applyFill="1" applyAlignment="1">
      <alignment horizontal="right" vertical="center" wrapText="1"/>
    </xf>
    <xf numFmtId="167" fontId="9" fillId="2" borderId="0" xfId="0" applyNumberFormat="1" applyFont="1" applyFill="1" applyAlignment="1">
      <alignment horizontal="right" vertical="center" wrapText="1"/>
    </xf>
    <xf numFmtId="166" fontId="9" fillId="2" borderId="0" xfId="0" applyNumberFormat="1" applyFont="1" applyFill="1" applyAlignment="1">
      <alignment horizontal="right" vertical="center" wrapText="1"/>
    </xf>
    <xf numFmtId="164" fontId="9" fillId="2" borderId="11" xfId="0" applyNumberFormat="1" applyFont="1" applyFill="1" applyBorder="1" applyAlignment="1">
      <alignment vertical="center" wrapText="1"/>
    </xf>
    <xf numFmtId="0" fontId="9" fillId="2" borderId="9" xfId="1" applyFont="1" applyFill="1" applyBorder="1" applyAlignment="1">
      <alignment horizontal="center" wrapText="1"/>
    </xf>
    <xf numFmtId="0" fontId="10" fillId="2" borderId="3" xfId="1" applyFont="1" applyFill="1" applyBorder="1" applyAlignment="1">
      <alignment horizontal="left"/>
    </xf>
    <xf numFmtId="164" fontId="23" fillId="2" borderId="0" xfId="0" applyNumberFormat="1" applyFont="1" applyFill="1" applyAlignment="1"/>
    <xf numFmtId="1" fontId="23" fillId="2" borderId="4" xfId="0" applyNumberFormat="1" applyFont="1" applyFill="1" applyBorder="1" applyAlignment="1">
      <alignment horizontal="right"/>
    </xf>
    <xf numFmtId="0" fontId="0" fillId="2" borderId="0" xfId="0" applyFill="1" applyAlignment="1">
      <alignment vertical="center"/>
    </xf>
    <xf numFmtId="0" fontId="9" fillId="2" borderId="3" xfId="1" applyFont="1" applyFill="1" applyBorder="1" applyAlignment="1">
      <alignment horizontal="left" wrapText="1" indent="1"/>
    </xf>
    <xf numFmtId="0" fontId="10" fillId="0" borderId="3" xfId="1" applyFont="1" applyFill="1" applyBorder="1" applyAlignment="1">
      <alignment horizontal="left" wrapText="1"/>
    </xf>
    <xf numFmtId="0" fontId="0" fillId="2" borderId="0" xfId="0" applyFill="1" applyAlignment="1">
      <alignment horizontal="justify" vertical="top"/>
    </xf>
    <xf numFmtId="0" fontId="9" fillId="0" borderId="9" xfId="1" applyFont="1" applyBorder="1" applyAlignment="1">
      <alignment horizontal="center" wrapText="1"/>
    </xf>
    <xf numFmtId="0" fontId="24" fillId="0" borderId="9" xfId="1" applyFont="1" applyBorder="1" applyAlignment="1">
      <alignment horizontal="center" wrapText="1"/>
    </xf>
    <xf numFmtId="0" fontId="9" fillId="0" borderId="0" xfId="1" applyFont="1" applyBorder="1" applyAlignment="1">
      <alignment horizontal="center" wrapText="1"/>
    </xf>
    <xf numFmtId="1" fontId="9" fillId="0" borderId="0" xfId="1" applyNumberFormat="1" applyFont="1" applyAlignment="1">
      <alignment horizontal="right" vertical="center" wrapText="1"/>
    </xf>
    <xf numFmtId="164" fontId="10" fillId="2" borderId="0" xfId="1" applyNumberFormat="1" applyFont="1" applyFill="1" applyBorder="1" applyAlignment="1">
      <alignment horizontal="right" vertical="center"/>
    </xf>
    <xf numFmtId="0" fontId="9" fillId="2" borderId="0" xfId="1" applyFont="1" applyFill="1" applyBorder="1" applyAlignment="1">
      <alignment horizontal="left" vertical="center"/>
    </xf>
    <xf numFmtId="0" fontId="10" fillId="2" borderId="0" xfId="0" applyFont="1" applyFill="1" applyBorder="1" applyAlignment="1">
      <alignment horizontal="left" vertical="center" wrapText="1"/>
    </xf>
    <xf numFmtId="164" fontId="9" fillId="2" borderId="0" xfId="1" applyNumberFormat="1" applyFont="1" applyFill="1" applyBorder="1" applyAlignment="1">
      <alignment horizontal="right" vertical="center"/>
    </xf>
    <xf numFmtId="0" fontId="9" fillId="2" borderId="0" xfId="0" applyFont="1" applyFill="1" applyBorder="1" applyAlignment="1">
      <alignment horizontal="left" vertical="center" wrapText="1"/>
    </xf>
    <xf numFmtId="164" fontId="9" fillId="2" borderId="0" xfId="0" applyNumberFormat="1" applyFont="1" applyFill="1" applyBorder="1" applyAlignment="1">
      <alignment horizontal="right" vertical="center" wrapText="1"/>
    </xf>
    <xf numFmtId="164" fontId="9" fillId="0" borderId="0" xfId="1" applyNumberFormat="1" applyFont="1" applyBorder="1" applyAlignment="1">
      <alignment horizontal="right" vertical="center"/>
    </xf>
    <xf numFmtId="164" fontId="10" fillId="0" borderId="0" xfId="1" applyNumberFormat="1" applyFont="1" applyBorder="1" applyAlignment="1">
      <alignment horizontal="right" vertical="center"/>
    </xf>
    <xf numFmtId="0" fontId="9" fillId="0" borderId="0" xfId="1" applyFont="1" applyBorder="1" applyAlignment="1">
      <alignment vertical="center"/>
    </xf>
    <xf numFmtId="164" fontId="10" fillId="0" borderId="0" xfId="0" applyNumberFormat="1" applyFont="1" applyBorder="1"/>
    <xf numFmtId="164" fontId="9" fillId="0" borderId="0" xfId="0" applyNumberFormat="1" applyFont="1" applyBorder="1"/>
    <xf numFmtId="164" fontId="10" fillId="0" borderId="0" xfId="0" applyNumberFormat="1" applyFont="1" applyBorder="1" applyAlignment="1">
      <alignment horizontal="left" vertical="center" wrapText="1"/>
    </xf>
    <xf numFmtId="164" fontId="9" fillId="0" borderId="0" xfId="0" applyNumberFormat="1" applyFont="1" applyBorder="1" applyAlignment="1">
      <alignment horizontal="right" wrapText="1"/>
    </xf>
    <xf numFmtId="164" fontId="9" fillId="0" borderId="0" xfId="0" applyNumberFormat="1" applyFont="1" applyBorder="1" applyAlignment="1">
      <alignment horizontal="left" vertical="center" wrapText="1"/>
    </xf>
    <xf numFmtId="164" fontId="24" fillId="0" borderId="0" xfId="0" applyNumberFormat="1" applyFont="1" applyBorder="1"/>
    <xf numFmtId="164" fontId="24" fillId="0" borderId="0" xfId="0" applyNumberFormat="1" applyFont="1" applyBorder="1" applyAlignment="1">
      <alignment horizontal="right"/>
    </xf>
    <xf numFmtId="164" fontId="10" fillId="0" borderId="0" xfId="1" applyNumberFormat="1" applyFont="1" applyBorder="1" applyAlignment="1">
      <alignment vertical="center"/>
    </xf>
    <xf numFmtId="164" fontId="10" fillId="0" borderId="0" xfId="1" applyNumberFormat="1" applyFont="1" applyBorder="1" applyAlignment="1">
      <alignment horizontal="right"/>
    </xf>
    <xf numFmtId="164" fontId="9" fillId="0" borderId="0" xfId="1" applyNumberFormat="1" applyFont="1" applyBorder="1" applyAlignment="1">
      <alignment vertical="center"/>
    </xf>
    <xf numFmtId="164" fontId="9" fillId="0" borderId="0" xfId="1" applyNumberFormat="1" applyFont="1" applyBorder="1" applyAlignment="1">
      <alignment horizontal="right"/>
    </xf>
    <xf numFmtId="164" fontId="10" fillId="0" borderId="0" xfId="0" applyNumberFormat="1" applyFont="1" applyBorder="1" applyAlignment="1">
      <alignment horizontal="right" indent="1"/>
    </xf>
    <xf numFmtId="164" fontId="10" fillId="0" borderId="0" xfId="0" applyNumberFormat="1" applyFont="1" applyBorder="1" applyAlignment="1">
      <alignment horizontal="right" vertical="center" indent="1"/>
    </xf>
    <xf numFmtId="164" fontId="10" fillId="0" borderId="0" xfId="1" applyNumberFormat="1" applyFont="1" applyBorder="1" applyAlignment="1">
      <alignment horizontal="right" vertical="center" wrapText="1" indent="1"/>
    </xf>
    <xf numFmtId="164" fontId="9" fillId="0" borderId="0" xfId="0" applyNumberFormat="1" applyFont="1" applyBorder="1" applyAlignment="1">
      <alignment horizontal="right" indent="1"/>
    </xf>
    <xf numFmtId="164" fontId="9" fillId="0" borderId="0" xfId="0" applyNumberFormat="1" applyFont="1" applyBorder="1" applyAlignment="1">
      <alignment horizontal="right" vertical="center" indent="1"/>
    </xf>
    <xf numFmtId="164" fontId="9" fillId="0" borderId="0" xfId="1" applyNumberFormat="1" applyFont="1" applyBorder="1" applyAlignment="1">
      <alignment horizontal="right" vertical="center" wrapText="1" indent="1"/>
    </xf>
    <xf numFmtId="164" fontId="10" fillId="0" borderId="0" xfId="1" applyNumberFormat="1" applyFont="1" applyBorder="1" applyAlignment="1">
      <alignment horizontal="right" wrapText="1" indent="1"/>
    </xf>
    <xf numFmtId="164" fontId="24" fillId="0" borderId="0" xfId="0" applyNumberFormat="1" applyFont="1" applyBorder="1" applyAlignment="1">
      <alignment horizontal="right" indent="1"/>
    </xf>
    <xf numFmtId="164" fontId="24" fillId="0" borderId="0" xfId="0" applyNumberFormat="1" applyFont="1" applyBorder="1" applyAlignment="1">
      <alignment horizontal="right" vertical="center" indent="1"/>
    </xf>
    <xf numFmtId="164" fontId="38" fillId="0" borderId="0" xfId="1" applyNumberFormat="1" applyFont="1" applyBorder="1" applyAlignment="1">
      <alignment horizontal="right" vertical="center" wrapText="1" indent="1"/>
    </xf>
    <xf numFmtId="164" fontId="9" fillId="0" borderId="0" xfId="1" quotePrefix="1" applyNumberFormat="1" applyFont="1" applyBorder="1" applyAlignment="1">
      <alignment horizontal="right" vertical="center" wrapText="1" indent="1"/>
    </xf>
    <xf numFmtId="164" fontId="9" fillId="0" borderId="0" xfId="1" applyNumberFormat="1" applyFont="1" applyBorder="1" applyAlignment="1">
      <alignment horizontal="right" vertical="center" indent="1"/>
    </xf>
    <xf numFmtId="164" fontId="9" fillId="0" borderId="0" xfId="1" applyNumberFormat="1" applyFont="1" applyBorder="1" applyAlignment="1">
      <alignment horizontal="right" indent="1"/>
    </xf>
    <xf numFmtId="164" fontId="10" fillId="0" borderId="0" xfId="1" applyNumberFormat="1" applyFont="1" applyBorder="1" applyAlignment="1">
      <alignment horizontal="right" vertical="center" indent="1"/>
    </xf>
    <xf numFmtId="3" fontId="10" fillId="0" borderId="4" xfId="1" applyNumberFormat="1" applyFont="1" applyBorder="1" applyAlignment="1">
      <alignment horizontal="right" vertical="center" indent="1"/>
    </xf>
    <xf numFmtId="164" fontId="10" fillId="0" borderId="0" xfId="1" applyNumberFormat="1" applyFont="1" applyBorder="1" applyAlignment="1">
      <alignment horizontal="right" wrapText="1"/>
    </xf>
    <xf numFmtId="164" fontId="10" fillId="0" borderId="0" xfId="0" applyNumberFormat="1" applyFont="1" applyBorder="1" applyAlignment="1">
      <alignment horizontal="right" vertical="center"/>
    </xf>
    <xf numFmtId="164" fontId="9" fillId="0" borderId="0" xfId="0" applyNumberFormat="1" applyFont="1" applyBorder="1" applyAlignment="1">
      <alignment horizontal="right"/>
    </xf>
    <xf numFmtId="164" fontId="9" fillId="0" borderId="0" xfId="0" applyNumberFormat="1" applyFont="1" applyBorder="1" applyAlignment="1">
      <alignment horizontal="right" vertical="center"/>
    </xf>
    <xf numFmtId="164" fontId="9" fillId="0" borderId="0" xfId="1" applyNumberFormat="1" applyFont="1" applyBorder="1" applyAlignment="1">
      <alignment horizontal="right" vertical="center" wrapText="1"/>
    </xf>
    <xf numFmtId="164" fontId="10" fillId="0" borderId="0" xfId="1" applyNumberFormat="1" applyFont="1" applyBorder="1" applyAlignment="1">
      <alignment horizontal="right" vertical="center" wrapText="1"/>
    </xf>
    <xf numFmtId="164" fontId="24" fillId="0" borderId="0" xfId="0" applyNumberFormat="1" applyFont="1" applyBorder="1" applyAlignment="1">
      <alignment horizontal="right" vertical="center"/>
    </xf>
    <xf numFmtId="164" fontId="9" fillId="2" borderId="0" xfId="0" applyNumberFormat="1" applyFont="1" applyFill="1" applyBorder="1" applyAlignment="1">
      <alignment horizontal="right"/>
    </xf>
    <xf numFmtId="164" fontId="9" fillId="2" borderId="0" xfId="1" applyNumberFormat="1" applyFont="1" applyFill="1" applyBorder="1" applyAlignment="1">
      <alignment horizontal="right" vertical="center" wrapText="1"/>
    </xf>
    <xf numFmtId="3" fontId="9" fillId="0" borderId="4" xfId="1" applyNumberFormat="1" applyFont="1" applyBorder="1" applyAlignment="1">
      <alignment horizontal="right"/>
    </xf>
    <xf numFmtId="166" fontId="10" fillId="0" borderId="0" xfId="1" applyNumberFormat="1" applyFont="1" applyBorder="1" applyAlignment="1">
      <alignment horizontal="right" vertical="center" wrapText="1" indent="1"/>
    </xf>
    <xf numFmtId="1" fontId="10" fillId="0" borderId="4" xfId="0" applyNumberFormat="1" applyFont="1" applyBorder="1" applyAlignment="1">
      <alignment horizontal="right" vertical="center" indent="1"/>
    </xf>
    <xf numFmtId="0" fontId="9" fillId="0" borderId="2" xfId="5" applyFont="1" applyBorder="1" applyAlignment="1">
      <alignment vertical="center"/>
    </xf>
    <xf numFmtId="164" fontId="10" fillId="0" borderId="0" xfId="3" applyNumberFormat="1" applyFont="1" applyBorder="1" applyAlignment="1">
      <alignment horizontal="right" vertical="center" indent="1"/>
    </xf>
    <xf numFmtId="1" fontId="10" fillId="0" borderId="4" xfId="3" applyNumberFormat="1" applyFont="1" applyBorder="1" applyAlignment="1">
      <alignment horizontal="right" vertical="center" indent="1"/>
    </xf>
    <xf numFmtId="164" fontId="9" fillId="0" borderId="0" xfId="3" applyNumberFormat="1" applyFont="1" applyBorder="1" applyAlignment="1">
      <alignment horizontal="right" vertical="center" indent="1"/>
    </xf>
    <xf numFmtId="1" fontId="10" fillId="0" borderId="4" xfId="3" applyNumberFormat="1" applyFont="1" applyBorder="1" applyAlignment="1">
      <alignment horizontal="right" vertical="center"/>
    </xf>
    <xf numFmtId="1" fontId="9" fillId="0" borderId="4" xfId="3" applyNumberFormat="1" applyFont="1" applyBorder="1" applyAlignment="1">
      <alignment horizontal="right" vertical="center" indent="1"/>
    </xf>
    <xf numFmtId="1" fontId="10" fillId="0" borderId="4" xfId="0" applyNumberFormat="1" applyFont="1" applyBorder="1" applyAlignment="1">
      <alignment horizontal="right" vertical="center" wrapText="1"/>
    </xf>
    <xf numFmtId="1" fontId="9" fillId="0" borderId="4" xfId="0" applyNumberFormat="1" applyFont="1" applyBorder="1" applyAlignment="1">
      <alignment horizontal="right" vertical="center" wrapText="1" indent="1"/>
    </xf>
    <xf numFmtId="166" fontId="9" fillId="0" borderId="0" xfId="3" applyNumberFormat="1" applyFont="1" applyBorder="1" applyAlignment="1">
      <alignment horizontal="right" vertical="center" indent="1"/>
    </xf>
    <xf numFmtId="0" fontId="9" fillId="2" borderId="3" xfId="1" applyFont="1" applyFill="1" applyBorder="1" applyAlignment="1">
      <alignment horizontal="left" vertical="top" wrapText="1" indent="1"/>
    </xf>
    <xf numFmtId="0" fontId="30" fillId="0" borderId="0" xfId="0" applyFont="1" applyAlignment="1">
      <alignment horizontal="justify" vertical="top"/>
    </xf>
    <xf numFmtId="0" fontId="7" fillId="0" borderId="0" xfId="1" applyFont="1" applyAlignment="1">
      <alignment horizontal="justify" vertical="top"/>
    </xf>
    <xf numFmtId="0" fontId="9" fillId="0" borderId="1" xfId="1" applyFont="1" applyBorder="1" applyAlignment="1">
      <alignment horizontal="center" wrapText="1"/>
    </xf>
    <xf numFmtId="0" fontId="9" fillId="0" borderId="5" xfId="1" applyFont="1" applyBorder="1" applyAlignment="1">
      <alignment horizontal="center" wrapText="1"/>
    </xf>
    <xf numFmtId="0" fontId="10" fillId="0" borderId="8" xfId="1" applyFont="1" applyBorder="1" applyAlignment="1">
      <alignment horizontal="center" wrapText="1"/>
    </xf>
    <xf numFmtId="0" fontId="9" fillId="0" borderId="2" xfId="1" applyFont="1" applyBorder="1" applyAlignment="1">
      <alignment horizontal="center" wrapText="1"/>
    </xf>
    <xf numFmtId="0" fontId="9" fillId="0" borderId="6" xfId="1" applyFont="1" applyBorder="1" applyAlignment="1">
      <alignment horizontal="center" wrapText="1"/>
    </xf>
    <xf numFmtId="0" fontId="9" fillId="0" borderId="3" xfId="1" applyFont="1" applyBorder="1" applyAlignment="1">
      <alignment horizontal="center" wrapText="1"/>
    </xf>
    <xf numFmtId="0" fontId="9" fillId="0" borderId="0" xfId="1" applyFont="1" applyAlignment="1">
      <alignment horizontal="center" wrapText="1"/>
    </xf>
    <xf numFmtId="0" fontId="9" fillId="0" borderId="11" xfId="1" applyFont="1" applyBorder="1" applyAlignment="1">
      <alignment horizontal="center" wrapText="1"/>
    </xf>
    <xf numFmtId="0" fontId="9" fillId="0" borderId="10" xfId="1" applyFont="1" applyBorder="1" applyAlignment="1">
      <alignment horizontal="center" wrapText="1"/>
    </xf>
    <xf numFmtId="0" fontId="9" fillId="2" borderId="11" xfId="0" applyFont="1" applyFill="1" applyBorder="1" applyAlignment="1">
      <alignment horizontal="center" wrapText="1"/>
    </xf>
    <xf numFmtId="0" fontId="9" fillId="0" borderId="11" xfId="3" applyFont="1" applyBorder="1" applyAlignment="1">
      <alignment horizontal="center" wrapText="1"/>
    </xf>
    <xf numFmtId="0" fontId="9" fillId="0" borderId="11" xfId="1" applyFont="1" applyFill="1" applyBorder="1" applyAlignment="1">
      <alignment horizontal="center" wrapText="1"/>
    </xf>
    <xf numFmtId="0" fontId="9" fillId="0" borderId="3" xfId="1" applyFont="1" applyBorder="1" applyAlignment="1">
      <alignment horizontal="left" vertical="center" wrapText="1"/>
    </xf>
    <xf numFmtId="0" fontId="9" fillId="0" borderId="0" xfId="1" applyFont="1" applyAlignment="1">
      <alignment horizontal="left" vertical="center" wrapText="1"/>
    </xf>
    <xf numFmtId="0" fontId="9" fillId="2" borderId="11" xfId="1" applyFont="1" applyFill="1" applyBorder="1" applyAlignment="1">
      <alignment horizontal="center" wrapText="1"/>
    </xf>
    <xf numFmtId="0" fontId="9" fillId="0" borderId="1" xfId="1" applyFont="1" applyBorder="1" applyAlignment="1">
      <alignment horizontal="left" vertical="center" wrapText="1"/>
    </xf>
    <xf numFmtId="0" fontId="9" fillId="0" borderId="4" xfId="1" applyFont="1" applyBorder="1" applyAlignment="1">
      <alignment horizontal="center" wrapText="1"/>
    </xf>
    <xf numFmtId="0" fontId="10" fillId="0" borderId="0" xfId="1" applyFont="1" applyAlignment="1">
      <alignment horizont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9" fillId="0" borderId="7" xfId="1" applyFont="1" applyBorder="1" applyAlignment="1">
      <alignment horizontal="justify" vertical="top" wrapText="1"/>
    </xf>
    <xf numFmtId="0" fontId="9" fillId="0" borderId="8" xfId="1" applyFont="1" applyBorder="1" applyAlignment="1">
      <alignment horizontal="justify" vertical="top" wrapText="1"/>
    </xf>
    <xf numFmtId="0" fontId="9" fillId="0" borderId="9" xfId="1" applyFont="1" applyBorder="1" applyAlignment="1">
      <alignment horizontal="justify" vertical="top" wrapText="1"/>
    </xf>
    <xf numFmtId="0" fontId="8" fillId="3" borderId="7" xfId="1" applyFont="1" applyFill="1" applyBorder="1" applyAlignment="1">
      <alignment horizontal="left" vertical="center"/>
    </xf>
    <xf numFmtId="0" fontId="8" fillId="3" borderId="8" xfId="1" applyFont="1" applyFill="1" applyBorder="1" applyAlignment="1">
      <alignment horizontal="left" vertical="center"/>
    </xf>
    <xf numFmtId="0" fontId="9" fillId="0" borderId="7" xfId="1" applyFont="1" applyBorder="1" applyAlignment="1">
      <alignment vertical="center"/>
    </xf>
    <xf numFmtId="0" fontId="9" fillId="0" borderId="8" xfId="1" applyFont="1" applyBorder="1" applyAlignment="1">
      <alignment vertical="center"/>
    </xf>
    <xf numFmtId="0" fontId="9" fillId="0" borderId="9" xfId="1" applyFont="1" applyBorder="1" applyAlignment="1">
      <alignment vertical="center"/>
    </xf>
    <xf numFmtId="0" fontId="9" fillId="0" borderId="1" xfId="1" applyFont="1" applyBorder="1" applyAlignment="1">
      <alignment horizontal="center"/>
    </xf>
    <xf numFmtId="0" fontId="9" fillId="0" borderId="5" xfId="1" applyFont="1" applyBorder="1" applyAlignment="1">
      <alignment horizontal="center"/>
    </xf>
    <xf numFmtId="0" fontId="9" fillId="2" borderId="1" xfId="1" applyFont="1" applyFill="1" applyBorder="1" applyAlignment="1">
      <alignment horizontal="justify" vertical="top" wrapText="1"/>
    </xf>
    <xf numFmtId="0" fontId="9" fillId="2" borderId="10" xfId="1" applyFont="1" applyFill="1" applyBorder="1" applyAlignment="1">
      <alignment horizontal="justify" vertical="top" wrapText="1"/>
    </xf>
    <xf numFmtId="0" fontId="9" fillId="2" borderId="2" xfId="1" applyFont="1" applyFill="1" applyBorder="1" applyAlignment="1">
      <alignment horizontal="justify" vertical="top" wrapText="1"/>
    </xf>
    <xf numFmtId="0" fontId="8" fillId="3" borderId="9" xfId="1" applyFont="1" applyFill="1" applyBorder="1" applyAlignment="1">
      <alignment horizontal="left" vertical="center"/>
    </xf>
    <xf numFmtId="0" fontId="9" fillId="0" borderId="7" xfId="1" applyFont="1" applyBorder="1" applyAlignment="1">
      <alignment vertical="center" wrapText="1"/>
    </xf>
    <xf numFmtId="0" fontId="9" fillId="0" borderId="8" xfId="1" applyFont="1" applyBorder="1" applyAlignment="1">
      <alignment vertical="center" wrapText="1"/>
    </xf>
    <xf numFmtId="0" fontId="14" fillId="0" borderId="9" xfId="1" applyFont="1" applyBorder="1" applyAlignment="1">
      <alignment vertical="center" wrapText="1"/>
    </xf>
    <xf numFmtId="0" fontId="9" fillId="0" borderId="1" xfId="1" applyFont="1" applyBorder="1" applyAlignment="1">
      <alignment horizontal="center" wrapText="1"/>
    </xf>
    <xf numFmtId="0" fontId="9" fillId="0" borderId="5" xfId="1" applyFont="1" applyBorder="1" applyAlignment="1">
      <alignment horizontal="center" wrapText="1"/>
    </xf>
    <xf numFmtId="0" fontId="14" fillId="0" borderId="8" xfId="1" applyFont="1" applyBorder="1" applyAlignment="1">
      <alignment horizontal="justify" vertical="top" wrapText="1"/>
    </xf>
    <xf numFmtId="0" fontId="14" fillId="0" borderId="9" xfId="1" applyFont="1" applyBorder="1" applyAlignment="1">
      <alignment horizontal="justify" vertical="top" wrapText="1"/>
    </xf>
    <xf numFmtId="0" fontId="9" fillId="0" borderId="11" xfId="1" applyFont="1" applyBorder="1" applyAlignment="1">
      <alignment horizontal="left"/>
    </xf>
    <xf numFmtId="0" fontId="9" fillId="0" borderId="6" xfId="1" applyFont="1" applyBorder="1" applyAlignment="1">
      <alignment horizontal="left"/>
    </xf>
    <xf numFmtId="0" fontId="9" fillId="0" borderId="9" xfId="1" applyFont="1" applyBorder="1" applyAlignment="1">
      <alignment vertical="center" wrapText="1"/>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8" xfId="1" applyFont="1" applyBorder="1" applyAlignment="1">
      <alignment horizontal="center" wrapText="1"/>
    </xf>
    <xf numFmtId="0" fontId="9" fillId="0" borderId="2" xfId="1" applyFont="1" applyBorder="1" applyAlignment="1">
      <alignment horizontal="center" wrapText="1"/>
    </xf>
    <xf numFmtId="0" fontId="9" fillId="0" borderId="6" xfId="1" applyFont="1" applyBorder="1" applyAlignment="1">
      <alignment horizontal="center" wrapText="1"/>
    </xf>
    <xf numFmtId="0" fontId="9" fillId="0" borderId="1" xfId="1" applyFont="1" applyBorder="1" applyAlignment="1">
      <alignment horizontal="justify" vertical="top" wrapText="1"/>
    </xf>
    <xf numFmtId="0" fontId="9" fillId="0" borderId="10" xfId="1" applyFont="1" applyBorder="1" applyAlignment="1">
      <alignment horizontal="justify" vertical="top" wrapText="1"/>
    </xf>
    <xf numFmtId="0" fontId="9" fillId="0" borderId="2" xfId="1" applyFont="1" applyBorder="1" applyAlignment="1">
      <alignment horizontal="justify" vertical="top" wrapText="1"/>
    </xf>
    <xf numFmtId="0" fontId="9" fillId="0" borderId="0" xfId="1" applyFont="1" applyBorder="1" applyAlignment="1">
      <alignment horizontal="left"/>
    </xf>
    <xf numFmtId="0" fontId="9" fillId="0" borderId="4" xfId="1" applyFont="1" applyBorder="1" applyAlignment="1">
      <alignment horizontal="left"/>
    </xf>
    <xf numFmtId="0" fontId="8" fillId="3" borderId="1" xfId="1" applyFont="1" applyFill="1" applyBorder="1" applyAlignment="1">
      <alignment horizontal="left" vertical="center"/>
    </xf>
    <xf numFmtId="0" fontId="8" fillId="3" borderId="10" xfId="1" applyFont="1" applyFill="1" applyBorder="1" applyAlignment="1">
      <alignment horizontal="left" vertical="center"/>
    </xf>
    <xf numFmtId="0" fontId="8" fillId="3" borderId="2" xfId="1" applyFont="1" applyFill="1" applyBorder="1" applyAlignment="1">
      <alignment horizontal="left" vertical="center"/>
    </xf>
    <xf numFmtId="0" fontId="9" fillId="0" borderId="5" xfId="1" applyFont="1" applyBorder="1" applyAlignment="1">
      <alignment horizontal="justify" vertical="top" wrapText="1"/>
    </xf>
    <xf numFmtId="0" fontId="9" fillId="0" borderId="11" xfId="1" applyFont="1" applyBorder="1" applyAlignment="1">
      <alignment horizontal="justify" vertical="top" wrapText="1"/>
    </xf>
    <xf numFmtId="0" fontId="14" fillId="0" borderId="11" xfId="1" applyFont="1" applyBorder="1" applyAlignment="1">
      <alignment horizontal="justify" vertical="top" wrapText="1"/>
    </xf>
    <xf numFmtId="0" fontId="14" fillId="0" borderId="6" xfId="1" applyFont="1" applyBorder="1" applyAlignment="1">
      <alignment horizontal="justify" vertical="top" wrapText="1"/>
    </xf>
    <xf numFmtId="0" fontId="9" fillId="0" borderId="3" xfId="1" applyFont="1" applyBorder="1" applyAlignment="1">
      <alignment horizontal="center" wrapText="1"/>
    </xf>
    <xf numFmtId="0" fontId="9" fillId="0" borderId="0" xfId="1" applyFont="1" applyAlignment="1">
      <alignment horizontal="center" wrapText="1"/>
    </xf>
    <xf numFmtId="0" fontId="9" fillId="0" borderId="11" xfId="1" applyFont="1" applyBorder="1" applyAlignment="1">
      <alignment horizontal="center" wrapText="1"/>
    </xf>
    <xf numFmtId="0" fontId="10" fillId="0" borderId="10" xfId="1" applyFont="1" applyBorder="1" applyAlignment="1">
      <alignment horizontal="center" wrapText="1"/>
    </xf>
    <xf numFmtId="0" fontId="10" fillId="0" borderId="11" xfId="1" applyFont="1" applyBorder="1" applyAlignment="1">
      <alignment horizontal="center" wrapText="1"/>
    </xf>
    <xf numFmtId="0" fontId="9" fillId="0" borderId="5" xfId="1" applyFont="1" applyBorder="1" applyAlignment="1">
      <alignment horizontal="justify" vertical="top"/>
    </xf>
    <xf numFmtId="0" fontId="9" fillId="0" borderId="11" xfId="1" applyFont="1" applyBorder="1" applyAlignment="1">
      <alignment horizontal="justify" vertical="top"/>
    </xf>
    <xf numFmtId="0" fontId="9" fillId="0" borderId="6" xfId="1" applyFont="1" applyBorder="1" applyAlignment="1">
      <alignment horizontal="justify" vertical="top"/>
    </xf>
    <xf numFmtId="0" fontId="14" fillId="0" borderId="8" xfId="1" applyFont="1" applyBorder="1" applyAlignment="1">
      <alignment vertical="center" wrapText="1"/>
    </xf>
    <xf numFmtId="0" fontId="9" fillId="0" borderId="10" xfId="1" applyFont="1" applyBorder="1" applyAlignment="1">
      <alignment horizontal="center" wrapText="1"/>
    </xf>
    <xf numFmtId="0" fontId="10" fillId="0" borderId="9" xfId="1" applyFont="1" applyBorder="1" applyAlignment="1">
      <alignment horizontal="center" wrapText="1"/>
    </xf>
    <xf numFmtId="0" fontId="9" fillId="0" borderId="3" xfId="1" applyFont="1" applyBorder="1" applyAlignment="1">
      <alignment horizontal="justify" vertical="top"/>
    </xf>
    <xf numFmtId="0" fontId="9" fillId="0" borderId="0" xfId="1" applyFont="1" applyBorder="1" applyAlignment="1">
      <alignment horizontal="justify" vertical="top"/>
    </xf>
    <xf numFmtId="0" fontId="9" fillId="0" borderId="4" xfId="1" applyFont="1" applyBorder="1" applyAlignment="1">
      <alignment horizontal="justify" vertical="top"/>
    </xf>
    <xf numFmtId="0" fontId="27" fillId="2" borderId="0" xfId="0" applyFont="1" applyFill="1" applyAlignment="1">
      <alignment horizontal="left" wrapText="1"/>
    </xf>
    <xf numFmtId="0" fontId="9" fillId="2" borderId="5" xfId="0" applyFont="1" applyFill="1" applyBorder="1" applyAlignment="1">
      <alignment horizontal="justify" vertical="top" wrapText="1"/>
    </xf>
    <xf numFmtId="0" fontId="9" fillId="2" borderId="11" xfId="0" applyFont="1" applyFill="1" applyBorder="1" applyAlignment="1">
      <alignment horizontal="justify" vertical="top" wrapText="1"/>
    </xf>
    <xf numFmtId="0" fontId="9" fillId="2" borderId="6" xfId="0" applyFont="1" applyFill="1" applyBorder="1" applyAlignment="1">
      <alignment horizontal="justify" vertical="top" wrapText="1"/>
    </xf>
    <xf numFmtId="0" fontId="0" fillId="2" borderId="10" xfId="0" applyFill="1" applyBorder="1" applyAlignment="1">
      <alignment horizontal="left" wrapText="1"/>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7" fillId="2" borderId="3" xfId="0" applyFont="1" applyFill="1" applyBorder="1" applyAlignment="1">
      <alignment horizontal="center"/>
    </xf>
    <xf numFmtId="0" fontId="7" fillId="2" borderId="5" xfId="0" applyFont="1" applyFill="1" applyBorder="1" applyAlignment="1">
      <alignment horizontal="center"/>
    </xf>
    <xf numFmtId="0" fontId="9" fillId="2" borderId="0" xfId="0" applyFont="1" applyFill="1" applyAlignment="1">
      <alignment horizontal="center" wrapText="1"/>
    </xf>
    <xf numFmtId="0" fontId="9" fillId="2" borderId="11" xfId="0" applyFont="1" applyFill="1" applyBorder="1" applyAlignment="1">
      <alignment horizontal="center" wrapText="1"/>
    </xf>
    <xf numFmtId="0" fontId="10" fillId="2" borderId="11" xfId="0" applyFont="1" applyFill="1" applyBorder="1" applyAlignment="1">
      <alignment horizontal="center"/>
    </xf>
    <xf numFmtId="0" fontId="10" fillId="2" borderId="6" xfId="0" applyFont="1" applyFill="1" applyBorder="1" applyAlignment="1">
      <alignment horizontal="center"/>
    </xf>
    <xf numFmtId="0" fontId="9" fillId="0" borderId="8" xfId="1" applyFont="1" applyBorder="1" applyAlignment="1">
      <alignment horizontal="justify" vertical="top"/>
    </xf>
    <xf numFmtId="0" fontId="9" fillId="0" borderId="9" xfId="1" applyFont="1" applyBorder="1" applyAlignment="1">
      <alignment horizontal="justify" vertical="top"/>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1" xfId="0" applyFont="1" applyBorder="1" applyAlignment="1">
      <alignment horizontal="center" wrapText="1"/>
    </xf>
    <xf numFmtId="0" fontId="9" fillId="0" borderId="5" xfId="0" applyFont="1" applyBorder="1" applyAlignment="1">
      <alignment horizontal="center" wrapText="1"/>
    </xf>
    <xf numFmtId="0" fontId="10" fillId="0" borderId="8"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8" fillId="3" borderId="7" xfId="3" applyFont="1" applyFill="1" applyBorder="1" applyAlignment="1">
      <alignment horizontal="left" vertical="center"/>
    </xf>
    <xf numFmtId="0" fontId="8" fillId="3" borderId="8" xfId="3" applyFont="1" applyFill="1" applyBorder="1" applyAlignment="1">
      <alignment horizontal="left" vertical="center"/>
    </xf>
    <xf numFmtId="0" fontId="8" fillId="3" borderId="9" xfId="3" applyFont="1" applyFill="1" applyBorder="1" applyAlignment="1">
      <alignment horizontal="left" vertical="center"/>
    </xf>
    <xf numFmtId="0" fontId="9" fillId="0" borderId="0" xfId="3" applyFont="1" applyAlignment="1">
      <alignment horizontal="center" wrapText="1"/>
    </xf>
    <xf numFmtId="0" fontId="9" fillId="0" borderId="11" xfId="3" applyFont="1" applyBorder="1" applyAlignment="1">
      <alignment horizontal="center" wrapText="1"/>
    </xf>
    <xf numFmtId="0" fontId="10" fillId="0" borderId="11" xfId="3" applyFont="1" applyBorder="1" applyAlignment="1">
      <alignment horizontal="center" wrapText="1"/>
    </xf>
    <xf numFmtId="0" fontId="9" fillId="0" borderId="4" xfId="3" applyFont="1" applyBorder="1" applyAlignment="1">
      <alignment horizontal="center" wrapText="1"/>
    </xf>
    <xf numFmtId="0" fontId="9" fillId="0" borderId="6" xfId="3" applyFont="1" applyBorder="1" applyAlignment="1">
      <alignment horizontal="center" wrapText="1"/>
    </xf>
    <xf numFmtId="0" fontId="8" fillId="3" borderId="1" xfId="3" applyFont="1" applyFill="1" applyBorder="1" applyAlignment="1">
      <alignment horizontal="left" vertical="distributed"/>
    </xf>
    <xf numFmtId="0" fontId="8" fillId="3" borderId="10" xfId="3" applyFont="1" applyFill="1" applyBorder="1" applyAlignment="1">
      <alignment horizontal="left" vertical="distributed"/>
    </xf>
    <xf numFmtId="0" fontId="8" fillId="3" borderId="2" xfId="3" applyFont="1" applyFill="1" applyBorder="1" applyAlignment="1">
      <alignment horizontal="left" vertical="distributed"/>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9" fillId="2" borderId="4" xfId="3" applyFont="1" applyFill="1" applyBorder="1" applyAlignment="1">
      <alignment horizontal="center" wrapText="1"/>
    </xf>
    <xf numFmtId="0" fontId="9" fillId="2" borderId="6" xfId="3" applyFont="1" applyFill="1" applyBorder="1" applyAlignment="1">
      <alignment horizontal="center" wrapText="1"/>
    </xf>
    <xf numFmtId="0" fontId="10" fillId="0" borderId="8" xfId="1" applyFont="1" applyBorder="1" applyAlignment="1">
      <alignment horizontal="center" vertical="center" wrapText="1"/>
    </xf>
    <xf numFmtId="0" fontId="9" fillId="0" borderId="2" xfId="1" applyFont="1" applyFill="1" applyBorder="1" applyAlignment="1">
      <alignment horizontal="center" wrapText="1"/>
    </xf>
    <xf numFmtId="0" fontId="9" fillId="0" borderId="6" xfId="1" applyFont="1" applyFill="1" applyBorder="1" applyAlignment="1">
      <alignment horizontal="center" wrapText="1"/>
    </xf>
    <xf numFmtId="0" fontId="8" fillId="3" borderId="3" xfId="1" applyFont="1" applyFill="1" applyBorder="1" applyAlignment="1">
      <alignment horizontal="left" vertical="center"/>
    </xf>
    <xf numFmtId="0" fontId="8" fillId="3" borderId="0" xfId="1" applyFont="1" applyFill="1" applyAlignment="1">
      <alignment horizontal="left" vertical="center"/>
    </xf>
    <xf numFmtId="0" fontId="9" fillId="0" borderId="6" xfId="1" applyFont="1" applyBorder="1" applyAlignment="1">
      <alignment horizontal="justify" vertical="top" wrapText="1"/>
    </xf>
    <xf numFmtId="0" fontId="10" fillId="0" borderId="10" xfId="1" applyFont="1" applyFill="1" applyBorder="1" applyAlignment="1">
      <alignment horizontal="center" wrapText="1"/>
    </xf>
    <xf numFmtId="0" fontId="10" fillId="0" borderId="11" xfId="1" applyFont="1" applyFill="1" applyBorder="1" applyAlignment="1">
      <alignment horizontal="center" wrapText="1"/>
    </xf>
    <xf numFmtId="0" fontId="9" fillId="0" borderId="10" xfId="1" applyFont="1" applyFill="1" applyBorder="1" applyAlignment="1">
      <alignment horizontal="center" wrapText="1"/>
    </xf>
    <xf numFmtId="0" fontId="9" fillId="0" borderId="11" xfId="1" applyFont="1" applyFill="1" applyBorder="1" applyAlignment="1">
      <alignment horizontal="center" wrapText="1"/>
    </xf>
    <xf numFmtId="0" fontId="9" fillId="2" borderId="3" xfId="0" applyFont="1" applyFill="1" applyBorder="1" applyAlignment="1">
      <alignment horizontal="left" wrapText="1"/>
    </xf>
    <xf numFmtId="0" fontId="9" fillId="2" borderId="0" xfId="0" applyFont="1" applyFill="1" applyAlignment="1">
      <alignment horizontal="left"/>
    </xf>
    <xf numFmtId="0" fontId="9" fillId="2" borderId="4" xfId="0" applyFont="1" applyFill="1" applyBorder="1" applyAlignment="1">
      <alignment horizontal="left"/>
    </xf>
    <xf numFmtId="0" fontId="9" fillId="0" borderId="1" xfId="0" applyFont="1" applyBorder="1" applyAlignment="1">
      <alignment horizontal="justify" vertical="top" wrapText="1"/>
    </xf>
    <xf numFmtId="0" fontId="9" fillId="0" borderId="10" xfId="0" applyFont="1" applyBorder="1" applyAlignment="1">
      <alignment horizontal="justify" vertical="top" wrapText="1"/>
    </xf>
    <xf numFmtId="0" fontId="9" fillId="0" borderId="2" xfId="0" applyFont="1" applyBorder="1" applyAlignment="1">
      <alignment horizontal="justify" vertical="top" wrapText="1"/>
    </xf>
    <xf numFmtId="0" fontId="9" fillId="0" borderId="3" xfId="0" applyFont="1" applyBorder="1" applyAlignment="1">
      <alignment horizontal="justify" vertical="top" wrapText="1"/>
    </xf>
    <xf numFmtId="0" fontId="9" fillId="0" borderId="0" xfId="0" applyFont="1" applyBorder="1" applyAlignment="1">
      <alignment horizontal="justify" vertical="top" wrapText="1"/>
    </xf>
    <xf numFmtId="0" fontId="9" fillId="0" borderId="4" xfId="0" applyFont="1" applyBorder="1" applyAlignment="1">
      <alignment horizontal="justify" vertical="top" wrapText="1"/>
    </xf>
    <xf numFmtId="0" fontId="9" fillId="2" borderId="3" xfId="0" applyFont="1" applyFill="1" applyBorder="1" applyAlignment="1">
      <alignment horizontal="left"/>
    </xf>
    <xf numFmtId="0" fontId="9" fillId="2" borderId="0" xfId="0" applyFont="1" applyFill="1" applyBorder="1" applyAlignment="1">
      <alignment horizontal="left"/>
    </xf>
    <xf numFmtId="0" fontId="9" fillId="0" borderId="7" xfId="1" applyFont="1" applyBorder="1" applyAlignment="1">
      <alignment horizontal="justify" vertical="center" wrapText="1"/>
    </xf>
    <xf numFmtId="0" fontId="9" fillId="0" borderId="8" xfId="1" applyFont="1" applyBorder="1" applyAlignment="1">
      <alignment horizontal="justify" vertical="center" wrapText="1"/>
    </xf>
    <xf numFmtId="0" fontId="9" fillId="0" borderId="9" xfId="1" applyFont="1" applyBorder="1" applyAlignment="1">
      <alignment horizontal="justify" vertical="center" wrapText="1"/>
    </xf>
    <xf numFmtId="0" fontId="9" fillId="2" borderId="0" xfId="0" applyFont="1" applyFill="1" applyBorder="1" applyAlignment="1">
      <alignment horizontal="left" wrapText="1"/>
    </xf>
    <xf numFmtId="0" fontId="9" fillId="2" borderId="4" xfId="0" applyFont="1" applyFill="1" applyBorder="1" applyAlignment="1">
      <alignment horizontal="left" wrapText="1"/>
    </xf>
    <xf numFmtId="0" fontId="9" fillId="0" borderId="3"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10" fillId="0" borderId="8" xfId="0" applyFont="1" applyBorder="1" applyAlignment="1">
      <alignment horizontal="center"/>
    </xf>
    <xf numFmtId="0" fontId="9" fillId="2" borderId="1" xfId="0" applyFont="1" applyFill="1" applyBorder="1" applyAlignment="1">
      <alignment horizontal="justify" vertical="justify" wrapText="1"/>
    </xf>
    <xf numFmtId="0" fontId="9" fillId="2" borderId="10" xfId="0" applyFont="1" applyFill="1" applyBorder="1" applyAlignment="1">
      <alignment horizontal="justify" vertical="justify" wrapText="1"/>
    </xf>
    <xf numFmtId="0" fontId="9" fillId="2" borderId="2" xfId="0" applyFont="1" applyFill="1" applyBorder="1" applyAlignment="1">
      <alignment horizontal="justify" vertical="justify" wrapText="1"/>
    </xf>
    <xf numFmtId="0" fontId="10" fillId="0" borderId="10" xfId="4" applyFont="1" applyFill="1" applyBorder="1" applyAlignment="1">
      <alignment horizontal="center" wrapText="1"/>
    </xf>
    <xf numFmtId="0" fontId="10" fillId="0" borderId="11" xfId="4" applyFont="1" applyFill="1" applyBorder="1" applyAlignment="1">
      <alignment horizontal="center" wrapText="1"/>
    </xf>
    <xf numFmtId="0" fontId="24" fillId="2" borderId="1" xfId="0" applyFont="1" applyFill="1" applyBorder="1" applyAlignment="1">
      <alignment horizontal="justify" vertical="top" wrapText="1"/>
    </xf>
    <xf numFmtId="0" fontId="24" fillId="2" borderId="10" xfId="0" applyFont="1" applyFill="1" applyBorder="1" applyAlignment="1">
      <alignment horizontal="justify" vertical="top" wrapText="1"/>
    </xf>
    <xf numFmtId="0" fontId="24" fillId="2" borderId="2" xfId="0" applyFont="1" applyFill="1" applyBorder="1" applyAlignment="1">
      <alignment horizontal="justify" vertical="top" wrapText="1"/>
    </xf>
    <xf numFmtId="0" fontId="10" fillId="2" borderId="11" xfId="3" applyFont="1" applyFill="1" applyBorder="1" applyAlignment="1">
      <alignment horizontal="center" wrapText="1"/>
    </xf>
    <xf numFmtId="0" fontId="9" fillId="2" borderId="2" xfId="3" applyFont="1" applyFill="1" applyBorder="1" applyAlignment="1">
      <alignment horizontal="center" wrapText="1"/>
    </xf>
    <xf numFmtId="0" fontId="24" fillId="2" borderId="5" xfId="0" applyFont="1" applyFill="1" applyBorder="1" applyAlignment="1">
      <alignment horizontal="left"/>
    </xf>
    <xf numFmtId="0" fontId="24" fillId="2" borderId="11" xfId="0" applyFont="1" applyFill="1" applyBorder="1" applyAlignment="1">
      <alignment horizontal="left"/>
    </xf>
    <xf numFmtId="0" fontId="24" fillId="2" borderId="6" xfId="0" applyFont="1" applyFill="1" applyBorder="1" applyAlignment="1">
      <alignment horizontal="left"/>
    </xf>
    <xf numFmtId="0" fontId="9" fillId="2" borderId="3" xfId="0" applyFont="1" applyFill="1" applyBorder="1" applyAlignment="1">
      <alignment horizontal="justify" vertical="top" wrapText="1"/>
    </xf>
    <xf numFmtId="0" fontId="9" fillId="2" borderId="0" xfId="0" applyFont="1" applyFill="1" applyAlignment="1">
      <alignment horizontal="justify" vertical="top" wrapText="1"/>
    </xf>
    <xf numFmtId="0" fontId="9" fillId="2" borderId="4" xfId="0" applyFont="1" applyFill="1" applyBorder="1" applyAlignment="1">
      <alignment horizontal="justify" vertical="top" wrapText="1"/>
    </xf>
    <xf numFmtId="0" fontId="8" fillId="3" borderId="7" xfId="3" applyFont="1" applyFill="1" applyBorder="1" applyAlignment="1">
      <alignment horizontal="left" vertical="distributed"/>
    </xf>
    <xf numFmtId="0" fontId="8" fillId="3" borderId="8" xfId="3" applyFont="1" applyFill="1" applyBorder="1" applyAlignment="1">
      <alignment horizontal="left" vertical="distributed"/>
    </xf>
    <xf numFmtId="0" fontId="8" fillId="3" borderId="9" xfId="3" applyFont="1" applyFill="1" applyBorder="1" applyAlignment="1">
      <alignment horizontal="left" vertical="distributed"/>
    </xf>
    <xf numFmtId="0" fontId="9" fillId="2" borderId="7" xfId="3" applyFont="1" applyFill="1" applyBorder="1" applyAlignment="1">
      <alignment horizontal="justify" vertical="top"/>
    </xf>
    <xf numFmtId="0" fontId="9" fillId="2" borderId="8" xfId="3" applyFont="1" applyFill="1" applyBorder="1" applyAlignment="1">
      <alignment horizontal="justify" vertical="top"/>
    </xf>
    <xf numFmtId="0" fontId="9" fillId="2" borderId="9" xfId="3" applyFont="1" applyFill="1" applyBorder="1" applyAlignment="1">
      <alignment horizontal="justify" vertical="top"/>
    </xf>
    <xf numFmtId="0" fontId="9" fillId="2" borderId="7" xfId="3" applyFont="1" applyFill="1" applyBorder="1" applyAlignment="1">
      <alignment horizontal="justify" vertical="top" wrapText="1"/>
    </xf>
    <xf numFmtId="0" fontId="10" fillId="0" borderId="10" xfId="4" applyFont="1" applyBorder="1" applyAlignment="1">
      <alignment horizontal="center" wrapText="1"/>
    </xf>
    <xf numFmtId="0" fontId="10" fillId="0" borderId="11" xfId="4" applyFont="1" applyBorder="1" applyAlignment="1">
      <alignment horizontal="center" wrapText="1"/>
    </xf>
    <xf numFmtId="0" fontId="24" fillId="2" borderId="5" xfId="0" applyFont="1" applyFill="1" applyBorder="1" applyAlignment="1">
      <alignment horizontal="justify" vertical="top" wrapText="1"/>
    </xf>
    <xf numFmtId="0" fontId="24" fillId="2" borderId="11" xfId="0" applyFont="1" applyFill="1" applyBorder="1" applyAlignment="1">
      <alignment horizontal="justify" vertical="top" wrapText="1"/>
    </xf>
    <xf numFmtId="0" fontId="24" fillId="2" borderId="6" xfId="0" applyFont="1" applyFill="1" applyBorder="1" applyAlignment="1">
      <alignment horizontal="justify" vertical="top" wrapText="1"/>
    </xf>
    <xf numFmtId="0" fontId="24" fillId="2" borderId="3" xfId="0" applyFont="1" applyFill="1" applyBorder="1" applyAlignment="1">
      <alignment horizontal="left"/>
    </xf>
    <xf numFmtId="0" fontId="24" fillId="2" borderId="0" xfId="0" applyFont="1" applyFill="1" applyBorder="1" applyAlignment="1">
      <alignment horizontal="left"/>
    </xf>
    <xf numFmtId="0" fontId="24" fillId="2" borderId="4" xfId="0" applyFont="1" applyFill="1" applyBorder="1" applyAlignment="1">
      <alignment horizontal="left"/>
    </xf>
    <xf numFmtId="0" fontId="9" fillId="0" borderId="1" xfId="0" applyFont="1" applyBorder="1" applyAlignment="1">
      <alignment horizontal="left" wrapText="1"/>
    </xf>
    <xf numFmtId="0" fontId="9" fillId="0" borderId="10" xfId="0" applyFont="1" applyBorder="1" applyAlignment="1">
      <alignment horizontal="left" wrapText="1"/>
    </xf>
    <xf numFmtId="0" fontId="9" fillId="0" borderId="2" xfId="0" applyFont="1" applyBorder="1" applyAlignment="1">
      <alignment horizontal="left" wrapText="1"/>
    </xf>
    <xf numFmtId="0" fontId="9" fillId="0" borderId="5" xfId="1" applyFont="1" applyBorder="1" applyAlignment="1">
      <alignment horizontal="justify" vertical="center" wrapText="1"/>
    </xf>
    <xf numFmtId="0" fontId="9" fillId="0" borderId="11" xfId="1" applyFont="1" applyBorder="1" applyAlignment="1">
      <alignment horizontal="justify" vertical="center" wrapText="1"/>
    </xf>
    <xf numFmtId="0" fontId="9" fillId="0" borderId="6" xfId="1" applyFont="1" applyBorder="1" applyAlignment="1">
      <alignment horizontal="justify" vertical="center" wrapText="1"/>
    </xf>
    <xf numFmtId="0" fontId="9" fillId="0" borderId="3" xfId="0" applyFont="1" applyBorder="1" applyAlignment="1">
      <alignment horizontal="justify" vertical="top"/>
    </xf>
    <xf numFmtId="0" fontId="9" fillId="0" borderId="0" xfId="0" applyFont="1" applyBorder="1" applyAlignment="1">
      <alignment horizontal="justify" vertical="top"/>
    </xf>
    <xf numFmtId="0" fontId="9" fillId="0" borderId="4" xfId="0" applyFont="1" applyBorder="1" applyAlignment="1">
      <alignment horizontal="justify" vertical="top"/>
    </xf>
    <xf numFmtId="0" fontId="8" fillId="3" borderId="1" xfId="1" applyFont="1" applyFill="1" applyBorder="1" applyAlignment="1">
      <alignment horizontal="left"/>
    </xf>
    <xf numFmtId="0" fontId="8" fillId="3" borderId="10" xfId="1" applyFont="1" applyFill="1" applyBorder="1" applyAlignment="1">
      <alignment horizontal="left"/>
    </xf>
    <xf numFmtId="0" fontId="8" fillId="3" borderId="2" xfId="1" applyFont="1" applyFill="1" applyBorder="1" applyAlignment="1">
      <alignment horizontal="left"/>
    </xf>
    <xf numFmtId="0" fontId="9" fillId="0" borderId="0" xfId="1" applyFont="1" applyAlignment="1">
      <alignment horizontal="justify" vertical="top" wrapText="1"/>
    </xf>
    <xf numFmtId="0" fontId="28" fillId="0" borderId="8" xfId="1" applyFont="1" applyBorder="1" applyAlignment="1">
      <alignment horizontal="center" wrapText="1"/>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left" vertical="center"/>
    </xf>
    <xf numFmtId="0" fontId="8" fillId="3" borderId="7" xfId="1" applyFont="1" applyFill="1" applyBorder="1" applyAlignment="1">
      <alignment horizontal="left"/>
    </xf>
    <xf numFmtId="0" fontId="8" fillId="3" borderId="8" xfId="1" applyFont="1" applyFill="1" applyBorder="1" applyAlignment="1">
      <alignment horizontal="left"/>
    </xf>
    <xf numFmtId="0" fontId="8" fillId="3" borderId="9" xfId="1" applyFont="1" applyFill="1" applyBorder="1" applyAlignment="1">
      <alignment horizontal="left"/>
    </xf>
    <xf numFmtId="0" fontId="9" fillId="2" borderId="5" xfId="1" applyFont="1" applyFill="1" applyBorder="1" applyAlignment="1">
      <alignment horizontal="justify" vertical="top" wrapText="1"/>
    </xf>
    <xf numFmtId="0" fontId="9" fillId="2" borderId="11" xfId="1" applyFont="1" applyFill="1" applyBorder="1" applyAlignment="1">
      <alignment horizontal="justify" vertical="top" wrapText="1"/>
    </xf>
    <xf numFmtId="0" fontId="9" fillId="2" borderId="6" xfId="1" applyFont="1" applyFill="1" applyBorder="1" applyAlignment="1">
      <alignment horizontal="justify" vertical="top" wrapText="1"/>
    </xf>
    <xf numFmtId="0" fontId="9" fillId="2" borderId="2" xfId="1" applyFont="1" applyFill="1" applyBorder="1" applyAlignment="1">
      <alignment horizontal="center" wrapText="1"/>
    </xf>
    <xf numFmtId="0" fontId="9" fillId="2" borderId="6" xfId="1" applyFont="1" applyFill="1" applyBorder="1" applyAlignment="1">
      <alignment horizontal="center" wrapText="1"/>
    </xf>
    <xf numFmtId="0" fontId="9" fillId="0" borderId="1" xfId="1" applyFont="1" applyBorder="1" applyAlignment="1">
      <alignment horizontal="left" vertical="center" wrapText="1"/>
    </xf>
    <xf numFmtId="0" fontId="9" fillId="0" borderId="10" xfId="1" applyFont="1" applyBorder="1" applyAlignment="1">
      <alignment horizontal="left" vertical="center" wrapText="1"/>
    </xf>
    <xf numFmtId="0" fontId="9" fillId="0" borderId="2" xfId="1" applyFont="1" applyBorder="1" applyAlignment="1">
      <alignment horizontal="left" vertical="center" wrapText="1"/>
    </xf>
    <xf numFmtId="0" fontId="9" fillId="2" borderId="3" xfId="1" applyFont="1" applyFill="1" applyBorder="1" applyAlignment="1">
      <alignment horizontal="justify" vertical="top" wrapText="1"/>
    </xf>
    <xf numFmtId="0" fontId="9" fillId="2" borderId="0" xfId="1" applyFont="1" applyFill="1" applyBorder="1" applyAlignment="1">
      <alignment horizontal="justify" vertical="top" wrapText="1"/>
    </xf>
    <xf numFmtId="0" fontId="9" fillId="2" borderId="4" xfId="1" applyFont="1" applyFill="1" applyBorder="1" applyAlignment="1">
      <alignment horizontal="justify" vertical="top" wrapText="1"/>
    </xf>
    <xf numFmtId="0" fontId="9" fillId="2" borderId="10" xfId="1" applyFont="1" applyFill="1" applyBorder="1" applyAlignment="1">
      <alignment horizontal="center" wrapText="1"/>
    </xf>
    <xf numFmtId="0" fontId="9" fillId="2" borderId="11" xfId="1" applyFont="1" applyFill="1" applyBorder="1" applyAlignment="1">
      <alignment horizontal="center" wrapText="1"/>
    </xf>
    <xf numFmtId="0" fontId="9" fillId="2" borderId="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4" xfId="1" applyFont="1" applyFill="1" applyBorder="1" applyAlignment="1">
      <alignment horizontal="left" vertical="center" wrapText="1"/>
    </xf>
    <xf numFmtId="0" fontId="8" fillId="3" borderId="14" xfId="1" applyFont="1" applyFill="1" applyBorder="1" applyAlignment="1">
      <alignment horizontal="left"/>
    </xf>
    <xf numFmtId="0" fontId="9" fillId="0" borderId="14" xfId="1" applyFont="1" applyBorder="1" applyAlignment="1">
      <alignment horizontal="justify" vertical="top" wrapText="1"/>
    </xf>
    <xf numFmtId="0" fontId="9" fillId="0" borderId="3" xfId="1" applyFont="1" applyBorder="1" applyAlignment="1">
      <alignment horizontal="justify" vertical="top" wrapText="1"/>
    </xf>
    <xf numFmtId="0" fontId="9" fillId="0" borderId="0" xfId="1" applyFont="1" applyBorder="1" applyAlignment="1">
      <alignment horizontal="justify" vertical="top" wrapText="1"/>
    </xf>
    <xf numFmtId="0" fontId="9" fillId="0" borderId="4" xfId="1" applyFont="1" applyBorder="1" applyAlignment="1">
      <alignment horizontal="justify" vertical="top" wrapText="1"/>
    </xf>
    <xf numFmtId="0" fontId="9" fillId="0" borderId="4" xfId="1" applyFont="1" applyBorder="1" applyAlignment="1">
      <alignment horizontal="center" wrapText="1"/>
    </xf>
    <xf numFmtId="0" fontId="9" fillId="0" borderId="10" xfId="0" applyFont="1" applyBorder="1" applyAlignment="1">
      <alignment horizontal="justify" vertical="top"/>
    </xf>
    <xf numFmtId="0" fontId="9" fillId="0" borderId="2" xfId="0" applyFont="1" applyBorder="1" applyAlignment="1">
      <alignment horizontal="justify" vertical="top"/>
    </xf>
    <xf numFmtId="0" fontId="10" fillId="0" borderId="8" xfId="1" applyFont="1" applyFill="1" applyBorder="1" applyAlignment="1">
      <alignment horizontal="center" wrapText="1"/>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justify" vertical="top"/>
    </xf>
    <xf numFmtId="0" fontId="8" fillId="3" borderId="14" xfId="1" applyFont="1" applyFill="1" applyBorder="1" applyAlignment="1">
      <alignment horizontal="left" wrapText="1"/>
    </xf>
    <xf numFmtId="49" fontId="9" fillId="0" borderId="1" xfId="0" applyNumberFormat="1" applyFont="1" applyBorder="1" applyAlignment="1">
      <alignment horizontal="justify" vertical="top"/>
    </xf>
    <xf numFmtId="49" fontId="9" fillId="0" borderId="10" xfId="0" applyNumberFormat="1" applyFont="1" applyBorder="1" applyAlignment="1">
      <alignment horizontal="justify" vertical="top"/>
    </xf>
    <xf numFmtId="49" fontId="9" fillId="0" borderId="2" xfId="0" applyNumberFormat="1" applyFont="1" applyBorder="1" applyAlignment="1">
      <alignment horizontal="justify" vertical="top"/>
    </xf>
    <xf numFmtId="49" fontId="9" fillId="0" borderId="3" xfId="0" applyNumberFormat="1" applyFont="1" applyBorder="1" applyAlignment="1">
      <alignment horizontal="left"/>
    </xf>
    <xf numFmtId="49" fontId="9" fillId="0" borderId="0" xfId="0" applyNumberFormat="1" applyFont="1" applyBorder="1" applyAlignment="1">
      <alignment horizontal="left"/>
    </xf>
    <xf numFmtId="49" fontId="9" fillId="0" borderId="4" xfId="0" applyNumberFormat="1" applyFont="1" applyBorder="1" applyAlignment="1">
      <alignment horizontal="left"/>
    </xf>
    <xf numFmtId="49" fontId="9" fillId="0" borderId="1" xfId="0" applyNumberFormat="1" applyFont="1" applyBorder="1" applyAlignment="1">
      <alignment horizontal="left"/>
    </xf>
    <xf numFmtId="49" fontId="9" fillId="0" borderId="10" xfId="0" applyNumberFormat="1" applyFont="1" applyBorder="1" applyAlignment="1">
      <alignment horizontal="left"/>
    </xf>
    <xf numFmtId="49" fontId="9" fillId="0" borderId="2" xfId="0" applyNumberFormat="1" applyFont="1" applyBorder="1" applyAlignment="1">
      <alignment horizontal="left"/>
    </xf>
    <xf numFmtId="0" fontId="24" fillId="2" borderId="3" xfId="0" applyFont="1" applyFill="1" applyBorder="1" applyAlignment="1">
      <alignment horizontal="justify" vertical="top" wrapText="1"/>
    </xf>
    <xf numFmtId="0" fontId="24" fillId="2" borderId="0" xfId="0" applyFont="1" applyFill="1" applyAlignment="1">
      <alignment horizontal="justify" vertical="top" wrapText="1"/>
    </xf>
    <xf numFmtId="0" fontId="24" fillId="2" borderId="4" xfId="0" applyFont="1" applyFill="1" applyBorder="1" applyAlignment="1">
      <alignment horizontal="justify" vertical="top" wrapText="1"/>
    </xf>
    <xf numFmtId="49" fontId="9" fillId="0" borderId="5" xfId="0" applyNumberFormat="1" applyFont="1" applyBorder="1" applyAlignment="1">
      <alignment horizontal="justify" vertical="top" wrapText="1"/>
    </xf>
    <xf numFmtId="49" fontId="9" fillId="0" borderId="11" xfId="0" applyNumberFormat="1" applyFont="1" applyBorder="1" applyAlignment="1">
      <alignment horizontal="justify" vertical="top" wrapText="1"/>
    </xf>
    <xf numFmtId="49" fontId="9" fillId="0" borderId="6" xfId="0" applyNumberFormat="1" applyFont="1" applyBorder="1" applyAlignment="1">
      <alignment horizontal="justify" vertical="top" wrapText="1"/>
    </xf>
    <xf numFmtId="49" fontId="9" fillId="0" borderId="16" xfId="0" applyNumberFormat="1" applyFont="1" applyBorder="1" applyAlignment="1">
      <alignment horizontal="left"/>
    </xf>
    <xf numFmtId="49" fontId="9" fillId="0" borderId="15" xfId="0" applyNumberFormat="1" applyFont="1" applyBorder="1" applyAlignment="1">
      <alignment horizontal="left"/>
    </xf>
    <xf numFmtId="0" fontId="8" fillId="3" borderId="1" xfId="1" applyFont="1" applyFill="1" applyBorder="1" applyAlignment="1">
      <alignment horizontal="left" vertical="top" wrapText="1"/>
    </xf>
    <xf numFmtId="0" fontId="8" fillId="3" borderId="10" xfId="1" applyFont="1" applyFill="1" applyBorder="1" applyAlignment="1">
      <alignment horizontal="left" vertical="top" wrapText="1"/>
    </xf>
    <xf numFmtId="0" fontId="8" fillId="3" borderId="2" xfId="1" applyFont="1" applyFill="1" applyBorder="1" applyAlignment="1">
      <alignment horizontal="left" vertical="top" wrapText="1"/>
    </xf>
    <xf numFmtId="0" fontId="24" fillId="0" borderId="5" xfId="1" applyFont="1" applyBorder="1" applyAlignment="1">
      <alignment horizontal="justify" vertical="top" wrapText="1"/>
    </xf>
    <xf numFmtId="0" fontId="24" fillId="0" borderId="11" xfId="1" applyFont="1" applyBorder="1" applyAlignment="1">
      <alignment horizontal="justify" vertical="top" wrapText="1"/>
    </xf>
    <xf numFmtId="0" fontId="24" fillId="0" borderId="6" xfId="1" applyFont="1" applyBorder="1" applyAlignment="1">
      <alignment horizontal="justify" vertical="top" wrapText="1"/>
    </xf>
    <xf numFmtId="49" fontId="9" fillId="0" borderId="3" xfId="0" applyNumberFormat="1" applyFont="1" applyBorder="1" applyAlignment="1">
      <alignment horizontal="justify" vertical="top" wrapText="1"/>
    </xf>
    <xf numFmtId="49" fontId="9" fillId="0" borderId="0" xfId="0" applyNumberFormat="1" applyFont="1" applyAlignment="1">
      <alignment horizontal="justify" vertical="top" wrapText="1"/>
    </xf>
    <xf numFmtId="49" fontId="9" fillId="0" borderId="4" xfId="0" applyNumberFormat="1" applyFont="1" applyBorder="1" applyAlignment="1">
      <alignment horizontal="justify" vertical="top" wrapText="1"/>
    </xf>
    <xf numFmtId="49" fontId="9" fillId="0" borderId="5" xfId="0" applyNumberFormat="1" applyFont="1" applyBorder="1" applyAlignment="1">
      <alignment horizontal="left"/>
    </xf>
    <xf numFmtId="49" fontId="9" fillId="0" borderId="11" xfId="0" applyNumberFormat="1" applyFont="1" applyBorder="1" applyAlignment="1">
      <alignment horizontal="left"/>
    </xf>
    <xf numFmtId="49" fontId="9" fillId="0" borderId="6" xfId="0" applyNumberFormat="1" applyFont="1" applyBorder="1" applyAlignment="1">
      <alignment horizontal="left"/>
    </xf>
    <xf numFmtId="49" fontId="9" fillId="0" borderId="3" xfId="0" applyNumberFormat="1" applyFont="1" applyBorder="1" applyAlignment="1"/>
    <xf numFmtId="49" fontId="9" fillId="0" borderId="0" xfId="0" applyNumberFormat="1" applyFont="1" applyBorder="1" applyAlignment="1"/>
    <xf numFmtId="49" fontId="9" fillId="0" borderId="4" xfId="0" applyNumberFormat="1" applyFont="1" applyBorder="1" applyAlignment="1"/>
    <xf numFmtId="49" fontId="9" fillId="0" borderId="5" xfId="0" applyNumberFormat="1" applyFont="1" applyBorder="1" applyAlignment="1"/>
    <xf numFmtId="49" fontId="9" fillId="0" borderId="11" xfId="0" applyNumberFormat="1" applyFont="1" applyBorder="1" applyAlignment="1"/>
    <xf numFmtId="49" fontId="9" fillId="0" borderId="6" xfId="0" applyNumberFormat="1" applyFont="1" applyBorder="1" applyAlignment="1"/>
    <xf numFmtId="0" fontId="9" fillId="0" borderId="1"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49" fontId="9" fillId="0" borderId="10" xfId="0" applyNumberFormat="1" applyFont="1" applyBorder="1" applyAlignment="1"/>
    <xf numFmtId="49" fontId="9" fillId="0" borderId="2" xfId="0" applyNumberFormat="1" applyFont="1" applyBorder="1" applyAlignment="1"/>
    <xf numFmtId="0" fontId="9" fillId="0" borderId="3" xfId="1" applyFont="1" applyBorder="1" applyAlignment="1">
      <alignment horizontal="center" vertical="center" wrapText="1"/>
    </xf>
    <xf numFmtId="0" fontId="9" fillId="0" borderId="1" xfId="1" applyFont="1" applyBorder="1" applyAlignment="1">
      <alignment horizontal="justify" vertical="top"/>
    </xf>
    <xf numFmtId="0" fontId="9" fillId="0" borderId="10" xfId="1" applyFont="1" applyBorder="1" applyAlignment="1">
      <alignment horizontal="justify" vertical="top"/>
    </xf>
    <xf numFmtId="0" fontId="9" fillId="0" borderId="2" xfId="1" applyFont="1" applyBorder="1" applyAlignment="1">
      <alignment horizontal="justify" vertical="top"/>
    </xf>
    <xf numFmtId="0" fontId="9" fillId="0" borderId="3" xfId="1" applyFont="1" applyBorder="1" applyAlignment="1">
      <alignment horizontal="left"/>
    </xf>
    <xf numFmtId="0" fontId="9" fillId="0" borderId="5" xfId="1" applyFont="1" applyBorder="1" applyAlignment="1">
      <alignment horizontal="left"/>
    </xf>
    <xf numFmtId="49" fontId="9" fillId="0" borderId="11" xfId="0" applyNumberFormat="1" applyFont="1" applyBorder="1" applyAlignment="1">
      <alignment horizontal="justify" vertical="top"/>
    </xf>
    <xf numFmtId="49" fontId="9" fillId="0" borderId="6" xfId="0" applyNumberFormat="1" applyFont="1" applyBorder="1" applyAlignment="1">
      <alignment horizontal="justify" vertical="top"/>
    </xf>
    <xf numFmtId="0" fontId="10" fillId="0" borderId="0" xfId="1" applyFont="1" applyAlignment="1">
      <alignment horizontal="center" wrapText="1"/>
    </xf>
    <xf numFmtId="0" fontId="9" fillId="0" borderId="1" xfId="1" applyFont="1" applyBorder="1" applyAlignment="1"/>
    <xf numFmtId="0" fontId="9" fillId="0" borderId="10" xfId="1" applyFont="1" applyBorder="1" applyAlignment="1"/>
    <xf numFmtId="0" fontId="9" fillId="0" borderId="2" xfId="1" applyFont="1" applyBorder="1" applyAlignment="1"/>
    <xf numFmtId="0" fontId="9" fillId="0" borderId="3" xfId="1" applyFont="1" applyBorder="1" applyAlignment="1"/>
    <xf numFmtId="0" fontId="9" fillId="0" borderId="0" xfId="1" applyFont="1" applyBorder="1" applyAlignment="1"/>
    <xf numFmtId="0" fontId="9" fillId="0" borderId="4" xfId="1" applyFont="1" applyBorder="1" applyAlignment="1"/>
    <xf numFmtId="0" fontId="9" fillId="0" borderId="5" xfId="1" applyFont="1" applyBorder="1" applyAlignment="1"/>
    <xf numFmtId="0" fontId="9" fillId="0" borderId="11" xfId="1" applyFont="1" applyBorder="1" applyAlignment="1"/>
    <xf numFmtId="0" fontId="9" fillId="0" borderId="6" xfId="1" applyFont="1" applyBorder="1" applyAlignment="1"/>
    <xf numFmtId="0" fontId="10" fillId="0" borderId="10" xfId="1" applyFont="1" applyBorder="1" applyAlignment="1">
      <alignment horizontal="center"/>
    </xf>
    <xf numFmtId="0" fontId="10" fillId="0" borderId="8" xfId="1" applyFont="1" applyBorder="1" applyAlignment="1">
      <alignment horizontal="center"/>
    </xf>
    <xf numFmtId="0" fontId="10" fillId="0" borderId="9" xfId="1" applyFont="1" applyBorder="1" applyAlignment="1">
      <alignment horizontal="center"/>
    </xf>
    <xf numFmtId="0" fontId="10" fillId="0" borderId="11" xfId="1" applyFont="1" applyBorder="1" applyAlignment="1">
      <alignment horizontal="center"/>
    </xf>
    <xf numFmtId="0" fontId="9" fillId="0" borderId="11" xfId="1" applyFont="1" applyBorder="1" applyAlignment="1">
      <alignment horizontal="center"/>
    </xf>
    <xf numFmtId="0" fontId="9" fillId="0" borderId="6" xfId="1" applyFont="1" applyBorder="1" applyAlignment="1">
      <alignment horizontal="center"/>
    </xf>
    <xf numFmtId="0" fontId="9" fillId="0" borderId="3" xfId="1" applyFont="1" applyBorder="1" applyAlignment="1">
      <alignment horizontal="left" vertical="center" indent="2"/>
    </xf>
    <xf numFmtId="0" fontId="24" fillId="0" borderId="5" xfId="0" applyFont="1" applyBorder="1" applyAlignment="1">
      <alignment horizontal="justify" vertical="top"/>
    </xf>
    <xf numFmtId="0" fontId="24" fillId="0" borderId="11" xfId="0" applyFont="1" applyBorder="1" applyAlignment="1">
      <alignment horizontal="justify" vertical="top"/>
    </xf>
    <xf numFmtId="0" fontId="24" fillId="0" borderId="6" xfId="0" applyFont="1" applyBorder="1" applyAlignment="1">
      <alignment horizontal="justify" vertical="top"/>
    </xf>
    <xf numFmtId="164" fontId="10" fillId="0" borderId="0" xfId="1" applyNumberFormat="1" applyFont="1" applyAlignment="1">
      <alignment horizontal="right" indent="1"/>
    </xf>
    <xf numFmtId="3" fontId="10" fillId="0" borderId="0" xfId="1" applyNumberFormat="1" applyFont="1" applyAlignment="1">
      <alignment horizontal="right" indent="1"/>
    </xf>
    <xf numFmtId="3" fontId="10" fillId="0" borderId="4" xfId="1" applyNumberFormat="1" applyFont="1" applyBorder="1" applyAlignment="1">
      <alignment horizontal="right" indent="1"/>
    </xf>
    <xf numFmtId="0" fontId="42" fillId="0" borderId="12" xfId="0" applyFont="1" applyBorder="1" applyAlignment="1">
      <alignment vertical="center"/>
    </xf>
    <xf numFmtId="0" fontId="43" fillId="0" borderId="12" xfId="0" applyFont="1" applyBorder="1" applyAlignment="1">
      <alignment horizontal="left" vertical="center" indent="1"/>
    </xf>
    <xf numFmtId="3" fontId="9" fillId="0" borderId="0" xfId="1" applyNumberFormat="1" applyFont="1" applyAlignment="1">
      <alignment horizontal="right" indent="1"/>
    </xf>
    <xf numFmtId="3" fontId="9" fillId="0" borderId="4" xfId="1" applyNumberFormat="1" applyFont="1" applyBorder="1" applyAlignment="1">
      <alignment horizontal="right" indent="1"/>
    </xf>
    <xf numFmtId="0" fontId="43" fillId="0" borderId="13" xfId="0" applyFont="1" applyBorder="1" applyAlignment="1">
      <alignment horizontal="left" vertical="center" indent="1"/>
    </xf>
    <xf numFmtId="3" fontId="9" fillId="0" borderId="11" xfId="1" applyNumberFormat="1" applyFont="1" applyBorder="1" applyAlignment="1">
      <alignment horizontal="right" indent="1"/>
    </xf>
    <xf numFmtId="3" fontId="9" fillId="0" borderId="6" xfId="1" applyNumberFormat="1" applyFont="1" applyBorder="1" applyAlignment="1">
      <alignment horizontal="right" inden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0" fillId="2" borderId="3" xfId="1" applyFont="1" applyFill="1" applyBorder="1" applyAlignment="1">
      <alignment horizontal="left" vertical="center" wrapText="1"/>
    </xf>
    <xf numFmtId="0" fontId="9" fillId="2" borderId="0" xfId="0" applyFont="1" applyFill="1" applyAlignment="1">
      <alignment horizontal="right" vertical="center" wrapText="1"/>
    </xf>
    <xf numFmtId="0" fontId="9" fillId="2" borderId="4" xfId="0" applyFont="1" applyFill="1" applyBorder="1" applyAlignment="1">
      <alignment horizontal="right" vertical="center" wrapText="1"/>
    </xf>
    <xf numFmtId="3" fontId="10" fillId="2" borderId="4" xfId="0" applyNumberFormat="1" applyFont="1" applyFill="1" applyBorder="1" applyAlignment="1">
      <alignment vertical="center" wrapText="1"/>
    </xf>
    <xf numFmtId="3" fontId="9" fillId="2" borderId="4" xfId="0" applyNumberFormat="1" applyFont="1" applyFill="1" applyBorder="1" applyAlignment="1">
      <alignment vertical="center" wrapText="1"/>
    </xf>
    <xf numFmtId="16" fontId="9" fillId="2" borderId="3" xfId="0" quotePrefix="1" applyNumberFormat="1" applyFont="1" applyFill="1" applyBorder="1" applyAlignment="1">
      <alignment horizontal="left" vertical="center" wrapText="1" indent="1"/>
    </xf>
    <xf numFmtId="0" fontId="9" fillId="2" borderId="3" xfId="0" quotePrefix="1" applyFont="1" applyFill="1" applyBorder="1" applyAlignment="1">
      <alignment horizontal="left" vertical="center" wrapText="1" indent="1"/>
    </xf>
    <xf numFmtId="0" fontId="9" fillId="2" borderId="5" xfId="0" quotePrefix="1" applyFont="1" applyFill="1" applyBorder="1" applyAlignment="1">
      <alignment horizontal="left" vertical="center" wrapText="1" indent="1"/>
    </xf>
    <xf numFmtId="3" fontId="9" fillId="2" borderId="11" xfId="0" applyNumberFormat="1" applyFont="1" applyFill="1" applyBorder="1" applyAlignment="1">
      <alignment vertical="center" wrapText="1"/>
    </xf>
    <xf numFmtId="3" fontId="9" fillId="2" borderId="6" xfId="0" applyNumberFormat="1" applyFont="1" applyFill="1" applyBorder="1" applyAlignment="1">
      <alignment vertical="center"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9" fillId="0" borderId="3" xfId="1" applyFont="1" applyFill="1" applyBorder="1" applyAlignment="1">
      <alignment horizontal="left" vertical="center" wrapText="1" indent="1"/>
    </xf>
    <xf numFmtId="0" fontId="10" fillId="0" borderId="12"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7" xfId="3" applyFont="1" applyBorder="1" applyAlignment="1">
      <alignment horizontal="justify" vertical="center" wrapText="1"/>
    </xf>
    <xf numFmtId="0" fontId="9" fillId="0" borderId="8" xfId="3" applyFont="1" applyBorder="1" applyAlignment="1">
      <alignment horizontal="justify" vertical="center" wrapText="1"/>
    </xf>
    <xf numFmtId="0" fontId="9" fillId="0" borderId="9" xfId="3" applyFont="1" applyBorder="1" applyAlignment="1">
      <alignment horizontal="justify" vertical="center" wrapText="1"/>
    </xf>
    <xf numFmtId="0" fontId="44" fillId="0" borderId="3" xfId="0" applyFont="1" applyBorder="1" applyAlignment="1">
      <alignment horizontal="center"/>
    </xf>
    <xf numFmtId="0" fontId="10" fillId="2" borderId="10" xfId="3" applyFont="1" applyFill="1" applyBorder="1" applyAlignment="1">
      <alignment horizontal="center" wrapText="1"/>
    </xf>
    <xf numFmtId="0" fontId="44" fillId="0" borderId="5" xfId="0" applyFont="1" applyBorder="1" applyAlignment="1">
      <alignment horizontal="center"/>
    </xf>
    <xf numFmtId="0" fontId="24" fillId="2" borderId="1" xfId="0" applyFont="1" applyFill="1" applyBorder="1"/>
    <xf numFmtId="0" fontId="24" fillId="2" borderId="10" xfId="0" applyFont="1" applyFill="1" applyBorder="1"/>
    <xf numFmtId="0" fontId="24" fillId="2" borderId="2" xfId="0" applyFont="1" applyFill="1" applyBorder="1"/>
    <xf numFmtId="164" fontId="24" fillId="2" borderId="0" xfId="0" applyNumberFormat="1" applyFont="1" applyFill="1" applyAlignment="1">
      <alignment vertical="center"/>
    </xf>
    <xf numFmtId="3" fontId="24" fillId="2" borderId="0" xfId="0" applyNumberFormat="1" applyFont="1" applyFill="1"/>
    <xf numFmtId="164" fontId="9" fillId="2" borderId="0" xfId="0" applyNumberFormat="1" applyFont="1" applyFill="1" applyAlignment="1">
      <alignment vertical="center"/>
    </xf>
    <xf numFmtId="164" fontId="24" fillId="2" borderId="0" xfId="0" applyNumberFormat="1" applyFont="1" applyFill="1" applyAlignment="1">
      <alignment horizontal="right" vertical="center"/>
    </xf>
    <xf numFmtId="0" fontId="10" fillId="2" borderId="3" xfId="0" applyFont="1" applyFill="1" applyBorder="1" applyAlignment="1">
      <alignment horizontal="left" vertical="center"/>
    </xf>
    <xf numFmtId="1" fontId="24" fillId="2" borderId="4" xfId="0" applyNumberFormat="1" applyFont="1" applyFill="1" applyBorder="1" applyAlignment="1">
      <alignment wrapText="1"/>
    </xf>
    <xf numFmtId="164" fontId="24" fillId="0" borderId="0" xfId="0" applyNumberFormat="1" applyFont="1" applyAlignment="1">
      <alignment vertical="center"/>
    </xf>
    <xf numFmtId="166" fontId="24" fillId="0" borderId="0" xfId="0" applyNumberFormat="1" applyFont="1" applyAlignment="1">
      <alignment vertical="center"/>
    </xf>
    <xf numFmtId="0" fontId="44" fillId="2" borderId="0" xfId="0" applyFont="1" applyFill="1"/>
    <xf numFmtId="0" fontId="14" fillId="2" borderId="0" xfId="0" applyFont="1" applyFill="1"/>
    <xf numFmtId="0" fontId="44" fillId="2" borderId="4" xfId="0" applyFont="1" applyFill="1" applyBorder="1"/>
    <xf numFmtId="0" fontId="24" fillId="0" borderId="1" xfId="0" applyFont="1" applyBorder="1" applyAlignment="1">
      <alignment vertical="top"/>
    </xf>
    <xf numFmtId="0" fontId="24" fillId="0" borderId="10" xfId="0" applyFont="1" applyBorder="1" applyAlignment="1">
      <alignment vertical="top"/>
    </xf>
    <xf numFmtId="0" fontId="24" fillId="0" borderId="2" xfId="0" applyFont="1" applyBorder="1" applyAlignment="1">
      <alignment vertical="top"/>
    </xf>
    <xf numFmtId="0" fontId="24" fillId="0" borderId="3" xfId="0" applyFont="1" applyBorder="1" applyAlignment="1">
      <alignment vertical="top"/>
    </xf>
    <xf numFmtId="0" fontId="24" fillId="0" borderId="0" xfId="0" applyFont="1" applyBorder="1" applyAlignment="1">
      <alignment vertical="top"/>
    </xf>
    <xf numFmtId="0" fontId="24" fillId="0" borderId="4" xfId="0" applyFont="1" applyBorder="1" applyAlignment="1">
      <alignment vertical="top"/>
    </xf>
    <xf numFmtId="0" fontId="24" fillId="0" borderId="5" xfId="0" applyFont="1" applyBorder="1" applyAlignment="1">
      <alignment vertical="top"/>
    </xf>
    <xf numFmtId="0" fontId="24" fillId="0" borderId="11" xfId="0" applyFont="1" applyBorder="1" applyAlignment="1">
      <alignment vertical="top"/>
    </xf>
    <xf numFmtId="0" fontId="24" fillId="0" borderId="6" xfId="0" applyFont="1" applyBorder="1" applyAlignment="1">
      <alignment vertical="top"/>
    </xf>
    <xf numFmtId="0" fontId="44" fillId="2" borderId="3" xfId="0" applyFont="1" applyFill="1" applyBorder="1" applyAlignment="1">
      <alignment horizontal="center"/>
    </xf>
    <xf numFmtId="0" fontId="10" fillId="0" borderId="8" xfId="3" applyFont="1" applyBorder="1" applyAlignment="1">
      <alignment horizontal="center" wrapText="1"/>
    </xf>
    <xf numFmtId="0" fontId="10" fillId="2" borderId="8" xfId="3" applyFont="1" applyFill="1" applyBorder="1" applyAlignment="1">
      <alignment horizontal="center" wrapText="1"/>
    </xf>
    <xf numFmtId="0" fontId="44" fillId="2" borderId="5" xfId="0" applyFont="1" applyFill="1" applyBorder="1" applyAlignment="1">
      <alignment horizontal="center"/>
    </xf>
    <xf numFmtId="0" fontId="14" fillId="2" borderId="3" xfId="0" applyFont="1" applyFill="1" applyBorder="1" applyAlignment="1">
      <alignment horizontal="center"/>
    </xf>
    <xf numFmtId="0" fontId="24" fillId="2" borderId="4" xfId="3" applyFont="1" applyFill="1" applyBorder="1" applyAlignment="1">
      <alignment horizontal="center" wrapText="1"/>
    </xf>
    <xf numFmtId="0" fontId="14" fillId="2" borderId="5" xfId="0" applyFont="1" applyFill="1" applyBorder="1" applyAlignment="1">
      <alignment horizontal="center"/>
    </xf>
    <xf numFmtId="0" fontId="24" fillId="2" borderId="6" xfId="3" applyFont="1" applyFill="1" applyBorder="1" applyAlignment="1">
      <alignment horizontal="center" wrapText="1"/>
    </xf>
    <xf numFmtId="0" fontId="24" fillId="2" borderId="3" xfId="0" applyFont="1" applyFill="1" applyBorder="1"/>
    <xf numFmtId="0" fontId="24" fillId="2" borderId="0" xfId="0" applyFont="1" applyFill="1"/>
    <xf numFmtId="0" fontId="24" fillId="2" borderId="4" xfId="0" applyFont="1" applyFill="1" applyBorder="1"/>
    <xf numFmtId="3" fontId="24" fillId="0" borderId="0" xfId="0" applyNumberFormat="1" applyFont="1" applyAlignment="1">
      <alignment horizontal="right"/>
    </xf>
    <xf numFmtId="1" fontId="24" fillId="0" borderId="4" xfId="0" applyNumberFormat="1" applyFont="1" applyBorder="1" applyAlignment="1">
      <alignment horizontal="right"/>
    </xf>
    <xf numFmtId="164" fontId="24" fillId="2" borderId="0" xfId="1" applyNumberFormat="1" applyFont="1" applyFill="1" applyAlignment="1">
      <alignment horizontal="right" vertical="center"/>
    </xf>
    <xf numFmtId="164" fontId="24" fillId="2" borderId="0" xfId="0" applyNumberFormat="1" applyFont="1" applyFill="1" applyAlignment="1">
      <alignment horizontal="right" vertical="center" wrapText="1"/>
    </xf>
    <xf numFmtId="166" fontId="24" fillId="2" borderId="0" xfId="1" applyNumberFormat="1" applyFont="1" applyFill="1" applyAlignment="1">
      <alignment horizontal="right" vertical="center"/>
    </xf>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0" fontId="9" fillId="2" borderId="3" xfId="0" applyFont="1" applyFill="1" applyBorder="1" applyAlignment="1">
      <alignment horizontal="left" vertical="center" indent="1"/>
    </xf>
    <xf numFmtId="164" fontId="10" fillId="2" borderId="0" xfId="0" applyNumberFormat="1" applyFont="1" applyFill="1" applyBorder="1" applyAlignment="1">
      <alignment horizontal="right" vertical="center" wrapText="1"/>
    </xf>
    <xf numFmtId="3" fontId="24" fillId="2" borderId="4" xfId="0" applyNumberFormat="1" applyFont="1" applyFill="1" applyBorder="1" applyAlignment="1">
      <alignment horizontal="right"/>
    </xf>
    <xf numFmtId="0" fontId="9" fillId="0" borderId="0" xfId="1" applyFont="1" applyBorder="1" applyAlignment="1">
      <alignment horizontal="right" wrapText="1"/>
    </xf>
    <xf numFmtId="164" fontId="9" fillId="0" borderId="0" xfId="1" applyNumberFormat="1" applyFont="1" applyBorder="1" applyAlignment="1">
      <alignment horizontal="left" vertical="center"/>
    </xf>
    <xf numFmtId="3" fontId="9" fillId="0" borderId="4" xfId="0" applyNumberFormat="1" applyFont="1" applyBorder="1"/>
    <xf numFmtId="164" fontId="10" fillId="0" borderId="0" xfId="0" applyNumberFormat="1" applyFont="1" applyBorder="1" applyAlignment="1">
      <alignment horizontal="right" wrapText="1"/>
    </xf>
    <xf numFmtId="164" fontId="16" fillId="0" borderId="0" xfId="0" applyNumberFormat="1" applyFont="1" applyBorder="1"/>
    <xf numFmtId="3" fontId="9" fillId="0" borderId="4" xfId="1" applyNumberFormat="1" applyFont="1" applyBorder="1" applyAlignment="1">
      <alignment vertical="center"/>
    </xf>
    <xf numFmtId="0" fontId="9" fillId="2" borderId="5" xfId="0" applyFont="1" applyFill="1" applyBorder="1" applyAlignment="1">
      <alignment horizontal="left" vertical="center" indent="1"/>
    </xf>
    <xf numFmtId="0" fontId="24" fillId="0" borderId="0" xfId="0" applyFont="1" applyBorder="1" applyAlignment="1">
      <alignment horizontal="justify" vertical="top"/>
    </xf>
    <xf numFmtId="0" fontId="24" fillId="0" borderId="4" xfId="0" applyFont="1" applyBorder="1" applyAlignment="1">
      <alignment horizontal="justify" vertical="top"/>
    </xf>
    <xf numFmtId="0" fontId="24" fillId="0" borderId="0" xfId="0" applyFont="1"/>
    <xf numFmtId="0" fontId="24" fillId="0" borderId="4" xfId="0" applyFont="1" applyBorder="1"/>
    <xf numFmtId="0" fontId="9" fillId="2" borderId="1" xfId="0" applyFont="1" applyFill="1" applyBorder="1"/>
    <xf numFmtId="0" fontId="9" fillId="2" borderId="2" xfId="0" applyFont="1" applyFill="1" applyBorder="1"/>
    <xf numFmtId="0" fontId="24" fillId="0" borderId="0" xfId="0" applyFont="1" applyBorder="1" applyAlignment="1">
      <alignment horizontal="justify" vertical="justify"/>
    </xf>
    <xf numFmtId="0" fontId="24" fillId="0" borderId="4" xfId="0" applyFont="1" applyBorder="1" applyAlignment="1">
      <alignment horizontal="justify" vertical="justify"/>
    </xf>
    <xf numFmtId="0" fontId="24" fillId="0" borderId="11" xfId="0" applyFont="1" applyBorder="1" applyAlignment="1">
      <alignment horizontal="justify" vertical="justify"/>
    </xf>
    <xf numFmtId="0" fontId="24" fillId="0" borderId="6" xfId="0" applyFont="1" applyBorder="1" applyAlignment="1">
      <alignment horizontal="justify" vertical="justify"/>
    </xf>
    <xf numFmtId="0" fontId="9" fillId="2" borderId="7" xfId="3" applyFont="1" applyFill="1" applyBorder="1" applyAlignment="1">
      <alignment horizontal="left" vertical="center" wrapText="1"/>
    </xf>
    <xf numFmtId="0" fontId="9" fillId="2" borderId="8" xfId="3" applyFont="1" applyFill="1" applyBorder="1" applyAlignment="1">
      <alignment horizontal="left" vertical="center" wrapText="1"/>
    </xf>
    <xf numFmtId="0" fontId="9" fillId="2" borderId="9" xfId="3" applyFont="1" applyFill="1" applyBorder="1" applyAlignment="1">
      <alignment horizontal="left" vertical="center" wrapText="1"/>
    </xf>
    <xf numFmtId="0" fontId="12" fillId="2" borderId="10" xfId="0" applyFont="1" applyFill="1" applyBorder="1"/>
    <xf numFmtId="0" fontId="44" fillId="2" borderId="2" xfId="0" applyFont="1" applyFill="1" applyBorder="1"/>
    <xf numFmtId="1" fontId="24" fillId="2" borderId="0" xfId="0" applyNumberFormat="1" applyFont="1" applyFill="1" applyAlignment="1">
      <alignment vertical="center"/>
    </xf>
    <xf numFmtId="1" fontId="24" fillId="2" borderId="4" xfId="0" applyNumberFormat="1" applyFont="1" applyFill="1" applyBorder="1" applyAlignment="1">
      <alignment vertical="center"/>
    </xf>
    <xf numFmtId="166" fontId="24" fillId="2" borderId="0" xfId="0" applyNumberFormat="1" applyFont="1" applyFill="1" applyAlignment="1">
      <alignment vertical="center"/>
    </xf>
    <xf numFmtId="0" fontId="14" fillId="2" borderId="7" xfId="0" applyFont="1" applyFill="1" applyBorder="1" applyAlignment="1">
      <alignment horizontal="center"/>
    </xf>
    <xf numFmtId="0" fontId="14" fillId="2" borderId="1" xfId="0" applyFont="1" applyFill="1" applyBorder="1" applyAlignment="1">
      <alignment horizontal="center"/>
    </xf>
    <xf numFmtId="1" fontId="24" fillId="2" borderId="4" xfId="0" applyNumberFormat="1" applyFont="1" applyFill="1" applyBorder="1" applyAlignment="1">
      <alignment horizontal="right" vertical="center"/>
    </xf>
    <xf numFmtId="164" fontId="24" fillId="2" borderId="0" xfId="0" applyNumberFormat="1" applyFont="1" applyFill="1" applyAlignment="1"/>
    <xf numFmtId="1" fontId="24" fillId="2" borderId="4" xfId="0" applyNumberFormat="1" applyFont="1" applyFill="1" applyBorder="1" applyAlignment="1">
      <alignment horizontal="right"/>
    </xf>
    <xf numFmtId="0" fontId="44" fillId="2" borderId="0" xfId="0" applyFont="1" applyFill="1" applyAlignment="1">
      <alignment vertical="center"/>
    </xf>
    <xf numFmtId="164" fontId="24" fillId="2" borderId="0" xfId="0" applyNumberFormat="1" applyFont="1" applyFill="1" applyAlignment="1">
      <alignment vertical="top"/>
    </xf>
    <xf numFmtId="1" fontId="24" fillId="2" borderId="4" xfId="0" applyNumberFormat="1" applyFont="1" applyFill="1" applyBorder="1" applyAlignment="1">
      <alignment horizontal="right" vertical="top"/>
    </xf>
    <xf numFmtId="164" fontId="24" fillId="2" borderId="0" xfId="0" applyNumberFormat="1" applyFont="1" applyFill="1" applyBorder="1" applyAlignment="1">
      <alignment vertical="center"/>
    </xf>
    <xf numFmtId="0" fontId="44" fillId="2" borderId="0" xfId="0" applyFont="1" applyFill="1" applyAlignment="1">
      <alignment horizontal="justify" vertical="top"/>
    </xf>
    <xf numFmtId="0" fontId="24" fillId="0" borderId="10" xfId="0" applyFont="1" applyBorder="1"/>
    <xf numFmtId="0" fontId="24" fillId="0" borderId="2" xfId="0" applyFont="1" applyBorder="1"/>
    <xf numFmtId="49" fontId="9" fillId="0" borderId="10" xfId="0" applyNumberFormat="1" applyFont="1" applyBorder="1" applyAlignment="1">
      <alignment horizontal="left" vertical="center"/>
    </xf>
    <xf numFmtId="49" fontId="9" fillId="0" borderId="2" xfId="0" applyNumberFormat="1" applyFont="1" applyBorder="1" applyAlignment="1">
      <alignment horizontal="left" vertical="center"/>
    </xf>
    <xf numFmtId="0" fontId="44" fillId="0" borderId="0" xfId="0" applyFont="1"/>
    <xf numFmtId="49" fontId="9" fillId="0" borderId="1" xfId="0" applyNumberFormat="1" applyFont="1" applyBorder="1" applyAlignment="1">
      <alignment horizontal="left" vertical="center"/>
    </xf>
    <xf numFmtId="3" fontId="10" fillId="0" borderId="4" xfId="0" applyNumberFormat="1" applyFont="1" applyBorder="1" applyAlignment="1">
      <alignment horizontal="right"/>
    </xf>
    <xf numFmtId="164" fontId="9" fillId="0" borderId="0" xfId="1" applyNumberFormat="1" applyFont="1" applyAlignment="1">
      <alignment horizontal="right" wrapText="1"/>
    </xf>
    <xf numFmtId="166" fontId="9" fillId="0" borderId="0" xfId="1" applyNumberFormat="1" applyFont="1" applyAlignment="1">
      <alignment horizontal="right" wrapText="1"/>
    </xf>
    <xf numFmtId="0" fontId="9"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2" xfId="0" applyFont="1" applyBorder="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9" xfId="0" applyNumberFormat="1" applyFont="1" applyBorder="1" applyAlignment="1">
      <alignment horizontal="left" vertical="center"/>
    </xf>
    <xf numFmtId="0" fontId="10" fillId="0" borderId="3" xfId="0" applyFont="1" applyBorder="1" applyAlignment="1">
      <alignment vertical="center"/>
    </xf>
    <xf numFmtId="0" fontId="9" fillId="0" borderId="3" xfId="0" applyFont="1" applyBorder="1" applyAlignment="1">
      <alignment horizontal="left" vertical="center" indent="1"/>
    </xf>
    <xf numFmtId="164" fontId="24" fillId="0" borderId="0" xfId="0" applyNumberFormat="1" applyFont="1" applyAlignment="1">
      <alignment horizontal="right" vertical="center"/>
    </xf>
    <xf numFmtId="3" fontId="9" fillId="0" borderId="0" xfId="1" applyNumberFormat="1" applyFont="1" applyAlignment="1">
      <alignment horizontal="right" vertical="center" wrapText="1"/>
    </xf>
    <xf numFmtId="166" fontId="9" fillId="0" borderId="0" xfId="0" applyNumberFormat="1" applyFont="1" applyAlignment="1">
      <alignment horizontal="right" vertical="center"/>
    </xf>
    <xf numFmtId="0" fontId="24" fillId="0" borderId="3" xfId="0" applyFont="1" applyBorder="1" applyAlignment="1">
      <alignment horizontal="justify" vertical="top"/>
    </xf>
    <xf numFmtId="0" fontId="9" fillId="0" borderId="3" xfId="0" applyFont="1" applyBorder="1" applyAlignment="1">
      <alignment horizontal="left" vertical="center"/>
    </xf>
    <xf numFmtId="0" fontId="9" fillId="0" borderId="11" xfId="1" applyFont="1" applyBorder="1" applyAlignment="1">
      <alignment horizontal="left" vertical="center" wrapText="1"/>
    </xf>
    <xf numFmtId="0" fontId="9" fillId="0" borderId="6" xfId="1" applyFont="1" applyBorder="1" applyAlignment="1">
      <alignment horizontal="left" vertical="center" wrapText="1"/>
    </xf>
    <xf numFmtId="0" fontId="44" fillId="0" borderId="0" xfId="0" applyFont="1" applyAlignment="1">
      <alignment horizontal="justify" vertical="top"/>
    </xf>
    <xf numFmtId="3" fontId="10" fillId="0" borderId="4" xfId="1" applyNumberFormat="1" applyFont="1" applyBorder="1" applyAlignment="1">
      <alignment horizontal="right" vertical="center" wrapText="1"/>
    </xf>
    <xf numFmtId="3" fontId="23" fillId="0" borderId="4" xfId="0" applyNumberFormat="1" applyFont="1" applyBorder="1" applyAlignment="1">
      <alignment vertical="center"/>
    </xf>
    <xf numFmtId="3" fontId="24" fillId="0" borderId="4" xfId="0" applyNumberFormat="1" applyFont="1" applyBorder="1" applyAlignment="1">
      <alignment vertical="center"/>
    </xf>
    <xf numFmtId="3" fontId="23" fillId="0" borderId="4" xfId="1" applyNumberFormat="1" applyFont="1" applyBorder="1" applyAlignment="1">
      <alignment vertical="center" wrapText="1"/>
    </xf>
    <xf numFmtId="0" fontId="8" fillId="3" borderId="7" xfId="1" applyFont="1" applyFill="1" applyBorder="1" applyAlignment="1">
      <alignment horizontal="justify" vertical="top" wrapText="1"/>
    </xf>
    <xf numFmtId="0" fontId="8" fillId="3" borderId="8" xfId="1" applyFont="1" applyFill="1" applyBorder="1" applyAlignment="1">
      <alignment horizontal="justify" vertical="top" wrapText="1"/>
    </xf>
    <xf numFmtId="0" fontId="8" fillId="3" borderId="9" xfId="1" applyFont="1" applyFill="1" applyBorder="1" applyAlignment="1">
      <alignment horizontal="justify" vertical="top" wrapText="1"/>
    </xf>
    <xf numFmtId="0" fontId="8" fillId="3" borderId="1" xfId="1" applyFont="1" applyFill="1" applyBorder="1" applyAlignment="1">
      <alignment horizontal="justify" vertical="top"/>
    </xf>
    <xf numFmtId="0" fontId="8" fillId="3" borderId="10" xfId="1" applyFont="1" applyFill="1" applyBorder="1" applyAlignment="1">
      <alignment horizontal="justify" vertical="top"/>
    </xf>
    <xf numFmtId="0" fontId="8" fillId="3" borderId="2" xfId="1" applyFont="1" applyFill="1" applyBorder="1" applyAlignment="1">
      <alignment horizontal="justify" vertical="top"/>
    </xf>
    <xf numFmtId="3" fontId="10" fillId="0" borderId="0" xfId="1" applyNumberFormat="1" applyFont="1" applyAlignment="1">
      <alignment horizontal="right" vertical="center" wrapText="1"/>
    </xf>
    <xf numFmtId="166" fontId="24" fillId="0" borderId="0" xfId="0" applyNumberFormat="1" applyFont="1" applyAlignment="1">
      <alignment horizontal="right" vertical="center"/>
    </xf>
    <xf numFmtId="166" fontId="10" fillId="0" borderId="0" xfId="1" applyNumberFormat="1" applyFont="1" applyAlignment="1">
      <alignment horizontal="right" wrapText="1"/>
    </xf>
    <xf numFmtId="166" fontId="23" fillId="0" borderId="0" xfId="1" applyNumberFormat="1" applyFont="1" applyAlignment="1">
      <alignment horizontal="right" vertical="center" wrapText="1"/>
    </xf>
    <xf numFmtId="0" fontId="7" fillId="0" borderId="2" xfId="5" applyFont="1" applyBorder="1" applyAlignment="1">
      <alignment horizontal="right" vertical="center" indent="1"/>
    </xf>
    <xf numFmtId="1" fontId="10" fillId="0" borderId="4" xfId="1" applyNumberFormat="1" applyFont="1" applyBorder="1" applyAlignment="1">
      <alignment horizontal="right" vertical="center" inden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1" xfId="1" applyFont="1" applyBorder="1" applyAlignment="1">
      <alignment horizontal="center" vertical="center" wrapText="1"/>
    </xf>
    <xf numFmtId="0" fontId="23" fillId="0" borderId="8" xfId="1" applyFont="1" applyBorder="1" applyAlignment="1">
      <alignment horizontal="center" wrapText="1"/>
    </xf>
    <xf numFmtId="0" fontId="24" fillId="0" borderId="10" xfId="1" applyFont="1" applyBorder="1" applyAlignment="1">
      <alignment horizontal="center" wrapText="1"/>
    </xf>
    <xf numFmtId="0" fontId="24" fillId="0" borderId="2" xfId="1" applyFont="1" applyBorder="1" applyAlignment="1">
      <alignment horizontal="center" wrapText="1"/>
    </xf>
    <xf numFmtId="0" fontId="24" fillId="0" borderId="3" xfId="1" applyFont="1" applyBorder="1" applyAlignment="1">
      <alignment horizontal="center" vertical="center" wrapText="1"/>
    </xf>
    <xf numFmtId="0" fontId="24" fillId="0" borderId="0" xfId="1" applyFont="1" applyAlignment="1">
      <alignment horizontal="center" wrapText="1"/>
    </xf>
    <xf numFmtId="0" fontId="24" fillId="0" borderId="0" xfId="1" applyFont="1" applyAlignment="1">
      <alignment horizontal="center" wrapText="1"/>
    </xf>
    <xf numFmtId="0" fontId="23" fillId="0" borderId="10" xfId="1" applyFont="1" applyBorder="1" applyAlignment="1">
      <alignment horizontal="center" wrapText="1"/>
    </xf>
    <xf numFmtId="0" fontId="23" fillId="0" borderId="10" xfId="1" applyFont="1" applyBorder="1" applyAlignment="1">
      <alignment wrapText="1"/>
    </xf>
    <xf numFmtId="0" fontId="24" fillId="0" borderId="4" xfId="1" applyFont="1" applyBorder="1" applyAlignment="1">
      <alignment horizontal="center" wrapText="1"/>
    </xf>
    <xf numFmtId="0" fontId="24" fillId="0" borderId="11" xfId="1" applyFont="1" applyBorder="1" applyAlignment="1">
      <alignment horizontal="center" wrapText="1"/>
    </xf>
    <xf numFmtId="0" fontId="24" fillId="0" borderId="11" xfId="1" applyFont="1" applyBorder="1" applyAlignment="1">
      <alignment horizontal="center" wrapText="1"/>
    </xf>
    <xf numFmtId="0" fontId="24" fillId="0" borderId="6" xfId="1" applyFont="1" applyBorder="1" applyAlignment="1">
      <alignment horizontal="center" wrapText="1"/>
    </xf>
    <xf numFmtId="0" fontId="24" fillId="0" borderId="1" xfId="5" applyFont="1" applyBorder="1" applyAlignment="1">
      <alignment vertical="center"/>
    </xf>
    <xf numFmtId="0" fontId="24" fillId="0" borderId="10" xfId="5" applyFont="1" applyBorder="1" applyAlignment="1">
      <alignment horizontal="right" vertical="center"/>
    </xf>
    <xf numFmtId="0" fontId="45" fillId="0" borderId="10" xfId="5" applyFont="1" applyBorder="1" applyAlignment="1">
      <alignment horizontal="right" vertical="center"/>
    </xf>
    <xf numFmtId="0" fontId="45" fillId="0" borderId="0" xfId="5" applyFont="1" applyAlignment="1">
      <alignment horizontal="right" vertical="center"/>
    </xf>
    <xf numFmtId="0" fontId="45" fillId="0" borderId="0" xfId="5" applyFont="1"/>
    <xf numFmtId="0" fontId="45" fillId="0" borderId="4" xfId="5" applyFont="1" applyBorder="1"/>
    <xf numFmtId="164" fontId="24" fillId="0" borderId="0" xfId="1" applyNumberFormat="1" applyFont="1" applyAlignment="1">
      <alignment horizontal="right" vertical="center" indent="1"/>
    </xf>
    <xf numFmtId="1" fontId="24" fillId="0" borderId="0" xfId="1" applyNumberFormat="1" applyFont="1" applyAlignment="1">
      <alignment horizontal="right" vertical="center" indent="1"/>
    </xf>
    <xf numFmtId="164" fontId="24" fillId="0" borderId="0" xfId="1" applyNumberFormat="1" applyFont="1" applyAlignment="1">
      <alignment horizontal="right" vertical="center"/>
    </xf>
    <xf numFmtId="1" fontId="24" fillId="0" borderId="4" xfId="1" applyNumberFormat="1" applyFont="1" applyBorder="1" applyAlignment="1">
      <alignment horizontal="right" vertical="center" indent="1"/>
    </xf>
    <xf numFmtId="166" fontId="24" fillId="0" borderId="0" xfId="1" applyNumberFormat="1" applyFont="1" applyAlignment="1">
      <alignment horizontal="right" vertical="center" indent="1"/>
    </xf>
    <xf numFmtId="164" fontId="24" fillId="0" borderId="11" xfId="1" applyNumberFormat="1" applyFont="1" applyBorder="1" applyAlignment="1">
      <alignment horizontal="right" vertical="center" indent="1"/>
    </xf>
    <xf numFmtId="1" fontId="24" fillId="0" borderId="11" xfId="1" applyNumberFormat="1" applyFont="1" applyBorder="1" applyAlignment="1">
      <alignment horizontal="right" vertical="center" indent="1"/>
    </xf>
    <xf numFmtId="166" fontId="24" fillId="0" borderId="11" xfId="1" applyNumberFormat="1" applyFont="1" applyBorder="1" applyAlignment="1">
      <alignment horizontal="right" vertical="center"/>
    </xf>
    <xf numFmtId="1" fontId="24" fillId="0" borderId="6" xfId="1" applyNumberFormat="1" applyFont="1" applyBorder="1" applyAlignment="1">
      <alignment horizontal="right" vertical="center" indent="1"/>
    </xf>
  </cellXfs>
  <cellStyles count="72">
    <cellStyle name="Normal" xfId="0" builtinId="0"/>
    <cellStyle name="Normal 2" xfId="1" xr:uid="{00000000-0005-0000-0000-000001000000}"/>
    <cellStyle name="Normal 2 2" xfId="5" xr:uid="{00000000-0005-0000-0000-000002000000}"/>
    <cellStyle name="Normal 3" xfId="3" xr:uid="{00000000-0005-0000-0000-000003000000}"/>
    <cellStyle name="Normal 4" xfId="67" xr:uid="{00000000-0005-0000-0000-000004000000}"/>
    <cellStyle name="Normal 5" xfId="4" xr:uid="{00000000-0005-0000-0000-000005000000}"/>
    <cellStyle name="Normal 6" xfId="2" xr:uid="{00000000-0005-0000-0000-000006000000}"/>
    <cellStyle name="style1607010909006" xfId="68" xr:uid="{00000000-0005-0000-0000-000007000000}"/>
    <cellStyle name="style1607010909052" xfId="69" xr:uid="{00000000-0005-0000-0000-000008000000}"/>
    <cellStyle name="style1607010918630" xfId="70" xr:uid="{00000000-0005-0000-0000-000009000000}"/>
    <cellStyle name="style1607010918727" xfId="71" xr:uid="{00000000-0005-0000-0000-00000A000000}"/>
    <cellStyle name="style1636988575077" xfId="6" xr:uid="{00000000-0005-0000-0000-00000B000000}"/>
    <cellStyle name="style1636988575160" xfId="10" xr:uid="{00000000-0005-0000-0000-00000C000000}"/>
    <cellStyle name="style1636988575248" xfId="14" xr:uid="{00000000-0005-0000-0000-00000D000000}"/>
    <cellStyle name="style1636988575321" xfId="7" xr:uid="{00000000-0005-0000-0000-00000E000000}"/>
    <cellStyle name="style1636988575392" xfId="8" xr:uid="{00000000-0005-0000-0000-00000F000000}"/>
    <cellStyle name="style1636988575467" xfId="9" xr:uid="{00000000-0005-0000-0000-000010000000}"/>
    <cellStyle name="style1636988575538" xfId="11" xr:uid="{00000000-0005-0000-0000-000011000000}"/>
    <cellStyle name="style1636988575609" xfId="12" xr:uid="{00000000-0005-0000-0000-000012000000}"/>
    <cellStyle name="style1636988575680" xfId="13" xr:uid="{00000000-0005-0000-0000-000013000000}"/>
    <cellStyle name="style1636988575768" xfId="15" xr:uid="{00000000-0005-0000-0000-000014000000}"/>
    <cellStyle name="style1636988575839" xfId="16" xr:uid="{00000000-0005-0000-0000-000015000000}"/>
    <cellStyle name="style1636988575908" xfId="17" xr:uid="{00000000-0005-0000-0000-000016000000}"/>
    <cellStyle name="style1636988578886" xfId="18" xr:uid="{00000000-0005-0000-0000-000017000000}"/>
    <cellStyle name="style1636988578952" xfId="19" xr:uid="{00000000-0005-0000-0000-000018000000}"/>
    <cellStyle name="style1636988579021" xfId="23" xr:uid="{00000000-0005-0000-0000-000019000000}"/>
    <cellStyle name="style1636988579081" xfId="24" xr:uid="{00000000-0005-0000-0000-00001A000000}"/>
    <cellStyle name="style1636988579154" xfId="28" xr:uid="{00000000-0005-0000-0000-00001B000000}"/>
    <cellStyle name="style1636988579215" xfId="29" xr:uid="{00000000-0005-0000-0000-00001C000000}"/>
    <cellStyle name="style1636988579285" xfId="20" xr:uid="{00000000-0005-0000-0000-00001D000000}"/>
    <cellStyle name="style1636988579338" xfId="21" xr:uid="{00000000-0005-0000-0000-00001E000000}"/>
    <cellStyle name="style1636988579408" xfId="22" xr:uid="{00000000-0005-0000-0000-00001F000000}"/>
    <cellStyle name="style1636988579471" xfId="25" xr:uid="{00000000-0005-0000-0000-000020000000}"/>
    <cellStyle name="style1636988579522" xfId="26" xr:uid="{00000000-0005-0000-0000-000021000000}"/>
    <cellStyle name="style1636988579590" xfId="27" xr:uid="{00000000-0005-0000-0000-000022000000}"/>
    <cellStyle name="style1636988579654" xfId="30" xr:uid="{00000000-0005-0000-0000-000023000000}"/>
    <cellStyle name="style1636988579706" xfId="31" xr:uid="{00000000-0005-0000-0000-000024000000}"/>
    <cellStyle name="style1636988579780" xfId="32" xr:uid="{00000000-0005-0000-0000-000025000000}"/>
    <cellStyle name="style1636988582636" xfId="33" xr:uid="{00000000-0005-0000-0000-000026000000}"/>
    <cellStyle name="style1636988582700" xfId="34" xr:uid="{00000000-0005-0000-0000-000027000000}"/>
    <cellStyle name="style1636988582824" xfId="40" xr:uid="{00000000-0005-0000-0000-000028000000}"/>
    <cellStyle name="style1636988582882" xfId="39" xr:uid="{00000000-0005-0000-0000-000029000000}"/>
    <cellStyle name="style1636988582939" xfId="45" xr:uid="{00000000-0005-0000-0000-00002A000000}"/>
    <cellStyle name="style1636988582998" xfId="46" xr:uid="{00000000-0005-0000-0000-00002B000000}"/>
    <cellStyle name="style1636988583057" xfId="35" xr:uid="{00000000-0005-0000-0000-00002C000000}"/>
    <cellStyle name="style1636988583124" xfId="36" xr:uid="{00000000-0005-0000-0000-00002D000000}"/>
    <cellStyle name="style1636988583184" xfId="37" xr:uid="{00000000-0005-0000-0000-00002E000000}"/>
    <cellStyle name="style1636988583235" xfId="38" xr:uid="{00000000-0005-0000-0000-00002F000000}"/>
    <cellStyle name="style1636988583296" xfId="41" xr:uid="{00000000-0005-0000-0000-000030000000}"/>
    <cellStyle name="style1636988583365" xfId="42" xr:uid="{00000000-0005-0000-0000-000031000000}"/>
    <cellStyle name="style1636988583423" xfId="43" xr:uid="{00000000-0005-0000-0000-000032000000}"/>
    <cellStyle name="style1636988583473" xfId="44" xr:uid="{00000000-0005-0000-0000-000033000000}"/>
    <cellStyle name="style1636988583539" xfId="47" xr:uid="{00000000-0005-0000-0000-000034000000}"/>
    <cellStyle name="style1636988583608" xfId="48" xr:uid="{00000000-0005-0000-0000-000035000000}"/>
    <cellStyle name="style1636988583666" xfId="49" xr:uid="{00000000-0005-0000-0000-000036000000}"/>
    <cellStyle name="style1636988583717" xfId="50" xr:uid="{00000000-0005-0000-0000-000037000000}"/>
    <cellStyle name="style1636988586392" xfId="51" xr:uid="{00000000-0005-0000-0000-000038000000}"/>
    <cellStyle name="style1636988586462" xfId="52" xr:uid="{00000000-0005-0000-0000-000039000000}"/>
    <cellStyle name="style1636988586524" xfId="56" xr:uid="{00000000-0005-0000-0000-00003A000000}"/>
    <cellStyle name="style1636988586586" xfId="57" xr:uid="{00000000-0005-0000-0000-00003B000000}"/>
    <cellStyle name="style1636988586654" xfId="61" xr:uid="{00000000-0005-0000-0000-00003C000000}"/>
    <cellStyle name="style1636988586710" xfId="62" xr:uid="{00000000-0005-0000-0000-00003D000000}"/>
    <cellStyle name="style1636988586771" xfId="63" xr:uid="{00000000-0005-0000-0000-00003E000000}"/>
    <cellStyle name="style1636988586834" xfId="53" xr:uid="{00000000-0005-0000-0000-00003F000000}"/>
    <cellStyle name="style1636988586893" xfId="54" xr:uid="{00000000-0005-0000-0000-000040000000}"/>
    <cellStyle name="style1636988586951" xfId="55" xr:uid="{00000000-0005-0000-0000-000041000000}"/>
    <cellStyle name="style1636988587010" xfId="58" xr:uid="{00000000-0005-0000-0000-000042000000}"/>
    <cellStyle name="style1636988587069" xfId="59" xr:uid="{00000000-0005-0000-0000-000043000000}"/>
    <cellStyle name="style1636988587128" xfId="60" xr:uid="{00000000-0005-0000-0000-000044000000}"/>
    <cellStyle name="style1636988587204" xfId="64" xr:uid="{00000000-0005-0000-0000-000045000000}"/>
    <cellStyle name="style1636988587267" xfId="65" xr:uid="{00000000-0005-0000-0000-000046000000}"/>
    <cellStyle name="style1636988587329" xfId="66" xr:uid="{00000000-0005-0000-0000-00004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zoomScaleNormal="100" workbookViewId="0">
      <selection sqref="A1:B1"/>
    </sheetView>
  </sheetViews>
  <sheetFormatPr defaultColWidth="9.140625" defaultRowHeight="12" x14ac:dyDescent="0.2"/>
  <cols>
    <col min="1" max="2" width="111.28515625" style="1" customWidth="1"/>
    <col min="3" max="16384" width="9.140625" style="1"/>
  </cols>
  <sheetData>
    <row r="1" spans="1:3" ht="12" customHeight="1" x14ac:dyDescent="0.2">
      <c r="A1" s="426" t="s">
        <v>544</v>
      </c>
      <c r="B1" s="427"/>
    </row>
    <row r="2" spans="1:3" ht="12" customHeight="1" x14ac:dyDescent="0.2">
      <c r="A2" s="2" t="s">
        <v>545</v>
      </c>
      <c r="B2" s="3" t="s">
        <v>554</v>
      </c>
    </row>
    <row r="3" spans="1:3" ht="12" customHeight="1" x14ac:dyDescent="0.2">
      <c r="A3" s="4" t="str">
        <f>'W5.1.1'!A1</f>
        <v>W5.1.1 გამოპასუხების დონე</v>
      </c>
      <c r="B3" s="5" t="str">
        <f>'W5.5.1'!A1</f>
        <v>W5.5.1 6-17 წლის ასაკის ბავშვების ზოგადსაგანმანათლებლო ან სკოლამდელი განათლების დაწესებულებაში დასწრება</v>
      </c>
    </row>
    <row r="4" spans="1:3" ht="12" customHeight="1" x14ac:dyDescent="0.2">
      <c r="A4" s="4" t="str">
        <f>'W5.1.2'!A1</f>
        <v>W5.1.2 დარეკვის მცდელობების საშუალო რაოდენობა</v>
      </c>
      <c r="B4" s="5" t="str">
        <f>'W5.5.2'!A1</f>
        <v xml:space="preserve">W5.5.2 6-17 წლის ასაკის ბავშვების დასწრება სწავლების ნებისმიერი ფორმის პირობებში გასული 7 დღის განმავლობაში </v>
      </c>
    </row>
    <row r="5" spans="1:3" ht="12" customHeight="1" x14ac:dyDescent="0.2">
      <c r="A5" s="4" t="str">
        <f>'W5.1.3'!A1</f>
        <v>W5.1.3 დარეკვის მცდელობების სიხშირე</v>
      </c>
      <c r="B5" s="6"/>
    </row>
    <row r="6" spans="1:3" ht="12" customHeight="1" x14ac:dyDescent="0.2">
      <c r="A6" s="4" t="str">
        <f>'W5.1.4'!A1</f>
        <v>W5.1.4 ინტერვიუს ხანგრძლივობა</v>
      </c>
      <c r="B6" s="7" t="s">
        <v>553</v>
      </c>
    </row>
    <row r="7" spans="1:3" ht="12" customHeight="1" x14ac:dyDescent="0.2">
      <c r="A7" s="4" t="str">
        <f>'W5.1.5a'!A1</f>
        <v>W5.1.5a ინტერნეტთან წვდომა</v>
      </c>
      <c r="B7" s="5" t="str">
        <f>'W5.6.1'!A1</f>
        <v>W5.6.1 დისტანციურ სწავლებაში ჩართულობა: სატელევიზიო გაკვეთილები</v>
      </c>
    </row>
    <row r="8" spans="1:3" ht="12" customHeight="1" x14ac:dyDescent="0.2">
      <c r="A8" s="4" t="str">
        <f>'W5.1.6'!A1</f>
        <v>W5.1.6 შინამეურნეობის შემადგენლობა</v>
      </c>
      <c r="B8" s="5" t="str">
        <f>'W5.6.2'!A1</f>
        <v>W5.6.2 დისტანციურ სწავლებაში ჩართულობა: ონლაინ გაკვეთილები</v>
      </c>
    </row>
    <row r="9" spans="1:3" ht="12" customHeight="1" x14ac:dyDescent="0.2">
      <c r="A9" s="4" t="str">
        <f>'W5.1.7'!A1</f>
        <v>W5.1.7 2-17 წლის ასაკის ბავშვების ძირითადი მახასიათებლები</v>
      </c>
      <c r="B9" s="5" t="str">
        <f>'W5.6.3'!A1</f>
        <v>W5.6.3 საშინაო დავალების მომზადებაში დახმარება</v>
      </c>
      <c r="C9" s="8"/>
    </row>
    <row r="10" spans="1:3" ht="12" customHeight="1" x14ac:dyDescent="0.2">
      <c r="A10" s="4" t="str">
        <f>'W5.1.8'!A1</f>
        <v>W5.1.8 მოსახლეობის ასაკობრივი განაწილება სქესის მიხედვით</v>
      </c>
      <c r="B10" s="5"/>
    </row>
    <row r="11" spans="1:3" ht="12" customHeight="1" x14ac:dyDescent="0.2">
      <c r="A11" s="4" t="str">
        <f>'W5.1.9'!A1</f>
        <v>W5.1.9 დაბადების თარიღის მითითება</v>
      </c>
      <c r="B11" s="9" t="s">
        <v>549</v>
      </c>
    </row>
    <row r="12" spans="1:3" ht="12" customHeight="1" x14ac:dyDescent="0.2">
      <c r="A12" s="4" t="str">
        <f>'W5.1.13'!A1</f>
        <v>W5.1.13 კეთილდღეობის ინდექსის კვინტილები</v>
      </c>
      <c r="B12" s="5" t="str">
        <f>'W5.7.1'!A1</f>
        <v>W5.7.1 დისტანციური სწავლების დროს მასწავლებლებთან/სკოლასთან კავშირი</v>
      </c>
    </row>
    <row r="13" spans="1:3" ht="12" customHeight="1" x14ac:dyDescent="0.2">
      <c r="A13" s="10"/>
      <c r="B13" s="5" t="str">
        <f>'W5.7.2'!A1</f>
        <v>W5.7.2 რესპონდენტების ზოგადი კმაყოფილება დისტანციური სწავლებით</v>
      </c>
    </row>
    <row r="14" spans="1:3" ht="12" customHeight="1" x14ac:dyDescent="0.2">
      <c r="A14" s="11" t="s">
        <v>546</v>
      </c>
      <c r="B14" s="5" t="str">
        <f>'W5.7.2a'!A1</f>
        <v>W5.7.2a რესპონდენტების ზოგადი კმაყოფილება ბავშვის თვით-სწავლებით სახლში</v>
      </c>
    </row>
    <row r="15" spans="1:3" ht="12" customHeight="1" x14ac:dyDescent="0.2">
      <c r="A15" s="4" t="str">
        <f>'W5.2.1'!A1</f>
        <v>W5.2.1 შინამეურნეობების შემოსავლების ცვლილება</v>
      </c>
      <c r="B15" s="5" t="str">
        <f>'W5.7.3'!A1</f>
        <v>W5.7.3 დისტანციური სწავლებით ან ბავშვების შინ თვითსწავლებით მეტ-ნაკლებად უკმაყოფილების ან ძალიან უკმაყოფილების მიზეზები</v>
      </c>
    </row>
    <row r="16" spans="1:3" ht="12" customHeight="1" x14ac:dyDescent="0.2">
      <c r="A16" s="4" t="str">
        <f>'W5.2.2'!A1</f>
        <v>W5.2.2 შემოსავლის შემცირების მიზეზები</v>
      </c>
      <c r="B16" s="6"/>
    </row>
    <row r="17" spans="1:2" ht="12" customHeight="1" x14ac:dyDescent="0.2">
      <c r="A17" s="4" t="str">
        <f>'W5.2.3'!A1</f>
        <v>W5.2.3 შემოსავლის შემცირებასთან გამკლავების მიზნით განხორციელებული ღონისძიებები</v>
      </c>
      <c r="B17" s="9" t="s">
        <v>550</v>
      </c>
    </row>
    <row r="18" spans="1:2" ht="12" customHeight="1" x14ac:dyDescent="0.2">
      <c r="A18" s="10"/>
      <c r="B18" s="5" t="str">
        <f>'W5.8.1'!A1</f>
        <v>W5.8.1 აკადემიური მოსწრების ცვლილება 2020-2021 სასწავლო წლის ბოლო სემესტრთან შედარებით: საშუალო სკოლის 2-5 კლასი</v>
      </c>
    </row>
    <row r="19" spans="1:2" ht="12" customHeight="1" x14ac:dyDescent="0.2">
      <c r="A19" s="11" t="s">
        <v>547</v>
      </c>
      <c r="B19" s="5" t="str">
        <f>'W5.8.2'!A1</f>
        <v>W5.8.2 აკადემიური მოსწრების ცვლილება 2020-2021 სასწავლო წლის პირველ სემესტრთან შედარებით: საშუალო სკოლის 6-12 კლასი</v>
      </c>
    </row>
    <row r="20" spans="1:2" ht="12" customHeight="1" x14ac:dyDescent="0.2">
      <c r="A20" s="4" t="str">
        <f>'W5.3.10'!A1</f>
        <v>W5.3.10 COVID-19-სგან თავდაცვის ზომები: საზოგადოებრივი თავშეყრის ადგილებში ყოფნისგან თავის არიდება</v>
      </c>
      <c r="B20" s="6"/>
    </row>
    <row r="21" spans="1:2" ht="12" customHeight="1" x14ac:dyDescent="0.2">
      <c r="A21" s="4" t="str">
        <f>'W5.3.11'!A1</f>
        <v>W5.3.11 COVID-19-სგან თავდაცვის ზომები: საზოგადოებრივი თავშეყრის ადგილებში ყოფნისას, ხალხისგან დისტანციის დაცვა</v>
      </c>
      <c r="B21" s="12" t="s">
        <v>551</v>
      </c>
    </row>
    <row r="22" spans="1:2" ht="12" customHeight="1" x14ac:dyDescent="0.2">
      <c r="A22" s="4" t="str">
        <f>'W5.3.12'!A1</f>
        <v>W5.3.12 COVID-19-სგან თავდაცვის ზომები: საზოგადოებრივი თავშეყრის ადგილებში ყოფნისას პირბადის ტარება</v>
      </c>
      <c r="B22" s="5" t="str">
        <f>'W5.9.2'!A1</f>
        <v>W5.9.2 წუხილი სასწავლო პროცესის საკლასო ოთახებში განახლებასა და კომბინირებულ სწავლებაზე (6-17 წლის ასაკის ბავშვები)</v>
      </c>
    </row>
    <row r="23" spans="1:2" ht="12" customHeight="1" x14ac:dyDescent="0.2">
      <c r="A23" s="4" t="str">
        <f>'W5.3.13'!A1</f>
        <v>W5.3.13 COVID-19-სგან თავდაცვის ზომები: პირბადის გამოცვლა ყოველ 2 საათში</v>
      </c>
      <c r="B23" s="5" t="str">
        <f>'W5.9.3a'!A1</f>
        <v>W5.9.3a სასწავლო პროცესის განახლება საკლასო ოთახებსა და კომბინირებულად (6-17 წლის ასაკის ბავშვები)</v>
      </c>
    </row>
    <row r="24" spans="1:2" ht="12" customHeight="1" x14ac:dyDescent="0.2">
      <c r="A24" s="4" t="str">
        <f>'W5.3.14'!A1</f>
        <v>W5.3.14 COVID-19-სგან თავდაცვის ზომები: ხელების დაბანა / სადეზინფექციო საშუალებებით დამუშავება</v>
      </c>
      <c r="B24" s="5" t="str">
        <f>'W5.9.4a'!A1</f>
        <v>W5.9.4a სასწავლო პროცესის საკლასო ოთახებში განახლების სურვილის მიზეზები (6-17 წლის ასაკის ბავშვები)</v>
      </c>
    </row>
    <row r="25" spans="1:2" ht="12" customHeight="1" x14ac:dyDescent="0.2">
      <c r="A25" s="4" t="str">
        <f>'W5.3.15'!A1</f>
        <v>W5.3.15 COVID-19-თან დაკავშირებული წუხილი</v>
      </c>
      <c r="B25" s="5" t="str">
        <f>'W5.9.5a'!A1</f>
        <v>W5.9.5a სასწავლო პროცესის საკლასო ოთახებში განახლების სურვილის არ ქონა (6-17 წლის ასაკის ბავშვები)</v>
      </c>
    </row>
    <row r="26" spans="1:2" ht="12" customHeight="1" x14ac:dyDescent="0.2">
      <c r="A26" s="4" t="str">
        <f>'W5.3.17'!A1</f>
        <v>W5.3.17 COVID-19-თან დაკავშირებული, ამჟამად საჭირო ინფორმაცია</v>
      </c>
      <c r="B26" s="5" t="str">
        <f>'W5.9.6a'!A1</f>
        <v>W5.9.6a რესპონდენტის მოსაზრება ბავშვისთვის სასურველი სწავლების ფორმის შესახებ (6-17 წლის ასაკის ბავშვები)</v>
      </c>
    </row>
    <row r="27" spans="1:2" ht="12" customHeight="1" x14ac:dyDescent="0.2">
      <c r="A27" s="4" t="str">
        <f>'W5.3.19'!A1</f>
        <v>W5.3.19 სახლიდან მუშაობა</v>
      </c>
      <c r="B27" s="5"/>
    </row>
    <row r="28" spans="1:2" ht="12" customHeight="1" x14ac:dyDescent="0.2">
      <c r="A28" s="4" t="str">
        <f>'W5.3.20'!A1</f>
        <v xml:space="preserve">W5.3.20 COVID-19-ის საწინააღმდეგო ვაქცინაცია </v>
      </c>
      <c r="B28" s="12" t="s">
        <v>552</v>
      </c>
    </row>
    <row r="29" spans="1:2" ht="12" customHeight="1" x14ac:dyDescent="0.2">
      <c r="A29" s="4" t="str">
        <f>'W5.3.21'!A1</f>
        <v>W5.3.21 COVID-19-ის საწინააღმდეგო ვაქცინების გვერდითი მოვლენები</v>
      </c>
      <c r="B29" s="5" t="str">
        <f>'W5.13.1'!A1</f>
        <v>W5.13.1 სამედიცინო მომსახურება: წვდომა</v>
      </c>
    </row>
    <row r="30" spans="1:2" ht="12" customHeight="1" x14ac:dyDescent="0.2">
      <c r="A30" s="4" t="str">
        <f>'W5.3.22'!A1</f>
        <v>W5.3.22a COVID-19-ის საწინააღმდეგო ვაქცინის მეორე დოზა</v>
      </c>
      <c r="B30" s="5" t="str">
        <f>'W5.13.2'!A1</f>
        <v>W5.13.2 სამედიცინო მომსახურება: ხელმისაწვდომობა</v>
      </c>
    </row>
    <row r="31" spans="1:2" ht="12" customHeight="1" x14ac:dyDescent="0.2">
      <c r="A31" s="4" t="str">
        <f>'W5.3.5'!A1</f>
        <v>W5.3.5 დამოკიდებულება COVID-19-ის საწინააღმდეგო ვაქცინის გაკეთების მიმართ</v>
      </c>
      <c r="B31" s="5" t="str">
        <f>'W5.13.3'!A1</f>
        <v>W5.13.3 სამედიცინო მომსახურება: მიღებული მომსახურების ტიპი</v>
      </c>
    </row>
    <row r="32" spans="1:2" ht="12" customHeight="1" x14ac:dyDescent="0.2">
      <c r="A32" s="4" t="str">
        <f>'W5.3.23'!A1</f>
        <v>W5.3.23 COVID-19-ის საწინააღმდეგო ვაქცინის მიმღებლობა და ვაქცინის სასურველი ბრენდები</v>
      </c>
      <c r="B32" s="5" t="str">
        <f>'W5.13.4'!A1</f>
        <v>W5.13.4 სამედიცინო მომსახურება: დაუკმაყოფილებელი მოთხოვნა</v>
      </c>
    </row>
    <row r="33" spans="1:2" ht="12" customHeight="1" x14ac:dyDescent="0.2">
      <c r="A33" s="4" t="str">
        <f>'W5.3.24'!A1</f>
        <v>W5.3.24 COVID-19-ის საწინააღმდეგო ვაქცინის გაკეთებაზე თავის შეკავების მიზეზები</v>
      </c>
      <c r="B33" s="5" t="str">
        <f>'W5.13.5'!A1</f>
        <v>W5.13.5 სამედიცინო მომსახურება: მედიკამენტები</v>
      </c>
    </row>
    <row r="34" spans="1:2" ht="12" customHeight="1" x14ac:dyDescent="0.2">
      <c r="A34" s="4" t="str">
        <f>'W5.3.25'!A1</f>
        <v>W5.3.25 COVID-19-ის საწინააღმდეგო ვაქცინის გაკეთების მთავარი მოტივი</v>
      </c>
      <c r="B34" s="5" t="str">
        <f>'W5.13.6'!A1</f>
        <v>W5.13.6 სამედიცინო მომსახურება: სამედიცინო მომსახურების გადადება</v>
      </c>
    </row>
    <row r="35" spans="1:2" ht="12" customHeight="1" x14ac:dyDescent="0.2">
      <c r="A35" s="4" t="str">
        <f>'W5.3.8'!A1</f>
        <v>W5.3.8 ინფორმაცია COVID-19-ის საწინააღმდეგო ვაქცინის შესახებ</v>
      </c>
      <c r="B35" s="5"/>
    </row>
    <row r="36" spans="1:2" ht="12" customHeight="1" x14ac:dyDescent="0.2">
      <c r="A36" s="4" t="str">
        <f>'W5.3.26'!A1</f>
        <v>W5.3.26 ქვეყანაში COVID-19-ის საწინააღმდეგო ვაქცინაციის პროცესის კოორდინაციით კმაყოფილების დონე</v>
      </c>
      <c r="B36" s="6"/>
    </row>
    <row r="37" spans="1:2" ht="12" customHeight="1" x14ac:dyDescent="0.2">
      <c r="A37" s="13"/>
      <c r="B37" s="6"/>
    </row>
    <row r="38" spans="1:2" ht="12" customHeight="1" x14ac:dyDescent="0.2">
      <c r="A38" s="10" t="s">
        <v>548</v>
      </c>
      <c r="B38" s="6"/>
    </row>
    <row r="39" spans="1:2" ht="12" customHeight="1" x14ac:dyDescent="0.2">
      <c r="A39" s="4" t="str">
        <f>'W5.4.1'!A1</f>
        <v>W5.4.1 2-4 წლის ასაკის ბავშვების დასწრება სკოლამდელ საგანმანათლებლო დაწესებულებაში</v>
      </c>
      <c r="B39" s="6"/>
    </row>
    <row r="40" spans="1:2" ht="12" customHeight="1" x14ac:dyDescent="0.2">
      <c r="A40" s="4" t="str">
        <f>'W5.4.2'!A1</f>
        <v xml:space="preserve">W5.4.2 2-5 წლის ასაკის ბავშვების დასწრება სკოლამდელ საგანმანათლებლო დაწესებულებაში </v>
      </c>
      <c r="B40" s="6"/>
    </row>
    <row r="41" spans="1:2" ht="12" customHeight="1" x14ac:dyDescent="0.2">
      <c r="A41" s="4" t="str">
        <f>'W5.4.4'!A1</f>
        <v>W5.4.4 2-4 წლის ასაკის ბავშვების სწავლაში ხელშეწყობა</v>
      </c>
      <c r="B41" s="6"/>
    </row>
    <row r="42" spans="1:2" ht="12" customHeight="1" x14ac:dyDescent="0.2">
      <c r="A42" s="14" t="str">
        <f>'W5.4.5'!A1</f>
        <v>W5.4.5 2-5 წლის ასაკის ბავშვების სწავლაში ხელშეწყობა</v>
      </c>
      <c r="B42" s="15"/>
    </row>
  </sheetData>
  <mergeCells count="1">
    <mergeCell ref="A1:B1"/>
  </mergeCells>
  <hyperlinks>
    <hyperlink ref="A3" location="W5.1.1!A1" display="=W5.1.1!A1" xr:uid="{00000000-0004-0000-0000-000000000000}"/>
    <hyperlink ref="A4" location="W5.1.2!A1" display="=W5.1.2!A1" xr:uid="{00000000-0004-0000-0000-000001000000}"/>
    <hyperlink ref="A5" location="W5.1.3!A1" display="=W5.1.3!A1" xr:uid="{00000000-0004-0000-0000-000002000000}"/>
    <hyperlink ref="A6" location="W5.1.4!A1" display="=W5.1.4!A1" xr:uid="{00000000-0004-0000-0000-000003000000}"/>
    <hyperlink ref="A7" location="W5.1.5a!A1" display="=W5.1.5a!A1" xr:uid="{00000000-0004-0000-0000-000004000000}"/>
    <hyperlink ref="A8" location="W5.1.6!A1" display="=W5.1.6!A1" xr:uid="{00000000-0004-0000-0000-000005000000}"/>
    <hyperlink ref="A9" location="W5.1.7!A1" display="=W5.1.7!A1" xr:uid="{00000000-0004-0000-0000-000006000000}"/>
    <hyperlink ref="A10" location="W5.1.8!A1" display="=W5.1.8!A1" xr:uid="{00000000-0004-0000-0000-000007000000}"/>
    <hyperlink ref="A12" location="W5.1.13!A1" display="=W5.1.13!A1" xr:uid="{00000000-0004-0000-0000-000008000000}"/>
    <hyperlink ref="A15" location="W5.2.1!A1" display="=W5.2.1!A1" xr:uid="{00000000-0004-0000-0000-000009000000}"/>
    <hyperlink ref="A16" location="W5.2.2!A1" display="=W5.2.2!A1" xr:uid="{00000000-0004-0000-0000-00000A000000}"/>
    <hyperlink ref="A17" location="W5.2.3!A1" display="=W5.2.3!A1" xr:uid="{00000000-0004-0000-0000-00000B000000}"/>
    <hyperlink ref="A20" location="W5.3.10!A1" display="=W5.3.10!A1" xr:uid="{00000000-0004-0000-0000-00000C000000}"/>
    <hyperlink ref="A21" location="W5.3.11!A1" display="=W5.3.11!A1" xr:uid="{00000000-0004-0000-0000-00000D000000}"/>
    <hyperlink ref="A22" location="W5.3.12!A1" display="=W5.3.12!A1" xr:uid="{00000000-0004-0000-0000-00000E000000}"/>
    <hyperlink ref="A23" location="W5.3.13!A1" display="=W5.3.13!A1" xr:uid="{00000000-0004-0000-0000-00000F000000}"/>
    <hyperlink ref="A24" location="W5.3.14!A1" display="=W5.3.14!A1" xr:uid="{00000000-0004-0000-0000-000010000000}"/>
    <hyperlink ref="A25" location="W5.3.15!A1" display="=W5.3.15!A1" xr:uid="{00000000-0004-0000-0000-000011000000}"/>
    <hyperlink ref="A26" location="W5.3.17!A1" display="=W5.3.17!A1" xr:uid="{00000000-0004-0000-0000-000012000000}"/>
    <hyperlink ref="A27" location="W5.3.19!A1" display="=W5.3.19!A1" xr:uid="{00000000-0004-0000-0000-000013000000}"/>
    <hyperlink ref="A28" location="W5.3.20!A1" display="=W5.3.20!A1" xr:uid="{00000000-0004-0000-0000-000014000000}"/>
    <hyperlink ref="A29" location="W5.3.21!A1" display="=W5.3.21!A1" xr:uid="{00000000-0004-0000-0000-000015000000}"/>
    <hyperlink ref="A31" location="W5.3.5!A1" display="=W5.3.5!A1" xr:uid="{00000000-0004-0000-0000-000016000000}"/>
    <hyperlink ref="A32" location="W5.3.23!A1" display="=W5.3.23!A1" xr:uid="{00000000-0004-0000-0000-000017000000}"/>
    <hyperlink ref="A33" location="W5.3.24!A1" display="=W5.3.24!A1" xr:uid="{00000000-0004-0000-0000-000018000000}"/>
    <hyperlink ref="A34" location="W5.3.25!A1" display="=W5.3.25!A1" xr:uid="{00000000-0004-0000-0000-000019000000}"/>
    <hyperlink ref="A35" location="W5.3.8!A1" display="=W5.3.8!A1" xr:uid="{00000000-0004-0000-0000-00001A000000}"/>
    <hyperlink ref="A36" location="W5.3.26!A1" display="=W5.3.26!A1" xr:uid="{00000000-0004-0000-0000-00001B000000}"/>
    <hyperlink ref="A39" location="W5.4.1!A1" display="=W5.4.1!A1" xr:uid="{00000000-0004-0000-0000-00001C000000}"/>
    <hyperlink ref="A40" location="W5.4.2!A1" display="=W5.4.2!A1" xr:uid="{00000000-0004-0000-0000-00001D000000}"/>
    <hyperlink ref="A41" location="W5.4.4!A1" display="=W5.4.4!A1" xr:uid="{00000000-0004-0000-0000-00001E000000}"/>
    <hyperlink ref="A42" location="W5.4.5!A1" display="=W5.4.5!A1" xr:uid="{00000000-0004-0000-0000-00001F000000}"/>
    <hyperlink ref="B3" location="W5.5.1!A1" display="=W5.5.1!A1" xr:uid="{00000000-0004-0000-0000-000020000000}"/>
    <hyperlink ref="B4" location="W5.5.2!A1" display="=W5.5.2!A1" xr:uid="{00000000-0004-0000-0000-000021000000}"/>
    <hyperlink ref="B7" location="W5.6.1!A1" display="=W5.6.1!A1" xr:uid="{00000000-0004-0000-0000-000022000000}"/>
    <hyperlink ref="B8" location="W5.6.2!A1" display="=W5.6.2!A1" xr:uid="{00000000-0004-0000-0000-000023000000}"/>
    <hyperlink ref="B9" location="W5.6.3!A1" display="=W5.6.3!A1" xr:uid="{00000000-0004-0000-0000-000024000000}"/>
    <hyperlink ref="B12" location="W5.7.1!A1" display="=W5.7.1!A1" xr:uid="{00000000-0004-0000-0000-000025000000}"/>
    <hyperlink ref="B13" location="W5.7.2!A1" display="=W5.7.2!A1" xr:uid="{00000000-0004-0000-0000-000026000000}"/>
    <hyperlink ref="B15" location="W5.7.3!A1" display="=W5.7.3!A1" xr:uid="{00000000-0004-0000-0000-000027000000}"/>
    <hyperlink ref="B18" location="W5.8.1!A1" display="=W5.8.1!A1" xr:uid="{00000000-0004-0000-0000-000028000000}"/>
    <hyperlink ref="B19" location="W5.8.2!A1" display="=W5.8.2!A1" xr:uid="{00000000-0004-0000-0000-000029000000}"/>
    <hyperlink ref="B22" location="W5.9.2!A1" display="=W5.9.2!A1" xr:uid="{00000000-0004-0000-0000-00002A000000}"/>
    <hyperlink ref="B24" location="W5.9.4a!A1" display="=W5.9.4a!A1" xr:uid="{00000000-0004-0000-0000-00002B000000}"/>
    <hyperlink ref="B26" location="W5.9.6a!A1" display="=W5.9.6a!A1" xr:uid="{00000000-0004-0000-0000-00002C000000}"/>
    <hyperlink ref="B29" location="W5.13.1!A1" display="=W5.13.1!A1" xr:uid="{00000000-0004-0000-0000-00002D000000}"/>
    <hyperlink ref="B30" location="W5.13.2!A1" display="=W5.13.2!A1" xr:uid="{00000000-0004-0000-0000-00002E000000}"/>
    <hyperlink ref="B31" location="W5.13.3!A1" display="=W5.13.3!A1" xr:uid="{00000000-0004-0000-0000-00002F000000}"/>
    <hyperlink ref="B32" location="W5.13.4!A1" display="=W5.13.4!A1" xr:uid="{00000000-0004-0000-0000-000030000000}"/>
    <hyperlink ref="B33" location="W5.13.5!A1" display="=W5.13.5!A1" xr:uid="{00000000-0004-0000-0000-000031000000}"/>
    <hyperlink ref="B34" location="W5.13.6!A1" display="=W5.13.6!A1" xr:uid="{00000000-0004-0000-0000-000032000000}"/>
    <hyperlink ref="A11" location="W5.1.9!A1" display="=W5.1.9!A1" xr:uid="{00000000-0004-0000-0000-000033000000}"/>
    <hyperlink ref="A30" location="W5.3.22!A1" display="W5.3.22!A1" xr:uid="{00000000-0004-0000-0000-000034000000}"/>
    <hyperlink ref="B23" location="W5.9.3a!A1" display="W5.9.3a!A1" xr:uid="{00000000-0004-0000-0000-000035000000}"/>
    <hyperlink ref="B25" location="W5.9.5a!A1" display="W5.9.5a!A1" xr:uid="{00000000-0004-0000-0000-000036000000}"/>
    <hyperlink ref="B14" location="W5.7.2a!A1" display="=W5.7.2a!A1" xr:uid="{00000000-0004-0000-0000-000037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8"/>
  <sheetViews>
    <sheetView showGridLines="0" zoomScaleNormal="100" workbookViewId="0">
      <selection sqref="A1:I1"/>
    </sheetView>
  </sheetViews>
  <sheetFormatPr defaultColWidth="9.140625" defaultRowHeight="12.75" x14ac:dyDescent="0.2"/>
  <cols>
    <col min="1" max="1" width="20.85546875" style="16" customWidth="1"/>
    <col min="2" max="2" width="12.5703125" style="16" customWidth="1"/>
    <col min="3" max="3" width="11.7109375" style="16" customWidth="1"/>
    <col min="4" max="4" width="9.5703125" style="16" customWidth="1"/>
    <col min="5" max="5" width="10.140625" style="16" customWidth="1"/>
    <col min="6" max="7" width="8.5703125" style="16" customWidth="1"/>
    <col min="8" max="8" width="9.85546875" style="16" customWidth="1"/>
    <col min="9" max="9" width="16.140625" style="16" customWidth="1"/>
    <col min="10" max="16384" width="9.140625" style="16"/>
  </cols>
  <sheetData>
    <row r="1" spans="1:9" ht="15" customHeight="1" x14ac:dyDescent="0.2">
      <c r="A1" s="431" t="s">
        <v>126</v>
      </c>
      <c r="B1" s="432"/>
      <c r="C1" s="432"/>
      <c r="D1" s="432"/>
      <c r="E1" s="432"/>
      <c r="F1" s="432"/>
      <c r="G1" s="432"/>
      <c r="H1" s="432"/>
      <c r="I1" s="432"/>
    </row>
    <row r="2" spans="1:9" ht="24" customHeight="1" x14ac:dyDescent="0.2">
      <c r="A2" s="428" t="s">
        <v>127</v>
      </c>
      <c r="B2" s="429"/>
      <c r="C2" s="429"/>
      <c r="D2" s="429"/>
      <c r="E2" s="429"/>
      <c r="F2" s="429"/>
      <c r="G2" s="429"/>
      <c r="H2" s="447"/>
      <c r="I2" s="448"/>
    </row>
    <row r="3" spans="1:9" ht="12" customHeight="1" x14ac:dyDescent="0.2">
      <c r="A3" s="445"/>
      <c r="B3" s="472" t="s">
        <v>128</v>
      </c>
      <c r="C3" s="472"/>
      <c r="D3" s="472"/>
      <c r="E3" s="472"/>
      <c r="F3" s="472"/>
      <c r="G3" s="472"/>
      <c r="H3" s="691" t="s">
        <v>34</v>
      </c>
      <c r="I3" s="455" t="s">
        <v>135</v>
      </c>
    </row>
    <row r="4" spans="1:9" ht="48" customHeight="1" x14ac:dyDescent="0.2">
      <c r="A4" s="446"/>
      <c r="B4" s="416" t="s">
        <v>129</v>
      </c>
      <c r="C4" s="416" t="s">
        <v>130</v>
      </c>
      <c r="D4" s="416" t="s">
        <v>131</v>
      </c>
      <c r="E4" s="416" t="s">
        <v>132</v>
      </c>
      <c r="F4" s="416" t="s">
        <v>133</v>
      </c>
      <c r="G4" s="416" t="s">
        <v>617</v>
      </c>
      <c r="H4" s="694"/>
      <c r="I4" s="456"/>
    </row>
    <row r="5" spans="1:9" ht="12" customHeight="1" x14ac:dyDescent="0.2">
      <c r="A5" s="408"/>
      <c r="B5" s="416"/>
      <c r="C5" s="416"/>
      <c r="D5" s="416"/>
      <c r="E5" s="416"/>
      <c r="F5" s="416"/>
      <c r="G5" s="416"/>
      <c r="H5" s="416"/>
      <c r="I5" s="411"/>
    </row>
    <row r="6" spans="1:9" ht="12" customHeight="1" x14ac:dyDescent="0.2">
      <c r="A6" s="302" t="s">
        <v>34</v>
      </c>
      <c r="B6" s="39">
        <v>97.865123738423961</v>
      </c>
      <c r="C6" s="39">
        <v>1.5539081002713471</v>
      </c>
      <c r="D6" s="39">
        <v>0.37879856305273452</v>
      </c>
      <c r="E6" s="39">
        <v>0</v>
      </c>
      <c r="F6" s="39">
        <v>7.729414632624837E-2</v>
      </c>
      <c r="G6" s="39">
        <v>0.12487545192590285</v>
      </c>
      <c r="H6" s="39">
        <v>100</v>
      </c>
      <c r="I6" s="20">
        <v>5610.8689008223255</v>
      </c>
    </row>
    <row r="7" spans="1:9" ht="12" customHeight="1" x14ac:dyDescent="0.2">
      <c r="A7" s="18"/>
      <c r="B7" s="39"/>
      <c r="C7" s="25"/>
      <c r="D7" s="25"/>
      <c r="E7" s="25"/>
      <c r="F7" s="25"/>
      <c r="G7" s="25"/>
      <c r="H7" s="25"/>
      <c r="I7" s="22"/>
    </row>
    <row r="8" spans="1:9" ht="12" customHeight="1" x14ac:dyDescent="0.2">
      <c r="A8" s="302" t="s">
        <v>35</v>
      </c>
      <c r="B8" s="39"/>
      <c r="C8" s="25"/>
      <c r="D8" s="25"/>
      <c r="E8" s="25"/>
      <c r="F8" s="25"/>
      <c r="G8" s="25"/>
      <c r="H8" s="25"/>
      <c r="I8" s="22"/>
    </row>
    <row r="9" spans="1:9" ht="12" customHeight="1" x14ac:dyDescent="0.2">
      <c r="A9" s="726" t="s">
        <v>36</v>
      </c>
      <c r="B9" s="25">
        <v>98.990879333085928</v>
      </c>
      <c r="C9" s="25">
        <v>0.84019865240608516</v>
      </c>
      <c r="D9" s="25">
        <v>6.0723514412420833E-2</v>
      </c>
      <c r="E9" s="25">
        <v>0</v>
      </c>
      <c r="F9" s="25">
        <v>6.6414986812463286E-2</v>
      </c>
      <c r="G9" s="25">
        <v>4.1783513283306553E-2</v>
      </c>
      <c r="H9" s="25">
        <v>100</v>
      </c>
      <c r="I9" s="22">
        <v>3246.9696932700831</v>
      </c>
    </row>
    <row r="10" spans="1:9" ht="12" customHeight="1" x14ac:dyDescent="0.2">
      <c r="A10" s="726" t="s">
        <v>37</v>
      </c>
      <c r="B10" s="25">
        <v>96.318148976344986</v>
      </c>
      <c r="C10" s="25">
        <v>2.5346631669484117</v>
      </c>
      <c r="D10" s="25">
        <v>0.81588639546214436</v>
      </c>
      <c r="E10" s="25">
        <v>0</v>
      </c>
      <c r="F10" s="25">
        <v>9.224391453549137E-2</v>
      </c>
      <c r="G10" s="25">
        <v>0.23905754670900267</v>
      </c>
      <c r="H10" s="25">
        <v>100</v>
      </c>
      <c r="I10" s="22">
        <v>2363.8992075523479</v>
      </c>
    </row>
    <row r="11" spans="1:9" ht="12" customHeight="1" x14ac:dyDescent="0.2">
      <c r="A11" s="302" t="s">
        <v>121</v>
      </c>
      <c r="B11" s="74"/>
      <c r="C11" s="75"/>
      <c r="D11" s="25"/>
      <c r="E11" s="25"/>
      <c r="F11" s="25"/>
      <c r="G11" s="25"/>
      <c r="H11" s="25"/>
      <c r="I11" s="22"/>
    </row>
    <row r="12" spans="1:9" ht="12" customHeight="1" x14ac:dyDescent="0.2">
      <c r="A12" s="76" t="s">
        <v>1</v>
      </c>
      <c r="B12" s="25">
        <v>97.417435891467917</v>
      </c>
      <c r="C12" s="25">
        <v>2.1351616434398375</v>
      </c>
      <c r="D12" s="25">
        <v>0.26919503505651693</v>
      </c>
      <c r="E12" s="25">
        <v>0</v>
      </c>
      <c r="F12" s="25">
        <v>0.17820743003579292</v>
      </c>
      <c r="G12" s="25">
        <v>0</v>
      </c>
      <c r="H12" s="25">
        <v>100</v>
      </c>
      <c r="I12" s="22">
        <v>1224.1022824704767</v>
      </c>
    </row>
    <row r="13" spans="1:9" ht="12" customHeight="1" x14ac:dyDescent="0.2">
      <c r="A13" s="23" t="s">
        <v>2</v>
      </c>
      <c r="B13" s="25">
        <v>98.534043828120218</v>
      </c>
      <c r="C13" s="25">
        <v>0.97669000616521706</v>
      </c>
      <c r="D13" s="25">
        <v>0.34502946854062527</v>
      </c>
      <c r="E13" s="25">
        <v>0</v>
      </c>
      <c r="F13" s="25">
        <v>8.5189926380743075E-2</v>
      </c>
      <c r="G13" s="25">
        <v>5.9046770793171888E-2</v>
      </c>
      <c r="H13" s="25">
        <v>100</v>
      </c>
      <c r="I13" s="22">
        <v>1105.666553788117</v>
      </c>
    </row>
    <row r="14" spans="1:9" ht="12" customHeight="1" x14ac:dyDescent="0.2">
      <c r="A14" s="23" t="s">
        <v>3</v>
      </c>
      <c r="B14" s="25">
        <v>98.153264410653833</v>
      </c>
      <c r="C14" s="25">
        <v>1.4122837755391182</v>
      </c>
      <c r="D14" s="25">
        <v>0.27471103650972428</v>
      </c>
      <c r="E14" s="25">
        <v>0</v>
      </c>
      <c r="F14" s="25">
        <v>0</v>
      </c>
      <c r="G14" s="25">
        <v>0.15974077729727104</v>
      </c>
      <c r="H14" s="25">
        <v>100</v>
      </c>
      <c r="I14" s="22">
        <v>2274.9910324147295</v>
      </c>
    </row>
    <row r="15" spans="1:9" ht="12" customHeight="1" x14ac:dyDescent="0.2">
      <c r="A15" s="23" t="s">
        <v>4</v>
      </c>
      <c r="B15" s="25">
        <v>97.570328048605433</v>
      </c>
      <c r="C15" s="25">
        <v>1.6021209081473116</v>
      </c>
      <c r="D15" s="25">
        <v>0.60559264780684297</v>
      </c>
      <c r="E15" s="25">
        <v>0</v>
      </c>
      <c r="F15" s="25">
        <v>0</v>
      </c>
      <c r="G15" s="25">
        <v>0.22195839544036228</v>
      </c>
      <c r="H15" s="25">
        <v>100</v>
      </c>
      <c r="I15" s="22">
        <v>943.44091586321611</v>
      </c>
    </row>
    <row r="16" spans="1:9" ht="12" customHeight="1" x14ac:dyDescent="0.2">
      <c r="A16" s="44" t="s">
        <v>5</v>
      </c>
      <c r="B16" s="45">
        <v>88.778454047728232</v>
      </c>
      <c r="C16" s="45">
        <v>4.8092405795765343</v>
      </c>
      <c r="D16" s="45">
        <v>3.4780050203926467</v>
      </c>
      <c r="E16" s="45">
        <v>0</v>
      </c>
      <c r="F16" s="45">
        <v>1.9380795887669673</v>
      </c>
      <c r="G16" s="45">
        <v>0.99622076353564459</v>
      </c>
      <c r="H16" s="45">
        <v>100</v>
      </c>
      <c r="I16" s="46">
        <v>62.668116285880849</v>
      </c>
    </row>
    <row r="17" spans="1:9" s="407" customFormat="1" ht="24" customHeight="1" x14ac:dyDescent="0.25">
      <c r="A17" s="428" t="s">
        <v>643</v>
      </c>
      <c r="B17" s="497"/>
      <c r="C17" s="497"/>
      <c r="D17" s="497"/>
      <c r="E17" s="497"/>
      <c r="F17" s="497"/>
      <c r="G17" s="497"/>
      <c r="H17" s="497"/>
      <c r="I17" s="498"/>
    </row>
    <row r="18" spans="1:9" x14ac:dyDescent="0.2">
      <c r="A18" s="30"/>
    </row>
  </sheetData>
  <mergeCells count="7">
    <mergeCell ref="A17:I17"/>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showGridLines="0" zoomScaleNormal="100" workbookViewId="0">
      <selection sqref="A1:H1"/>
    </sheetView>
  </sheetViews>
  <sheetFormatPr defaultColWidth="9.140625" defaultRowHeight="12.75" x14ac:dyDescent="0.2"/>
  <cols>
    <col min="1" max="1" width="34.85546875" style="77" bestFit="1" customWidth="1"/>
    <col min="2" max="6" width="10.85546875" style="90" customWidth="1"/>
    <col min="7" max="7" width="9.140625" style="77" customWidth="1"/>
    <col min="8" max="8" width="16.140625" style="77" customWidth="1"/>
    <col min="9" max="16384" width="9.140625" style="77"/>
  </cols>
  <sheetData>
    <row r="1" spans="1:8" ht="15" customHeight="1" x14ac:dyDescent="0.2">
      <c r="A1" s="488" t="s">
        <v>136</v>
      </c>
      <c r="B1" s="489"/>
      <c r="C1" s="489"/>
      <c r="D1" s="489"/>
      <c r="E1" s="489"/>
      <c r="F1" s="489"/>
      <c r="G1" s="489"/>
      <c r="H1" s="490"/>
    </row>
    <row r="2" spans="1:8" ht="24" customHeight="1" x14ac:dyDescent="0.2">
      <c r="A2" s="499" t="s">
        <v>137</v>
      </c>
      <c r="B2" s="500"/>
      <c r="C2" s="500"/>
      <c r="D2" s="500"/>
      <c r="E2" s="500"/>
      <c r="F2" s="500"/>
      <c r="G2" s="500"/>
      <c r="H2" s="501"/>
    </row>
    <row r="3" spans="1:8" ht="24" customHeight="1" x14ac:dyDescent="0.2">
      <c r="A3" s="502"/>
      <c r="B3" s="504" t="s">
        <v>138</v>
      </c>
      <c r="C3" s="504"/>
      <c r="D3" s="504"/>
      <c r="E3" s="504"/>
      <c r="F3" s="504"/>
      <c r="G3" s="505" t="s">
        <v>34</v>
      </c>
      <c r="H3" s="455" t="s">
        <v>135</v>
      </c>
    </row>
    <row r="4" spans="1:8" ht="24" customHeight="1" x14ac:dyDescent="0.2">
      <c r="A4" s="503"/>
      <c r="B4" s="297" t="s">
        <v>100</v>
      </c>
      <c r="C4" s="297" t="s">
        <v>101</v>
      </c>
      <c r="D4" s="297" t="s">
        <v>71</v>
      </c>
      <c r="E4" s="297" t="s">
        <v>102</v>
      </c>
      <c r="F4" s="297" t="s">
        <v>103</v>
      </c>
      <c r="G4" s="506"/>
      <c r="H4" s="456"/>
    </row>
    <row r="5" spans="1:8" ht="12" customHeight="1" x14ac:dyDescent="0.2">
      <c r="A5" s="78"/>
      <c r="B5" s="79"/>
      <c r="C5" s="79"/>
      <c r="D5" s="79"/>
      <c r="E5" s="79"/>
      <c r="F5" s="79"/>
      <c r="G5" s="79"/>
      <c r="H5" s="80"/>
    </row>
    <row r="6" spans="1:8" s="83" customFormat="1" ht="12" customHeight="1" x14ac:dyDescent="0.2">
      <c r="A6" s="727" t="s">
        <v>34</v>
      </c>
      <c r="B6" s="81">
        <v>19.994398286132572</v>
      </c>
      <c r="C6" s="81">
        <v>20.043876542356788</v>
      </c>
      <c r="D6" s="81">
        <v>19.900524424358725</v>
      </c>
      <c r="E6" s="81">
        <v>20.038600130897475</v>
      </c>
      <c r="F6" s="81">
        <v>20.022600616254461</v>
      </c>
      <c r="G6" s="81">
        <v>100</v>
      </c>
      <c r="H6" s="82">
        <v>5610.8689008224146</v>
      </c>
    </row>
    <row r="7" spans="1:8" ht="12" customHeight="1" x14ac:dyDescent="0.2">
      <c r="A7" s="728"/>
      <c r="B7" s="84"/>
      <c r="C7" s="84"/>
      <c r="D7" s="84"/>
      <c r="E7" s="84"/>
      <c r="F7" s="84"/>
      <c r="G7" s="84"/>
      <c r="H7" s="85"/>
    </row>
    <row r="8" spans="1:8" ht="12" customHeight="1" x14ac:dyDescent="0.2">
      <c r="A8" s="727" t="s">
        <v>35</v>
      </c>
      <c r="B8" s="84"/>
      <c r="C8" s="86"/>
      <c r="D8" s="84"/>
      <c r="E8" s="84"/>
      <c r="F8" s="84"/>
      <c r="G8" s="84"/>
      <c r="H8" s="85"/>
    </row>
    <row r="9" spans="1:8" ht="12" customHeight="1" x14ac:dyDescent="0.2">
      <c r="A9" s="729" t="s">
        <v>36</v>
      </c>
      <c r="B9" s="87">
        <v>4.4357586900236941</v>
      </c>
      <c r="C9" s="87">
        <v>8.3476438501287102</v>
      </c>
      <c r="D9" s="87">
        <v>23.001550440098189</v>
      </c>
      <c r="E9" s="87">
        <v>32.575820590958564</v>
      </c>
      <c r="F9" s="87">
        <v>31.639226428790849</v>
      </c>
      <c r="G9" s="87">
        <v>100</v>
      </c>
      <c r="H9" s="85">
        <v>3246.9696932700845</v>
      </c>
    </row>
    <row r="10" spans="1:8" ht="12" customHeight="1" x14ac:dyDescent="0.2">
      <c r="A10" s="730" t="s">
        <v>37</v>
      </c>
      <c r="B10" s="88">
        <v>41.365204230682941</v>
      </c>
      <c r="C10" s="88">
        <v>36.109414766561478</v>
      </c>
      <c r="D10" s="88">
        <v>15.641062997670515</v>
      </c>
      <c r="E10" s="88">
        <v>2.8179103732260389</v>
      </c>
      <c r="F10" s="88">
        <v>4.0664076318589126</v>
      </c>
      <c r="G10" s="88">
        <v>100</v>
      </c>
      <c r="H10" s="89">
        <v>2363.8992075523347</v>
      </c>
    </row>
    <row r="17"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8"/>
  <sheetViews>
    <sheetView showGridLines="0" zoomScaleNormal="100" workbookViewId="0">
      <selection sqref="A1:N1"/>
    </sheetView>
  </sheetViews>
  <sheetFormatPr defaultColWidth="9.140625" defaultRowHeight="15" x14ac:dyDescent="0.25"/>
  <cols>
    <col min="1" max="1" width="34.7109375" style="65" customWidth="1"/>
    <col min="2" max="3" width="19.42578125" style="65" customWidth="1"/>
    <col min="4" max="4" width="16.42578125" style="65" customWidth="1"/>
    <col min="5" max="5" width="1.5703125" style="65" customWidth="1"/>
    <col min="6" max="6" width="12.7109375" style="65" customWidth="1"/>
    <col min="7" max="11" width="10.85546875" style="65" customWidth="1"/>
    <col min="12" max="12" width="14.140625" style="65" customWidth="1"/>
    <col min="13" max="13" width="10.140625" style="65" customWidth="1"/>
    <col min="14" max="14" width="24.28515625" style="65" customWidth="1"/>
    <col min="15" max="16384" width="9.140625" style="65"/>
  </cols>
  <sheetData>
    <row r="1" spans="1:14" ht="15" customHeight="1" x14ac:dyDescent="0.25">
      <c r="A1" s="507" t="s">
        <v>139</v>
      </c>
      <c r="B1" s="508"/>
      <c r="C1" s="508"/>
      <c r="D1" s="508"/>
      <c r="E1" s="508"/>
      <c r="F1" s="508"/>
      <c r="G1" s="508"/>
      <c r="H1" s="508"/>
      <c r="I1" s="508"/>
      <c r="J1" s="508"/>
      <c r="K1" s="508"/>
      <c r="L1" s="508"/>
      <c r="M1" s="508"/>
      <c r="N1" s="509"/>
    </row>
    <row r="2" spans="1:14" ht="24" customHeight="1" x14ac:dyDescent="0.25">
      <c r="A2" s="731" t="s">
        <v>140</v>
      </c>
      <c r="B2" s="732"/>
      <c r="C2" s="732"/>
      <c r="D2" s="732"/>
      <c r="E2" s="732"/>
      <c r="F2" s="732"/>
      <c r="G2" s="732"/>
      <c r="H2" s="732"/>
      <c r="I2" s="732"/>
      <c r="J2" s="732"/>
      <c r="K2" s="732"/>
      <c r="L2" s="732"/>
      <c r="M2" s="732"/>
      <c r="N2" s="733"/>
    </row>
    <row r="3" spans="1:14" ht="12" customHeight="1" x14ac:dyDescent="0.25">
      <c r="A3" s="734"/>
      <c r="B3" s="510" t="s">
        <v>141</v>
      </c>
      <c r="C3" s="510" t="s">
        <v>142</v>
      </c>
      <c r="D3" s="510" t="s">
        <v>87</v>
      </c>
      <c r="E3" s="91"/>
      <c r="F3" s="512" t="s">
        <v>600</v>
      </c>
      <c r="G3" s="512"/>
      <c r="H3" s="512"/>
      <c r="I3" s="512"/>
      <c r="J3" s="512"/>
      <c r="K3" s="512"/>
      <c r="L3" s="512"/>
      <c r="M3" s="735" t="s">
        <v>34</v>
      </c>
      <c r="N3" s="513" t="s">
        <v>150</v>
      </c>
    </row>
    <row r="4" spans="1:14" ht="60" customHeight="1" x14ac:dyDescent="0.25">
      <c r="A4" s="736"/>
      <c r="B4" s="511"/>
      <c r="C4" s="511"/>
      <c r="D4" s="511"/>
      <c r="E4" s="92"/>
      <c r="F4" s="305" t="s">
        <v>143</v>
      </c>
      <c r="G4" s="305" t="s">
        <v>144</v>
      </c>
      <c r="H4" s="305" t="s">
        <v>145</v>
      </c>
      <c r="I4" s="305" t="s">
        <v>146</v>
      </c>
      <c r="J4" s="305" t="s">
        <v>147</v>
      </c>
      <c r="K4" s="305" t="s">
        <v>148</v>
      </c>
      <c r="L4" s="305" t="s">
        <v>149</v>
      </c>
      <c r="M4" s="561"/>
      <c r="N4" s="514"/>
    </row>
    <row r="5" spans="1:14" ht="12" customHeight="1" x14ac:dyDescent="0.25">
      <c r="A5" s="737"/>
      <c r="B5" s="738"/>
      <c r="C5" s="738"/>
      <c r="D5" s="738"/>
      <c r="E5" s="738"/>
      <c r="F5" s="738"/>
      <c r="G5" s="738"/>
      <c r="H5" s="738"/>
      <c r="I5" s="738"/>
      <c r="J5" s="738"/>
      <c r="K5" s="738"/>
      <c r="L5" s="738"/>
      <c r="M5" s="738"/>
      <c r="N5" s="739"/>
    </row>
    <row r="6" spans="1:14" ht="12" customHeight="1" x14ac:dyDescent="0.25">
      <c r="A6" s="168" t="s">
        <v>34</v>
      </c>
      <c r="B6" s="308">
        <v>5.8180270624789587</v>
      </c>
      <c r="C6" s="309">
        <v>16.14744047315267</v>
      </c>
      <c r="D6" s="310">
        <v>1622.9999999999991</v>
      </c>
      <c r="E6" s="93"/>
      <c r="F6" s="308">
        <v>3.4889253706635293</v>
      </c>
      <c r="G6" s="308">
        <v>28.232895985615283</v>
      </c>
      <c r="H6" s="308">
        <v>52.159195014757231</v>
      </c>
      <c r="I6" s="308">
        <v>8.698191269736407</v>
      </c>
      <c r="J6" s="308">
        <v>4.8938896015673787</v>
      </c>
      <c r="K6" s="311">
        <v>0</v>
      </c>
      <c r="L6" s="309">
        <v>2.5269027576601104</v>
      </c>
      <c r="M6" s="309">
        <v>100</v>
      </c>
      <c r="N6" s="94">
        <v>262.07295887926728</v>
      </c>
    </row>
    <row r="7" spans="1:14" ht="12" customHeight="1" x14ac:dyDescent="0.25">
      <c r="A7" s="171"/>
      <c r="B7" s="740"/>
      <c r="C7" s="740"/>
      <c r="D7" s="741"/>
      <c r="E7" s="97"/>
      <c r="F7" s="740"/>
      <c r="G7" s="740"/>
      <c r="H7" s="740"/>
      <c r="I7" s="740"/>
      <c r="J7" s="740"/>
      <c r="K7" s="740"/>
      <c r="L7" s="740"/>
      <c r="M7" s="742"/>
      <c r="N7" s="98"/>
    </row>
    <row r="8" spans="1:14" ht="12" customHeight="1" x14ac:dyDescent="0.25">
      <c r="A8" s="174" t="s">
        <v>35</v>
      </c>
      <c r="B8" s="740"/>
      <c r="C8" s="740"/>
      <c r="D8" s="741"/>
      <c r="E8" s="97"/>
      <c r="F8" s="740"/>
      <c r="G8" s="740"/>
      <c r="H8" s="740"/>
      <c r="I8" s="740"/>
      <c r="J8" s="740"/>
      <c r="K8" s="740"/>
      <c r="L8" s="740"/>
      <c r="M8" s="742"/>
      <c r="N8" s="98"/>
    </row>
    <row r="9" spans="1:14" ht="12" customHeight="1" x14ac:dyDescent="0.25">
      <c r="A9" s="54" t="s">
        <v>36</v>
      </c>
      <c r="B9" s="740">
        <v>6.6688406608534008</v>
      </c>
      <c r="C9" s="740">
        <v>16.311092027918576</v>
      </c>
      <c r="D9" s="741">
        <v>946.81068790875509</v>
      </c>
      <c r="E9" s="97"/>
      <c r="F9" s="740">
        <v>5.7206341852231581</v>
      </c>
      <c r="G9" s="740">
        <v>29.059106042292822</v>
      </c>
      <c r="H9" s="740">
        <v>51.062056748526182</v>
      </c>
      <c r="I9" s="740">
        <v>9.6394093442670279</v>
      </c>
      <c r="J9" s="740">
        <v>2.2755440219516023</v>
      </c>
      <c r="K9" s="743">
        <v>0</v>
      </c>
      <c r="L9" s="740">
        <v>2.2432496577392143</v>
      </c>
      <c r="M9" s="742">
        <v>100</v>
      </c>
      <c r="N9" s="98">
        <v>154.4351626349661</v>
      </c>
    </row>
    <row r="10" spans="1:14" ht="12" customHeight="1" x14ac:dyDescent="0.25">
      <c r="A10" s="54" t="s">
        <v>37</v>
      </c>
      <c r="B10" s="740">
        <v>4.6267047597532924</v>
      </c>
      <c r="C10" s="740">
        <v>15.918293045983082</v>
      </c>
      <c r="D10" s="741">
        <v>676.18931209124423</v>
      </c>
      <c r="E10" s="97"/>
      <c r="F10" s="740">
        <v>0.28694311390909222</v>
      </c>
      <c r="G10" s="740">
        <v>27.047477025680095</v>
      </c>
      <c r="H10" s="740">
        <v>53.733332840785266</v>
      </c>
      <c r="I10" s="740">
        <v>7.3477625961021555</v>
      </c>
      <c r="J10" s="740">
        <v>8.650605546445469</v>
      </c>
      <c r="K10" s="743">
        <v>0</v>
      </c>
      <c r="L10" s="740">
        <v>2.9338788770779707</v>
      </c>
      <c r="M10" s="742">
        <v>100</v>
      </c>
      <c r="N10" s="98">
        <v>107.63779624430133</v>
      </c>
    </row>
    <row r="11" spans="1:14" ht="12" customHeight="1" x14ac:dyDescent="0.25">
      <c r="A11" s="744" t="s">
        <v>98</v>
      </c>
      <c r="B11" s="740"/>
      <c r="C11" s="740"/>
      <c r="D11" s="741"/>
      <c r="E11" s="97"/>
      <c r="F11" s="740"/>
      <c r="G11" s="740"/>
      <c r="H11" s="740"/>
      <c r="I11" s="740"/>
      <c r="J11" s="740"/>
      <c r="K11" s="740"/>
      <c r="L11" s="740"/>
      <c r="M11" s="742"/>
      <c r="N11" s="745"/>
    </row>
    <row r="12" spans="1:14" ht="12" customHeight="1" x14ac:dyDescent="0.25">
      <c r="A12" s="54" t="s">
        <v>74</v>
      </c>
      <c r="B12" s="740">
        <v>6.4249299557352781</v>
      </c>
      <c r="C12" s="740">
        <v>18.811987306578892</v>
      </c>
      <c r="D12" s="741">
        <v>1108.7974117139911</v>
      </c>
      <c r="E12" s="97"/>
      <c r="F12" s="740">
        <v>3.7936215388776198</v>
      </c>
      <c r="G12" s="740">
        <v>28.126597546148197</v>
      </c>
      <c r="H12" s="740">
        <v>52.058420933901068</v>
      </c>
      <c r="I12" s="740">
        <v>8.4820145364681458</v>
      </c>
      <c r="J12" s="740">
        <v>4.8597564145394418</v>
      </c>
      <c r="K12" s="743">
        <v>0</v>
      </c>
      <c r="L12" s="740">
        <v>2.6795890300654315</v>
      </c>
      <c r="M12" s="742">
        <v>100</v>
      </c>
      <c r="N12" s="98">
        <v>208.58682834731155</v>
      </c>
    </row>
    <row r="13" spans="1:14" ht="12" customHeight="1" x14ac:dyDescent="0.25">
      <c r="A13" s="54" t="s">
        <v>75</v>
      </c>
      <c r="B13" s="740">
        <v>4.5093359501929875</v>
      </c>
      <c r="C13" s="740">
        <v>10.401762214041252</v>
      </c>
      <c r="D13" s="741">
        <v>514.20258828600834</v>
      </c>
      <c r="E13" s="97"/>
      <c r="F13" s="740">
        <v>2.3006620451013213</v>
      </c>
      <c r="G13" s="740">
        <v>28.647441852481833</v>
      </c>
      <c r="H13" s="740">
        <v>52.552196820951522</v>
      </c>
      <c r="I13" s="740">
        <v>9.5412438275946823</v>
      </c>
      <c r="J13" s="740">
        <v>5.0270032359382277</v>
      </c>
      <c r="K13" s="743">
        <v>0</v>
      </c>
      <c r="L13" s="740">
        <v>1.9314522179324027</v>
      </c>
      <c r="M13" s="742">
        <v>100</v>
      </c>
      <c r="N13" s="98">
        <v>53.486130531956093</v>
      </c>
    </row>
    <row r="14" spans="1:14" ht="12" customHeight="1" x14ac:dyDescent="0.25">
      <c r="A14" s="744" t="s">
        <v>99</v>
      </c>
      <c r="B14" s="740"/>
      <c r="C14" s="740"/>
      <c r="D14" s="741"/>
      <c r="E14" s="97"/>
      <c r="F14" s="740"/>
      <c r="G14" s="740"/>
      <c r="H14" s="740"/>
      <c r="I14" s="740"/>
      <c r="J14" s="740"/>
      <c r="K14" s="740"/>
      <c r="L14" s="740"/>
      <c r="M14" s="742"/>
      <c r="N14" s="98"/>
    </row>
    <row r="15" spans="1:14" ht="12" customHeight="1" x14ac:dyDescent="0.25">
      <c r="A15" s="54" t="s">
        <v>1</v>
      </c>
      <c r="B15" s="743" t="s">
        <v>33</v>
      </c>
      <c r="C15" s="743" t="s">
        <v>33</v>
      </c>
      <c r="D15" s="312">
        <v>0</v>
      </c>
      <c r="E15" s="95"/>
      <c r="F15" s="743" t="s">
        <v>33</v>
      </c>
      <c r="G15" s="743" t="s">
        <v>33</v>
      </c>
      <c r="H15" s="743" t="s">
        <v>33</v>
      </c>
      <c r="I15" s="743" t="s">
        <v>33</v>
      </c>
      <c r="J15" s="743" t="s">
        <v>33</v>
      </c>
      <c r="K15" s="743" t="s">
        <v>33</v>
      </c>
      <c r="L15" s="743" t="s">
        <v>33</v>
      </c>
      <c r="M15" s="742">
        <v>0</v>
      </c>
      <c r="N15" s="98">
        <v>0</v>
      </c>
    </row>
    <row r="16" spans="1:14" ht="12" customHeight="1" x14ac:dyDescent="0.25">
      <c r="A16" s="54" t="s">
        <v>2</v>
      </c>
      <c r="B16" s="746">
        <v>7.517156385881302</v>
      </c>
      <c r="C16" s="746">
        <v>16.08885182020666</v>
      </c>
      <c r="D16" s="139">
        <v>84.312957553836313</v>
      </c>
      <c r="E16" s="140"/>
      <c r="F16" s="95" t="s">
        <v>558</v>
      </c>
      <c r="G16" s="95" t="s">
        <v>558</v>
      </c>
      <c r="H16" s="95" t="s">
        <v>558</v>
      </c>
      <c r="I16" s="95" t="s">
        <v>558</v>
      </c>
      <c r="J16" s="95" t="s">
        <v>558</v>
      </c>
      <c r="K16" s="95" t="s">
        <v>558</v>
      </c>
      <c r="L16" s="95" t="s">
        <v>558</v>
      </c>
      <c r="M16" s="742">
        <v>100</v>
      </c>
      <c r="N16" s="98">
        <v>13.564986806070461</v>
      </c>
    </row>
    <row r="17" spans="1:14" ht="12" customHeight="1" x14ac:dyDescent="0.25">
      <c r="A17" s="54" t="s">
        <v>3</v>
      </c>
      <c r="B17" s="746">
        <v>7.5877840301731565</v>
      </c>
      <c r="C17" s="746">
        <v>19.595446199721852</v>
      </c>
      <c r="D17" s="139">
        <v>911.54917503296247</v>
      </c>
      <c r="E17" s="140"/>
      <c r="F17" s="746">
        <v>3.0115969265258871</v>
      </c>
      <c r="G17" s="746">
        <v>31.033602485957942</v>
      </c>
      <c r="H17" s="746">
        <v>50.838724613287361</v>
      </c>
      <c r="I17" s="746">
        <v>7.4624943922222648</v>
      </c>
      <c r="J17" s="746">
        <v>4.794739635515918</v>
      </c>
      <c r="K17" s="743">
        <v>0</v>
      </c>
      <c r="L17" s="746">
        <v>2.8588419464905765</v>
      </c>
      <c r="M17" s="742">
        <v>100</v>
      </c>
      <c r="N17" s="98">
        <v>178.62212817759232</v>
      </c>
    </row>
    <row r="18" spans="1:14" ht="12" customHeight="1" x14ac:dyDescent="0.25">
      <c r="A18" s="54" t="s">
        <v>4</v>
      </c>
      <c r="B18" s="746">
        <v>2.8961293207360295</v>
      </c>
      <c r="C18" s="746">
        <v>10.991316223796986</v>
      </c>
      <c r="D18" s="139">
        <v>598.5326801513803</v>
      </c>
      <c r="E18" s="140"/>
      <c r="F18" s="746">
        <v>3.2170276017119588</v>
      </c>
      <c r="G18" s="746">
        <v>23.592543554547387</v>
      </c>
      <c r="H18" s="746">
        <v>54.403700927977837</v>
      </c>
      <c r="I18" s="746">
        <v>10.478072226622929</v>
      </c>
      <c r="J18" s="746">
        <v>6.4771458586861614</v>
      </c>
      <c r="K18" s="743">
        <v>0</v>
      </c>
      <c r="L18" s="746">
        <v>1.8315098304536983</v>
      </c>
      <c r="M18" s="742">
        <v>100</v>
      </c>
      <c r="N18" s="98">
        <v>65.786619578205574</v>
      </c>
    </row>
    <row r="19" spans="1:14" ht="12" customHeight="1" x14ac:dyDescent="0.25">
      <c r="A19" s="54" t="s">
        <v>5</v>
      </c>
      <c r="B19" s="747">
        <v>5.5513678768738242</v>
      </c>
      <c r="C19" s="747">
        <v>14.330353022615638</v>
      </c>
      <c r="D19" s="746">
        <v>28.605187261821335</v>
      </c>
      <c r="E19" s="140"/>
      <c r="F19" s="95" t="s">
        <v>558</v>
      </c>
      <c r="G19" s="95" t="s">
        <v>558</v>
      </c>
      <c r="H19" s="95" t="s">
        <v>558</v>
      </c>
      <c r="I19" s="95" t="s">
        <v>558</v>
      </c>
      <c r="J19" s="95" t="s">
        <v>558</v>
      </c>
      <c r="K19" s="95" t="s">
        <v>558</v>
      </c>
      <c r="L19" s="95" t="s">
        <v>558</v>
      </c>
      <c r="M19" s="742">
        <v>100</v>
      </c>
      <c r="N19" s="98">
        <v>4.099224317399278</v>
      </c>
    </row>
    <row r="20" spans="1:14" ht="12" customHeight="1" x14ac:dyDescent="0.25">
      <c r="A20" s="298" t="s">
        <v>138</v>
      </c>
      <c r="B20" s="748"/>
      <c r="C20" s="748"/>
      <c r="D20" s="748"/>
      <c r="E20" s="748"/>
      <c r="F20" s="748"/>
      <c r="G20" s="748"/>
      <c r="H20" s="748"/>
      <c r="I20" s="748"/>
      <c r="J20" s="748"/>
      <c r="K20" s="748"/>
      <c r="L20" s="748"/>
      <c r="M20" s="749"/>
      <c r="N20" s="750"/>
    </row>
    <row r="21" spans="1:14" ht="12" customHeight="1" x14ac:dyDescent="0.25">
      <c r="A21" s="54" t="s">
        <v>100</v>
      </c>
      <c r="B21" s="97">
        <v>6.0407234951539746</v>
      </c>
      <c r="C21" s="97">
        <v>17.078112098127704</v>
      </c>
      <c r="D21" s="313">
        <v>362.66058551241485</v>
      </c>
      <c r="E21" s="97"/>
      <c r="F21" s="97">
        <v>0.49867820347595676</v>
      </c>
      <c r="G21" s="97">
        <v>24.989955553293143</v>
      </c>
      <c r="H21" s="97">
        <v>54.362770803069601</v>
      </c>
      <c r="I21" s="97">
        <v>5.9157293123817416</v>
      </c>
      <c r="J21" s="97">
        <v>12.710488598007192</v>
      </c>
      <c r="K21" s="743">
        <v>0</v>
      </c>
      <c r="L21" s="97">
        <v>1.5223775297723596</v>
      </c>
      <c r="M21" s="314">
        <v>100</v>
      </c>
      <c r="N21" s="98">
        <v>61.93558132953649</v>
      </c>
    </row>
    <row r="22" spans="1:14" ht="12" customHeight="1" x14ac:dyDescent="0.25">
      <c r="A22" s="54" t="s">
        <v>101</v>
      </c>
      <c r="B22" s="97">
        <v>3.3728854595354534</v>
      </c>
      <c r="C22" s="97">
        <v>14.213338032869675</v>
      </c>
      <c r="D22" s="313">
        <v>325.45561019949821</v>
      </c>
      <c r="E22" s="97"/>
      <c r="F22" s="97">
        <v>2.3462669972357002</v>
      </c>
      <c r="G22" s="97">
        <v>26.216317451940554</v>
      </c>
      <c r="H22" s="97">
        <v>58.61019340343838</v>
      </c>
      <c r="I22" s="97">
        <v>3.7723449865792973</v>
      </c>
      <c r="J22" s="97">
        <v>4.2663776197928556</v>
      </c>
      <c r="K22" s="743">
        <v>0</v>
      </c>
      <c r="L22" s="97">
        <v>4.7884995410131674</v>
      </c>
      <c r="M22" s="314">
        <v>100</v>
      </c>
      <c r="N22" s="98">
        <v>46.25810602459341</v>
      </c>
    </row>
    <row r="23" spans="1:14" ht="12" customHeight="1" x14ac:dyDescent="0.25">
      <c r="A23" s="54" t="s">
        <v>71</v>
      </c>
      <c r="B23" s="97">
        <v>7.0415884514432658</v>
      </c>
      <c r="C23" s="97">
        <v>14.500402072886596</v>
      </c>
      <c r="D23" s="313">
        <v>332.99073542852273</v>
      </c>
      <c r="E23" s="97"/>
      <c r="F23" s="97">
        <v>0</v>
      </c>
      <c r="G23" s="97">
        <v>29.49072089413027</v>
      </c>
      <c r="H23" s="97">
        <v>48.975917379773257</v>
      </c>
      <c r="I23" s="97">
        <v>16.866179909928821</v>
      </c>
      <c r="J23" s="97">
        <v>3.444578221308475</v>
      </c>
      <c r="K23" s="743">
        <v>0</v>
      </c>
      <c r="L23" s="97">
        <v>1.2226035948591454</v>
      </c>
      <c r="M23" s="314">
        <v>100</v>
      </c>
      <c r="N23" s="98">
        <v>48.284995502597788</v>
      </c>
    </row>
    <row r="24" spans="1:14" ht="12" customHeight="1" x14ac:dyDescent="0.25">
      <c r="A24" s="54" t="s">
        <v>102</v>
      </c>
      <c r="B24" s="97">
        <v>5.2294858125775461</v>
      </c>
      <c r="C24" s="97">
        <v>18.081395927898527</v>
      </c>
      <c r="D24" s="313">
        <v>316.9263823830878</v>
      </c>
      <c r="E24" s="97"/>
      <c r="F24" s="97">
        <v>9.3432587219985344</v>
      </c>
      <c r="G24" s="97">
        <v>33.984222802560296</v>
      </c>
      <c r="H24" s="97">
        <v>35.426456183131144</v>
      </c>
      <c r="I24" s="97">
        <v>13.933368044083263</v>
      </c>
      <c r="J24" s="97">
        <v>2.2973439115805117</v>
      </c>
      <c r="K24" s="743">
        <v>0</v>
      </c>
      <c r="L24" s="97">
        <v>5.0153503366462218</v>
      </c>
      <c r="M24" s="314">
        <v>100</v>
      </c>
      <c r="N24" s="98">
        <v>57.304713998651721</v>
      </c>
    </row>
    <row r="25" spans="1:14" ht="12" customHeight="1" x14ac:dyDescent="0.25">
      <c r="A25" s="303" t="s">
        <v>103</v>
      </c>
      <c r="B25" s="97">
        <v>7.5519542183705921</v>
      </c>
      <c r="C25" s="97">
        <v>16.945686747097898</v>
      </c>
      <c r="D25" s="313">
        <v>284.96668647647562</v>
      </c>
      <c r="E25" s="97"/>
      <c r="F25" s="315">
        <v>4.9600871147253258</v>
      </c>
      <c r="G25" s="315">
        <v>26.24125017507016</v>
      </c>
      <c r="H25" s="315">
        <v>66.192841545513673</v>
      </c>
      <c r="I25" s="315">
        <v>2.6058211646908216</v>
      </c>
      <c r="J25" s="315">
        <v>0</v>
      </c>
      <c r="K25" s="315">
        <v>0</v>
      </c>
      <c r="L25" s="315">
        <v>0</v>
      </c>
      <c r="M25" s="314">
        <v>100</v>
      </c>
      <c r="N25" s="98">
        <v>48.289562023888152</v>
      </c>
    </row>
    <row r="26" spans="1:14" ht="12" customHeight="1" x14ac:dyDescent="0.25">
      <c r="A26" s="751" t="s">
        <v>556</v>
      </c>
      <c r="B26" s="752"/>
      <c r="C26" s="752"/>
      <c r="D26" s="752"/>
      <c r="E26" s="752"/>
      <c r="F26" s="752"/>
      <c r="G26" s="752"/>
      <c r="H26" s="752"/>
      <c r="I26" s="752"/>
      <c r="J26" s="752"/>
      <c r="K26" s="752"/>
      <c r="L26" s="752"/>
      <c r="M26" s="752"/>
      <c r="N26" s="753"/>
    </row>
    <row r="27" spans="1:14" ht="12" customHeight="1" x14ac:dyDescent="0.25">
      <c r="A27" s="754" t="s">
        <v>557</v>
      </c>
      <c r="B27" s="755"/>
      <c r="C27" s="755"/>
      <c r="D27" s="755"/>
      <c r="E27" s="755"/>
      <c r="F27" s="755"/>
      <c r="G27" s="755"/>
      <c r="H27" s="755"/>
      <c r="I27" s="755"/>
      <c r="J27" s="755"/>
      <c r="K27" s="755"/>
      <c r="L27" s="755"/>
      <c r="M27" s="755"/>
      <c r="N27" s="756"/>
    </row>
    <row r="28" spans="1:14" ht="12" customHeight="1" x14ac:dyDescent="0.25">
      <c r="A28" s="757" t="s">
        <v>555</v>
      </c>
      <c r="B28" s="758"/>
      <c r="C28" s="758"/>
      <c r="D28" s="758"/>
      <c r="E28" s="758"/>
      <c r="F28" s="758"/>
      <c r="G28" s="758"/>
      <c r="H28" s="758"/>
      <c r="I28" s="758"/>
      <c r="J28" s="758"/>
      <c r="K28" s="758"/>
      <c r="L28" s="758"/>
      <c r="M28" s="758"/>
      <c r="N28" s="759"/>
    </row>
  </sheetData>
  <mergeCells count="12">
    <mergeCell ref="A26:N26"/>
    <mergeCell ref="A27:N27"/>
    <mergeCell ref="A28:N28"/>
    <mergeCell ref="A1:N1"/>
    <mergeCell ref="A2:N2"/>
    <mergeCell ref="A3:A4"/>
    <mergeCell ref="B3:B4"/>
    <mergeCell ref="C3:C4"/>
    <mergeCell ref="D3:D4"/>
    <mergeCell ref="F3:L3"/>
    <mergeCell ref="M3:M4"/>
    <mergeCell ref="N3:N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showGridLines="0" zoomScaleNormal="100" workbookViewId="0">
      <selection sqref="A1:R1"/>
    </sheetView>
  </sheetViews>
  <sheetFormatPr defaultColWidth="9.140625" defaultRowHeight="15" x14ac:dyDescent="0.25"/>
  <cols>
    <col min="1" max="1" width="37.5703125" style="65" customWidth="1"/>
    <col min="2" max="2" width="17.28515625" style="65" customWidth="1"/>
    <col min="3" max="3" width="15.5703125" style="65" customWidth="1"/>
    <col min="4" max="4" width="17.5703125" style="65" customWidth="1"/>
    <col min="5" max="5" width="14.140625" style="65" customWidth="1"/>
    <col min="6" max="6" width="19.5703125" style="65" customWidth="1"/>
    <col min="7" max="7" width="23" style="65" customWidth="1"/>
    <col min="8" max="8" width="19.140625" style="65" customWidth="1"/>
    <col min="9" max="10" width="11" style="65" customWidth="1"/>
    <col min="11" max="11" width="11.42578125" style="65" customWidth="1"/>
    <col min="12" max="12" width="2" style="65" customWidth="1"/>
    <col min="13" max="13" width="15.85546875" style="65" customWidth="1"/>
    <col min="14" max="14" width="16.42578125" style="65" customWidth="1"/>
    <col min="15" max="15" width="23.5703125" style="65" customWidth="1"/>
    <col min="16" max="16" width="14.42578125" style="65" customWidth="1"/>
    <col min="17" max="17" width="12.42578125" style="65" customWidth="1"/>
    <col min="18" max="18" width="16.28515625" style="65" customWidth="1"/>
    <col min="19" max="16384" width="9.140625" style="65"/>
  </cols>
  <sheetData>
    <row r="1" spans="1:18" ht="15" customHeight="1" x14ac:dyDescent="0.25">
      <c r="A1" s="515" t="s">
        <v>151</v>
      </c>
      <c r="B1" s="516"/>
      <c r="C1" s="516"/>
      <c r="D1" s="516"/>
      <c r="E1" s="516"/>
      <c r="F1" s="516"/>
      <c r="G1" s="516"/>
      <c r="H1" s="516"/>
      <c r="I1" s="516"/>
      <c r="J1" s="516"/>
      <c r="K1" s="516"/>
      <c r="L1" s="516"/>
      <c r="M1" s="516"/>
      <c r="N1" s="516"/>
      <c r="O1" s="516"/>
      <c r="P1" s="516"/>
      <c r="Q1" s="516"/>
      <c r="R1" s="517"/>
    </row>
    <row r="2" spans="1:18" s="99" customFormat="1" ht="12" customHeight="1" x14ac:dyDescent="0.2">
      <c r="A2" s="518" t="s">
        <v>152</v>
      </c>
      <c r="B2" s="519"/>
      <c r="C2" s="519"/>
      <c r="D2" s="519"/>
      <c r="E2" s="519"/>
      <c r="F2" s="519"/>
      <c r="G2" s="519"/>
      <c r="H2" s="519"/>
      <c r="I2" s="519"/>
      <c r="J2" s="519"/>
      <c r="K2" s="519"/>
      <c r="L2" s="519"/>
      <c r="M2" s="519"/>
      <c r="N2" s="519"/>
      <c r="O2" s="519"/>
      <c r="P2" s="519"/>
      <c r="Q2" s="519"/>
      <c r="R2" s="520"/>
    </row>
    <row r="3" spans="1:18" ht="12" customHeight="1" x14ac:dyDescent="0.25">
      <c r="A3" s="760"/>
      <c r="B3" s="512" t="s">
        <v>153</v>
      </c>
      <c r="C3" s="512"/>
      <c r="D3" s="512"/>
      <c r="E3" s="512"/>
      <c r="F3" s="512"/>
      <c r="G3" s="512"/>
      <c r="H3" s="512"/>
      <c r="I3" s="512"/>
      <c r="J3" s="512"/>
      <c r="K3" s="512"/>
      <c r="L3" s="512"/>
      <c r="M3" s="512"/>
      <c r="N3" s="512"/>
      <c r="O3" s="512"/>
      <c r="P3" s="512"/>
      <c r="Q3" s="512"/>
      <c r="R3" s="521" t="s">
        <v>150</v>
      </c>
    </row>
    <row r="4" spans="1:18" ht="12" customHeight="1" x14ac:dyDescent="0.25">
      <c r="A4" s="760"/>
      <c r="B4" s="761" t="s">
        <v>154</v>
      </c>
      <c r="C4" s="761"/>
      <c r="D4" s="761"/>
      <c r="E4" s="761"/>
      <c r="F4" s="761"/>
      <c r="G4" s="761"/>
      <c r="H4" s="761"/>
      <c r="I4" s="761"/>
      <c r="J4" s="761"/>
      <c r="K4" s="761"/>
      <c r="L4" s="735"/>
      <c r="M4" s="762" t="s">
        <v>155</v>
      </c>
      <c r="N4" s="762"/>
      <c r="O4" s="762"/>
      <c r="P4" s="762"/>
      <c r="Q4" s="762"/>
      <c r="R4" s="521"/>
    </row>
    <row r="5" spans="1:18" ht="72" customHeight="1" x14ac:dyDescent="0.25">
      <c r="A5" s="763"/>
      <c r="B5" s="100" t="s">
        <v>156</v>
      </c>
      <c r="C5" s="100" t="s">
        <v>157</v>
      </c>
      <c r="D5" s="100" t="s">
        <v>158</v>
      </c>
      <c r="E5" s="101" t="s">
        <v>159</v>
      </c>
      <c r="F5" s="101" t="s">
        <v>160</v>
      </c>
      <c r="G5" s="101" t="s">
        <v>161</v>
      </c>
      <c r="H5" s="101" t="s">
        <v>162</v>
      </c>
      <c r="I5" s="100" t="s">
        <v>163</v>
      </c>
      <c r="J5" s="101" t="s">
        <v>164</v>
      </c>
      <c r="K5" s="100" t="s">
        <v>48</v>
      </c>
      <c r="L5" s="561"/>
      <c r="M5" s="305" t="s">
        <v>157</v>
      </c>
      <c r="N5" s="305" t="s">
        <v>165</v>
      </c>
      <c r="O5" s="305" t="s">
        <v>166</v>
      </c>
      <c r="P5" s="305" t="s">
        <v>167</v>
      </c>
      <c r="Q5" s="418" t="s">
        <v>48</v>
      </c>
      <c r="R5" s="522"/>
    </row>
    <row r="6" spans="1:18" ht="12" customHeight="1" x14ac:dyDescent="0.25">
      <c r="A6" s="737"/>
      <c r="B6" s="738"/>
      <c r="C6" s="738"/>
      <c r="D6" s="738"/>
      <c r="E6" s="738"/>
      <c r="F6" s="738"/>
      <c r="G6" s="738"/>
      <c r="H6" s="738"/>
      <c r="I6" s="738"/>
      <c r="J6" s="279"/>
      <c r="K6" s="280"/>
      <c r="L6" s="280"/>
      <c r="M6" s="280"/>
      <c r="N6" s="280"/>
      <c r="O6" s="280"/>
      <c r="P6" s="280"/>
      <c r="Q6" s="280"/>
      <c r="R6" s="739"/>
    </row>
    <row r="7" spans="1:18" ht="12" customHeight="1" x14ac:dyDescent="0.25">
      <c r="A7" s="168" t="s">
        <v>34</v>
      </c>
      <c r="B7" s="93">
        <v>2.5804756505254955</v>
      </c>
      <c r="C7" s="93">
        <v>6.318461212029213</v>
      </c>
      <c r="D7" s="93">
        <v>1.0830503823356248</v>
      </c>
      <c r="E7" s="93">
        <v>4.7687917051532969</v>
      </c>
      <c r="F7" s="93">
        <v>44.626304711508006</v>
      </c>
      <c r="G7" s="93">
        <v>0.71692462250191646</v>
      </c>
      <c r="H7" s="93">
        <v>1.2974734988803318</v>
      </c>
      <c r="I7" s="93">
        <v>6.7374273276123846</v>
      </c>
      <c r="J7" s="93">
        <v>9.095083613128935</v>
      </c>
      <c r="K7" s="317">
        <v>1.7324614712857527</v>
      </c>
      <c r="L7" s="317"/>
      <c r="M7" s="317">
        <v>3.4433550765330945</v>
      </c>
      <c r="N7" s="317">
        <v>8.3078732572626208</v>
      </c>
      <c r="O7" s="317">
        <v>0.79504920220302588</v>
      </c>
      <c r="P7" s="317">
        <v>1.7504736962529628</v>
      </c>
      <c r="Q7" s="317">
        <v>14.2653335996265</v>
      </c>
      <c r="R7" s="94">
        <v>262.07295887926767</v>
      </c>
    </row>
    <row r="8" spans="1:18" ht="12" customHeight="1" x14ac:dyDescent="0.25">
      <c r="A8" s="171"/>
      <c r="B8" s="97"/>
      <c r="C8" s="97"/>
      <c r="D8" s="97"/>
      <c r="E8" s="97"/>
      <c r="F8" s="97"/>
      <c r="G8" s="97"/>
      <c r="H8" s="97"/>
      <c r="I8" s="97"/>
      <c r="J8" s="97"/>
      <c r="K8" s="97"/>
      <c r="L8" s="97"/>
      <c r="M8" s="97"/>
      <c r="N8" s="97"/>
      <c r="O8" s="97"/>
      <c r="P8" s="97"/>
      <c r="Q8" s="97"/>
      <c r="R8" s="98"/>
    </row>
    <row r="9" spans="1:18" ht="12" customHeight="1" x14ac:dyDescent="0.25">
      <c r="A9" s="174" t="s">
        <v>35</v>
      </c>
      <c r="B9" s="97"/>
      <c r="C9" s="97"/>
      <c r="D9" s="97"/>
      <c r="E9" s="97"/>
      <c r="F9" s="97"/>
      <c r="G9" s="97"/>
      <c r="H9" s="97"/>
      <c r="I9" s="97"/>
      <c r="J9" s="97"/>
      <c r="K9" s="97"/>
      <c r="L9" s="97"/>
      <c r="M9" s="97"/>
      <c r="N9" s="97"/>
      <c r="O9" s="97"/>
      <c r="P9" s="97"/>
      <c r="Q9" s="97"/>
      <c r="R9" s="98"/>
    </row>
    <row r="10" spans="1:18" ht="12" customHeight="1" x14ac:dyDescent="0.25">
      <c r="A10" s="54" t="s">
        <v>36</v>
      </c>
      <c r="B10" s="97">
        <v>1.7271147263919682</v>
      </c>
      <c r="C10" s="97">
        <v>6.9079040154040703</v>
      </c>
      <c r="D10" s="97">
        <v>1.8379118684578302</v>
      </c>
      <c r="E10" s="97">
        <v>6.9659613370526605</v>
      </c>
      <c r="F10" s="97">
        <v>44.088485211090351</v>
      </c>
      <c r="G10" s="97">
        <v>0</v>
      </c>
      <c r="H10" s="97">
        <v>2.2017830208961531</v>
      </c>
      <c r="I10" s="97">
        <v>9.6722885592070611</v>
      </c>
      <c r="J10" s="97">
        <v>13.818675277664333</v>
      </c>
      <c r="K10" s="97">
        <v>2.4846485587673395</v>
      </c>
      <c r="L10" s="97"/>
      <c r="M10" s="97">
        <v>3.1454982573968198</v>
      </c>
      <c r="N10" s="97">
        <v>5.6708670063298463</v>
      </c>
      <c r="O10" s="97">
        <v>1.3491804153983036</v>
      </c>
      <c r="P10" s="97">
        <v>1.5591772874008685</v>
      </c>
      <c r="Q10" s="97">
        <v>7.2932932504053802</v>
      </c>
      <c r="R10" s="98">
        <v>154.43516263496596</v>
      </c>
    </row>
    <row r="11" spans="1:18" ht="12" customHeight="1" x14ac:dyDescent="0.25">
      <c r="A11" s="54" t="s">
        <v>37</v>
      </c>
      <c r="B11" s="97">
        <v>3.8048497802760695</v>
      </c>
      <c r="C11" s="97">
        <v>5.4727481039997876</v>
      </c>
      <c r="D11" s="97">
        <v>0</v>
      </c>
      <c r="E11" s="97">
        <v>1.6163651293727825</v>
      </c>
      <c r="F11" s="97">
        <v>45.397950405802412</v>
      </c>
      <c r="G11" s="97">
        <v>1.7455444431994875</v>
      </c>
      <c r="H11" s="97">
        <v>0</v>
      </c>
      <c r="I11" s="97">
        <v>2.5265851566739936</v>
      </c>
      <c r="J11" s="97">
        <v>2.3178299681546322</v>
      </c>
      <c r="K11" s="97">
        <v>0.65324822797959436</v>
      </c>
      <c r="L11" s="97"/>
      <c r="M11" s="97">
        <v>3.8707102241695339</v>
      </c>
      <c r="N11" s="97">
        <v>12.091362918347027</v>
      </c>
      <c r="O11" s="97">
        <v>0</v>
      </c>
      <c r="P11" s="97">
        <v>2.0249394791226272</v>
      </c>
      <c r="Q11" s="97">
        <v>24.268587315316616</v>
      </c>
      <c r="R11" s="98">
        <v>107.63779624430161</v>
      </c>
    </row>
    <row r="12" spans="1:18" ht="12" customHeight="1" x14ac:dyDescent="0.25">
      <c r="A12" s="744" t="s">
        <v>98</v>
      </c>
      <c r="B12" s="97"/>
      <c r="C12" s="97"/>
      <c r="D12" s="97"/>
      <c r="E12" s="97"/>
      <c r="F12" s="97"/>
      <c r="G12" s="97"/>
      <c r="H12" s="97"/>
      <c r="I12" s="97"/>
      <c r="J12" s="97"/>
      <c r="K12" s="97"/>
      <c r="L12" s="97"/>
      <c r="M12" s="97"/>
      <c r="N12" s="97"/>
      <c r="O12" s="97"/>
      <c r="P12" s="97"/>
      <c r="Q12" s="97"/>
      <c r="R12" s="98"/>
    </row>
    <row r="13" spans="1:18" ht="12" customHeight="1" x14ac:dyDescent="0.25">
      <c r="A13" s="54" t="s">
        <v>74</v>
      </c>
      <c r="B13" s="97">
        <v>3.0861932688635352</v>
      </c>
      <c r="C13" s="97">
        <v>4.6875130605794411</v>
      </c>
      <c r="D13" s="97">
        <v>1.3607676983390753</v>
      </c>
      <c r="E13" s="97">
        <v>5.9916120416169276</v>
      </c>
      <c r="F13" s="97">
        <v>45.421701698551729</v>
      </c>
      <c r="G13" s="97">
        <v>0.38972430235317956</v>
      </c>
      <c r="H13" s="97">
        <v>1.3406764891995324</v>
      </c>
      <c r="I13" s="97">
        <v>6.7469764578300033</v>
      </c>
      <c r="J13" s="97">
        <v>9.9708163486738659</v>
      </c>
      <c r="K13" s="97">
        <v>1.7080202999934901</v>
      </c>
      <c r="L13" s="97"/>
      <c r="M13" s="97">
        <v>3.4613873618695727</v>
      </c>
      <c r="N13" s="97">
        <v>6.4328861841776668</v>
      </c>
      <c r="O13" s="97">
        <v>0.99891684689223403</v>
      </c>
      <c r="P13" s="97">
        <v>2.1993326455565474</v>
      </c>
      <c r="Q13" s="97">
        <v>13.423431333033331</v>
      </c>
      <c r="R13" s="98">
        <v>208.58682834731167</v>
      </c>
    </row>
    <row r="14" spans="1:18" ht="12" customHeight="1" x14ac:dyDescent="0.25">
      <c r="A14" s="54" t="s">
        <v>75</v>
      </c>
      <c r="B14" s="97">
        <v>0.60826279834574748</v>
      </c>
      <c r="C14" s="97">
        <v>12.678882104816804</v>
      </c>
      <c r="D14" s="97">
        <v>0</v>
      </c>
      <c r="E14" s="97">
        <v>0</v>
      </c>
      <c r="F14" s="97">
        <v>41.524391502338062</v>
      </c>
      <c r="G14" s="97">
        <v>1.9929503199165617</v>
      </c>
      <c r="H14" s="97">
        <v>1.1289891715196592</v>
      </c>
      <c r="I14" s="97">
        <v>6.7001873409885917</v>
      </c>
      <c r="J14" s="97">
        <v>5.679874623985536</v>
      </c>
      <c r="K14" s="97">
        <v>1.8277778897711174</v>
      </c>
      <c r="L14" s="97"/>
      <c r="M14" s="97">
        <v>3.3730322251923561</v>
      </c>
      <c r="N14" s="97">
        <v>15.620004512174251</v>
      </c>
      <c r="O14" s="97">
        <v>0</v>
      </c>
      <c r="P14" s="97">
        <v>0</v>
      </c>
      <c r="Q14" s="97">
        <v>17.548609503501414</v>
      </c>
      <c r="R14" s="98">
        <v>53.486130531956114</v>
      </c>
    </row>
    <row r="15" spans="1:18" ht="12" customHeight="1" x14ac:dyDescent="0.25">
      <c r="A15" s="174" t="s">
        <v>99</v>
      </c>
      <c r="B15" s="97"/>
      <c r="C15" s="97"/>
      <c r="D15" s="97"/>
      <c r="E15" s="97"/>
      <c r="F15" s="97"/>
      <c r="G15" s="97"/>
      <c r="H15" s="97"/>
      <c r="I15" s="97"/>
      <c r="J15" s="97"/>
      <c r="K15" s="97"/>
      <c r="L15" s="97"/>
      <c r="M15" s="97"/>
      <c r="N15" s="97"/>
      <c r="O15" s="97"/>
      <c r="P15" s="97"/>
      <c r="Q15" s="97"/>
      <c r="R15" s="98"/>
    </row>
    <row r="16" spans="1:18" ht="12" customHeight="1" x14ac:dyDescent="0.25">
      <c r="A16" s="54" t="s">
        <v>1</v>
      </c>
      <c r="B16" s="145" t="s">
        <v>33</v>
      </c>
      <c r="C16" s="145" t="s">
        <v>33</v>
      </c>
      <c r="D16" s="145" t="s">
        <v>33</v>
      </c>
      <c r="E16" s="145" t="s">
        <v>33</v>
      </c>
      <c r="F16" s="145" t="s">
        <v>33</v>
      </c>
      <c r="G16" s="145" t="s">
        <v>33</v>
      </c>
      <c r="H16" s="145" t="s">
        <v>33</v>
      </c>
      <c r="I16" s="145" t="s">
        <v>33</v>
      </c>
      <c r="J16" s="145" t="s">
        <v>33</v>
      </c>
      <c r="K16" s="145" t="s">
        <v>33</v>
      </c>
      <c r="L16" s="97"/>
      <c r="M16" s="145" t="s">
        <v>33</v>
      </c>
      <c r="N16" s="145" t="s">
        <v>33</v>
      </c>
      <c r="O16" s="145" t="s">
        <v>33</v>
      </c>
      <c r="P16" s="145" t="s">
        <v>33</v>
      </c>
      <c r="Q16" s="145" t="s">
        <v>33</v>
      </c>
      <c r="R16" s="98">
        <v>0</v>
      </c>
    </row>
    <row r="17" spans="1:18" ht="12" customHeight="1" x14ac:dyDescent="0.25">
      <c r="A17" s="54" t="s">
        <v>2</v>
      </c>
      <c r="B17" s="95" t="s">
        <v>558</v>
      </c>
      <c r="C17" s="95" t="s">
        <v>558</v>
      </c>
      <c r="D17" s="95" t="s">
        <v>558</v>
      </c>
      <c r="E17" s="95" t="s">
        <v>558</v>
      </c>
      <c r="F17" s="95" t="s">
        <v>558</v>
      </c>
      <c r="G17" s="95" t="s">
        <v>558</v>
      </c>
      <c r="H17" s="95" t="s">
        <v>558</v>
      </c>
      <c r="I17" s="95" t="s">
        <v>558</v>
      </c>
      <c r="J17" s="95" t="s">
        <v>558</v>
      </c>
      <c r="K17" s="95" t="s">
        <v>558</v>
      </c>
      <c r="L17" s="97"/>
      <c r="M17" s="95" t="s">
        <v>558</v>
      </c>
      <c r="N17" s="95" t="s">
        <v>558</v>
      </c>
      <c r="O17" s="95" t="s">
        <v>558</v>
      </c>
      <c r="P17" s="95" t="s">
        <v>558</v>
      </c>
      <c r="Q17" s="95" t="s">
        <v>558</v>
      </c>
      <c r="R17" s="98">
        <v>13.564986806070459</v>
      </c>
    </row>
    <row r="18" spans="1:18" ht="12" customHeight="1" x14ac:dyDescent="0.25">
      <c r="A18" s="54" t="s">
        <v>3</v>
      </c>
      <c r="B18" s="97">
        <v>2.2099347582972202</v>
      </c>
      <c r="C18" s="97">
        <v>5.7409195668313311</v>
      </c>
      <c r="D18" s="97">
        <v>0.57241592704738242</v>
      </c>
      <c r="E18" s="97">
        <v>6.6223418467084869</v>
      </c>
      <c r="F18" s="97">
        <v>44.661113016752743</v>
      </c>
      <c r="G18" s="97">
        <v>1.0518660763333638</v>
      </c>
      <c r="H18" s="97">
        <v>1.9036427478958942</v>
      </c>
      <c r="I18" s="97">
        <v>6.4718998256484612</v>
      </c>
      <c r="J18" s="97">
        <v>8.7776869499699881</v>
      </c>
      <c r="K18" s="97">
        <v>2.3442135905847272</v>
      </c>
      <c r="L18" s="97"/>
      <c r="M18" s="97">
        <v>3.5710103102260828</v>
      </c>
      <c r="N18" s="97">
        <v>6.5933226374384848</v>
      </c>
      <c r="O18" s="97">
        <v>1.166489835283949</v>
      </c>
      <c r="P18" s="97">
        <v>2.5682810170150661</v>
      </c>
      <c r="Q18" s="97">
        <v>11.863084130891522</v>
      </c>
      <c r="R18" s="98">
        <v>178.6221281775924</v>
      </c>
    </row>
    <row r="19" spans="1:18" ht="12" customHeight="1" x14ac:dyDescent="0.25">
      <c r="A19" s="54" t="s">
        <v>4</v>
      </c>
      <c r="B19" s="97">
        <v>1.3432075290642222</v>
      </c>
      <c r="C19" s="97">
        <v>7.4048134270658617</v>
      </c>
      <c r="D19" s="97">
        <v>0</v>
      </c>
      <c r="E19" s="97">
        <v>1.0165373855444575</v>
      </c>
      <c r="F19" s="97">
        <v>41.272567174525996</v>
      </c>
      <c r="G19" s="97">
        <v>0</v>
      </c>
      <c r="H19" s="97">
        <v>0</v>
      </c>
      <c r="I19" s="97">
        <v>6.6586602061635674</v>
      </c>
      <c r="J19" s="97">
        <v>9.8942396261866143</v>
      </c>
      <c r="K19" s="97">
        <v>0.18301179326207628</v>
      </c>
      <c r="L19" s="97"/>
      <c r="M19" s="97">
        <v>3.6039661834766528</v>
      </c>
      <c r="N19" s="97">
        <v>10.546731222548575</v>
      </c>
      <c r="O19" s="97">
        <v>0</v>
      </c>
      <c r="P19" s="97">
        <v>0</v>
      </c>
      <c r="Q19" s="97">
        <v>24.130028913512767</v>
      </c>
      <c r="R19" s="98">
        <v>65.786619578205588</v>
      </c>
    </row>
    <row r="20" spans="1:18" ht="12" customHeight="1" x14ac:dyDescent="0.25">
      <c r="A20" s="54" t="s">
        <v>5</v>
      </c>
      <c r="B20" s="95" t="s">
        <v>558</v>
      </c>
      <c r="C20" s="95" t="s">
        <v>558</v>
      </c>
      <c r="D20" s="95" t="s">
        <v>558</v>
      </c>
      <c r="E20" s="95" t="s">
        <v>558</v>
      </c>
      <c r="F20" s="95" t="s">
        <v>558</v>
      </c>
      <c r="G20" s="95" t="s">
        <v>558</v>
      </c>
      <c r="H20" s="95" t="s">
        <v>558</v>
      </c>
      <c r="I20" s="95" t="s">
        <v>558</v>
      </c>
      <c r="J20" s="95" t="s">
        <v>558</v>
      </c>
      <c r="K20" s="95" t="s">
        <v>558</v>
      </c>
      <c r="L20" s="97"/>
      <c r="M20" s="95" t="s">
        <v>558</v>
      </c>
      <c r="N20" s="95" t="s">
        <v>558</v>
      </c>
      <c r="O20" s="95" t="s">
        <v>558</v>
      </c>
      <c r="P20" s="95" t="s">
        <v>558</v>
      </c>
      <c r="Q20" s="95" t="s">
        <v>558</v>
      </c>
      <c r="R20" s="98">
        <v>4.0992243173992771</v>
      </c>
    </row>
    <row r="21" spans="1:18" ht="12" customHeight="1" x14ac:dyDescent="0.25">
      <c r="A21" s="298" t="s">
        <v>138</v>
      </c>
      <c r="B21" s="97"/>
      <c r="C21" s="97"/>
      <c r="D21" s="97"/>
      <c r="E21" s="97"/>
      <c r="F21" s="97"/>
      <c r="G21" s="97"/>
      <c r="H21" s="97"/>
      <c r="I21" s="97"/>
      <c r="J21" s="97"/>
      <c r="K21" s="97"/>
      <c r="L21" s="97"/>
      <c r="M21" s="97"/>
      <c r="N21" s="97"/>
      <c r="O21" s="97"/>
      <c r="P21" s="97"/>
      <c r="Q21" s="97"/>
      <c r="R21" s="750"/>
    </row>
    <row r="22" spans="1:18" ht="12" customHeight="1" x14ac:dyDescent="0.25">
      <c r="A22" s="54" t="s">
        <v>100</v>
      </c>
      <c r="B22" s="97">
        <v>4.2781836156224928</v>
      </c>
      <c r="C22" s="97">
        <v>5.6497265875133671</v>
      </c>
      <c r="D22" s="97">
        <v>0</v>
      </c>
      <c r="E22" s="97">
        <v>1.0797437730344677</v>
      </c>
      <c r="F22" s="97">
        <v>43.1175435029024</v>
      </c>
      <c r="G22" s="97">
        <v>0</v>
      </c>
      <c r="H22" s="97">
        <v>0</v>
      </c>
      <c r="I22" s="97">
        <v>0</v>
      </c>
      <c r="J22" s="97">
        <v>1.3230758599895036</v>
      </c>
      <c r="K22" s="97">
        <v>0.7596771096799313</v>
      </c>
      <c r="L22" s="97"/>
      <c r="M22" s="97">
        <v>4.7832571412752891</v>
      </c>
      <c r="N22" s="97">
        <v>13.814880836883438</v>
      </c>
      <c r="O22" s="97">
        <v>0</v>
      </c>
      <c r="P22" s="97">
        <v>0</v>
      </c>
      <c r="Q22" s="97">
        <v>26.729625092657724</v>
      </c>
      <c r="R22" s="98">
        <v>61.935581329536546</v>
      </c>
    </row>
    <row r="23" spans="1:18" ht="12" customHeight="1" x14ac:dyDescent="0.25">
      <c r="A23" s="54" t="s">
        <v>101</v>
      </c>
      <c r="B23" s="97">
        <v>0.97710393158191056</v>
      </c>
      <c r="C23" s="97">
        <v>0.82558499895326276</v>
      </c>
      <c r="D23" s="97">
        <v>0</v>
      </c>
      <c r="E23" s="97">
        <v>2.3154303404692071</v>
      </c>
      <c r="F23" s="97">
        <v>50.662995632341904</v>
      </c>
      <c r="G23" s="97">
        <v>4.0617001701839737</v>
      </c>
      <c r="H23" s="97">
        <v>0</v>
      </c>
      <c r="I23" s="97">
        <v>7.1117192358603285</v>
      </c>
      <c r="J23" s="97">
        <v>3.6218654784647737</v>
      </c>
      <c r="K23" s="97">
        <v>1.8531030978330525</v>
      </c>
      <c r="L23" s="97"/>
      <c r="M23" s="97">
        <v>3.3065426860892533</v>
      </c>
      <c r="N23" s="97">
        <v>10.785618182001681</v>
      </c>
      <c r="O23" s="97">
        <v>0</v>
      </c>
      <c r="P23" s="97">
        <v>4.7118233276771866</v>
      </c>
      <c r="Q23" s="97">
        <v>20.681832222878597</v>
      </c>
      <c r="R23" s="98">
        <v>46.258106024593424</v>
      </c>
    </row>
    <row r="24" spans="1:18" ht="12" customHeight="1" x14ac:dyDescent="0.25">
      <c r="A24" s="54" t="s">
        <v>71</v>
      </c>
      <c r="B24" s="97">
        <v>3.935734647264248</v>
      </c>
      <c r="C24" s="97">
        <v>14.536604872202416</v>
      </c>
      <c r="D24" s="97">
        <v>2.1175553611981122</v>
      </c>
      <c r="E24" s="97">
        <v>4.5503863513387079</v>
      </c>
      <c r="F24" s="97">
        <v>45.07383361866048</v>
      </c>
      <c r="G24" s="97">
        <v>0</v>
      </c>
      <c r="H24" s="97">
        <v>4.9220221925033734</v>
      </c>
      <c r="I24" s="97">
        <v>3.5144840794395495</v>
      </c>
      <c r="J24" s="97">
        <v>6.3104139904604342</v>
      </c>
      <c r="K24" s="97">
        <v>0.73113568933040685</v>
      </c>
      <c r="L24" s="97"/>
      <c r="M24" s="97">
        <v>5.588250678941634</v>
      </c>
      <c r="N24" s="97">
        <v>0.16062534112364943</v>
      </c>
      <c r="O24" s="97">
        <v>4.31523074004921</v>
      </c>
      <c r="P24" s="97">
        <v>0</v>
      </c>
      <c r="Q24" s="97">
        <v>8.2720165231163794</v>
      </c>
      <c r="R24" s="98">
        <v>48.284995502597866</v>
      </c>
    </row>
    <row r="25" spans="1:18" ht="12" customHeight="1" x14ac:dyDescent="0.25">
      <c r="A25" s="54" t="s">
        <v>102</v>
      </c>
      <c r="B25" s="97">
        <v>0.56773031675577346</v>
      </c>
      <c r="C25" s="97">
        <v>5.799727981238644</v>
      </c>
      <c r="D25" s="97">
        <v>3.1688853246233597</v>
      </c>
      <c r="E25" s="97">
        <v>5.0153503366462227</v>
      </c>
      <c r="F25" s="97">
        <v>43.560751311218951</v>
      </c>
      <c r="G25" s="97">
        <v>0</v>
      </c>
      <c r="H25" s="97">
        <v>0.73270826016538049</v>
      </c>
      <c r="I25" s="97">
        <v>15.030000052469319</v>
      </c>
      <c r="J25" s="97">
        <v>15.603865081919871</v>
      </c>
      <c r="K25" s="97">
        <v>4.990101468353453</v>
      </c>
      <c r="L25" s="97"/>
      <c r="M25" s="97">
        <v>2.4231825176712318</v>
      </c>
      <c r="N25" s="97">
        <v>11.123892658958086</v>
      </c>
      <c r="O25" s="97">
        <v>0</v>
      </c>
      <c r="P25" s="97">
        <v>0</v>
      </c>
      <c r="Q25" s="97">
        <v>5.926414389939775</v>
      </c>
      <c r="R25" s="98">
        <v>57.304713998651735</v>
      </c>
    </row>
    <row r="26" spans="1:18" ht="12" customHeight="1" x14ac:dyDescent="0.25">
      <c r="A26" s="303" t="s">
        <v>103</v>
      </c>
      <c r="B26" s="318">
        <v>2.9723104399507676</v>
      </c>
      <c r="C26" s="318">
        <v>4.8361812063688943</v>
      </c>
      <c r="D26" s="318">
        <v>0</v>
      </c>
      <c r="E26" s="318">
        <v>11.77626689927885</v>
      </c>
      <c r="F26" s="318">
        <v>41.595679077461348</v>
      </c>
      <c r="G26" s="318">
        <v>0</v>
      </c>
      <c r="H26" s="318">
        <v>1.2504827061217461</v>
      </c>
      <c r="I26" s="318">
        <v>8.4021501370207332</v>
      </c>
      <c r="J26" s="318">
        <v>19.366835973814769</v>
      </c>
      <c r="K26" s="318">
        <v>0</v>
      </c>
      <c r="L26" s="318"/>
      <c r="M26" s="318">
        <v>0.92180582366192498</v>
      </c>
      <c r="N26" s="318">
        <v>3.6758813458574369</v>
      </c>
      <c r="O26" s="318">
        <v>0</v>
      </c>
      <c r="P26" s="318">
        <v>4.9864150318319851</v>
      </c>
      <c r="Q26" s="318">
        <v>8.020680883586671</v>
      </c>
      <c r="R26" s="98">
        <v>48.289562023888095</v>
      </c>
    </row>
    <row r="27" spans="1:18" ht="12" customHeight="1" x14ac:dyDescent="0.25">
      <c r="A27" s="752" t="s">
        <v>556</v>
      </c>
      <c r="B27" s="752"/>
      <c r="C27" s="752"/>
      <c r="D27" s="752"/>
      <c r="E27" s="752"/>
      <c r="F27" s="752"/>
      <c r="G27" s="752"/>
      <c r="H27" s="752"/>
      <c r="I27" s="752"/>
      <c r="J27" s="752"/>
      <c r="K27" s="752"/>
      <c r="L27" s="752"/>
      <c r="M27" s="752"/>
      <c r="N27" s="752"/>
      <c r="O27" s="752"/>
      <c r="P27" s="752"/>
      <c r="Q27" s="752"/>
      <c r="R27" s="753"/>
    </row>
    <row r="28" spans="1:18" ht="12" customHeight="1" x14ac:dyDescent="0.25">
      <c r="A28" s="755" t="s">
        <v>557</v>
      </c>
      <c r="B28" s="755"/>
      <c r="C28" s="755"/>
      <c r="D28" s="755"/>
      <c r="E28" s="755"/>
      <c r="F28" s="755"/>
      <c r="G28" s="755"/>
      <c r="H28" s="755"/>
      <c r="I28" s="755"/>
      <c r="J28" s="755"/>
      <c r="K28" s="755"/>
      <c r="L28" s="755"/>
      <c r="M28" s="755"/>
      <c r="N28" s="755"/>
      <c r="O28" s="755"/>
      <c r="P28" s="755"/>
      <c r="Q28" s="755"/>
      <c r="R28" s="756"/>
    </row>
    <row r="29" spans="1:18" ht="12" customHeight="1" x14ac:dyDescent="0.25">
      <c r="A29" s="758" t="s">
        <v>555</v>
      </c>
      <c r="B29" s="758"/>
      <c r="C29" s="758"/>
      <c r="D29" s="758"/>
      <c r="E29" s="758"/>
      <c r="F29" s="758"/>
      <c r="G29" s="758"/>
      <c r="H29" s="758"/>
      <c r="I29" s="758"/>
      <c r="J29" s="758"/>
      <c r="K29" s="758"/>
      <c r="L29" s="758"/>
      <c r="M29" s="758"/>
      <c r="N29" s="758"/>
      <c r="O29" s="758"/>
      <c r="P29" s="758"/>
      <c r="Q29" s="758"/>
      <c r="R29" s="759"/>
    </row>
  </sheetData>
  <mergeCells count="11">
    <mergeCell ref="A27:R27"/>
    <mergeCell ref="A28:R28"/>
    <mergeCell ref="A29:R29"/>
    <mergeCell ref="A1:R1"/>
    <mergeCell ref="A2:R2"/>
    <mergeCell ref="A3:A5"/>
    <mergeCell ref="B3:Q3"/>
    <mergeCell ref="R3:R5"/>
    <mergeCell ref="B4:K4"/>
    <mergeCell ref="L4:L5"/>
    <mergeCell ref="M4:Q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9"/>
  <sheetViews>
    <sheetView showGridLines="0" zoomScaleNormal="100" workbookViewId="0">
      <selection sqref="A1:J1"/>
    </sheetView>
  </sheetViews>
  <sheetFormatPr defaultColWidth="9.140625" defaultRowHeight="15" x14ac:dyDescent="0.25"/>
  <cols>
    <col min="1" max="1" width="35.28515625" style="65" customWidth="1"/>
    <col min="2" max="2" width="11.7109375" style="65" customWidth="1"/>
    <col min="3" max="3" width="16.28515625" style="65" customWidth="1"/>
    <col min="4" max="9" width="11.7109375" style="65" customWidth="1"/>
    <col min="10" max="10" width="24.5703125" style="65" customWidth="1"/>
    <col min="11" max="16384" width="9.140625" style="65"/>
  </cols>
  <sheetData>
    <row r="1" spans="1:11" ht="15" customHeight="1" x14ac:dyDescent="0.25">
      <c r="A1" s="515" t="s">
        <v>169</v>
      </c>
      <c r="B1" s="516"/>
      <c r="C1" s="516"/>
      <c r="D1" s="516"/>
      <c r="E1" s="516"/>
      <c r="F1" s="516"/>
      <c r="G1" s="516"/>
      <c r="H1" s="516"/>
      <c r="I1" s="516"/>
      <c r="J1" s="517"/>
    </row>
    <row r="2" spans="1:11" ht="24" customHeight="1" x14ac:dyDescent="0.25">
      <c r="A2" s="572" t="s">
        <v>170</v>
      </c>
      <c r="B2" s="573"/>
      <c r="C2" s="573"/>
      <c r="D2" s="573"/>
      <c r="E2" s="573"/>
      <c r="F2" s="573"/>
      <c r="G2" s="573"/>
      <c r="H2" s="573"/>
      <c r="I2" s="573"/>
      <c r="J2" s="574"/>
    </row>
    <row r="3" spans="1:11" ht="12" customHeight="1" x14ac:dyDescent="0.25">
      <c r="A3" s="764"/>
      <c r="B3" s="561" t="s">
        <v>171</v>
      </c>
      <c r="C3" s="561"/>
      <c r="D3" s="561"/>
      <c r="E3" s="561"/>
      <c r="F3" s="561"/>
      <c r="G3" s="561"/>
      <c r="H3" s="561"/>
      <c r="I3" s="561"/>
      <c r="J3" s="765" t="s">
        <v>150</v>
      </c>
    </row>
    <row r="4" spans="1:11" ht="60" customHeight="1" x14ac:dyDescent="0.25">
      <c r="A4" s="766"/>
      <c r="B4" s="305" t="s">
        <v>172</v>
      </c>
      <c r="C4" s="305" t="s">
        <v>173</v>
      </c>
      <c r="D4" s="305" t="s">
        <v>174</v>
      </c>
      <c r="E4" s="305" t="s">
        <v>175</v>
      </c>
      <c r="F4" s="305" t="s">
        <v>176</v>
      </c>
      <c r="G4" s="305" t="s">
        <v>177</v>
      </c>
      <c r="H4" s="305" t="s">
        <v>178</v>
      </c>
      <c r="I4" s="305" t="s">
        <v>48</v>
      </c>
      <c r="J4" s="767"/>
      <c r="K4" s="102"/>
    </row>
    <row r="5" spans="1:11" ht="12" customHeight="1" x14ac:dyDescent="0.25">
      <c r="A5" s="768"/>
      <c r="B5" s="769"/>
      <c r="C5" s="769"/>
      <c r="D5" s="769"/>
      <c r="E5" s="769"/>
      <c r="F5" s="769"/>
      <c r="G5" s="769"/>
      <c r="H5" s="769"/>
      <c r="I5" s="769"/>
      <c r="J5" s="770"/>
    </row>
    <row r="6" spans="1:11" ht="12" customHeight="1" x14ac:dyDescent="0.25">
      <c r="A6" s="168" t="s">
        <v>34</v>
      </c>
      <c r="B6" s="93">
        <v>26.499643837679496</v>
      </c>
      <c r="C6" s="93">
        <v>42.256281096808635</v>
      </c>
      <c r="D6" s="93">
        <v>7.9789586202171501</v>
      </c>
      <c r="E6" s="93">
        <v>41.948450881661039</v>
      </c>
      <c r="F6" s="93">
        <v>49.651027144409007</v>
      </c>
      <c r="G6" s="93">
        <v>77.122492442237387</v>
      </c>
      <c r="H6" s="93">
        <v>21.418692197102921</v>
      </c>
      <c r="I6" s="93">
        <v>0</v>
      </c>
      <c r="J6" s="94">
        <v>262.07295887926767</v>
      </c>
    </row>
    <row r="7" spans="1:11" ht="12" customHeight="1" x14ac:dyDescent="0.25">
      <c r="A7" s="171"/>
      <c r="B7" s="97"/>
      <c r="C7" s="97"/>
      <c r="D7" s="97"/>
      <c r="E7" s="97"/>
      <c r="F7" s="97"/>
      <c r="G7" s="97"/>
      <c r="H7" s="97"/>
      <c r="I7" s="97"/>
      <c r="J7" s="98"/>
    </row>
    <row r="8" spans="1:11" ht="12" customHeight="1" x14ac:dyDescent="0.25">
      <c r="A8" s="174" t="s">
        <v>35</v>
      </c>
      <c r="B8" s="97"/>
      <c r="C8" s="97"/>
      <c r="D8" s="97"/>
      <c r="E8" s="97"/>
      <c r="F8" s="97"/>
      <c r="G8" s="97"/>
      <c r="H8" s="97"/>
      <c r="I8" s="97"/>
      <c r="J8" s="98"/>
    </row>
    <row r="9" spans="1:11" ht="12" customHeight="1" x14ac:dyDescent="0.25">
      <c r="A9" s="54" t="s">
        <v>36</v>
      </c>
      <c r="B9" s="97">
        <v>25.956060249303192</v>
      </c>
      <c r="C9" s="97">
        <v>35.752987218260316</v>
      </c>
      <c r="D9" s="97">
        <v>7.6829035366710405</v>
      </c>
      <c r="E9" s="97">
        <v>41.434186960581492</v>
      </c>
      <c r="F9" s="97">
        <v>49.172328756712361</v>
      </c>
      <c r="G9" s="97">
        <v>75.57375616472217</v>
      </c>
      <c r="H9" s="97">
        <v>17.966872885325714</v>
      </c>
      <c r="I9" s="97">
        <v>0</v>
      </c>
      <c r="J9" s="98">
        <v>154.43516263496596</v>
      </c>
    </row>
    <row r="10" spans="1:11" ht="12" customHeight="1" x14ac:dyDescent="0.25">
      <c r="A10" s="54" t="s">
        <v>37</v>
      </c>
      <c r="B10" s="97">
        <v>27.279559655410054</v>
      </c>
      <c r="C10" s="97">
        <v>51.586992824843939</v>
      </c>
      <c r="D10" s="97">
        <v>8.4037286970085532</v>
      </c>
      <c r="E10" s="97">
        <v>42.68629980704192</v>
      </c>
      <c r="F10" s="97">
        <v>50.337847814624411</v>
      </c>
      <c r="G10" s="97">
        <v>79.344568211550524</v>
      </c>
      <c r="H10" s="97">
        <v>26.371248784111788</v>
      </c>
      <c r="I10" s="97">
        <v>0</v>
      </c>
      <c r="J10" s="98">
        <v>107.63779624430161</v>
      </c>
    </row>
    <row r="11" spans="1:11" ht="12" customHeight="1" x14ac:dyDescent="0.25">
      <c r="A11" s="744" t="s">
        <v>98</v>
      </c>
      <c r="B11" s="97"/>
      <c r="C11" s="97"/>
      <c r="D11" s="97"/>
      <c r="E11" s="97"/>
      <c r="F11" s="97"/>
      <c r="G11" s="97"/>
      <c r="H11" s="97"/>
      <c r="I11" s="97"/>
      <c r="J11" s="98"/>
    </row>
    <row r="12" spans="1:11" ht="12" customHeight="1" x14ac:dyDescent="0.25">
      <c r="A12" s="54" t="s">
        <v>74</v>
      </c>
      <c r="B12" s="97">
        <v>26.200149728153242</v>
      </c>
      <c r="C12" s="97">
        <v>42.62871575965616</v>
      </c>
      <c r="D12" s="97">
        <v>7.3878658367957648</v>
      </c>
      <c r="E12" s="97">
        <v>41.762257339966247</v>
      </c>
      <c r="F12" s="97">
        <v>48.200822245084645</v>
      </c>
      <c r="G12" s="97">
        <v>77.890202742489024</v>
      </c>
      <c r="H12" s="97">
        <v>20.892448243477116</v>
      </c>
      <c r="I12" s="97">
        <v>0</v>
      </c>
      <c r="J12" s="98">
        <v>208.58682834731167</v>
      </c>
    </row>
    <row r="13" spans="1:11" ht="12" customHeight="1" x14ac:dyDescent="0.25">
      <c r="A13" s="54" t="s">
        <v>75</v>
      </c>
      <c r="B13" s="97">
        <v>27.667620017550185</v>
      </c>
      <c r="C13" s="97">
        <v>40.803849142630142</v>
      </c>
      <c r="D13" s="97">
        <v>10.284120121462513</v>
      </c>
      <c r="E13" s="97">
        <v>42.67457408284637</v>
      </c>
      <c r="F13" s="97">
        <v>55.30658003999698</v>
      </c>
      <c r="G13" s="97">
        <v>74.128552610987668</v>
      </c>
      <c r="H13" s="97">
        <v>23.470954272000544</v>
      </c>
      <c r="I13" s="97">
        <v>0</v>
      </c>
      <c r="J13" s="98">
        <v>53.486130531956114</v>
      </c>
    </row>
    <row r="14" spans="1:11" ht="12" customHeight="1" x14ac:dyDescent="0.25">
      <c r="A14" s="744" t="s">
        <v>99</v>
      </c>
      <c r="B14" s="97"/>
      <c r="C14" s="97"/>
      <c r="D14" s="97"/>
      <c r="E14" s="97"/>
      <c r="F14" s="97"/>
      <c r="G14" s="97"/>
      <c r="H14" s="97"/>
      <c r="I14" s="97"/>
      <c r="J14" s="98"/>
    </row>
    <row r="15" spans="1:11" ht="12" customHeight="1" x14ac:dyDescent="0.25">
      <c r="A15" s="54" t="s">
        <v>1</v>
      </c>
      <c r="B15" s="95" t="s">
        <v>33</v>
      </c>
      <c r="C15" s="95" t="s">
        <v>33</v>
      </c>
      <c r="D15" s="95" t="s">
        <v>33</v>
      </c>
      <c r="E15" s="95" t="s">
        <v>33</v>
      </c>
      <c r="F15" s="95" t="s">
        <v>33</v>
      </c>
      <c r="G15" s="95" t="s">
        <v>33</v>
      </c>
      <c r="H15" s="95" t="s">
        <v>33</v>
      </c>
      <c r="I15" s="95" t="s">
        <v>33</v>
      </c>
      <c r="J15" s="98">
        <v>0</v>
      </c>
    </row>
    <row r="16" spans="1:11" ht="12" customHeight="1" x14ac:dyDescent="0.25">
      <c r="A16" s="54" t="s">
        <v>2</v>
      </c>
      <c r="B16" s="95" t="s">
        <v>558</v>
      </c>
      <c r="C16" s="95" t="s">
        <v>558</v>
      </c>
      <c r="D16" s="95" t="s">
        <v>558</v>
      </c>
      <c r="E16" s="95" t="s">
        <v>558</v>
      </c>
      <c r="F16" s="95" t="s">
        <v>558</v>
      </c>
      <c r="G16" s="95" t="s">
        <v>558</v>
      </c>
      <c r="H16" s="95" t="s">
        <v>558</v>
      </c>
      <c r="I16" s="95" t="s">
        <v>558</v>
      </c>
      <c r="J16" s="98">
        <v>13.564986806070459</v>
      </c>
    </row>
    <row r="17" spans="1:10" ht="12" customHeight="1" x14ac:dyDescent="0.25">
      <c r="A17" s="54" t="s">
        <v>3</v>
      </c>
      <c r="B17" s="97">
        <v>29.56460296897032</v>
      </c>
      <c r="C17" s="97">
        <v>40.258873577161054</v>
      </c>
      <c r="D17" s="97">
        <v>10.255633924520488</v>
      </c>
      <c r="E17" s="97">
        <v>42.175722698219523</v>
      </c>
      <c r="F17" s="97">
        <v>52.179419971226508</v>
      </c>
      <c r="G17" s="97">
        <v>78.556182047167127</v>
      </c>
      <c r="H17" s="97">
        <v>22.326795557481226</v>
      </c>
      <c r="I17" s="97">
        <v>0</v>
      </c>
      <c r="J17" s="98">
        <v>178.6221281775924</v>
      </c>
    </row>
    <row r="18" spans="1:10" ht="12" customHeight="1" x14ac:dyDescent="0.25">
      <c r="A18" s="54" t="s">
        <v>4</v>
      </c>
      <c r="B18" s="97">
        <v>16.757568068497982</v>
      </c>
      <c r="C18" s="97">
        <v>43.624032254918234</v>
      </c>
      <c r="D18" s="97">
        <v>3.8357596371417078</v>
      </c>
      <c r="E18" s="97">
        <v>37.688907367188861</v>
      </c>
      <c r="F18" s="97">
        <v>41.246984445063049</v>
      </c>
      <c r="G18" s="97">
        <v>68.576141009869986</v>
      </c>
      <c r="H18" s="97">
        <v>16.690111126500408</v>
      </c>
      <c r="I18" s="97">
        <v>0</v>
      </c>
      <c r="J18" s="98">
        <v>65.786619578205588</v>
      </c>
    </row>
    <row r="19" spans="1:10" ht="12" customHeight="1" x14ac:dyDescent="0.25">
      <c r="A19" s="54" t="s">
        <v>5</v>
      </c>
      <c r="B19" s="95" t="s">
        <v>558</v>
      </c>
      <c r="C19" s="95" t="s">
        <v>558</v>
      </c>
      <c r="D19" s="95" t="s">
        <v>558</v>
      </c>
      <c r="E19" s="95" t="s">
        <v>558</v>
      </c>
      <c r="F19" s="95" t="s">
        <v>558</v>
      </c>
      <c r="G19" s="95" t="s">
        <v>558</v>
      </c>
      <c r="H19" s="95" t="s">
        <v>558</v>
      </c>
      <c r="I19" s="95" t="s">
        <v>558</v>
      </c>
      <c r="J19" s="98">
        <v>4.0992243173992771</v>
      </c>
    </row>
    <row r="20" spans="1:10" ht="12" customHeight="1" x14ac:dyDescent="0.25">
      <c r="A20" s="298" t="s">
        <v>138</v>
      </c>
      <c r="B20" s="748"/>
      <c r="C20" s="748"/>
      <c r="D20" s="748"/>
      <c r="E20" s="748"/>
      <c r="F20" s="748"/>
      <c r="G20" s="748"/>
      <c r="H20" s="748"/>
      <c r="I20" s="748"/>
      <c r="J20" s="750"/>
    </row>
    <row r="21" spans="1:10" ht="12" customHeight="1" x14ac:dyDescent="0.25">
      <c r="A21" s="54" t="s">
        <v>100</v>
      </c>
      <c r="B21" s="97">
        <v>26.463159378621814</v>
      </c>
      <c r="C21" s="97">
        <v>58.442494621088905</v>
      </c>
      <c r="D21" s="97">
        <v>9.3890160738627486</v>
      </c>
      <c r="E21" s="97">
        <v>47.042400615054788</v>
      </c>
      <c r="F21" s="97">
        <v>58.926492018419147</v>
      </c>
      <c r="G21" s="97">
        <v>80.519064072386044</v>
      </c>
      <c r="H21" s="97">
        <v>25.311278595882587</v>
      </c>
      <c r="I21" s="97">
        <v>0</v>
      </c>
      <c r="J21" s="98">
        <v>61.935581329536546</v>
      </c>
    </row>
    <row r="22" spans="1:10" ht="12" customHeight="1" x14ac:dyDescent="0.25">
      <c r="A22" s="54" t="s">
        <v>101</v>
      </c>
      <c r="B22" s="97">
        <v>28.297036639242645</v>
      </c>
      <c r="C22" s="97">
        <v>34.549752773728542</v>
      </c>
      <c r="D22" s="97">
        <v>7.0423642423192367</v>
      </c>
      <c r="E22" s="97">
        <v>38.166917632022475</v>
      </c>
      <c r="F22" s="97">
        <v>45.738187930209691</v>
      </c>
      <c r="G22" s="97">
        <v>79.05557637454676</v>
      </c>
      <c r="H22" s="97">
        <v>26.167169660094473</v>
      </c>
      <c r="I22" s="97">
        <v>0</v>
      </c>
      <c r="J22" s="98">
        <v>46.258106024593424</v>
      </c>
    </row>
    <row r="23" spans="1:10" ht="12" customHeight="1" x14ac:dyDescent="0.25">
      <c r="A23" s="54" t="s">
        <v>71</v>
      </c>
      <c r="B23" s="97">
        <v>28.563772735588049</v>
      </c>
      <c r="C23" s="97">
        <v>47.186199563391895</v>
      </c>
      <c r="D23" s="97">
        <v>7.9088280869701482</v>
      </c>
      <c r="E23" s="97">
        <v>40.747184740484158</v>
      </c>
      <c r="F23" s="97">
        <v>61.154796974194376</v>
      </c>
      <c r="G23" s="97">
        <v>81.640177940507797</v>
      </c>
      <c r="H23" s="97">
        <v>22.524100413615692</v>
      </c>
      <c r="I23" s="97">
        <v>0</v>
      </c>
      <c r="J23" s="98">
        <v>48.284995502597866</v>
      </c>
    </row>
    <row r="24" spans="1:10" ht="12" customHeight="1" x14ac:dyDescent="0.25">
      <c r="A24" s="54" t="s">
        <v>102</v>
      </c>
      <c r="B24" s="97">
        <v>23.471277675119353</v>
      </c>
      <c r="C24" s="97">
        <v>43.189052710371286</v>
      </c>
      <c r="D24" s="97">
        <v>11.87072032604746</v>
      </c>
      <c r="E24" s="97">
        <v>32.185135126458562</v>
      </c>
      <c r="F24" s="97">
        <v>36.87902995399304</v>
      </c>
      <c r="G24" s="97">
        <v>78.965708863380073</v>
      </c>
      <c r="H24" s="97">
        <v>16.870018918107839</v>
      </c>
      <c r="I24" s="97">
        <v>0</v>
      </c>
      <c r="J24" s="98">
        <v>57.304713998651735</v>
      </c>
    </row>
    <row r="25" spans="1:10" ht="12" customHeight="1" x14ac:dyDescent="0.25">
      <c r="A25" s="303" t="s">
        <v>103</v>
      </c>
      <c r="B25" s="318">
        <v>26.354455146147245</v>
      </c>
      <c r="C25" s="318">
        <v>22.84201428352948</v>
      </c>
      <c r="D25" s="318">
        <v>2.5194416141317535</v>
      </c>
      <c r="E25" s="318">
        <v>51.824642656081537</v>
      </c>
      <c r="F25" s="318">
        <v>45.156378672669504</v>
      </c>
      <c r="G25" s="318">
        <v>64.209746341024854</v>
      </c>
      <c r="H25" s="318">
        <v>16.169951594865367</v>
      </c>
      <c r="I25" s="318">
        <v>0</v>
      </c>
      <c r="J25" s="98">
        <v>48.289562023888095</v>
      </c>
    </row>
    <row r="26" spans="1:10" ht="12" customHeight="1" x14ac:dyDescent="0.25">
      <c r="A26" s="752" t="s">
        <v>556</v>
      </c>
      <c r="B26" s="752"/>
      <c r="C26" s="752"/>
      <c r="D26" s="752"/>
      <c r="E26" s="752"/>
      <c r="F26" s="752"/>
      <c r="G26" s="752"/>
      <c r="H26" s="752"/>
      <c r="I26" s="752"/>
      <c r="J26" s="753"/>
    </row>
    <row r="27" spans="1:10" ht="12" customHeight="1" x14ac:dyDescent="0.25">
      <c r="A27" s="755" t="s">
        <v>557</v>
      </c>
      <c r="B27" s="755"/>
      <c r="C27" s="755"/>
      <c r="D27" s="755"/>
      <c r="E27" s="755"/>
      <c r="F27" s="755"/>
      <c r="G27" s="755"/>
      <c r="H27" s="755"/>
      <c r="I27" s="755"/>
      <c r="J27" s="756"/>
    </row>
    <row r="28" spans="1:10" ht="12" customHeight="1" x14ac:dyDescent="0.25">
      <c r="A28" s="758" t="s">
        <v>555</v>
      </c>
      <c r="B28" s="758"/>
      <c r="C28" s="758"/>
      <c r="D28" s="758"/>
      <c r="E28" s="758"/>
      <c r="F28" s="758"/>
      <c r="G28" s="758"/>
      <c r="H28" s="758"/>
      <c r="I28" s="758"/>
      <c r="J28" s="759"/>
    </row>
    <row r="29" spans="1:10" x14ac:dyDescent="0.25">
      <c r="A29" s="748"/>
      <c r="B29" s="748"/>
      <c r="C29" s="748"/>
      <c r="D29" s="748"/>
      <c r="E29" s="748"/>
      <c r="F29" s="748"/>
      <c r="G29" s="748"/>
      <c r="H29" s="748"/>
      <c r="I29" s="748"/>
      <c r="J29" s="748"/>
    </row>
  </sheetData>
  <mergeCells count="8">
    <mergeCell ref="A26:J26"/>
    <mergeCell ref="A27:J27"/>
    <mergeCell ref="A28:J28"/>
    <mergeCell ref="A1:J1"/>
    <mergeCell ref="A2:J2"/>
    <mergeCell ref="A3:A4"/>
    <mergeCell ref="B3:I3"/>
    <mergeCell ref="J3:J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9"/>
  <sheetViews>
    <sheetView showGridLines="0" zoomScaleNormal="100" workbookViewId="0">
      <selection sqref="A1:U1"/>
    </sheetView>
  </sheetViews>
  <sheetFormatPr defaultRowHeight="15" x14ac:dyDescent="0.25"/>
  <cols>
    <col min="1" max="1" width="34.7109375" style="124" customWidth="1"/>
    <col min="2" max="6" width="10.42578125" style="124" customWidth="1"/>
    <col min="7" max="7" width="9.140625" style="124" bestFit="1" customWidth="1"/>
    <col min="8" max="8" width="21.5703125" style="124" customWidth="1"/>
    <col min="9" max="9" width="14" customWidth="1"/>
    <col min="10" max="10" width="1.28515625" customWidth="1"/>
    <col min="11" max="11" width="10" customWidth="1"/>
    <col min="12" max="12" width="11" customWidth="1"/>
    <col min="13" max="13" width="10" customWidth="1"/>
    <col min="14" max="16" width="14.28515625" customWidth="1"/>
    <col min="17" max="19" width="10" customWidth="1"/>
    <col min="20" max="20" width="11.85546875" customWidth="1"/>
    <col min="21" max="21" width="23.28515625" customWidth="1"/>
    <col min="22" max="22" width="9.5703125" bestFit="1" customWidth="1"/>
  </cols>
  <sheetData>
    <row r="1" spans="1:22" ht="15" customHeight="1" x14ac:dyDescent="0.25">
      <c r="A1" s="431" t="s">
        <v>179</v>
      </c>
      <c r="B1" s="432"/>
      <c r="C1" s="432"/>
      <c r="D1" s="432"/>
      <c r="E1" s="432"/>
      <c r="F1" s="432"/>
      <c r="G1" s="432"/>
      <c r="H1" s="432"/>
      <c r="I1" s="432"/>
      <c r="J1" s="432"/>
      <c r="K1" s="432"/>
      <c r="L1" s="432"/>
      <c r="M1" s="432"/>
      <c r="N1" s="432"/>
      <c r="O1" s="432"/>
      <c r="P1" s="432"/>
      <c r="Q1" s="432"/>
      <c r="R1" s="432"/>
      <c r="S1" s="432"/>
      <c r="T1" s="432"/>
      <c r="U1" s="441"/>
    </row>
    <row r="2" spans="1:22" ht="24" customHeight="1" x14ac:dyDescent="0.25">
      <c r="A2" s="428" t="s">
        <v>659</v>
      </c>
      <c r="B2" s="429"/>
      <c r="C2" s="429"/>
      <c r="D2" s="429"/>
      <c r="E2" s="429"/>
      <c r="F2" s="429"/>
      <c r="G2" s="429"/>
      <c r="H2" s="429"/>
      <c r="I2" s="429"/>
      <c r="J2" s="429"/>
      <c r="K2" s="429"/>
      <c r="L2" s="429"/>
      <c r="M2" s="429"/>
      <c r="N2" s="429"/>
      <c r="O2" s="429"/>
      <c r="P2" s="429"/>
      <c r="Q2" s="429"/>
      <c r="R2" s="429"/>
      <c r="S2" s="429"/>
      <c r="T2" s="429"/>
      <c r="U2" s="430"/>
    </row>
    <row r="3" spans="1:22" ht="36" customHeight="1" x14ac:dyDescent="0.25">
      <c r="A3" s="420"/>
      <c r="B3" s="523" t="s">
        <v>180</v>
      </c>
      <c r="C3" s="523"/>
      <c r="D3" s="523"/>
      <c r="E3" s="523"/>
      <c r="F3" s="523"/>
      <c r="G3" s="472" t="s">
        <v>34</v>
      </c>
      <c r="H3" s="478" t="s">
        <v>559</v>
      </c>
      <c r="I3" s="478" t="s">
        <v>186</v>
      </c>
      <c r="J3" s="421"/>
      <c r="K3" s="454" t="s">
        <v>196</v>
      </c>
      <c r="L3" s="454"/>
      <c r="M3" s="454"/>
      <c r="N3" s="454"/>
      <c r="O3" s="454"/>
      <c r="P3" s="454"/>
      <c r="Q3" s="454"/>
      <c r="R3" s="454"/>
      <c r="S3" s="454"/>
      <c r="T3" s="454"/>
      <c r="U3" s="524" t="s">
        <v>560</v>
      </c>
    </row>
    <row r="4" spans="1:22" s="103" customFormat="1" ht="84" customHeight="1" x14ac:dyDescent="0.2">
      <c r="A4" s="409"/>
      <c r="B4" s="299" t="s">
        <v>181</v>
      </c>
      <c r="C4" s="299" t="s">
        <v>182</v>
      </c>
      <c r="D4" s="299" t="s">
        <v>183</v>
      </c>
      <c r="E4" s="299" t="s">
        <v>184</v>
      </c>
      <c r="F4" s="299" t="s">
        <v>185</v>
      </c>
      <c r="G4" s="473"/>
      <c r="H4" s="471"/>
      <c r="I4" s="471"/>
      <c r="J4" s="415"/>
      <c r="K4" s="299" t="s">
        <v>187</v>
      </c>
      <c r="L4" s="299" t="s">
        <v>188</v>
      </c>
      <c r="M4" s="299" t="s">
        <v>189</v>
      </c>
      <c r="N4" s="299" t="s">
        <v>190</v>
      </c>
      <c r="O4" s="299" t="s">
        <v>191</v>
      </c>
      <c r="P4" s="419" t="s">
        <v>192</v>
      </c>
      <c r="Q4" s="419" t="s">
        <v>193</v>
      </c>
      <c r="R4" s="419" t="s">
        <v>194</v>
      </c>
      <c r="S4" s="419" t="s">
        <v>48</v>
      </c>
      <c r="T4" s="419" t="s">
        <v>195</v>
      </c>
      <c r="U4" s="525"/>
    </row>
    <row r="5" spans="1:22" s="103" customFormat="1" ht="12" customHeight="1" x14ac:dyDescent="0.2">
      <c r="A5" s="413"/>
      <c r="B5" s="414"/>
      <c r="C5" s="414"/>
      <c r="D5" s="414"/>
      <c r="E5" s="414"/>
      <c r="F5" s="414"/>
      <c r="G5" s="414"/>
      <c r="H5" s="414"/>
      <c r="I5" s="414"/>
      <c r="J5" s="414"/>
      <c r="K5" s="414"/>
      <c r="L5" s="414"/>
      <c r="M5" s="414"/>
      <c r="N5" s="414"/>
      <c r="O5" s="414"/>
      <c r="P5" s="414"/>
      <c r="Q5" s="414"/>
      <c r="R5" s="414"/>
      <c r="S5" s="414"/>
      <c r="T5" s="414"/>
      <c r="U5" s="424"/>
    </row>
    <row r="6" spans="1:22" s="103" customFormat="1" ht="12" customHeight="1" x14ac:dyDescent="0.2">
      <c r="A6" s="168" t="s">
        <v>34</v>
      </c>
      <c r="B6" s="104">
        <v>25.040982041552574</v>
      </c>
      <c r="C6" s="104">
        <v>33.609181000420449</v>
      </c>
      <c r="D6" s="104">
        <v>15.645156781234373</v>
      </c>
      <c r="E6" s="104">
        <v>14.352556019760174</v>
      </c>
      <c r="F6" s="104">
        <v>11.352124157032449</v>
      </c>
      <c r="G6" s="104">
        <v>100</v>
      </c>
      <c r="H6" s="104">
        <v>25.704680176792632</v>
      </c>
      <c r="I6" s="105">
        <v>1622.9999999999991</v>
      </c>
      <c r="J6" s="106"/>
      <c r="K6" s="106">
        <v>71.131316594548323</v>
      </c>
      <c r="L6" s="106">
        <v>3.7158901419436554</v>
      </c>
      <c r="M6" s="106">
        <v>18.989210775727596</v>
      </c>
      <c r="N6" s="107">
        <v>0.260820824433597</v>
      </c>
      <c r="O6" s="107">
        <v>9.3093236283218026</v>
      </c>
      <c r="P6" s="107">
        <v>16.273588248461195</v>
      </c>
      <c r="Q6" s="107">
        <v>16.947208520425846</v>
      </c>
      <c r="R6" s="107">
        <v>68.721392208983474</v>
      </c>
      <c r="S6" s="107">
        <v>0.8072209322396714</v>
      </c>
      <c r="T6" s="106">
        <v>8.1798908291983996E-2</v>
      </c>
      <c r="U6" s="108">
        <v>417.18695926934373</v>
      </c>
      <c r="V6" s="109"/>
    </row>
    <row r="7" spans="1:22" s="103" customFormat="1" ht="12" customHeight="1" x14ac:dyDescent="0.2">
      <c r="A7" s="171"/>
      <c r="B7" s="113"/>
      <c r="C7" s="113"/>
      <c r="D7" s="113"/>
      <c r="E7" s="113"/>
      <c r="F7" s="113"/>
      <c r="G7" s="110"/>
      <c r="H7" s="113"/>
      <c r="I7" s="771"/>
      <c r="J7" s="153"/>
      <c r="K7" s="153"/>
      <c r="L7" s="153"/>
      <c r="M7" s="153"/>
      <c r="N7" s="111"/>
      <c r="O7" s="111"/>
      <c r="P7" s="111"/>
      <c r="Q7" s="111"/>
      <c r="R7" s="111"/>
      <c r="S7" s="111"/>
      <c r="T7" s="153"/>
      <c r="U7" s="772"/>
      <c r="V7" s="109"/>
    </row>
    <row r="8" spans="1:22" s="103" customFormat="1" ht="12" customHeight="1" x14ac:dyDescent="0.2">
      <c r="A8" s="174" t="s">
        <v>35</v>
      </c>
      <c r="B8" s="142"/>
      <c r="C8" s="142"/>
      <c r="D8" s="142"/>
      <c r="E8" s="142"/>
      <c r="F8" s="142"/>
      <c r="G8" s="112"/>
      <c r="H8" s="142"/>
      <c r="I8" s="771"/>
      <c r="J8" s="153"/>
      <c r="K8" s="153"/>
      <c r="L8" s="153"/>
      <c r="M8" s="153"/>
      <c r="N8" s="111"/>
      <c r="O8" s="111"/>
      <c r="P8" s="111"/>
      <c r="Q8" s="111"/>
      <c r="R8" s="111"/>
      <c r="S8" s="111"/>
      <c r="T8" s="153"/>
      <c r="U8" s="772"/>
      <c r="V8" s="109"/>
    </row>
    <row r="9" spans="1:22" s="103" customFormat="1" ht="12" customHeight="1" x14ac:dyDescent="0.2">
      <c r="A9" s="54" t="s">
        <v>36</v>
      </c>
      <c r="B9" s="773">
        <v>19.031845379571848</v>
      </c>
      <c r="C9" s="773">
        <v>34.116512457156013</v>
      </c>
      <c r="D9" s="773">
        <v>16.285689918853269</v>
      </c>
      <c r="E9" s="773">
        <v>16.487856962018334</v>
      </c>
      <c r="F9" s="773">
        <v>14.078095282400536</v>
      </c>
      <c r="G9" s="113">
        <v>100</v>
      </c>
      <c r="H9" s="773">
        <v>30.565952244418856</v>
      </c>
      <c r="I9" s="771">
        <v>946.81068790875509</v>
      </c>
      <c r="J9" s="153"/>
      <c r="K9" s="773">
        <v>73.282409954044255</v>
      </c>
      <c r="L9" s="773">
        <v>3.4317514839006735</v>
      </c>
      <c r="M9" s="773">
        <v>20.402133049822194</v>
      </c>
      <c r="N9" s="773">
        <v>0.37598620063456917</v>
      </c>
      <c r="O9" s="773">
        <v>11.833460552573507</v>
      </c>
      <c r="P9" s="773">
        <v>17.358692926284853</v>
      </c>
      <c r="Q9" s="773">
        <v>15.880320086432002</v>
      </c>
      <c r="R9" s="773">
        <v>69.647070741227509</v>
      </c>
      <c r="S9" s="773">
        <v>0.62426534970725445</v>
      </c>
      <c r="T9" s="773">
        <v>0</v>
      </c>
      <c r="U9" s="772">
        <v>289.40170271124373</v>
      </c>
      <c r="V9" s="109"/>
    </row>
    <row r="10" spans="1:22" s="103" customFormat="1" ht="12" customHeight="1" x14ac:dyDescent="0.2">
      <c r="A10" s="54" t="s">
        <v>37</v>
      </c>
      <c r="B10" s="773">
        <v>33.455067734613593</v>
      </c>
      <c r="C10" s="773">
        <v>32.898807681942579</v>
      </c>
      <c r="D10" s="773">
        <v>14.74827241791651</v>
      </c>
      <c r="E10" s="773">
        <v>11.362674757397265</v>
      </c>
      <c r="F10" s="773">
        <v>7.535177408130159</v>
      </c>
      <c r="G10" s="113">
        <v>100</v>
      </c>
      <c r="H10" s="773">
        <v>18.897852165527418</v>
      </c>
      <c r="I10" s="771">
        <v>676.18931209124423</v>
      </c>
      <c r="J10" s="153"/>
      <c r="K10" s="773">
        <v>66.259627186107934</v>
      </c>
      <c r="L10" s="773">
        <v>4.3593932631847307</v>
      </c>
      <c r="M10" s="773">
        <v>15.789294580891026</v>
      </c>
      <c r="N10" s="773">
        <v>0</v>
      </c>
      <c r="O10" s="773">
        <v>3.5927836813003307</v>
      </c>
      <c r="P10" s="773">
        <v>13.816097064888554</v>
      </c>
      <c r="Q10" s="773">
        <v>19.363444459666322</v>
      </c>
      <c r="R10" s="773">
        <v>66.624961442161052</v>
      </c>
      <c r="S10" s="773">
        <v>1.2215696492321935</v>
      </c>
      <c r="T10" s="773">
        <v>0.26705301332136755</v>
      </c>
      <c r="U10" s="772">
        <v>127.78525655810022</v>
      </c>
      <c r="V10" s="109"/>
    </row>
    <row r="11" spans="1:22" s="103" customFormat="1" ht="12" customHeight="1" x14ac:dyDescent="0.2">
      <c r="A11" s="744" t="s">
        <v>118</v>
      </c>
      <c r="B11" s="774"/>
      <c r="C11" s="774"/>
      <c r="D11" s="774"/>
      <c r="E11" s="774"/>
      <c r="F11" s="774"/>
      <c r="G11" s="114"/>
      <c r="H11" s="774"/>
      <c r="I11" s="771"/>
      <c r="J11" s="153"/>
      <c r="K11" s="773"/>
      <c r="L11" s="773"/>
      <c r="M11" s="773"/>
      <c r="N11" s="773"/>
      <c r="O11" s="773"/>
      <c r="P11" s="773"/>
      <c r="Q11" s="773"/>
      <c r="R11" s="773"/>
      <c r="S11" s="773"/>
      <c r="T11" s="773"/>
      <c r="U11" s="772"/>
      <c r="V11" s="109"/>
    </row>
    <row r="12" spans="1:22" s="103" customFormat="1" ht="12" customHeight="1" x14ac:dyDescent="0.2">
      <c r="A12" s="54" t="s">
        <v>74</v>
      </c>
      <c r="B12" s="773">
        <v>20.037890521470345</v>
      </c>
      <c r="C12" s="773">
        <v>33.638222397052346</v>
      </c>
      <c r="D12" s="773">
        <v>17.17416286467698</v>
      </c>
      <c r="E12" s="773">
        <v>16.890041782301065</v>
      </c>
      <c r="F12" s="773">
        <v>12.259682434499309</v>
      </c>
      <c r="G12" s="113">
        <v>100</v>
      </c>
      <c r="H12" s="773">
        <v>29.149724216800369</v>
      </c>
      <c r="I12" s="771">
        <v>471.42756143094044</v>
      </c>
      <c r="J12" s="153"/>
      <c r="K12" s="773">
        <v>77.597057191602616</v>
      </c>
      <c r="L12" s="773">
        <v>4.1707119262762058</v>
      </c>
      <c r="M12" s="773">
        <v>6.4881507129285385</v>
      </c>
      <c r="N12" s="773">
        <v>0</v>
      </c>
      <c r="O12" s="773">
        <v>6.073098962062863</v>
      </c>
      <c r="P12" s="773">
        <v>19.306305076031894</v>
      </c>
      <c r="Q12" s="773">
        <v>28.350792586977914</v>
      </c>
      <c r="R12" s="773">
        <v>63.596316174736721</v>
      </c>
      <c r="S12" s="773">
        <v>1.0091397564649875</v>
      </c>
      <c r="T12" s="773">
        <v>0.24832978485604537</v>
      </c>
      <c r="U12" s="772">
        <v>137.41983403910623</v>
      </c>
      <c r="V12" s="109"/>
    </row>
    <row r="13" spans="1:22" s="103" customFormat="1" ht="12" customHeight="1" x14ac:dyDescent="0.2">
      <c r="A13" s="54" t="s">
        <v>75</v>
      </c>
      <c r="B13" s="773">
        <v>27.089133904112778</v>
      </c>
      <c r="C13" s="773">
        <v>33.597292113246532</v>
      </c>
      <c r="D13" s="773">
        <v>15.019216471108409</v>
      </c>
      <c r="E13" s="773">
        <v>13.313767068987058</v>
      </c>
      <c r="F13" s="773">
        <v>10.980590442545243</v>
      </c>
      <c r="G13" s="113">
        <v>100</v>
      </c>
      <c r="H13" s="773">
        <v>24.294357511532247</v>
      </c>
      <c r="I13" s="771">
        <v>1151.5724385690585</v>
      </c>
      <c r="J13" s="153"/>
      <c r="K13" s="773">
        <v>67.95538590199169</v>
      </c>
      <c r="L13" s="773">
        <v>3.4924845717970219</v>
      </c>
      <c r="M13" s="773">
        <v>25.129652036397484</v>
      </c>
      <c r="N13" s="773">
        <v>0.38893435592201309</v>
      </c>
      <c r="O13" s="773">
        <v>10.898936618713643</v>
      </c>
      <c r="P13" s="773">
        <v>14.783937015174256</v>
      </c>
      <c r="Q13" s="773">
        <v>11.345840494833356</v>
      </c>
      <c r="R13" s="773">
        <v>71.238796987991535</v>
      </c>
      <c r="S13" s="773">
        <v>0.70803968894105618</v>
      </c>
      <c r="T13" s="773">
        <v>0</v>
      </c>
      <c r="U13" s="772">
        <v>279.76712523023747</v>
      </c>
      <c r="V13" s="109"/>
    </row>
    <row r="14" spans="1:22" s="103" customFormat="1" ht="12" customHeight="1" x14ac:dyDescent="0.2">
      <c r="A14" s="744" t="s">
        <v>121</v>
      </c>
      <c r="B14" s="774"/>
      <c r="C14" s="774"/>
      <c r="D14" s="774"/>
      <c r="E14" s="774"/>
      <c r="F14" s="774"/>
      <c r="G14" s="114"/>
      <c r="H14" s="774"/>
      <c r="I14" s="771"/>
      <c r="J14" s="153"/>
      <c r="K14" s="773"/>
      <c r="L14" s="773"/>
      <c r="M14" s="773"/>
      <c r="N14" s="773"/>
      <c r="O14" s="773"/>
      <c r="P14" s="773"/>
      <c r="Q14" s="773"/>
      <c r="R14" s="773"/>
      <c r="S14" s="773"/>
      <c r="T14" s="773"/>
      <c r="U14" s="772"/>
      <c r="V14" s="109"/>
    </row>
    <row r="15" spans="1:22" s="103" customFormat="1" ht="12" customHeight="1" x14ac:dyDescent="0.2">
      <c r="A15" s="54" t="s">
        <v>1</v>
      </c>
      <c r="B15" s="773" t="s">
        <v>33</v>
      </c>
      <c r="C15" s="773" t="s">
        <v>33</v>
      </c>
      <c r="D15" s="773" t="s">
        <v>33</v>
      </c>
      <c r="E15" s="773" t="s">
        <v>33</v>
      </c>
      <c r="F15" s="773" t="s">
        <v>33</v>
      </c>
      <c r="G15" s="113">
        <v>0</v>
      </c>
      <c r="H15" s="773" t="s">
        <v>33</v>
      </c>
      <c r="I15" s="144">
        <v>0</v>
      </c>
      <c r="J15" s="145"/>
      <c r="K15" s="773" t="s">
        <v>33</v>
      </c>
      <c r="L15" s="773" t="s">
        <v>33</v>
      </c>
      <c r="M15" s="773" t="s">
        <v>33</v>
      </c>
      <c r="N15" s="773" t="s">
        <v>33</v>
      </c>
      <c r="O15" s="773" t="s">
        <v>33</v>
      </c>
      <c r="P15" s="773" t="s">
        <v>33</v>
      </c>
      <c r="Q15" s="773" t="s">
        <v>33</v>
      </c>
      <c r="R15" s="773" t="s">
        <v>33</v>
      </c>
      <c r="S15" s="773" t="s">
        <v>33</v>
      </c>
      <c r="T15" s="773" t="s">
        <v>33</v>
      </c>
      <c r="U15" s="772">
        <v>0</v>
      </c>
      <c r="V15" s="109"/>
    </row>
    <row r="16" spans="1:22" s="103" customFormat="1" ht="12" customHeight="1" x14ac:dyDescent="0.2">
      <c r="A16" s="54" t="s">
        <v>2</v>
      </c>
      <c r="B16" s="773">
        <v>15.769659092171819</v>
      </c>
      <c r="C16" s="773">
        <v>31.751597515033662</v>
      </c>
      <c r="D16" s="773">
        <v>17.484994722528217</v>
      </c>
      <c r="E16" s="773">
        <v>19.402936304601155</v>
      </c>
      <c r="F16" s="773">
        <v>15.590812365665107</v>
      </c>
      <c r="G16" s="113">
        <v>100</v>
      </c>
      <c r="H16" s="773">
        <v>34.993748670266292</v>
      </c>
      <c r="I16" s="771">
        <v>246.13676610623611</v>
      </c>
      <c r="J16" s="153"/>
      <c r="K16" s="773">
        <v>59.159094263470642</v>
      </c>
      <c r="L16" s="773">
        <v>2.9433661813852297</v>
      </c>
      <c r="M16" s="773">
        <v>15.194650187229447</v>
      </c>
      <c r="N16" s="773">
        <v>0</v>
      </c>
      <c r="O16" s="773">
        <v>17.468373759833977</v>
      </c>
      <c r="P16" s="773">
        <v>18.276509614550616</v>
      </c>
      <c r="Q16" s="773">
        <v>23.059551633205459</v>
      </c>
      <c r="R16" s="773">
        <v>71.724502939630213</v>
      </c>
      <c r="S16" s="773">
        <v>0</v>
      </c>
      <c r="T16" s="773">
        <v>0</v>
      </c>
      <c r="U16" s="772">
        <v>86.13248131633739</v>
      </c>
      <c r="V16" s="109"/>
    </row>
    <row r="17" spans="1:22" s="103" customFormat="1" ht="12" customHeight="1" x14ac:dyDescent="0.2">
      <c r="A17" s="54" t="s">
        <v>3</v>
      </c>
      <c r="B17" s="773">
        <v>20.121749084922151</v>
      </c>
      <c r="C17" s="773">
        <v>33.24174499912268</v>
      </c>
      <c r="D17" s="773">
        <v>16.563844396812772</v>
      </c>
      <c r="E17" s="773">
        <v>16.387609767909087</v>
      </c>
      <c r="F17" s="773">
        <v>13.6850517512332</v>
      </c>
      <c r="G17" s="113">
        <v>100</v>
      </c>
      <c r="H17" s="773">
        <v>30.072661519142308</v>
      </c>
      <c r="I17" s="771">
        <v>954.14007139134196</v>
      </c>
      <c r="J17" s="153"/>
      <c r="K17" s="773">
        <v>76.01376943984063</v>
      </c>
      <c r="L17" s="773">
        <v>4.2840024104461891</v>
      </c>
      <c r="M17" s="773">
        <v>18.710607486060201</v>
      </c>
      <c r="N17" s="773">
        <v>0</v>
      </c>
      <c r="O17" s="773">
        <v>6.3002131773996863</v>
      </c>
      <c r="P17" s="773">
        <v>13.479459609956047</v>
      </c>
      <c r="Q17" s="773">
        <v>14.319011183489843</v>
      </c>
      <c r="R17" s="773">
        <v>65.230154295287008</v>
      </c>
      <c r="S17" s="773">
        <v>0.82988680726388808</v>
      </c>
      <c r="T17" s="773">
        <v>0</v>
      </c>
      <c r="U17" s="772">
        <v>286.9353140880205</v>
      </c>
      <c r="V17" s="109"/>
    </row>
    <row r="18" spans="1:22" s="103" customFormat="1" ht="12" customHeight="1" x14ac:dyDescent="0.2">
      <c r="A18" s="54" t="s">
        <v>4</v>
      </c>
      <c r="B18" s="773">
        <v>41.099681401688329</v>
      </c>
      <c r="C18" s="773">
        <v>35.640637261905489</v>
      </c>
      <c r="D18" s="773">
        <v>12.676044523610736</v>
      </c>
      <c r="E18" s="773">
        <v>6.9143913923974916</v>
      </c>
      <c r="F18" s="773">
        <v>3.6692454203981972</v>
      </c>
      <c r="G18" s="113">
        <v>100</v>
      </c>
      <c r="H18" s="773">
        <v>10.58363681279566</v>
      </c>
      <c r="I18" s="771">
        <v>416.8620356628781</v>
      </c>
      <c r="J18" s="153"/>
      <c r="K18" s="775">
        <v>62.750583778107035</v>
      </c>
      <c r="L18" s="775">
        <v>1.5292651438808234</v>
      </c>
      <c r="M18" s="775">
        <v>28.209150724363507</v>
      </c>
      <c r="N18" s="775">
        <v>2.4662989306089504</v>
      </c>
      <c r="O18" s="775">
        <v>12.950843668026272</v>
      </c>
      <c r="P18" s="775">
        <v>30.535363319143908</v>
      </c>
      <c r="Q18" s="775">
        <v>22.107128370565345</v>
      </c>
      <c r="R18" s="775">
        <v>85.564278685666224</v>
      </c>
      <c r="S18" s="775">
        <v>2.2357226619643007</v>
      </c>
      <c r="T18" s="775">
        <v>0.77348333087897858</v>
      </c>
      <c r="U18" s="772">
        <v>44.119163864985865</v>
      </c>
      <c r="V18" s="109"/>
    </row>
    <row r="19" spans="1:22" s="103" customFormat="1" ht="12" customHeight="1" x14ac:dyDescent="0.2">
      <c r="A19" s="54" t="s">
        <v>5</v>
      </c>
      <c r="B19" s="95" t="s">
        <v>558</v>
      </c>
      <c r="C19" s="95" t="s">
        <v>558</v>
      </c>
      <c r="D19" s="95" t="s">
        <v>558</v>
      </c>
      <c r="E19" s="95" t="s">
        <v>558</v>
      </c>
      <c r="F19" s="95" t="s">
        <v>558</v>
      </c>
      <c r="G19" s="113">
        <v>100</v>
      </c>
      <c r="H19" s="95" t="s">
        <v>558</v>
      </c>
      <c r="I19" s="144">
        <v>5.8611268395438394</v>
      </c>
      <c r="J19" s="145"/>
      <c r="K19" s="773" t="s">
        <v>33</v>
      </c>
      <c r="L19" s="773" t="s">
        <v>33</v>
      </c>
      <c r="M19" s="773" t="s">
        <v>33</v>
      </c>
      <c r="N19" s="773" t="s">
        <v>33</v>
      </c>
      <c r="O19" s="773" t="s">
        <v>33</v>
      </c>
      <c r="P19" s="773" t="s">
        <v>33</v>
      </c>
      <c r="Q19" s="773" t="s">
        <v>33</v>
      </c>
      <c r="R19" s="773" t="s">
        <v>33</v>
      </c>
      <c r="S19" s="773" t="s">
        <v>33</v>
      </c>
      <c r="T19" s="773" t="s">
        <v>33</v>
      </c>
      <c r="U19" s="772">
        <v>0</v>
      </c>
      <c r="V19" s="109"/>
    </row>
    <row r="20" spans="1:22" s="28" customFormat="1" ht="12" customHeight="1" x14ac:dyDescent="0.2">
      <c r="A20" s="298" t="s">
        <v>138</v>
      </c>
      <c r="B20" s="115"/>
      <c r="C20" s="115"/>
      <c r="D20" s="115"/>
      <c r="E20" s="115"/>
      <c r="F20" s="115"/>
      <c r="G20" s="116"/>
      <c r="H20" s="115"/>
      <c r="I20" s="118"/>
      <c r="J20" s="115"/>
      <c r="K20" s="773"/>
      <c r="L20" s="773"/>
      <c r="M20" s="773"/>
      <c r="N20" s="773"/>
      <c r="O20" s="773"/>
      <c r="P20" s="773"/>
      <c r="Q20" s="773"/>
      <c r="R20" s="773"/>
      <c r="S20" s="773"/>
      <c r="T20" s="773"/>
      <c r="U20" s="119"/>
      <c r="V20" s="117"/>
    </row>
    <row r="21" spans="1:22" s="28" customFormat="1" ht="12" customHeight="1" x14ac:dyDescent="0.2">
      <c r="A21" s="54" t="s">
        <v>100</v>
      </c>
      <c r="B21" s="113">
        <v>42.423419539512722</v>
      </c>
      <c r="C21" s="113">
        <v>30.746569865643316</v>
      </c>
      <c r="D21" s="113">
        <v>13.704641383620999</v>
      </c>
      <c r="E21" s="113">
        <v>9.2995771731579477</v>
      </c>
      <c r="F21" s="113">
        <v>3.8257920380650789</v>
      </c>
      <c r="G21" s="113">
        <v>100</v>
      </c>
      <c r="H21" s="113">
        <v>13.125369211223008</v>
      </c>
      <c r="I21" s="118">
        <v>362.66058551241485</v>
      </c>
      <c r="J21" s="115"/>
      <c r="K21" s="773">
        <v>60.28690273776067</v>
      </c>
      <c r="L21" s="773">
        <v>8.5066227561955952</v>
      </c>
      <c r="M21" s="773">
        <v>12.431430243755445</v>
      </c>
      <c r="N21" s="773">
        <v>0</v>
      </c>
      <c r="O21" s="773">
        <v>2.4190630349096787</v>
      </c>
      <c r="P21" s="773">
        <v>4.8004048311649106</v>
      </c>
      <c r="Q21" s="773">
        <v>24.527126139901856</v>
      </c>
      <c r="R21" s="773">
        <v>64.001915879213342</v>
      </c>
      <c r="S21" s="773">
        <v>1.2071370523614888</v>
      </c>
      <c r="T21" s="773">
        <v>0.7169128170678406</v>
      </c>
      <c r="U21" s="119">
        <v>47.60054083208766</v>
      </c>
      <c r="V21" s="117"/>
    </row>
    <row r="22" spans="1:22" s="28" customFormat="1" ht="12" customHeight="1" x14ac:dyDescent="0.2">
      <c r="A22" s="54" t="s">
        <v>101</v>
      </c>
      <c r="B22" s="113">
        <v>26.529593501893491</v>
      </c>
      <c r="C22" s="113">
        <v>30.789995276715178</v>
      </c>
      <c r="D22" s="113">
        <v>17.130697059689577</v>
      </c>
      <c r="E22" s="113">
        <v>12.218114641046441</v>
      </c>
      <c r="F22" s="113">
        <v>13.331599520655404</v>
      </c>
      <c r="G22" s="113">
        <v>100</v>
      </c>
      <c r="H22" s="113">
        <v>25.549714161701822</v>
      </c>
      <c r="I22" s="118">
        <v>325.45561019949821</v>
      </c>
      <c r="J22" s="115"/>
      <c r="K22" s="773">
        <v>75.340092609921115</v>
      </c>
      <c r="L22" s="773">
        <v>1.4224509975245865</v>
      </c>
      <c r="M22" s="773">
        <v>22.768445115361367</v>
      </c>
      <c r="N22" s="773">
        <v>0</v>
      </c>
      <c r="O22" s="773">
        <v>2.8809651870504722</v>
      </c>
      <c r="P22" s="773">
        <v>21.138042732405395</v>
      </c>
      <c r="Q22" s="773">
        <v>10.887321826966865</v>
      </c>
      <c r="R22" s="773">
        <v>66.739037059824909</v>
      </c>
      <c r="S22" s="773">
        <v>1.1862258778827106</v>
      </c>
      <c r="T22" s="773">
        <v>0</v>
      </c>
      <c r="U22" s="119">
        <v>83.152978129194295</v>
      </c>
      <c r="V22" s="117"/>
    </row>
    <row r="23" spans="1:22" s="28" customFormat="1" ht="12" customHeight="1" x14ac:dyDescent="0.2">
      <c r="A23" s="54" t="s">
        <v>71</v>
      </c>
      <c r="B23" s="113">
        <v>20.165345194888978</v>
      </c>
      <c r="C23" s="113">
        <v>37.945459473397932</v>
      </c>
      <c r="D23" s="113">
        <v>15.597305681649834</v>
      </c>
      <c r="E23" s="113">
        <v>16.177897032788259</v>
      </c>
      <c r="F23" s="113">
        <v>10.113992617275116</v>
      </c>
      <c r="G23" s="113">
        <v>100</v>
      </c>
      <c r="H23" s="113">
        <v>26.291889650063361</v>
      </c>
      <c r="I23" s="118">
        <v>332.99073542852273</v>
      </c>
      <c r="J23" s="115"/>
      <c r="K23" s="773">
        <v>71.690991902169429</v>
      </c>
      <c r="L23" s="773">
        <v>2.595283376090527</v>
      </c>
      <c r="M23" s="773">
        <v>23.271345074815457</v>
      </c>
      <c r="N23" s="773">
        <v>0</v>
      </c>
      <c r="O23" s="773">
        <v>6.7715629382022184</v>
      </c>
      <c r="P23" s="773">
        <v>12.577816282595634</v>
      </c>
      <c r="Q23" s="773">
        <v>15.000169939444204</v>
      </c>
      <c r="R23" s="773">
        <v>67.398200097571845</v>
      </c>
      <c r="S23" s="773">
        <v>0</v>
      </c>
      <c r="T23" s="773">
        <v>0</v>
      </c>
      <c r="U23" s="119">
        <v>87.549556703801727</v>
      </c>
      <c r="V23" s="117"/>
    </row>
    <row r="24" spans="1:22" s="28" customFormat="1" ht="12" customHeight="1" x14ac:dyDescent="0.2">
      <c r="A24" s="54" t="s">
        <v>102</v>
      </c>
      <c r="B24" s="113">
        <v>15.610887257098216</v>
      </c>
      <c r="C24" s="113">
        <v>36.423162268745308</v>
      </c>
      <c r="D24" s="113">
        <v>15.150815990549971</v>
      </c>
      <c r="E24" s="113">
        <v>17.303343240994625</v>
      </c>
      <c r="F24" s="113">
        <v>15.511791242611872</v>
      </c>
      <c r="G24" s="113">
        <v>100</v>
      </c>
      <c r="H24" s="113">
        <v>32.815134483606506</v>
      </c>
      <c r="I24" s="118">
        <v>316.9263823830878</v>
      </c>
      <c r="J24" s="115"/>
      <c r="K24" s="773">
        <v>73.360734469038988</v>
      </c>
      <c r="L24" s="773">
        <v>2.6456012856736622</v>
      </c>
      <c r="M24" s="773">
        <v>14.118817746971224</v>
      </c>
      <c r="N24" s="773">
        <v>1.0462618890265876</v>
      </c>
      <c r="O24" s="773">
        <v>4.0701476850212215</v>
      </c>
      <c r="P24" s="773">
        <v>14.822358470549446</v>
      </c>
      <c r="Q24" s="773">
        <v>21.075395813869982</v>
      </c>
      <c r="R24" s="773">
        <v>70.940384361965329</v>
      </c>
      <c r="S24" s="773">
        <v>1.7371516373106597</v>
      </c>
      <c r="T24" s="773">
        <v>0</v>
      </c>
      <c r="U24" s="119">
        <v>103.99981859303919</v>
      </c>
      <c r="V24" s="117"/>
    </row>
    <row r="25" spans="1:22" s="28" customFormat="1" ht="12" customHeight="1" x14ac:dyDescent="0.2">
      <c r="A25" s="54" t="s">
        <v>103</v>
      </c>
      <c r="B25" s="113">
        <v>17.404250134721934</v>
      </c>
      <c r="C25" s="113">
        <v>32.275378001563119</v>
      </c>
      <c r="D25" s="113">
        <v>17.023825455279205</v>
      </c>
      <c r="E25" s="113">
        <v>17.806216639041146</v>
      </c>
      <c r="F25" s="113">
        <v>15.490329769394549</v>
      </c>
      <c r="G25" s="113">
        <v>100</v>
      </c>
      <c r="H25" s="113">
        <v>33.296546408435724</v>
      </c>
      <c r="I25" s="118">
        <v>284.96668647647562</v>
      </c>
      <c r="J25" s="115"/>
      <c r="K25" s="773">
        <v>69.923203567891264</v>
      </c>
      <c r="L25" s="773">
        <v>5.5295066228544227</v>
      </c>
      <c r="M25" s="773">
        <v>20.354248639695683</v>
      </c>
      <c r="N25" s="773">
        <v>0</v>
      </c>
      <c r="O25" s="773">
        <v>26.483655804351145</v>
      </c>
      <c r="P25" s="773">
        <v>22.767056769986002</v>
      </c>
      <c r="Q25" s="773">
        <v>15.726993962421981</v>
      </c>
      <c r="R25" s="773">
        <v>71.61501256019443</v>
      </c>
      <c r="S25" s="773">
        <v>0</v>
      </c>
      <c r="T25" s="773">
        <v>0</v>
      </c>
      <c r="U25" s="119">
        <v>94.884065011221082</v>
      </c>
      <c r="V25" s="117"/>
    </row>
    <row r="26" spans="1:22" ht="24" customHeight="1" x14ac:dyDescent="0.25">
      <c r="A26" s="776" t="s">
        <v>208</v>
      </c>
      <c r="B26" s="776"/>
      <c r="C26" s="776"/>
      <c r="D26" s="776"/>
      <c r="E26" s="776"/>
      <c r="F26" s="776"/>
      <c r="G26" s="776"/>
      <c r="H26" s="776"/>
      <c r="I26" s="776"/>
      <c r="J26" s="776"/>
      <c r="K26" s="776"/>
      <c r="L26" s="776"/>
      <c r="M26" s="776"/>
      <c r="N26" s="776"/>
      <c r="O26" s="776"/>
      <c r="P26" s="776"/>
      <c r="Q26" s="776"/>
      <c r="R26" s="776"/>
      <c r="S26" s="776"/>
      <c r="T26" s="776"/>
      <c r="U26" s="777"/>
    </row>
    <row r="27" spans="1:22" ht="12" customHeight="1" x14ac:dyDescent="0.25">
      <c r="A27" s="755" t="s">
        <v>556</v>
      </c>
      <c r="B27" s="755"/>
      <c r="C27" s="755"/>
      <c r="D27" s="755"/>
      <c r="E27" s="755"/>
      <c r="F27" s="755"/>
      <c r="G27" s="755"/>
      <c r="H27" s="755"/>
      <c r="I27" s="755"/>
      <c r="J27" s="755"/>
      <c r="K27" s="755"/>
      <c r="L27" s="755"/>
      <c r="M27" s="755"/>
      <c r="N27" s="755"/>
      <c r="O27" s="755"/>
      <c r="P27" s="755"/>
      <c r="Q27" s="755"/>
      <c r="R27" s="755"/>
      <c r="S27" s="755"/>
      <c r="T27" s="755"/>
      <c r="U27" s="756"/>
    </row>
    <row r="28" spans="1:22" ht="12" customHeight="1" x14ac:dyDescent="0.25">
      <c r="A28" s="755" t="s">
        <v>557</v>
      </c>
      <c r="B28" s="755"/>
      <c r="C28" s="755"/>
      <c r="D28" s="755"/>
      <c r="E28" s="755"/>
      <c r="F28" s="755"/>
      <c r="G28" s="755"/>
      <c r="H28" s="755"/>
      <c r="I28" s="755"/>
      <c r="J28" s="755"/>
      <c r="K28" s="755"/>
      <c r="L28" s="755"/>
      <c r="M28" s="755"/>
      <c r="N28" s="755"/>
      <c r="O28" s="755"/>
      <c r="P28" s="755"/>
      <c r="Q28" s="755"/>
      <c r="R28" s="755"/>
      <c r="S28" s="755"/>
      <c r="T28" s="755"/>
      <c r="U28" s="756"/>
    </row>
    <row r="29" spans="1:22" ht="12" customHeight="1" x14ac:dyDescent="0.25">
      <c r="A29" s="758" t="s">
        <v>555</v>
      </c>
      <c r="B29" s="758"/>
      <c r="C29" s="758"/>
      <c r="D29" s="758"/>
      <c r="E29" s="758"/>
      <c r="F29" s="758"/>
      <c r="G29" s="758"/>
      <c r="H29" s="758"/>
      <c r="I29" s="758"/>
      <c r="J29" s="758"/>
      <c r="K29" s="758"/>
      <c r="L29" s="758"/>
      <c r="M29" s="758"/>
      <c r="N29" s="758"/>
      <c r="O29" s="758"/>
      <c r="P29" s="758"/>
      <c r="Q29" s="758"/>
      <c r="R29" s="758"/>
      <c r="S29" s="758"/>
      <c r="T29" s="758"/>
      <c r="U29" s="759"/>
    </row>
  </sheetData>
  <mergeCells count="12">
    <mergeCell ref="A27:U27"/>
    <mergeCell ref="A28:U28"/>
    <mergeCell ref="A29:U29"/>
    <mergeCell ref="A26:U26"/>
    <mergeCell ref="A1:U1"/>
    <mergeCell ref="A2:U2"/>
    <mergeCell ref="B3:F3"/>
    <mergeCell ref="G3:G4"/>
    <mergeCell ref="H3:H4"/>
    <mergeCell ref="I3:I4"/>
    <mergeCell ref="K3:T3"/>
    <mergeCell ref="U3:U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0"/>
  <sheetViews>
    <sheetView showGridLines="0" zoomScaleNormal="100" workbookViewId="0">
      <selection sqref="A1:P1"/>
    </sheetView>
  </sheetViews>
  <sheetFormatPr defaultRowHeight="15" x14ac:dyDescent="0.25"/>
  <cols>
    <col min="1" max="1" width="34.5703125" customWidth="1"/>
    <col min="2" max="6" width="10.85546875" customWidth="1"/>
    <col min="8" max="8" width="23.85546875" customWidth="1"/>
    <col min="9" max="9" width="23" customWidth="1"/>
    <col min="10" max="11" width="11.5703125" customWidth="1"/>
    <col min="12" max="12" width="13.5703125" customWidth="1"/>
    <col min="13" max="13" width="16.140625" customWidth="1"/>
    <col min="14" max="14" width="13.85546875" customWidth="1"/>
    <col min="15" max="15" width="11.5703125" customWidth="1"/>
    <col min="16" max="16" width="25.28515625" customWidth="1"/>
  </cols>
  <sheetData>
    <row r="1" spans="1:16" ht="15" customHeight="1" x14ac:dyDescent="0.25">
      <c r="A1" s="526" t="s">
        <v>197</v>
      </c>
      <c r="B1" s="527"/>
      <c r="C1" s="527"/>
      <c r="D1" s="527"/>
      <c r="E1" s="527"/>
      <c r="F1" s="527"/>
      <c r="G1" s="527"/>
      <c r="H1" s="527"/>
      <c r="I1" s="527"/>
      <c r="J1" s="527"/>
      <c r="K1" s="527"/>
      <c r="L1" s="527"/>
      <c r="M1" s="527"/>
      <c r="N1" s="527"/>
      <c r="O1" s="527"/>
      <c r="P1" s="527"/>
    </row>
    <row r="2" spans="1:16" ht="24" customHeight="1" x14ac:dyDescent="0.25">
      <c r="A2" s="465" t="s">
        <v>660</v>
      </c>
      <c r="B2" s="466"/>
      <c r="C2" s="466"/>
      <c r="D2" s="466"/>
      <c r="E2" s="466"/>
      <c r="F2" s="466"/>
      <c r="G2" s="466"/>
      <c r="H2" s="466"/>
      <c r="I2" s="466"/>
      <c r="J2" s="466"/>
      <c r="K2" s="466"/>
      <c r="L2" s="466"/>
      <c r="M2" s="466"/>
      <c r="N2" s="466"/>
      <c r="O2" s="466"/>
      <c r="P2" s="528"/>
    </row>
    <row r="3" spans="1:16" ht="36" customHeight="1" x14ac:dyDescent="0.25">
      <c r="A3" s="420"/>
      <c r="B3" s="523" t="s">
        <v>198</v>
      </c>
      <c r="C3" s="523"/>
      <c r="D3" s="523"/>
      <c r="E3" s="523"/>
      <c r="F3" s="523"/>
      <c r="G3" s="529" t="s">
        <v>34</v>
      </c>
      <c r="H3" s="531" t="s">
        <v>561</v>
      </c>
      <c r="I3" s="531" t="s">
        <v>199</v>
      </c>
      <c r="J3" s="454" t="s">
        <v>618</v>
      </c>
      <c r="K3" s="454"/>
      <c r="L3" s="454"/>
      <c r="M3" s="454"/>
      <c r="N3" s="454"/>
      <c r="O3" s="454"/>
      <c r="P3" s="524" t="s">
        <v>562</v>
      </c>
    </row>
    <row r="4" spans="1:16" s="103" customFormat="1" ht="72" customHeight="1" x14ac:dyDescent="0.2">
      <c r="A4" s="409"/>
      <c r="B4" s="299" t="s">
        <v>181</v>
      </c>
      <c r="C4" s="299" t="s">
        <v>182</v>
      </c>
      <c r="D4" s="299" t="s">
        <v>183</v>
      </c>
      <c r="E4" s="299" t="s">
        <v>184</v>
      </c>
      <c r="F4" s="299" t="s">
        <v>185</v>
      </c>
      <c r="G4" s="530"/>
      <c r="H4" s="532"/>
      <c r="I4" s="532"/>
      <c r="J4" s="299" t="s">
        <v>200</v>
      </c>
      <c r="K4" s="299" t="s">
        <v>201</v>
      </c>
      <c r="L4" s="299" t="s">
        <v>202</v>
      </c>
      <c r="M4" s="299" t="s">
        <v>203</v>
      </c>
      <c r="N4" s="299" t="s">
        <v>204</v>
      </c>
      <c r="O4" s="419" t="s">
        <v>195</v>
      </c>
      <c r="P4" s="525"/>
    </row>
    <row r="5" spans="1:16" s="103" customFormat="1" ht="12" customHeight="1" x14ac:dyDescent="0.2">
      <c r="A5" s="413"/>
      <c r="B5" s="126"/>
      <c r="C5" s="126"/>
      <c r="D5" s="126"/>
      <c r="E5" s="126"/>
      <c r="F5" s="126"/>
      <c r="G5" s="127"/>
      <c r="H5" s="414"/>
      <c r="I5" s="414"/>
      <c r="J5" s="414"/>
      <c r="K5" s="414"/>
      <c r="L5" s="414"/>
      <c r="M5" s="414"/>
      <c r="N5" s="414"/>
      <c r="O5" s="414"/>
      <c r="P5" s="424"/>
    </row>
    <row r="6" spans="1:16" s="103" customFormat="1" ht="12" customHeight="1" x14ac:dyDescent="0.2">
      <c r="A6" s="168" t="s">
        <v>34</v>
      </c>
      <c r="B6" s="128">
        <v>18.525890418633548</v>
      </c>
      <c r="C6" s="128">
        <v>44.621256688404458</v>
      </c>
      <c r="D6" s="128">
        <v>20.610519728601624</v>
      </c>
      <c r="E6" s="128">
        <v>12.694910281188182</v>
      </c>
      <c r="F6" s="128">
        <v>3.5474228831723962</v>
      </c>
      <c r="G6" s="104">
        <v>100</v>
      </c>
      <c r="H6" s="104">
        <v>16.242333164360577</v>
      </c>
      <c r="I6" s="105">
        <v>1216.5848614655999</v>
      </c>
      <c r="J6" s="106">
        <v>21.105111156356397</v>
      </c>
      <c r="K6" s="106">
        <v>55.33277107330715</v>
      </c>
      <c r="L6" s="106">
        <v>71.450847092015991</v>
      </c>
      <c r="M6" s="107">
        <v>41.473978221670329</v>
      </c>
      <c r="N6" s="107">
        <v>6.1041997175550087</v>
      </c>
      <c r="O6" s="106">
        <v>1.6881888088702515</v>
      </c>
      <c r="P6" s="108">
        <v>197.60176642641719</v>
      </c>
    </row>
    <row r="7" spans="1:16" s="103" customFormat="1" ht="12" customHeight="1" x14ac:dyDescent="0.2">
      <c r="A7" s="171"/>
      <c r="B7" s="129"/>
      <c r="C7" s="129"/>
      <c r="D7" s="129"/>
      <c r="E7" s="129"/>
      <c r="F7" s="129"/>
      <c r="G7" s="110"/>
      <c r="H7" s="113"/>
      <c r="I7" s="771"/>
      <c r="J7" s="153"/>
      <c r="K7" s="153"/>
      <c r="L7" s="153"/>
      <c r="M7" s="111"/>
      <c r="N7" s="111"/>
      <c r="O7" s="153"/>
      <c r="P7" s="772"/>
    </row>
    <row r="8" spans="1:16" s="103" customFormat="1" ht="12" customHeight="1" x14ac:dyDescent="0.2">
      <c r="A8" s="744" t="s">
        <v>35</v>
      </c>
      <c r="B8" s="129"/>
      <c r="C8" s="129"/>
      <c r="D8" s="129"/>
      <c r="E8" s="129"/>
      <c r="F8" s="129"/>
      <c r="G8" s="112"/>
      <c r="H8" s="142"/>
      <c r="I8" s="771"/>
      <c r="J8" s="153"/>
      <c r="K8" s="153"/>
      <c r="L8" s="153"/>
      <c r="M8" s="111"/>
      <c r="N8" s="111"/>
      <c r="O8" s="153"/>
      <c r="P8" s="772"/>
    </row>
    <row r="9" spans="1:16" s="103" customFormat="1" ht="12" customHeight="1" x14ac:dyDescent="0.2">
      <c r="A9" s="778" t="s">
        <v>36</v>
      </c>
      <c r="B9" s="129">
        <v>16.527523326154054</v>
      </c>
      <c r="C9" s="129">
        <v>44.469319845906227</v>
      </c>
      <c r="D9" s="129">
        <v>21.455644462185685</v>
      </c>
      <c r="E9" s="129">
        <v>13.062797686360529</v>
      </c>
      <c r="F9" s="129">
        <v>4.484714679393333</v>
      </c>
      <c r="G9" s="113">
        <v>100</v>
      </c>
      <c r="H9" s="113">
        <v>17.547512365753889</v>
      </c>
      <c r="I9" s="771">
        <v>766.61514174870126</v>
      </c>
      <c r="J9" s="145">
        <v>20.368602408656042</v>
      </c>
      <c r="K9" s="145">
        <v>55.01336388871043</v>
      </c>
      <c r="L9" s="145">
        <v>69.461379350346022</v>
      </c>
      <c r="M9" s="145">
        <v>50.935043094389385</v>
      </c>
      <c r="N9" s="145">
        <v>8.2598749134398091</v>
      </c>
      <c r="O9" s="145">
        <v>1.7785183444476673</v>
      </c>
      <c r="P9" s="772">
        <v>134.52188679609486</v>
      </c>
    </row>
    <row r="10" spans="1:16" s="103" customFormat="1" ht="12" customHeight="1" x14ac:dyDescent="0.2">
      <c r="A10" s="778" t="s">
        <v>37</v>
      </c>
      <c r="B10" s="129">
        <v>21.930516118404853</v>
      </c>
      <c r="C10" s="129">
        <v>44.880112071210519</v>
      </c>
      <c r="D10" s="129">
        <v>19.170677470239134</v>
      </c>
      <c r="E10" s="129">
        <v>12.068139094359807</v>
      </c>
      <c r="F10" s="129">
        <v>1.9505552457858475</v>
      </c>
      <c r="G10" s="113">
        <v>100</v>
      </c>
      <c r="H10" s="113">
        <v>14.018694340145634</v>
      </c>
      <c r="I10" s="771">
        <v>449.96971971690073</v>
      </c>
      <c r="J10" s="145">
        <v>22.675763271787098</v>
      </c>
      <c r="K10" s="145">
        <v>56.013927368785019</v>
      </c>
      <c r="L10" s="145">
        <v>75.693514578032705</v>
      </c>
      <c r="M10" s="145">
        <v>21.297650916717295</v>
      </c>
      <c r="N10" s="145">
        <v>1.507084181358467</v>
      </c>
      <c r="O10" s="145">
        <v>1.49555528403632</v>
      </c>
      <c r="P10" s="772">
        <v>63.079879630322417</v>
      </c>
    </row>
    <row r="11" spans="1:16" s="103" customFormat="1" ht="12" customHeight="1" x14ac:dyDescent="0.2">
      <c r="A11" s="744" t="s">
        <v>118</v>
      </c>
      <c r="B11" s="153"/>
      <c r="C11" s="129"/>
      <c r="D11" s="129"/>
      <c r="E11" s="129"/>
      <c r="F11" s="129"/>
      <c r="G11" s="114"/>
      <c r="H11" s="130"/>
      <c r="I11" s="771"/>
      <c r="J11" s="145"/>
      <c r="K11" s="145"/>
      <c r="L11" s="145"/>
      <c r="M11" s="145"/>
      <c r="N11" s="145"/>
      <c r="O11" s="145"/>
      <c r="P11" s="772"/>
    </row>
    <row r="12" spans="1:16" s="103" customFormat="1" ht="12" customHeight="1" x14ac:dyDescent="0.2">
      <c r="A12" s="778" t="s">
        <v>74</v>
      </c>
      <c r="B12" s="129">
        <v>16.310832715044945</v>
      </c>
      <c r="C12" s="129">
        <v>44.654280603200085</v>
      </c>
      <c r="D12" s="129">
        <v>20.180575695677852</v>
      </c>
      <c r="E12" s="129">
        <v>14.951937270783453</v>
      </c>
      <c r="F12" s="129">
        <v>3.9023737152937885</v>
      </c>
      <c r="G12" s="113">
        <v>100</v>
      </c>
      <c r="H12" s="113">
        <v>18.854310986077198</v>
      </c>
      <c r="I12" s="771">
        <v>376.96342278337107</v>
      </c>
      <c r="J12" s="145">
        <v>26.331069784744873</v>
      </c>
      <c r="K12" s="145">
        <v>51.551093953452401</v>
      </c>
      <c r="L12" s="145">
        <v>66.997530745714627</v>
      </c>
      <c r="M12" s="145">
        <v>35.106018322648289</v>
      </c>
      <c r="N12" s="145">
        <v>6.163020079200062</v>
      </c>
      <c r="O12" s="145">
        <v>4.4828764059506412</v>
      </c>
      <c r="P12" s="772">
        <v>71.07385603533794</v>
      </c>
    </row>
    <row r="13" spans="1:16" s="103" customFormat="1" ht="12" customHeight="1" x14ac:dyDescent="0.2">
      <c r="A13" s="778" t="s">
        <v>75</v>
      </c>
      <c r="B13" s="129">
        <v>19.520381144022711</v>
      </c>
      <c r="C13" s="129">
        <v>44.606429997015042</v>
      </c>
      <c r="D13" s="129">
        <v>20.80355097672048</v>
      </c>
      <c r="E13" s="129">
        <v>11.681576676167746</v>
      </c>
      <c r="F13" s="129">
        <v>3.3880612060738531</v>
      </c>
      <c r="G13" s="113">
        <v>100</v>
      </c>
      <c r="H13" s="113">
        <v>15.069637882241622</v>
      </c>
      <c r="I13" s="771">
        <v>839.62143868223086</v>
      </c>
      <c r="J13" s="145">
        <v>18.169560967843179</v>
      </c>
      <c r="K13" s="145">
        <v>57.457032624437936</v>
      </c>
      <c r="L13" s="145">
        <v>73.952385004864951</v>
      </c>
      <c r="M13" s="145">
        <v>45.051018763183983</v>
      </c>
      <c r="N13" s="145">
        <v>6.0711588659153621</v>
      </c>
      <c r="O13" s="145">
        <v>0.1183436788534645</v>
      </c>
      <c r="P13" s="772">
        <v>126.52791039107939</v>
      </c>
    </row>
    <row r="14" spans="1:16" s="103" customFormat="1" ht="12" customHeight="1" x14ac:dyDescent="0.2">
      <c r="A14" s="744" t="s">
        <v>121</v>
      </c>
      <c r="B14" s="153"/>
      <c r="C14" s="129"/>
      <c r="D14" s="129"/>
      <c r="E14" s="129"/>
      <c r="F14" s="129"/>
      <c r="G14" s="114"/>
      <c r="H14" s="130"/>
      <c r="I14" s="771"/>
      <c r="J14" s="145"/>
      <c r="K14" s="145"/>
      <c r="L14" s="145"/>
      <c r="M14" s="145"/>
      <c r="N14" s="145"/>
      <c r="O14" s="145"/>
      <c r="P14" s="772"/>
    </row>
    <row r="15" spans="1:16" s="103" customFormat="1" ht="12" customHeight="1" x14ac:dyDescent="0.2">
      <c r="A15" s="274" t="s">
        <v>1</v>
      </c>
      <c r="B15" s="129" t="s">
        <v>33</v>
      </c>
      <c r="C15" s="129" t="s">
        <v>33</v>
      </c>
      <c r="D15" s="129" t="s">
        <v>33</v>
      </c>
      <c r="E15" s="129" t="s">
        <v>33</v>
      </c>
      <c r="F15" s="129" t="s">
        <v>33</v>
      </c>
      <c r="G15" s="113">
        <v>0</v>
      </c>
      <c r="H15" s="129" t="s">
        <v>33</v>
      </c>
      <c r="I15" s="144">
        <v>0</v>
      </c>
      <c r="J15" s="115" t="s">
        <v>33</v>
      </c>
      <c r="K15" s="115" t="s">
        <v>33</v>
      </c>
      <c r="L15" s="115" t="s">
        <v>33</v>
      </c>
      <c r="M15" s="115" t="s">
        <v>33</v>
      </c>
      <c r="N15" s="115" t="s">
        <v>33</v>
      </c>
      <c r="O15" s="115" t="s">
        <v>33</v>
      </c>
      <c r="P15" s="772">
        <v>0</v>
      </c>
    </row>
    <row r="16" spans="1:16" s="103" customFormat="1" ht="12" customHeight="1" x14ac:dyDescent="0.2">
      <c r="A16" s="54" t="s">
        <v>2</v>
      </c>
      <c r="B16" s="129">
        <v>20.414069490225174</v>
      </c>
      <c r="C16" s="129">
        <v>39.609697277176906</v>
      </c>
      <c r="D16" s="129">
        <v>23.483408113240632</v>
      </c>
      <c r="E16" s="129">
        <v>10.501165629744907</v>
      </c>
      <c r="F16" s="129">
        <v>5.9916594896123847</v>
      </c>
      <c r="G16" s="113">
        <v>100</v>
      </c>
      <c r="H16" s="113">
        <v>16.492825119357278</v>
      </c>
      <c r="I16" s="771">
        <v>207.32183719078631</v>
      </c>
      <c r="J16" s="315">
        <v>27.668094918491718</v>
      </c>
      <c r="K16" s="315">
        <v>37.207207767350873</v>
      </c>
      <c r="L16" s="315">
        <v>77.797694932833735</v>
      </c>
      <c r="M16" s="315">
        <v>42.155758941083818</v>
      </c>
      <c r="N16" s="315">
        <v>6.841913631807131</v>
      </c>
      <c r="O16" s="315">
        <v>8.5064016549595163</v>
      </c>
      <c r="P16" s="772">
        <v>34.193228042115038</v>
      </c>
    </row>
    <row r="17" spans="1:16" s="103" customFormat="1" ht="12" customHeight="1" x14ac:dyDescent="0.2">
      <c r="A17" s="54" t="s">
        <v>3</v>
      </c>
      <c r="B17" s="129">
        <v>18.172596200509666</v>
      </c>
      <c r="C17" s="129">
        <v>44.339136303324388</v>
      </c>
      <c r="D17" s="129">
        <v>21.016747838741097</v>
      </c>
      <c r="E17" s="129">
        <v>13.232660739400831</v>
      </c>
      <c r="F17" s="129">
        <v>3.238858918023872</v>
      </c>
      <c r="G17" s="113">
        <v>100</v>
      </c>
      <c r="H17" s="113">
        <v>16.471519657424722</v>
      </c>
      <c r="I17" s="771">
        <v>762.15040030727846</v>
      </c>
      <c r="J17" s="145">
        <v>21.759776343584839</v>
      </c>
      <c r="K17" s="145">
        <v>59.256741336791407</v>
      </c>
      <c r="L17" s="145">
        <v>69.988751880111096</v>
      </c>
      <c r="M17" s="145">
        <v>41.589724366484113</v>
      </c>
      <c r="N17" s="145">
        <v>5.7028999704267385</v>
      </c>
      <c r="O17" s="145">
        <v>0.34035784507196687</v>
      </c>
      <c r="P17" s="772">
        <v>125.5377530057544</v>
      </c>
    </row>
    <row r="18" spans="1:16" s="103" customFormat="1" ht="12" customHeight="1" x14ac:dyDescent="0.2">
      <c r="A18" s="54" t="s">
        <v>4</v>
      </c>
      <c r="B18" s="129">
        <v>17.821751012844583</v>
      </c>
      <c r="C18" s="129">
        <v>49.697985419670893</v>
      </c>
      <c r="D18" s="129">
        <v>17.056359234505582</v>
      </c>
      <c r="E18" s="129">
        <v>12.959708736596495</v>
      </c>
      <c r="F18" s="129">
        <v>2.4641955963824032</v>
      </c>
      <c r="G18" s="113">
        <v>100</v>
      </c>
      <c r="H18" s="113">
        <v>15.423904332978925</v>
      </c>
      <c r="I18" s="771">
        <v>245.53306712084387</v>
      </c>
      <c r="J18" s="315">
        <v>13.009298145707437</v>
      </c>
      <c r="K18" s="315">
        <v>58.690639374744045</v>
      </c>
      <c r="L18" s="315">
        <v>70.567024175429992</v>
      </c>
      <c r="M18" s="315">
        <v>40.474717335624256</v>
      </c>
      <c r="N18" s="315">
        <v>6.7683910773319118</v>
      </c>
      <c r="O18" s="315">
        <v>0</v>
      </c>
      <c r="P18" s="772">
        <v>37.870785378547822</v>
      </c>
    </row>
    <row r="19" spans="1:16" s="103" customFormat="1" ht="12" customHeight="1" x14ac:dyDescent="0.2">
      <c r="A19" s="54" t="s">
        <v>5</v>
      </c>
      <c r="B19" s="129" t="s">
        <v>558</v>
      </c>
      <c r="C19" s="129" t="s">
        <v>558</v>
      </c>
      <c r="D19" s="129" t="s">
        <v>558</v>
      </c>
      <c r="E19" s="129" t="s">
        <v>558</v>
      </c>
      <c r="F19" s="129" t="s">
        <v>558</v>
      </c>
      <c r="G19" s="113">
        <v>100</v>
      </c>
      <c r="H19" s="115" t="s">
        <v>558</v>
      </c>
      <c r="I19" s="144">
        <v>1.5795568466934586</v>
      </c>
      <c r="J19" s="115" t="s">
        <v>33</v>
      </c>
      <c r="K19" s="115" t="s">
        <v>33</v>
      </c>
      <c r="L19" s="115" t="s">
        <v>33</v>
      </c>
      <c r="M19" s="115" t="s">
        <v>33</v>
      </c>
      <c r="N19" s="115" t="s">
        <v>33</v>
      </c>
      <c r="O19" s="115" t="s">
        <v>33</v>
      </c>
      <c r="P19" s="772">
        <v>0</v>
      </c>
    </row>
    <row r="20" spans="1:16" s="28" customFormat="1" ht="12" customHeight="1" x14ac:dyDescent="0.2">
      <c r="A20" s="298" t="s">
        <v>138</v>
      </c>
      <c r="B20" s="129"/>
      <c r="C20" s="129"/>
      <c r="D20" s="129"/>
      <c r="E20" s="129"/>
      <c r="F20" s="129"/>
      <c r="G20" s="116"/>
      <c r="H20" s="115"/>
      <c r="I20" s="118"/>
      <c r="J20" s="145"/>
      <c r="K20" s="145"/>
      <c r="L20" s="145"/>
      <c r="M20" s="145"/>
      <c r="N20" s="145"/>
      <c r="O20" s="145"/>
      <c r="P20" s="119"/>
    </row>
    <row r="21" spans="1:16" s="28" customFormat="1" ht="12" customHeight="1" x14ac:dyDescent="0.2">
      <c r="A21" s="778" t="s">
        <v>100</v>
      </c>
      <c r="B21" s="129">
        <v>20.552064270588499</v>
      </c>
      <c r="C21" s="129">
        <v>52.884437711925074</v>
      </c>
      <c r="D21" s="129">
        <v>15.827448709986889</v>
      </c>
      <c r="E21" s="129">
        <v>9.9006019231699316</v>
      </c>
      <c r="F21" s="129">
        <v>0.83544738432966514</v>
      </c>
      <c r="G21" s="113">
        <v>100</v>
      </c>
      <c r="H21" s="113">
        <v>10.736049307499588</v>
      </c>
      <c r="I21" s="118">
        <v>208.80756381602987</v>
      </c>
      <c r="J21" s="315">
        <v>26.81233887001563</v>
      </c>
      <c r="K21" s="315">
        <v>58.125616136659147</v>
      </c>
      <c r="L21" s="315">
        <v>70.736291048778781</v>
      </c>
      <c r="M21" s="315">
        <v>25.009676178501991</v>
      </c>
      <c r="N21" s="315">
        <v>2.7218287920361521</v>
      </c>
      <c r="O21" s="315">
        <v>1.2380396619782279</v>
      </c>
      <c r="P21" s="119">
        <v>22.417683009077653</v>
      </c>
    </row>
    <row r="22" spans="1:16" s="28" customFormat="1" ht="12" customHeight="1" x14ac:dyDescent="0.2">
      <c r="A22" s="778" t="s">
        <v>101</v>
      </c>
      <c r="B22" s="129">
        <v>18.875128129853724</v>
      </c>
      <c r="C22" s="129">
        <v>39.142925711269342</v>
      </c>
      <c r="D22" s="129">
        <v>26.067319496731635</v>
      </c>
      <c r="E22" s="129">
        <v>13.560598342463461</v>
      </c>
      <c r="F22" s="129">
        <v>2.3540283196818796</v>
      </c>
      <c r="G22" s="113">
        <v>100</v>
      </c>
      <c r="H22" s="113">
        <v>15.91462666214534</v>
      </c>
      <c r="I22" s="118">
        <v>239.11355978446454</v>
      </c>
      <c r="J22" s="315">
        <v>16.146195692908613</v>
      </c>
      <c r="K22" s="315">
        <v>53.391950717026084</v>
      </c>
      <c r="L22" s="315">
        <v>86.2078571849963</v>
      </c>
      <c r="M22" s="315">
        <v>38.134577766419376</v>
      </c>
      <c r="N22" s="315">
        <v>4.6461307136416909</v>
      </c>
      <c r="O22" s="315">
        <v>1.7497612213668365</v>
      </c>
      <c r="P22" s="119">
        <v>38.054030338263253</v>
      </c>
    </row>
    <row r="23" spans="1:16" s="28" customFormat="1" ht="12" customHeight="1" x14ac:dyDescent="0.2">
      <c r="A23" s="778" t="s">
        <v>71</v>
      </c>
      <c r="B23" s="129">
        <v>17.51180335640095</v>
      </c>
      <c r="C23" s="129">
        <v>48.104835271782534</v>
      </c>
      <c r="D23" s="129">
        <v>17.780721510704701</v>
      </c>
      <c r="E23" s="129">
        <v>12.337091598911814</v>
      </c>
      <c r="F23" s="129">
        <v>4.2655482622001557</v>
      </c>
      <c r="G23" s="113">
        <v>100</v>
      </c>
      <c r="H23" s="113">
        <v>16.602639861111946</v>
      </c>
      <c r="I23" s="118">
        <v>265.84200416236166</v>
      </c>
      <c r="J23" s="315">
        <v>19.413398294760722</v>
      </c>
      <c r="K23" s="315">
        <v>43.971642021060916</v>
      </c>
      <c r="L23" s="315">
        <v>75.199527428001716</v>
      </c>
      <c r="M23" s="315">
        <v>41.657781955816716</v>
      </c>
      <c r="N23" s="315">
        <v>6.7039324237768376</v>
      </c>
      <c r="O23" s="315">
        <v>0</v>
      </c>
      <c r="P23" s="119">
        <v>44.136790550639191</v>
      </c>
    </row>
    <row r="24" spans="1:16" s="28" customFormat="1" ht="12" customHeight="1" x14ac:dyDescent="0.2">
      <c r="A24" s="778" t="s">
        <v>102</v>
      </c>
      <c r="B24" s="129">
        <v>15.438707082197611</v>
      </c>
      <c r="C24" s="129">
        <v>47.080012648379018</v>
      </c>
      <c r="D24" s="129">
        <v>21.564285134744818</v>
      </c>
      <c r="E24" s="129">
        <v>9.4370389612852055</v>
      </c>
      <c r="F24" s="129">
        <v>6.4799561733932167</v>
      </c>
      <c r="G24" s="113">
        <v>100</v>
      </c>
      <c r="H24" s="113">
        <v>15.916995134678444</v>
      </c>
      <c r="I24" s="118">
        <v>267.45136214126427</v>
      </c>
      <c r="J24" s="315">
        <v>27.005693737650823</v>
      </c>
      <c r="K24" s="315">
        <v>48.029908113716459</v>
      </c>
      <c r="L24" s="315">
        <v>67.9469191317</v>
      </c>
      <c r="M24" s="315">
        <v>46.096690557255194</v>
      </c>
      <c r="N24" s="315">
        <v>11.04748088358261</v>
      </c>
      <c r="O24" s="315">
        <v>0.35174303275669849</v>
      </c>
      <c r="P24" s="119">
        <v>42.570220299656185</v>
      </c>
    </row>
    <row r="25" spans="1:16" s="28" customFormat="1" ht="12" customHeight="1" x14ac:dyDescent="0.2">
      <c r="A25" s="778" t="s">
        <v>103</v>
      </c>
      <c r="B25" s="129">
        <v>21.026929200141989</v>
      </c>
      <c r="C25" s="129">
        <v>36.127619163256909</v>
      </c>
      <c r="D25" s="129">
        <v>21.422601388174552</v>
      </c>
      <c r="E25" s="129">
        <v>18.400472607053846</v>
      </c>
      <c r="F25" s="129">
        <v>3.0223776413726058</v>
      </c>
      <c r="G25" s="113">
        <v>100</v>
      </c>
      <c r="H25" s="113">
        <v>21.422850248426482</v>
      </c>
      <c r="I25" s="118">
        <v>235.37037156148105</v>
      </c>
      <c r="J25" s="315">
        <v>18.809366566665901</v>
      </c>
      <c r="K25" s="315">
        <v>71.666081072024525</v>
      </c>
      <c r="L25" s="315">
        <v>60.308386666729589</v>
      </c>
      <c r="M25" s="315">
        <v>47.250439698536624</v>
      </c>
      <c r="N25" s="315">
        <v>4.0099880421646228</v>
      </c>
      <c r="O25" s="315">
        <v>4.447884441118287</v>
      </c>
      <c r="P25" s="119">
        <v>50.423042228781007</v>
      </c>
    </row>
    <row r="26" spans="1:16" ht="24" customHeight="1" x14ac:dyDescent="0.25">
      <c r="A26" s="536" t="s">
        <v>208</v>
      </c>
      <c r="B26" s="537"/>
      <c r="C26" s="537"/>
      <c r="D26" s="537"/>
      <c r="E26" s="537"/>
      <c r="F26" s="537"/>
      <c r="G26" s="537"/>
      <c r="H26" s="537"/>
      <c r="I26" s="537"/>
      <c r="J26" s="537"/>
      <c r="K26" s="537"/>
      <c r="L26" s="537"/>
      <c r="M26" s="537"/>
      <c r="N26" s="537"/>
      <c r="O26" s="537"/>
      <c r="P26" s="538"/>
    </row>
    <row r="27" spans="1:16" ht="12" customHeight="1" x14ac:dyDescent="0.25">
      <c r="A27" s="533" t="s">
        <v>634</v>
      </c>
      <c r="B27" s="534"/>
      <c r="C27" s="534"/>
      <c r="D27" s="534"/>
      <c r="E27" s="534"/>
      <c r="F27" s="534"/>
      <c r="G27" s="534"/>
      <c r="H27" s="534"/>
      <c r="I27" s="534"/>
      <c r="J27" s="534"/>
      <c r="K27" s="534"/>
      <c r="L27" s="534"/>
      <c r="M27" s="534"/>
      <c r="N27" s="534"/>
      <c r="O27" s="534"/>
      <c r="P27" s="535"/>
    </row>
    <row r="28" spans="1:16" ht="12" customHeight="1" x14ac:dyDescent="0.25">
      <c r="A28" s="755" t="s">
        <v>556</v>
      </c>
      <c r="B28" s="755"/>
      <c r="C28" s="755"/>
      <c r="D28" s="755"/>
      <c r="E28" s="755"/>
      <c r="F28" s="755"/>
      <c r="G28" s="755"/>
      <c r="H28" s="755"/>
      <c r="I28" s="755"/>
      <c r="J28" s="755"/>
      <c r="K28" s="755"/>
      <c r="L28" s="755"/>
      <c r="M28" s="755"/>
      <c r="N28" s="755"/>
      <c r="O28" s="755"/>
      <c r="P28" s="756"/>
    </row>
    <row r="29" spans="1:16" ht="12" customHeight="1" x14ac:dyDescent="0.25">
      <c r="A29" s="755" t="s">
        <v>557</v>
      </c>
      <c r="B29" s="755"/>
      <c r="C29" s="755"/>
      <c r="D29" s="755"/>
      <c r="E29" s="755"/>
      <c r="F29" s="755"/>
      <c r="G29" s="755"/>
      <c r="H29" s="755"/>
      <c r="I29" s="755"/>
      <c r="J29" s="755"/>
      <c r="K29" s="755"/>
      <c r="L29" s="755"/>
      <c r="M29" s="755"/>
      <c r="N29" s="755"/>
      <c r="O29" s="755"/>
      <c r="P29" s="756"/>
    </row>
    <row r="30" spans="1:16" ht="12" customHeight="1" x14ac:dyDescent="0.25">
      <c r="A30" s="758" t="s">
        <v>555</v>
      </c>
      <c r="B30" s="758"/>
      <c r="C30" s="758"/>
      <c r="D30" s="758"/>
      <c r="E30" s="758"/>
      <c r="F30" s="758"/>
      <c r="G30" s="758"/>
      <c r="H30" s="758"/>
      <c r="I30" s="758"/>
      <c r="J30" s="758"/>
      <c r="K30" s="758"/>
      <c r="L30" s="758"/>
      <c r="M30" s="758"/>
      <c r="N30" s="758"/>
      <c r="O30" s="758"/>
      <c r="P30" s="759"/>
    </row>
  </sheetData>
  <mergeCells count="13">
    <mergeCell ref="A28:P28"/>
    <mergeCell ref="A29:P29"/>
    <mergeCell ref="A30:P30"/>
    <mergeCell ref="A26:P26"/>
    <mergeCell ref="A1:P1"/>
    <mergeCell ref="A2:P2"/>
    <mergeCell ref="B3:F3"/>
    <mergeCell ref="G3:G4"/>
    <mergeCell ref="H3:H4"/>
    <mergeCell ref="I3:I4"/>
    <mergeCell ref="J3:O3"/>
    <mergeCell ref="P3:P4"/>
    <mergeCell ref="A27:P2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9"/>
  <sheetViews>
    <sheetView showGridLines="0" zoomScaleNormal="100" workbookViewId="0">
      <selection sqref="A1:I1"/>
    </sheetView>
  </sheetViews>
  <sheetFormatPr defaultRowHeight="15" x14ac:dyDescent="0.25"/>
  <cols>
    <col min="1" max="1" width="36.7109375" style="124" customWidth="1"/>
    <col min="2" max="6" width="10.28515625" style="124" customWidth="1"/>
    <col min="7" max="7" width="9.140625" style="124" bestFit="1" customWidth="1"/>
    <col min="8" max="8" width="19.5703125" style="124" customWidth="1"/>
    <col min="9" max="9" width="25.28515625" customWidth="1"/>
  </cols>
  <sheetData>
    <row r="1" spans="1:10" ht="15" customHeight="1" x14ac:dyDescent="0.25">
      <c r="A1" s="431" t="s">
        <v>205</v>
      </c>
      <c r="B1" s="432"/>
      <c r="C1" s="432"/>
      <c r="D1" s="432"/>
      <c r="E1" s="432"/>
      <c r="F1" s="432"/>
      <c r="G1" s="432"/>
      <c r="H1" s="432"/>
      <c r="I1" s="441"/>
    </row>
    <row r="2" spans="1:10" ht="25.5" customHeight="1" x14ac:dyDescent="0.25">
      <c r="A2" s="428" t="s">
        <v>619</v>
      </c>
      <c r="B2" s="429"/>
      <c r="C2" s="429"/>
      <c r="D2" s="429"/>
      <c r="E2" s="429"/>
      <c r="F2" s="429"/>
      <c r="G2" s="429"/>
      <c r="H2" s="429"/>
      <c r="I2" s="430"/>
    </row>
    <row r="3" spans="1:10" ht="36" customHeight="1" x14ac:dyDescent="0.25">
      <c r="A3" s="420"/>
      <c r="B3" s="454" t="s">
        <v>206</v>
      </c>
      <c r="C3" s="454"/>
      <c r="D3" s="454"/>
      <c r="E3" s="454"/>
      <c r="F3" s="454"/>
      <c r="G3" s="472" t="s">
        <v>34</v>
      </c>
      <c r="H3" s="478" t="s">
        <v>563</v>
      </c>
      <c r="I3" s="455" t="s">
        <v>199</v>
      </c>
      <c r="J3" s="125"/>
    </row>
    <row r="4" spans="1:10" s="103" customFormat="1" ht="60" customHeight="1" x14ac:dyDescent="0.2">
      <c r="A4" s="409"/>
      <c r="B4" s="299" t="s">
        <v>181</v>
      </c>
      <c r="C4" s="299" t="s">
        <v>182</v>
      </c>
      <c r="D4" s="299" t="s">
        <v>183</v>
      </c>
      <c r="E4" s="299" t="s">
        <v>184</v>
      </c>
      <c r="F4" s="299" t="s">
        <v>207</v>
      </c>
      <c r="G4" s="473"/>
      <c r="H4" s="471"/>
      <c r="I4" s="456"/>
    </row>
    <row r="5" spans="1:10" s="103" customFormat="1" ht="12" customHeight="1" x14ac:dyDescent="0.2">
      <c r="A5" s="413"/>
      <c r="B5" s="347"/>
      <c r="C5" s="347"/>
      <c r="D5" s="347"/>
      <c r="E5" s="347"/>
      <c r="F5" s="347"/>
      <c r="G5" s="347"/>
      <c r="H5" s="347"/>
      <c r="I5" s="424"/>
    </row>
    <row r="6" spans="1:10" s="103" customFormat="1" ht="12" customHeight="1" x14ac:dyDescent="0.2">
      <c r="A6" s="168" t="s">
        <v>34</v>
      </c>
      <c r="B6" s="349">
        <v>86.06645539284996</v>
      </c>
      <c r="C6" s="349">
        <v>11.612882234110616</v>
      </c>
      <c r="D6" s="349">
        <v>1.547673074407258</v>
      </c>
      <c r="E6" s="349">
        <v>0.74300340225952499</v>
      </c>
      <c r="F6" s="349">
        <v>2.9985896372718184E-2</v>
      </c>
      <c r="G6" s="349">
        <v>100</v>
      </c>
      <c r="H6" s="349">
        <v>0.77298929863224208</v>
      </c>
      <c r="I6" s="154">
        <v>1216.5848614655999</v>
      </c>
    </row>
    <row r="7" spans="1:10" s="103" customFormat="1" ht="12" customHeight="1" x14ac:dyDescent="0.2">
      <c r="A7" s="171"/>
      <c r="B7" s="352"/>
      <c r="C7" s="352"/>
      <c r="D7" s="352"/>
      <c r="E7" s="352"/>
      <c r="F7" s="352"/>
      <c r="G7" s="350"/>
      <c r="H7" s="352"/>
      <c r="I7" s="158"/>
    </row>
    <row r="8" spans="1:10" s="103" customFormat="1" ht="12" customHeight="1" x14ac:dyDescent="0.2">
      <c r="A8" s="744" t="s">
        <v>35</v>
      </c>
      <c r="B8" s="779"/>
      <c r="C8" s="779"/>
      <c r="D8" s="779"/>
      <c r="E8" s="779"/>
      <c r="F8" s="779"/>
      <c r="G8" s="351"/>
      <c r="H8" s="779"/>
      <c r="I8" s="158"/>
    </row>
    <row r="9" spans="1:10" s="103" customFormat="1" ht="12" customHeight="1" x14ac:dyDescent="0.2">
      <c r="A9" s="778" t="s">
        <v>36</v>
      </c>
      <c r="B9" s="352">
        <v>89.774824011156966</v>
      </c>
      <c r="C9" s="352">
        <v>7.9500192769154232</v>
      </c>
      <c r="D9" s="352">
        <v>1.4366303974469341</v>
      </c>
      <c r="E9" s="352">
        <v>0.83852631448056381</v>
      </c>
      <c r="F9" s="352">
        <v>0</v>
      </c>
      <c r="G9" s="352">
        <v>100</v>
      </c>
      <c r="H9" s="352">
        <v>0.83852631448056503</v>
      </c>
      <c r="I9" s="158">
        <v>766.61514174870126</v>
      </c>
    </row>
    <row r="10" spans="1:10" s="103" customFormat="1" ht="12" customHeight="1" x14ac:dyDescent="0.2">
      <c r="A10" s="778" t="s">
        <v>37</v>
      </c>
      <c r="B10" s="352">
        <v>79.748493518062901</v>
      </c>
      <c r="C10" s="352">
        <v>17.853315939078357</v>
      </c>
      <c r="D10" s="352">
        <v>1.7368569101365787</v>
      </c>
      <c r="E10" s="352">
        <v>0.58026064939461164</v>
      </c>
      <c r="F10" s="352">
        <v>8.1072983327582324E-2</v>
      </c>
      <c r="G10" s="352">
        <v>100</v>
      </c>
      <c r="H10" s="352">
        <v>0.66133363272219337</v>
      </c>
      <c r="I10" s="158">
        <v>449.96971971690073</v>
      </c>
    </row>
    <row r="11" spans="1:10" s="103" customFormat="1" ht="12" customHeight="1" x14ac:dyDescent="0.2">
      <c r="A11" s="744" t="s">
        <v>118</v>
      </c>
      <c r="B11" s="364"/>
      <c r="C11" s="779"/>
      <c r="D11" s="779"/>
      <c r="E11" s="779"/>
      <c r="F11" s="779"/>
      <c r="G11" s="353"/>
      <c r="H11" s="354"/>
      <c r="I11" s="158"/>
    </row>
    <row r="12" spans="1:10" s="103" customFormat="1" ht="12" customHeight="1" x14ac:dyDescent="0.2">
      <c r="A12" s="778" t="s">
        <v>74</v>
      </c>
      <c r="B12" s="352">
        <v>74.509085109518466</v>
      </c>
      <c r="C12" s="352">
        <v>20.44558861082076</v>
      </c>
      <c r="D12" s="352">
        <v>3.8311687642936887</v>
      </c>
      <c r="E12" s="352">
        <v>1.2141575153671451</v>
      </c>
      <c r="F12" s="352">
        <v>0</v>
      </c>
      <c r="G12" s="352">
        <v>100</v>
      </c>
      <c r="H12" s="352">
        <v>1.2141575153671451</v>
      </c>
      <c r="I12" s="158">
        <v>376.96342278337107</v>
      </c>
    </row>
    <row r="13" spans="1:10" s="103" customFormat="1" ht="12" customHeight="1" x14ac:dyDescent="0.2">
      <c r="A13" s="778" t="s">
        <v>75</v>
      </c>
      <c r="B13" s="352">
        <v>91.255348457821171</v>
      </c>
      <c r="C13" s="352">
        <v>7.6472769329513888</v>
      </c>
      <c r="D13" s="352">
        <v>0.52245586160994428</v>
      </c>
      <c r="E13" s="352">
        <v>0.53147013386863495</v>
      </c>
      <c r="F13" s="352">
        <v>4.3448613748810927E-2</v>
      </c>
      <c r="G13" s="352">
        <v>100</v>
      </c>
      <c r="H13" s="352">
        <v>0.57491874761744632</v>
      </c>
      <c r="I13" s="158">
        <v>839.62143868223086</v>
      </c>
    </row>
    <row r="14" spans="1:10" s="103" customFormat="1" ht="12" customHeight="1" x14ac:dyDescent="0.2">
      <c r="A14" s="744" t="s">
        <v>121</v>
      </c>
      <c r="B14" s="364"/>
      <c r="C14" s="779"/>
      <c r="D14" s="779"/>
      <c r="E14" s="779"/>
      <c r="F14" s="779"/>
      <c r="G14" s="353"/>
      <c r="H14" s="354"/>
      <c r="I14" s="158"/>
    </row>
    <row r="15" spans="1:10" s="103" customFormat="1" ht="12" customHeight="1" x14ac:dyDescent="0.2">
      <c r="A15" s="274" t="s">
        <v>1</v>
      </c>
      <c r="B15" s="352" t="s">
        <v>33</v>
      </c>
      <c r="C15" s="352" t="s">
        <v>33</v>
      </c>
      <c r="D15" s="352" t="s">
        <v>33</v>
      </c>
      <c r="E15" s="352" t="s">
        <v>33</v>
      </c>
      <c r="F15" s="352" t="s">
        <v>33</v>
      </c>
      <c r="G15" s="352">
        <v>0</v>
      </c>
      <c r="H15" s="352" t="s">
        <v>33</v>
      </c>
      <c r="I15" s="780">
        <v>0</v>
      </c>
    </row>
    <row r="16" spans="1:10" s="103" customFormat="1" ht="12" customHeight="1" x14ac:dyDescent="0.2">
      <c r="A16" s="274" t="s">
        <v>2</v>
      </c>
      <c r="B16" s="352">
        <v>87.429888185260197</v>
      </c>
      <c r="C16" s="352">
        <v>12.410109686740739</v>
      </c>
      <c r="D16" s="352">
        <v>0.16000212799903743</v>
      </c>
      <c r="E16" s="352">
        <v>0</v>
      </c>
      <c r="F16" s="352">
        <v>0</v>
      </c>
      <c r="G16" s="352">
        <v>100</v>
      </c>
      <c r="H16" s="352">
        <v>0</v>
      </c>
      <c r="I16" s="158">
        <v>207.32183719078631</v>
      </c>
    </row>
    <row r="17" spans="1:9" s="103" customFormat="1" ht="12" customHeight="1" x14ac:dyDescent="0.2">
      <c r="A17" s="274" t="s">
        <v>3</v>
      </c>
      <c r="B17" s="352">
        <v>84.887942220100626</v>
      </c>
      <c r="C17" s="352">
        <v>12.050730413352204</v>
      </c>
      <c r="D17" s="352">
        <v>2.0162947232359407</v>
      </c>
      <c r="E17" s="352">
        <v>0.99716756632661629</v>
      </c>
      <c r="F17" s="352">
        <v>4.7865076984565352E-2</v>
      </c>
      <c r="G17" s="352">
        <v>100</v>
      </c>
      <c r="H17" s="352">
        <v>1.0450326433111823</v>
      </c>
      <c r="I17" s="158">
        <v>762.15040030727846</v>
      </c>
    </row>
    <row r="18" spans="1:9" s="103" customFormat="1" ht="12" customHeight="1" x14ac:dyDescent="0.2">
      <c r="A18" s="274" t="s">
        <v>4</v>
      </c>
      <c r="B18" s="352">
        <v>88.809388790056019</v>
      </c>
      <c r="C18" s="352">
        <v>9.6553226140789619</v>
      </c>
      <c r="D18" s="352">
        <v>0.94907414807224089</v>
      </c>
      <c r="E18" s="352">
        <v>0.58621444779276077</v>
      </c>
      <c r="F18" s="352">
        <v>0</v>
      </c>
      <c r="G18" s="352">
        <v>100</v>
      </c>
      <c r="H18" s="352">
        <v>0.58621444779276111</v>
      </c>
      <c r="I18" s="158">
        <v>245.53306712084387</v>
      </c>
    </row>
    <row r="19" spans="1:9" s="103" customFormat="1" ht="12" customHeight="1" x14ac:dyDescent="0.2">
      <c r="A19" s="274" t="s">
        <v>5</v>
      </c>
      <c r="B19" s="355" t="s">
        <v>558</v>
      </c>
      <c r="C19" s="355" t="s">
        <v>558</v>
      </c>
      <c r="D19" s="355" t="s">
        <v>558</v>
      </c>
      <c r="E19" s="355" t="s">
        <v>558</v>
      </c>
      <c r="F19" s="355" t="s">
        <v>558</v>
      </c>
      <c r="G19" s="352">
        <v>100</v>
      </c>
      <c r="H19" s="355" t="s">
        <v>558</v>
      </c>
      <c r="I19" s="780">
        <v>1.5795568466934586</v>
      </c>
    </row>
    <row r="20" spans="1:9" s="28" customFormat="1" ht="12" customHeight="1" x14ac:dyDescent="0.2">
      <c r="A20" s="298" t="s">
        <v>138</v>
      </c>
      <c r="B20" s="356"/>
      <c r="C20" s="356"/>
      <c r="D20" s="356"/>
      <c r="E20" s="356"/>
      <c r="F20" s="356"/>
      <c r="G20" s="357"/>
      <c r="H20" s="355"/>
      <c r="I20" s="277"/>
    </row>
    <row r="21" spans="1:9" s="28" customFormat="1" ht="12" customHeight="1" x14ac:dyDescent="0.2">
      <c r="A21" s="778" t="s">
        <v>100</v>
      </c>
      <c r="B21" s="352">
        <v>75.230467388743321</v>
      </c>
      <c r="C21" s="352">
        <v>20.869751561505332</v>
      </c>
      <c r="D21" s="352">
        <v>2.3842660817785521</v>
      </c>
      <c r="E21" s="352">
        <v>1.5155149679728446</v>
      </c>
      <c r="F21" s="352">
        <v>0</v>
      </c>
      <c r="G21" s="352">
        <v>100</v>
      </c>
      <c r="H21" s="352">
        <v>1.5155149679728437</v>
      </c>
      <c r="I21" s="277">
        <v>208.80756381602987</v>
      </c>
    </row>
    <row r="22" spans="1:9" s="28" customFormat="1" ht="12" customHeight="1" x14ac:dyDescent="0.2">
      <c r="A22" s="778" t="s">
        <v>101</v>
      </c>
      <c r="B22" s="352">
        <v>79.243467968069524</v>
      </c>
      <c r="C22" s="352">
        <v>15.358288875337125</v>
      </c>
      <c r="D22" s="352">
        <v>3.6602753045919068</v>
      </c>
      <c r="E22" s="352">
        <v>1.5854027376791673</v>
      </c>
      <c r="F22" s="352">
        <v>0.15256511432228426</v>
      </c>
      <c r="G22" s="352">
        <v>100</v>
      </c>
      <c r="H22" s="352">
        <v>1.737967852001451</v>
      </c>
      <c r="I22" s="277">
        <v>239.11355978446454</v>
      </c>
    </row>
    <row r="23" spans="1:9" s="28" customFormat="1" ht="12" customHeight="1" x14ac:dyDescent="0.2">
      <c r="A23" s="778" t="s">
        <v>71</v>
      </c>
      <c r="B23" s="352">
        <v>90.763495845008208</v>
      </c>
      <c r="C23" s="352">
        <v>8.94594939308387</v>
      </c>
      <c r="D23" s="352">
        <v>0</v>
      </c>
      <c r="E23" s="352">
        <v>0.29055476190806923</v>
      </c>
      <c r="F23" s="352">
        <v>0</v>
      </c>
      <c r="G23" s="352">
        <v>100</v>
      </c>
      <c r="H23" s="352">
        <v>0.29055476190806878</v>
      </c>
      <c r="I23" s="277">
        <v>265.84200416236166</v>
      </c>
    </row>
    <row r="24" spans="1:9" s="28" customFormat="1" ht="12" customHeight="1" x14ac:dyDescent="0.2">
      <c r="A24" s="778" t="s">
        <v>102</v>
      </c>
      <c r="B24" s="352">
        <v>88.572066364816422</v>
      </c>
      <c r="C24" s="352">
        <v>9.1541912152050084</v>
      </c>
      <c r="D24" s="352">
        <v>1.7833999919414083</v>
      </c>
      <c r="E24" s="352">
        <v>0.49034242803709199</v>
      </c>
      <c r="F24" s="352">
        <v>0</v>
      </c>
      <c r="G24" s="352">
        <v>100</v>
      </c>
      <c r="H24" s="352">
        <v>0.49034242803709227</v>
      </c>
      <c r="I24" s="277">
        <v>267.45136214126427</v>
      </c>
    </row>
    <row r="25" spans="1:9" s="28" customFormat="1" ht="12" customHeight="1" x14ac:dyDescent="0.2">
      <c r="A25" s="778" t="s">
        <v>103</v>
      </c>
      <c r="B25" s="352">
        <v>94.458783365970177</v>
      </c>
      <c r="C25" s="352">
        <v>5.401740175633428</v>
      </c>
      <c r="D25" s="352">
        <v>0.13947645839638703</v>
      </c>
      <c r="E25" s="352">
        <v>0</v>
      </c>
      <c r="F25" s="352">
        <v>0</v>
      </c>
      <c r="G25" s="352">
        <v>100</v>
      </c>
      <c r="H25" s="352">
        <v>0</v>
      </c>
      <c r="I25" s="277">
        <v>235.37037156148105</v>
      </c>
    </row>
    <row r="26" spans="1:9" ht="34.5" customHeight="1" x14ac:dyDescent="0.25">
      <c r="A26" s="536" t="s">
        <v>208</v>
      </c>
      <c r="B26" s="537"/>
      <c r="C26" s="537"/>
      <c r="D26" s="537"/>
      <c r="E26" s="537"/>
      <c r="F26" s="537"/>
      <c r="G26" s="537"/>
      <c r="H26" s="537"/>
      <c r="I26" s="538"/>
    </row>
    <row r="27" spans="1:9" ht="24" customHeight="1" x14ac:dyDescent="0.25">
      <c r="A27" s="539" t="s">
        <v>635</v>
      </c>
      <c r="B27" s="540"/>
      <c r="C27" s="540"/>
      <c r="D27" s="540"/>
      <c r="E27" s="540"/>
      <c r="F27" s="540"/>
      <c r="G27" s="540"/>
      <c r="H27" s="540"/>
      <c r="I27" s="541"/>
    </row>
    <row r="28" spans="1:9" ht="12" customHeight="1" x14ac:dyDescent="0.25">
      <c r="A28" s="754" t="s">
        <v>557</v>
      </c>
      <c r="B28" s="755"/>
      <c r="C28" s="755"/>
      <c r="D28" s="755"/>
      <c r="E28" s="755"/>
      <c r="F28" s="755"/>
      <c r="G28" s="755"/>
      <c r="H28" s="755"/>
      <c r="I28" s="756"/>
    </row>
    <row r="29" spans="1:9" ht="12" customHeight="1" x14ac:dyDescent="0.25">
      <c r="A29" s="757" t="s">
        <v>555</v>
      </c>
      <c r="B29" s="758"/>
      <c r="C29" s="758"/>
      <c r="D29" s="758"/>
      <c r="E29" s="758"/>
      <c r="F29" s="758"/>
      <c r="G29" s="758"/>
      <c r="H29" s="758"/>
      <c r="I29" s="759"/>
    </row>
  </sheetData>
  <mergeCells count="10">
    <mergeCell ref="A28:I28"/>
    <mergeCell ref="A29:I29"/>
    <mergeCell ref="A26:I26"/>
    <mergeCell ref="A1:I1"/>
    <mergeCell ref="A2:I2"/>
    <mergeCell ref="B3:F3"/>
    <mergeCell ref="G3:G4"/>
    <mergeCell ref="H3:H4"/>
    <mergeCell ref="I3:I4"/>
    <mergeCell ref="A27:I2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9"/>
  <sheetViews>
    <sheetView showGridLines="0" zoomScaleNormal="100" workbookViewId="0">
      <selection sqref="A1:K1"/>
    </sheetView>
  </sheetViews>
  <sheetFormatPr defaultRowHeight="15" x14ac:dyDescent="0.25"/>
  <cols>
    <col min="1" max="1" width="36.5703125" style="124" customWidth="1"/>
    <col min="2" max="2" width="19.140625" style="124" customWidth="1"/>
    <col min="3" max="3" width="28.42578125" customWidth="1"/>
    <col min="4" max="4" width="1.28515625" customWidth="1"/>
    <col min="5" max="10" width="12.140625" customWidth="1"/>
    <col min="11" max="11" width="34.140625" customWidth="1"/>
  </cols>
  <sheetData>
    <row r="1" spans="1:11" ht="15" customHeight="1" x14ac:dyDescent="0.25">
      <c r="A1" s="431" t="s">
        <v>209</v>
      </c>
      <c r="B1" s="432"/>
      <c r="C1" s="432"/>
      <c r="D1" s="432"/>
      <c r="E1" s="432"/>
      <c r="F1" s="432"/>
      <c r="G1" s="432"/>
      <c r="H1" s="432"/>
      <c r="I1" s="432"/>
      <c r="J1" s="432"/>
      <c r="K1" s="441"/>
    </row>
    <row r="2" spans="1:11" ht="24" customHeight="1" x14ac:dyDescent="0.25">
      <c r="A2" s="428" t="s">
        <v>612</v>
      </c>
      <c r="B2" s="429"/>
      <c r="C2" s="429"/>
      <c r="D2" s="429"/>
      <c r="E2" s="429"/>
      <c r="F2" s="429"/>
      <c r="G2" s="429"/>
      <c r="H2" s="429"/>
      <c r="I2" s="429"/>
      <c r="J2" s="429"/>
      <c r="K2" s="430"/>
    </row>
    <row r="3" spans="1:11" ht="12" customHeight="1" x14ac:dyDescent="0.25">
      <c r="A3" s="420"/>
      <c r="B3" s="531" t="s">
        <v>210</v>
      </c>
      <c r="C3" s="478" t="s">
        <v>211</v>
      </c>
      <c r="D3" s="421"/>
      <c r="E3" s="454" t="s">
        <v>620</v>
      </c>
      <c r="F3" s="454"/>
      <c r="G3" s="454"/>
      <c r="H3" s="454"/>
      <c r="I3" s="454"/>
      <c r="J3" s="454"/>
      <c r="K3" s="455" t="s">
        <v>217</v>
      </c>
    </row>
    <row r="4" spans="1:11" s="103" customFormat="1" ht="72" customHeight="1" x14ac:dyDescent="0.2">
      <c r="A4" s="409"/>
      <c r="B4" s="532"/>
      <c r="C4" s="471"/>
      <c r="D4" s="415"/>
      <c r="E4" s="32" t="s">
        <v>212</v>
      </c>
      <c r="F4" s="32" t="s">
        <v>213</v>
      </c>
      <c r="G4" s="32" t="s">
        <v>214</v>
      </c>
      <c r="H4" s="32" t="s">
        <v>215</v>
      </c>
      <c r="I4" s="32" t="s">
        <v>216</v>
      </c>
      <c r="J4" s="419" t="s">
        <v>195</v>
      </c>
      <c r="K4" s="456"/>
    </row>
    <row r="5" spans="1:11" s="103" customFormat="1" ht="12" customHeight="1" x14ac:dyDescent="0.2">
      <c r="A5" s="413"/>
      <c r="B5" s="414"/>
      <c r="C5" s="414"/>
      <c r="D5" s="414"/>
      <c r="E5" s="414"/>
      <c r="F5" s="414"/>
      <c r="G5" s="414"/>
      <c r="H5" s="414"/>
      <c r="I5" s="414"/>
      <c r="J5" s="414"/>
      <c r="K5" s="424"/>
    </row>
    <row r="6" spans="1:11" s="103" customFormat="1" ht="12" customHeight="1" x14ac:dyDescent="0.2">
      <c r="A6" s="168" t="s">
        <v>34</v>
      </c>
      <c r="B6" s="104">
        <v>56.060489143749066</v>
      </c>
      <c r="C6" s="136">
        <v>1216.2200575897548</v>
      </c>
      <c r="D6" s="132"/>
      <c r="E6" s="132">
        <v>36.015381869034307</v>
      </c>
      <c r="F6" s="132">
        <v>4.4695264320637582</v>
      </c>
      <c r="G6" s="132">
        <v>4.1520973345644405</v>
      </c>
      <c r="H6" s="137">
        <v>54.963883471017333</v>
      </c>
      <c r="I6" s="137">
        <v>18.185243120316461</v>
      </c>
      <c r="J6" s="132">
        <v>1.0923876279219431</v>
      </c>
      <c r="K6" s="138">
        <v>681.8189133492051</v>
      </c>
    </row>
    <row r="7" spans="1:11" s="103" customFormat="1" ht="12" customHeight="1" x14ac:dyDescent="0.2">
      <c r="A7" s="171"/>
      <c r="B7" s="113"/>
      <c r="C7" s="139"/>
      <c r="D7" s="140"/>
      <c r="E7" s="140"/>
      <c r="F7" s="140"/>
      <c r="G7" s="140"/>
      <c r="H7" s="134"/>
      <c r="I7" s="134"/>
      <c r="J7" s="140"/>
      <c r="K7" s="141"/>
    </row>
    <row r="8" spans="1:11" s="103" customFormat="1" ht="12" customHeight="1" x14ac:dyDescent="0.2">
      <c r="A8" s="744" t="s">
        <v>35</v>
      </c>
      <c r="B8" s="142"/>
      <c r="C8" s="139"/>
      <c r="D8" s="140"/>
      <c r="E8" s="140"/>
      <c r="F8" s="140"/>
      <c r="G8" s="140"/>
      <c r="H8" s="134"/>
      <c r="I8" s="134"/>
      <c r="J8" s="140"/>
      <c r="K8" s="141"/>
    </row>
    <row r="9" spans="1:11" s="103" customFormat="1" ht="12" customHeight="1" x14ac:dyDescent="0.2">
      <c r="A9" s="778" t="s">
        <v>36</v>
      </c>
      <c r="B9" s="113">
        <v>54.59100894172407</v>
      </c>
      <c r="C9" s="139">
        <v>766.61514174870126</v>
      </c>
      <c r="D9" s="140"/>
      <c r="E9" s="140">
        <v>32.715298479225375</v>
      </c>
      <c r="F9" s="140">
        <v>4.8057571035848081</v>
      </c>
      <c r="G9" s="140">
        <v>5.6477685201750321</v>
      </c>
      <c r="H9" s="134">
        <v>52.092242910875228</v>
      </c>
      <c r="I9" s="134">
        <v>20.797097360171556</v>
      </c>
      <c r="J9" s="140">
        <v>1.5553391583210494</v>
      </c>
      <c r="K9" s="141">
        <v>418.50294058064298</v>
      </c>
    </row>
    <row r="10" spans="1:11" s="103" customFormat="1" ht="12" customHeight="1" x14ac:dyDescent="0.2">
      <c r="A10" s="778" t="s">
        <v>37</v>
      </c>
      <c r="B10" s="113">
        <v>58.566079571436042</v>
      </c>
      <c r="C10" s="139">
        <v>449.60491584105546</v>
      </c>
      <c r="D10" s="140"/>
      <c r="E10" s="140">
        <v>41.260390701104789</v>
      </c>
      <c r="F10" s="140">
        <v>3.9351360444793269</v>
      </c>
      <c r="G10" s="140">
        <v>1.7749426836768747</v>
      </c>
      <c r="H10" s="134">
        <v>59.527943926880468</v>
      </c>
      <c r="I10" s="134">
        <v>14.034075729084503</v>
      </c>
      <c r="J10" s="140">
        <v>0.35659262551004112</v>
      </c>
      <c r="K10" s="141">
        <v>263.3159727685611</v>
      </c>
    </row>
    <row r="11" spans="1:11" s="103" customFormat="1" ht="12" customHeight="1" x14ac:dyDescent="0.2">
      <c r="A11" s="744" t="s">
        <v>118</v>
      </c>
      <c r="B11" s="143"/>
      <c r="C11" s="139"/>
      <c r="D11" s="140"/>
      <c r="E11" s="140"/>
      <c r="F11" s="140"/>
      <c r="G11" s="140"/>
      <c r="H11" s="134"/>
      <c r="I11" s="134"/>
      <c r="J11" s="140"/>
      <c r="K11" s="141"/>
    </row>
    <row r="12" spans="1:11" s="103" customFormat="1" ht="12" customHeight="1" x14ac:dyDescent="0.2">
      <c r="A12" s="778" t="s">
        <v>74</v>
      </c>
      <c r="B12" s="113">
        <v>65.203362567515242</v>
      </c>
      <c r="C12" s="139">
        <v>376.96342278337107</v>
      </c>
      <c r="D12" s="140"/>
      <c r="E12" s="140">
        <v>38.757347690668759</v>
      </c>
      <c r="F12" s="140">
        <v>7.5686259548538093</v>
      </c>
      <c r="G12" s="140">
        <v>1.6729632470026861</v>
      </c>
      <c r="H12" s="134">
        <v>46.389886354552203</v>
      </c>
      <c r="I12" s="134">
        <v>23.519971816168855</v>
      </c>
      <c r="J12" s="140">
        <v>1.3327097634344136</v>
      </c>
      <c r="K12" s="141">
        <v>245.7928273043571</v>
      </c>
    </row>
    <row r="13" spans="1:11" s="103" customFormat="1" ht="12" customHeight="1" x14ac:dyDescent="0.2">
      <c r="A13" s="778" t="s">
        <v>75</v>
      </c>
      <c r="B13" s="113">
        <v>51.953844385804381</v>
      </c>
      <c r="C13" s="139">
        <v>839.25663480638559</v>
      </c>
      <c r="D13" s="140"/>
      <c r="E13" s="140">
        <v>34.469704779425122</v>
      </c>
      <c r="F13" s="140">
        <v>2.7225290431832163</v>
      </c>
      <c r="G13" s="140">
        <v>5.5496132083870426</v>
      </c>
      <c r="H13" s="134">
        <v>59.797142443368408</v>
      </c>
      <c r="I13" s="134">
        <v>15.177996327012496</v>
      </c>
      <c r="J13" s="140">
        <v>0.95691532697030723</v>
      </c>
      <c r="K13" s="141">
        <v>436.02608604484692</v>
      </c>
    </row>
    <row r="14" spans="1:11" s="103" customFormat="1" ht="12" customHeight="1" x14ac:dyDescent="0.2">
      <c r="A14" s="744" t="s">
        <v>121</v>
      </c>
      <c r="B14" s="143"/>
      <c r="C14" s="139"/>
      <c r="D14" s="140"/>
      <c r="E14" s="140"/>
      <c r="F14" s="140"/>
      <c r="G14" s="140"/>
      <c r="H14" s="134"/>
      <c r="I14" s="134"/>
      <c r="J14" s="140"/>
      <c r="K14" s="141"/>
    </row>
    <row r="15" spans="1:11" s="103" customFormat="1" ht="12" customHeight="1" x14ac:dyDescent="0.2">
      <c r="A15" s="274" t="s">
        <v>1</v>
      </c>
      <c r="B15" s="113" t="s">
        <v>33</v>
      </c>
      <c r="C15" s="144">
        <v>0</v>
      </c>
      <c r="D15" s="145"/>
      <c r="E15" s="113" t="s">
        <v>33</v>
      </c>
      <c r="F15" s="113" t="s">
        <v>33</v>
      </c>
      <c r="G15" s="113" t="s">
        <v>33</v>
      </c>
      <c r="H15" s="113" t="s">
        <v>33</v>
      </c>
      <c r="I15" s="113" t="s">
        <v>33</v>
      </c>
      <c r="J15" s="113" t="s">
        <v>33</v>
      </c>
      <c r="K15" s="141">
        <v>0</v>
      </c>
    </row>
    <row r="16" spans="1:11" s="103" customFormat="1" ht="12" customHeight="1" x14ac:dyDescent="0.2">
      <c r="A16" s="274" t="s">
        <v>2</v>
      </c>
      <c r="B16" s="113">
        <v>49.288925599250405</v>
      </c>
      <c r="C16" s="139">
        <v>207.32183719078631</v>
      </c>
      <c r="D16" s="140"/>
      <c r="E16" s="140">
        <v>25.951177826993128</v>
      </c>
      <c r="F16" s="140">
        <v>5.1346134866633841</v>
      </c>
      <c r="G16" s="140">
        <v>0.45351227452519166</v>
      </c>
      <c r="H16" s="134">
        <v>56.035322273329506</v>
      </c>
      <c r="I16" s="134">
        <v>21.495435808926</v>
      </c>
      <c r="J16" s="140">
        <v>1.3338798345546308</v>
      </c>
      <c r="K16" s="141">
        <v>102.18670608396567</v>
      </c>
    </row>
    <row r="17" spans="1:11" s="103" customFormat="1" ht="12" customHeight="1" x14ac:dyDescent="0.2">
      <c r="A17" s="54" t="s">
        <v>3</v>
      </c>
      <c r="B17" s="113">
        <v>58.161069540466059</v>
      </c>
      <c r="C17" s="139">
        <v>761.78559643143319</v>
      </c>
      <c r="D17" s="140"/>
      <c r="E17" s="140">
        <v>39.407248900413734</v>
      </c>
      <c r="F17" s="140">
        <v>4.5645294399612313</v>
      </c>
      <c r="G17" s="140">
        <v>4.5976871033086315</v>
      </c>
      <c r="H17" s="134">
        <v>50.559375220409926</v>
      </c>
      <c r="I17" s="134">
        <v>19.636845961265482</v>
      </c>
      <c r="J17" s="140">
        <v>1.3734079325988746</v>
      </c>
      <c r="K17" s="141">
        <v>443.0626504897395</v>
      </c>
    </row>
    <row r="18" spans="1:11" s="103" customFormat="1" ht="12" customHeight="1" x14ac:dyDescent="0.2">
      <c r="A18" s="54" t="s">
        <v>4</v>
      </c>
      <c r="B18" s="113">
        <v>55.160160450892278</v>
      </c>
      <c r="C18" s="139">
        <v>245.53306712084387</v>
      </c>
      <c r="D18" s="140"/>
      <c r="E18" s="140">
        <v>32.814087599414563</v>
      </c>
      <c r="F18" s="140">
        <v>3.6943227903479867</v>
      </c>
      <c r="G18" s="140">
        <v>5.5197269469537682</v>
      </c>
      <c r="H18" s="134">
        <v>68.187465844753575</v>
      </c>
      <c r="I18" s="134">
        <v>11.091121209467683</v>
      </c>
      <c r="J18" s="140">
        <v>0</v>
      </c>
      <c r="K18" s="141">
        <v>135.43643378385443</v>
      </c>
    </row>
    <row r="19" spans="1:11" s="103" customFormat="1" ht="12" customHeight="1" x14ac:dyDescent="0.2">
      <c r="A19" s="54" t="s">
        <v>5</v>
      </c>
      <c r="B19" s="115" t="s">
        <v>558</v>
      </c>
      <c r="C19" s="144">
        <v>1.5795568466934586</v>
      </c>
      <c r="D19" s="145"/>
      <c r="E19" s="115" t="s">
        <v>558</v>
      </c>
      <c r="F19" s="115" t="s">
        <v>558</v>
      </c>
      <c r="G19" s="115" t="s">
        <v>558</v>
      </c>
      <c r="H19" s="115" t="s">
        <v>558</v>
      </c>
      <c r="I19" s="115" t="s">
        <v>558</v>
      </c>
      <c r="J19" s="115" t="s">
        <v>558</v>
      </c>
      <c r="K19" s="141">
        <v>1.1331229916447387</v>
      </c>
    </row>
    <row r="20" spans="1:11" s="28" customFormat="1" ht="12" customHeight="1" x14ac:dyDescent="0.2">
      <c r="A20" s="298" t="s">
        <v>138</v>
      </c>
      <c r="B20" s="135"/>
      <c r="C20" s="146"/>
      <c r="D20" s="59"/>
      <c r="E20" s="59"/>
      <c r="F20" s="147"/>
      <c r="G20" s="147"/>
      <c r="H20" s="147"/>
      <c r="I20" s="147"/>
      <c r="J20" s="147"/>
      <c r="K20" s="148"/>
    </row>
    <row r="21" spans="1:11" s="28" customFormat="1" ht="12" customHeight="1" x14ac:dyDescent="0.2">
      <c r="A21" s="778" t="s">
        <v>100</v>
      </c>
      <c r="B21" s="113">
        <v>64.022298908073338</v>
      </c>
      <c r="C21" s="146">
        <v>208.80756381602987</v>
      </c>
      <c r="D21" s="59"/>
      <c r="E21" s="59">
        <v>43.457429470983953</v>
      </c>
      <c r="F21" s="147">
        <v>3.3057833601883697</v>
      </c>
      <c r="G21" s="147">
        <v>1.8376258934908762</v>
      </c>
      <c r="H21" s="147">
        <v>59.447021381413769</v>
      </c>
      <c r="I21" s="147">
        <v>12.943167495015048</v>
      </c>
      <c r="J21" s="147">
        <v>0</v>
      </c>
      <c r="K21" s="148">
        <v>133.68340264896466</v>
      </c>
    </row>
    <row r="22" spans="1:11" s="28" customFormat="1" ht="12" customHeight="1" x14ac:dyDescent="0.2">
      <c r="A22" s="778" t="s">
        <v>101</v>
      </c>
      <c r="B22" s="113">
        <v>56.178397096378937</v>
      </c>
      <c r="C22" s="146">
        <v>238.7487559086193</v>
      </c>
      <c r="D22" s="59"/>
      <c r="E22" s="59">
        <v>42.062589948795946</v>
      </c>
      <c r="F22" s="147">
        <v>3.8031994525538129</v>
      </c>
      <c r="G22" s="147">
        <v>6.6499485278489727</v>
      </c>
      <c r="H22" s="147">
        <v>54.977004707332554</v>
      </c>
      <c r="I22" s="147">
        <v>15.500798528012618</v>
      </c>
      <c r="J22" s="147">
        <v>0.22852618397764876</v>
      </c>
      <c r="K22" s="148">
        <v>134.1252241570086</v>
      </c>
    </row>
    <row r="23" spans="1:11" s="28" customFormat="1" ht="12" customHeight="1" x14ac:dyDescent="0.2">
      <c r="A23" s="778" t="s">
        <v>71</v>
      </c>
      <c r="B23" s="113">
        <v>54.894542645984671</v>
      </c>
      <c r="C23" s="146">
        <v>265.84200416236166</v>
      </c>
      <c r="D23" s="59"/>
      <c r="E23" s="59">
        <v>40.131756879179193</v>
      </c>
      <c r="F23" s="147">
        <v>9.8029563787702845</v>
      </c>
      <c r="G23" s="147">
        <v>4.3325154901743721</v>
      </c>
      <c r="H23" s="147">
        <v>46.916479747221892</v>
      </c>
      <c r="I23" s="147">
        <v>17.233256325321918</v>
      </c>
      <c r="J23" s="147">
        <v>5.6389909964056538E-2</v>
      </c>
      <c r="K23" s="148">
        <v>145.9327523458482</v>
      </c>
    </row>
    <row r="24" spans="1:11" s="28" customFormat="1" ht="12" customHeight="1" x14ac:dyDescent="0.2">
      <c r="A24" s="778" t="s">
        <v>102</v>
      </c>
      <c r="B24" s="113">
        <v>56.130398106186213</v>
      </c>
      <c r="C24" s="146">
        <v>267.45136214126427</v>
      </c>
      <c r="D24" s="59"/>
      <c r="E24" s="59">
        <v>34.269168186264935</v>
      </c>
      <c r="F24" s="147">
        <v>2.7111407347136116</v>
      </c>
      <c r="G24" s="147">
        <v>1.4102033516262635</v>
      </c>
      <c r="H24" s="147">
        <v>50.849381432974738</v>
      </c>
      <c r="I24" s="147">
        <v>26.310430552021202</v>
      </c>
      <c r="J24" s="147">
        <v>3.8961956176584209</v>
      </c>
      <c r="K24" s="148">
        <v>150.12151431030929</v>
      </c>
    </row>
    <row r="25" spans="1:11" s="28" customFormat="1" ht="12" customHeight="1" x14ac:dyDescent="0.2">
      <c r="A25" s="778" t="s">
        <v>103</v>
      </c>
      <c r="B25" s="113">
        <v>50.115067204311515</v>
      </c>
      <c r="C25" s="146">
        <v>235.37037156148105</v>
      </c>
      <c r="D25" s="59"/>
      <c r="E25" s="59">
        <v>17.834613478147382</v>
      </c>
      <c r="F25" s="147">
        <v>2.1855717932866567</v>
      </c>
      <c r="G25" s="147">
        <v>7.2012840186052145</v>
      </c>
      <c r="H25" s="147">
        <v>65.060646935970993</v>
      </c>
      <c r="I25" s="147">
        <v>18.015610837725117</v>
      </c>
      <c r="J25" s="147">
        <v>1.0260391877609212</v>
      </c>
      <c r="K25" s="148">
        <v>117.95601988707382</v>
      </c>
    </row>
    <row r="26" spans="1:11" ht="24" customHeight="1" x14ac:dyDescent="0.25">
      <c r="A26" s="536" t="s">
        <v>208</v>
      </c>
      <c r="B26" s="537"/>
      <c r="C26" s="537"/>
      <c r="D26" s="537"/>
      <c r="E26" s="537"/>
      <c r="F26" s="537"/>
      <c r="G26" s="537"/>
      <c r="H26" s="537"/>
      <c r="I26" s="537"/>
      <c r="J26" s="537"/>
      <c r="K26" s="538"/>
    </row>
    <row r="27" spans="1:11" ht="12" customHeight="1" x14ac:dyDescent="0.25">
      <c r="A27" s="542" t="s">
        <v>636</v>
      </c>
      <c r="B27" s="543"/>
      <c r="C27" s="543"/>
      <c r="D27" s="543"/>
      <c r="E27" s="543"/>
      <c r="F27" s="543"/>
      <c r="G27" s="543"/>
      <c r="H27" s="543"/>
      <c r="I27" s="543"/>
      <c r="J27" s="543"/>
      <c r="K27" s="535"/>
    </row>
    <row r="28" spans="1:11" ht="12" customHeight="1" x14ac:dyDescent="0.25">
      <c r="A28" s="754" t="s">
        <v>557</v>
      </c>
      <c r="B28" s="755"/>
      <c r="C28" s="755"/>
      <c r="D28" s="755"/>
      <c r="E28" s="755"/>
      <c r="F28" s="755"/>
      <c r="G28" s="755"/>
      <c r="H28" s="755"/>
      <c r="I28" s="755"/>
      <c r="J28" s="755"/>
      <c r="K28" s="756"/>
    </row>
    <row r="29" spans="1:11" ht="12" customHeight="1" x14ac:dyDescent="0.25">
      <c r="A29" s="757" t="s">
        <v>555</v>
      </c>
      <c r="B29" s="758"/>
      <c r="C29" s="758"/>
      <c r="D29" s="758"/>
      <c r="E29" s="758"/>
      <c r="F29" s="758"/>
      <c r="G29" s="758"/>
      <c r="H29" s="758"/>
      <c r="I29" s="758"/>
      <c r="J29" s="758"/>
      <c r="K29" s="759"/>
    </row>
  </sheetData>
  <mergeCells count="10">
    <mergeCell ref="A28:K28"/>
    <mergeCell ref="A29:K29"/>
    <mergeCell ref="A26:K26"/>
    <mergeCell ref="A1:K1"/>
    <mergeCell ref="A2:K2"/>
    <mergeCell ref="B3:B4"/>
    <mergeCell ref="C3:C4"/>
    <mergeCell ref="E3:J3"/>
    <mergeCell ref="K3:K4"/>
    <mergeCell ref="A27:K2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9"/>
  <sheetViews>
    <sheetView showGridLines="0" zoomScaleNormal="100" workbookViewId="0">
      <selection sqref="A1:I1"/>
    </sheetView>
  </sheetViews>
  <sheetFormatPr defaultRowHeight="15" x14ac:dyDescent="0.25"/>
  <cols>
    <col min="1" max="1" width="34.5703125" style="124" customWidth="1"/>
    <col min="2" max="2" width="10.5703125" style="124" customWidth="1"/>
    <col min="3" max="6" width="9.140625" style="124" customWidth="1"/>
    <col min="7" max="7" width="9.140625" style="124" bestFit="1" customWidth="1"/>
    <col min="8" max="8" width="20.42578125" style="124" customWidth="1"/>
    <col min="9" max="9" width="13.85546875" customWidth="1"/>
  </cols>
  <sheetData>
    <row r="1" spans="1:10" x14ac:dyDescent="0.25">
      <c r="A1" s="431" t="s">
        <v>218</v>
      </c>
      <c r="B1" s="432"/>
      <c r="C1" s="432"/>
      <c r="D1" s="432"/>
      <c r="E1" s="432"/>
      <c r="F1" s="432"/>
      <c r="G1" s="432"/>
      <c r="H1" s="432"/>
      <c r="I1" s="441"/>
      <c r="J1" s="64"/>
    </row>
    <row r="2" spans="1:10" ht="24.75" customHeight="1" x14ac:dyDescent="0.25">
      <c r="A2" s="544" t="s">
        <v>621</v>
      </c>
      <c r="B2" s="545"/>
      <c r="C2" s="545"/>
      <c r="D2" s="545"/>
      <c r="E2" s="545"/>
      <c r="F2" s="545"/>
      <c r="G2" s="545"/>
      <c r="H2" s="545"/>
      <c r="I2" s="546"/>
    </row>
    <row r="3" spans="1:10" ht="36" customHeight="1" x14ac:dyDescent="0.25">
      <c r="A3" s="420"/>
      <c r="B3" s="523" t="s">
        <v>219</v>
      </c>
      <c r="C3" s="523"/>
      <c r="D3" s="523"/>
      <c r="E3" s="523"/>
      <c r="F3" s="523"/>
      <c r="G3" s="529" t="s">
        <v>34</v>
      </c>
      <c r="H3" s="478" t="s">
        <v>220</v>
      </c>
      <c r="I3" s="455" t="s">
        <v>186</v>
      </c>
      <c r="J3" s="125"/>
    </row>
    <row r="4" spans="1:10" s="103" customFormat="1" ht="72" customHeight="1" x14ac:dyDescent="0.25">
      <c r="A4" s="409"/>
      <c r="B4" s="299" t="s">
        <v>181</v>
      </c>
      <c r="C4" s="299" t="s">
        <v>182</v>
      </c>
      <c r="D4" s="299" t="s">
        <v>183</v>
      </c>
      <c r="E4" s="299" t="s">
        <v>184</v>
      </c>
      <c r="F4" s="300" t="s">
        <v>207</v>
      </c>
      <c r="G4" s="530"/>
      <c r="H4" s="471"/>
      <c r="I4" s="456"/>
      <c r="J4" s="102"/>
    </row>
    <row r="5" spans="1:10" s="103" customFormat="1" ht="11.25" x14ac:dyDescent="0.2">
      <c r="A5" s="413"/>
      <c r="B5" s="347"/>
      <c r="C5" s="347"/>
      <c r="D5" s="347"/>
      <c r="E5" s="347"/>
      <c r="F5" s="781"/>
      <c r="G5" s="347"/>
      <c r="H5" s="347"/>
      <c r="I5" s="424"/>
    </row>
    <row r="6" spans="1:10" s="103" customFormat="1" ht="12" customHeight="1" x14ac:dyDescent="0.2">
      <c r="A6" s="168" t="s">
        <v>34</v>
      </c>
      <c r="B6" s="358">
        <v>58.826225667136526</v>
      </c>
      <c r="C6" s="358">
        <v>38.496235288586917</v>
      </c>
      <c r="D6" s="358">
        <v>2.5808458855173271</v>
      </c>
      <c r="E6" s="358">
        <v>9.6693158759330627E-2</v>
      </c>
      <c r="F6" s="358">
        <v>0</v>
      </c>
      <c r="G6" s="349">
        <v>100</v>
      </c>
      <c r="H6" s="356">
        <v>9.6693158759330641E-2</v>
      </c>
      <c r="I6" s="150">
        <v>1622.9999999999991</v>
      </c>
    </row>
    <row r="7" spans="1:10" s="103" customFormat="1" ht="12" customHeight="1" x14ac:dyDescent="0.2">
      <c r="A7" s="171"/>
      <c r="B7" s="782"/>
      <c r="C7" s="782"/>
      <c r="D7" s="782"/>
      <c r="E7" s="782"/>
      <c r="F7" s="368"/>
      <c r="G7" s="350"/>
      <c r="H7" s="782"/>
      <c r="I7" s="783"/>
    </row>
    <row r="8" spans="1:10" s="103" customFormat="1" ht="12" customHeight="1" x14ac:dyDescent="0.2">
      <c r="A8" s="744" t="s">
        <v>35</v>
      </c>
      <c r="B8" s="360"/>
      <c r="C8" s="360"/>
      <c r="D8" s="360"/>
      <c r="E8" s="360"/>
      <c r="F8" s="784"/>
      <c r="G8" s="351"/>
      <c r="H8" s="360"/>
      <c r="I8" s="783"/>
    </row>
    <row r="9" spans="1:10" s="103" customFormat="1" ht="12" customHeight="1" x14ac:dyDescent="0.2">
      <c r="A9" s="778" t="s">
        <v>36</v>
      </c>
      <c r="B9" s="359">
        <v>64.063153524939636</v>
      </c>
      <c r="C9" s="359">
        <v>34.190977367919537</v>
      </c>
      <c r="D9" s="359">
        <v>1.7458691071407471</v>
      </c>
      <c r="E9" s="359">
        <v>0</v>
      </c>
      <c r="F9" s="359">
        <v>0</v>
      </c>
      <c r="G9" s="352">
        <v>100</v>
      </c>
      <c r="H9" s="355">
        <v>0</v>
      </c>
      <c r="I9" s="783">
        <v>946.81068790875509</v>
      </c>
    </row>
    <row r="10" spans="1:10" s="103" customFormat="1" ht="12" customHeight="1" x14ac:dyDescent="0.2">
      <c r="A10" s="778" t="s">
        <v>37</v>
      </c>
      <c r="B10" s="359">
        <v>51.49339863347555</v>
      </c>
      <c r="C10" s="359">
        <v>44.524523728824256</v>
      </c>
      <c r="D10" s="359">
        <v>3.7499932289995699</v>
      </c>
      <c r="E10" s="359">
        <v>0.23208440870064678</v>
      </c>
      <c r="F10" s="359">
        <v>0</v>
      </c>
      <c r="G10" s="352">
        <v>100</v>
      </c>
      <c r="H10" s="355">
        <v>0.23208440870064645</v>
      </c>
      <c r="I10" s="783">
        <v>676.18931209124423</v>
      </c>
    </row>
    <row r="11" spans="1:10" s="103" customFormat="1" ht="12" customHeight="1" x14ac:dyDescent="0.2">
      <c r="A11" s="744" t="s">
        <v>118</v>
      </c>
      <c r="B11" s="359"/>
      <c r="C11" s="360"/>
      <c r="D11" s="360"/>
      <c r="E11" s="360"/>
      <c r="F11" s="361"/>
      <c r="G11" s="353"/>
      <c r="H11" s="362"/>
      <c r="I11" s="783"/>
      <c r="J11" s="151"/>
    </row>
    <row r="12" spans="1:10" s="103" customFormat="1" ht="12" customHeight="1" x14ac:dyDescent="0.2">
      <c r="A12" s="778" t="s">
        <v>74</v>
      </c>
      <c r="B12" s="363">
        <v>48.483992232122709</v>
      </c>
      <c r="C12" s="363">
        <v>45.662491882733804</v>
      </c>
      <c r="D12" s="363">
        <v>5.8535158851435067</v>
      </c>
      <c r="E12" s="363">
        <v>0</v>
      </c>
      <c r="F12" s="363">
        <v>0</v>
      </c>
      <c r="G12" s="352">
        <v>100</v>
      </c>
      <c r="H12" s="355">
        <v>0</v>
      </c>
      <c r="I12" s="159">
        <v>471.42756143094044</v>
      </c>
      <c r="J12" s="152"/>
    </row>
    <row r="13" spans="1:10" s="103" customFormat="1" ht="12" customHeight="1" x14ac:dyDescent="0.2">
      <c r="A13" s="778" t="s">
        <v>75</v>
      </c>
      <c r="B13" s="363">
        <v>63.060100779740338</v>
      </c>
      <c r="C13" s="363">
        <v>35.562532850410264</v>
      </c>
      <c r="D13" s="363">
        <v>1.2410892313818027</v>
      </c>
      <c r="E13" s="363">
        <v>0.13627713846764009</v>
      </c>
      <c r="F13" s="363">
        <v>0</v>
      </c>
      <c r="G13" s="352">
        <v>100</v>
      </c>
      <c r="H13" s="355">
        <v>0.13627713846763989</v>
      </c>
      <c r="I13" s="159">
        <v>1151.5724385690585</v>
      </c>
      <c r="J13" s="152"/>
    </row>
    <row r="14" spans="1:10" s="103" customFormat="1" ht="12" customHeight="1" x14ac:dyDescent="0.2">
      <c r="A14" s="744" t="s">
        <v>121</v>
      </c>
      <c r="B14" s="785"/>
      <c r="C14" s="360"/>
      <c r="D14" s="360"/>
      <c r="E14" s="360"/>
      <c r="F14" s="784"/>
      <c r="G14" s="353"/>
      <c r="H14" s="362"/>
      <c r="I14" s="159"/>
      <c r="J14" s="151"/>
    </row>
    <row r="15" spans="1:10" s="103" customFormat="1" ht="12" customHeight="1" x14ac:dyDescent="0.2">
      <c r="A15" s="274" t="s">
        <v>1</v>
      </c>
      <c r="B15" s="364" t="s">
        <v>33</v>
      </c>
      <c r="C15" s="364" t="s">
        <v>33</v>
      </c>
      <c r="D15" s="364" t="s">
        <v>33</v>
      </c>
      <c r="E15" s="364" t="s">
        <v>33</v>
      </c>
      <c r="F15" s="364" t="s">
        <v>33</v>
      </c>
      <c r="G15" s="352">
        <v>0</v>
      </c>
      <c r="H15" s="364" t="s">
        <v>33</v>
      </c>
      <c r="I15" s="158" t="s">
        <v>33</v>
      </c>
    </row>
    <row r="16" spans="1:10" s="103" customFormat="1" ht="12" customHeight="1" x14ac:dyDescent="0.2">
      <c r="A16" s="274" t="s">
        <v>2</v>
      </c>
      <c r="B16" s="364">
        <v>57.839993643313214</v>
      </c>
      <c r="C16" s="364">
        <v>40.287019920033934</v>
      </c>
      <c r="D16" s="364">
        <v>1.7357591494315052</v>
      </c>
      <c r="E16" s="364">
        <v>0.13722728722125807</v>
      </c>
      <c r="F16" s="361">
        <v>0</v>
      </c>
      <c r="G16" s="352">
        <v>100</v>
      </c>
      <c r="H16" s="355">
        <v>0.13722728722125807</v>
      </c>
      <c r="I16" s="159">
        <v>246.13676610623611</v>
      </c>
    </row>
    <row r="17" spans="1:10" s="103" customFormat="1" ht="12" customHeight="1" x14ac:dyDescent="0.2">
      <c r="A17" s="274" t="s">
        <v>3</v>
      </c>
      <c r="B17" s="364">
        <v>58.7343296084494</v>
      </c>
      <c r="C17" s="364">
        <v>37.706676941928819</v>
      </c>
      <c r="D17" s="364">
        <v>3.4299177303840707</v>
      </c>
      <c r="E17" s="364">
        <v>0.1290757192375675</v>
      </c>
      <c r="F17" s="361">
        <v>0</v>
      </c>
      <c r="G17" s="352">
        <v>100</v>
      </c>
      <c r="H17" s="355">
        <v>0.12907571923756753</v>
      </c>
      <c r="I17" s="159">
        <v>954.14007139134196</v>
      </c>
      <c r="J17" s="151"/>
    </row>
    <row r="18" spans="1:10" s="103" customFormat="1" ht="12" customHeight="1" x14ac:dyDescent="0.2">
      <c r="A18" s="54" t="s">
        <v>4</v>
      </c>
      <c r="B18" s="364">
        <v>59.93750808618514</v>
      </c>
      <c r="C18" s="364">
        <v>38.889785506282003</v>
      </c>
      <c r="D18" s="364">
        <v>1.1727064075331006</v>
      </c>
      <c r="E18" s="364">
        <v>0</v>
      </c>
      <c r="F18" s="361">
        <v>0</v>
      </c>
      <c r="G18" s="352">
        <v>100</v>
      </c>
      <c r="H18" s="355">
        <v>0</v>
      </c>
      <c r="I18" s="159">
        <v>416.8620356628781</v>
      </c>
    </row>
    <row r="19" spans="1:10" s="103" customFormat="1" ht="12" customHeight="1" x14ac:dyDescent="0.2">
      <c r="A19" s="54" t="s">
        <v>5</v>
      </c>
      <c r="B19" s="355" t="s">
        <v>558</v>
      </c>
      <c r="C19" s="355" t="s">
        <v>558</v>
      </c>
      <c r="D19" s="355" t="s">
        <v>558</v>
      </c>
      <c r="E19" s="355" t="s">
        <v>558</v>
      </c>
      <c r="F19" s="355" t="s">
        <v>558</v>
      </c>
      <c r="G19" s="352">
        <v>100</v>
      </c>
      <c r="H19" s="355" t="s">
        <v>558</v>
      </c>
      <c r="I19" s="158">
        <v>5.8611268395438394</v>
      </c>
    </row>
    <row r="20" spans="1:10" s="28" customFormat="1" ht="12" customHeight="1" x14ac:dyDescent="0.2">
      <c r="A20" s="298" t="s">
        <v>138</v>
      </c>
      <c r="B20" s="365"/>
      <c r="C20" s="365"/>
      <c r="D20" s="365"/>
      <c r="E20" s="365"/>
      <c r="F20" s="366"/>
      <c r="G20" s="357"/>
      <c r="H20" s="367"/>
      <c r="I20" s="786"/>
    </row>
    <row r="21" spans="1:10" s="28" customFormat="1" ht="12" customHeight="1" x14ac:dyDescent="0.2">
      <c r="A21" s="778" t="s">
        <v>100</v>
      </c>
      <c r="B21" s="364">
        <v>46.639603297054833</v>
      </c>
      <c r="C21" s="364">
        <v>48.185370632789102</v>
      </c>
      <c r="D21" s="364">
        <v>5.1750260701561075</v>
      </c>
      <c r="E21" s="364">
        <v>0</v>
      </c>
      <c r="F21" s="368">
        <v>0</v>
      </c>
      <c r="G21" s="352">
        <v>100</v>
      </c>
      <c r="H21" s="355">
        <v>0</v>
      </c>
      <c r="I21" s="786">
        <v>362.66058551241485</v>
      </c>
    </row>
    <row r="22" spans="1:10" s="28" customFormat="1" ht="12" customHeight="1" x14ac:dyDescent="0.2">
      <c r="A22" s="778" t="s">
        <v>101</v>
      </c>
      <c r="B22" s="364">
        <v>50.430863108138503</v>
      </c>
      <c r="C22" s="364">
        <v>47.86248742135281</v>
      </c>
      <c r="D22" s="364">
        <v>1.7066494705087087</v>
      </c>
      <c r="E22" s="364">
        <v>0</v>
      </c>
      <c r="F22" s="368">
        <v>0</v>
      </c>
      <c r="G22" s="352">
        <v>100</v>
      </c>
      <c r="H22" s="355">
        <v>0</v>
      </c>
      <c r="I22" s="786">
        <v>325.45561019949821</v>
      </c>
    </row>
    <row r="23" spans="1:10" s="28" customFormat="1" ht="12" customHeight="1" x14ac:dyDescent="0.2">
      <c r="A23" s="778" t="s">
        <v>71</v>
      </c>
      <c r="B23" s="364">
        <v>66.718419031235968</v>
      </c>
      <c r="C23" s="364">
        <v>30.298911584436286</v>
      </c>
      <c r="D23" s="364">
        <v>2.8940562041179723</v>
      </c>
      <c r="E23" s="364">
        <v>8.8613180209874479E-2</v>
      </c>
      <c r="F23" s="368">
        <v>0</v>
      </c>
      <c r="G23" s="352">
        <v>100</v>
      </c>
      <c r="H23" s="355">
        <v>8.8613180209874395E-2</v>
      </c>
      <c r="I23" s="786">
        <v>332.99073542852273</v>
      </c>
    </row>
    <row r="24" spans="1:10" s="28" customFormat="1" ht="12" customHeight="1" x14ac:dyDescent="0.2">
      <c r="A24" s="778" t="s">
        <v>102</v>
      </c>
      <c r="B24" s="364">
        <v>66.487393309102146</v>
      </c>
      <c r="C24" s="364">
        <v>31.487769614019509</v>
      </c>
      <c r="D24" s="364">
        <v>1.6227701121104401</v>
      </c>
      <c r="E24" s="364">
        <v>0.40206696476792603</v>
      </c>
      <c r="F24" s="368">
        <v>0</v>
      </c>
      <c r="G24" s="352">
        <v>100</v>
      </c>
      <c r="H24" s="355">
        <v>0.40206696476792597</v>
      </c>
      <c r="I24" s="786">
        <v>316.9263823830878</v>
      </c>
    </row>
    <row r="25" spans="1:10" s="28" customFormat="1" ht="12" customHeight="1" x14ac:dyDescent="0.2">
      <c r="A25" s="787" t="s">
        <v>103</v>
      </c>
      <c r="B25" s="364">
        <v>66.181022315466933</v>
      </c>
      <c r="C25" s="364">
        <v>32.841657558727931</v>
      </c>
      <c r="D25" s="364">
        <v>0.97732012580508887</v>
      </c>
      <c r="E25" s="364">
        <v>0</v>
      </c>
      <c r="F25" s="368">
        <v>0</v>
      </c>
      <c r="G25" s="352">
        <v>100</v>
      </c>
      <c r="H25" s="355">
        <v>0</v>
      </c>
      <c r="I25" s="786">
        <v>284.96668647647562</v>
      </c>
    </row>
    <row r="26" spans="1:10" ht="48" customHeight="1" x14ac:dyDescent="0.25">
      <c r="A26" s="536" t="s">
        <v>208</v>
      </c>
      <c r="B26" s="537"/>
      <c r="C26" s="537"/>
      <c r="D26" s="537"/>
      <c r="E26" s="537"/>
      <c r="F26" s="537"/>
      <c r="G26" s="537"/>
      <c r="H26" s="537"/>
      <c r="I26" s="538"/>
    </row>
    <row r="27" spans="1:10" ht="24" customHeight="1" x14ac:dyDescent="0.25">
      <c r="A27" s="533" t="s">
        <v>637</v>
      </c>
      <c r="B27" s="547"/>
      <c r="C27" s="547"/>
      <c r="D27" s="547"/>
      <c r="E27" s="547"/>
      <c r="F27" s="547"/>
      <c r="G27" s="547"/>
      <c r="H27" s="547"/>
      <c r="I27" s="548"/>
    </row>
    <row r="28" spans="1:10" ht="12" customHeight="1" x14ac:dyDescent="0.25">
      <c r="A28" s="754" t="s">
        <v>557</v>
      </c>
      <c r="B28" s="755"/>
      <c r="C28" s="755"/>
      <c r="D28" s="755"/>
      <c r="E28" s="755"/>
      <c r="F28" s="755"/>
      <c r="G28" s="755"/>
      <c r="H28" s="755"/>
      <c r="I28" s="756"/>
    </row>
    <row r="29" spans="1:10" ht="12" customHeight="1" x14ac:dyDescent="0.25">
      <c r="A29" s="757" t="s">
        <v>555</v>
      </c>
      <c r="B29" s="758"/>
      <c r="C29" s="758"/>
      <c r="D29" s="758"/>
      <c r="E29" s="758"/>
      <c r="F29" s="758"/>
      <c r="G29" s="758"/>
      <c r="H29" s="758"/>
      <c r="I29" s="759"/>
    </row>
  </sheetData>
  <mergeCells count="10">
    <mergeCell ref="A28:I28"/>
    <mergeCell ref="A29:I29"/>
    <mergeCell ref="A26:I26"/>
    <mergeCell ref="A1:I1"/>
    <mergeCell ref="A2:I2"/>
    <mergeCell ref="B3:F3"/>
    <mergeCell ref="G3:G4"/>
    <mergeCell ref="H3:H4"/>
    <mergeCell ref="I3:I4"/>
    <mergeCell ref="A27:I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4"/>
  <sheetViews>
    <sheetView showGridLines="0" tabSelected="1" zoomScaleNormal="100" workbookViewId="0">
      <selection sqref="A1:D1"/>
    </sheetView>
  </sheetViews>
  <sheetFormatPr defaultColWidth="9.140625" defaultRowHeight="12.75" x14ac:dyDescent="0.2"/>
  <cols>
    <col min="1" max="1" width="64.28515625" style="16" customWidth="1"/>
    <col min="2" max="2" width="15.140625" style="16" customWidth="1"/>
    <col min="3" max="4" width="15.7109375" style="16" customWidth="1"/>
    <col min="5" max="5" width="9.140625" style="16" customWidth="1"/>
    <col min="6" max="16384" width="9.140625" style="16"/>
  </cols>
  <sheetData>
    <row r="1" spans="1:4" ht="15" customHeight="1" x14ac:dyDescent="0.2">
      <c r="A1" s="431" t="s">
        <v>58</v>
      </c>
      <c r="B1" s="432"/>
      <c r="C1" s="432"/>
      <c r="D1" s="432"/>
    </row>
    <row r="2" spans="1:4" ht="12" customHeight="1" x14ac:dyDescent="0.2">
      <c r="A2" s="433" t="s">
        <v>59</v>
      </c>
      <c r="B2" s="434"/>
      <c r="C2" s="434"/>
      <c r="D2" s="435"/>
    </row>
    <row r="3" spans="1:4" s="17" customFormat="1" ht="12" customHeight="1" x14ac:dyDescent="0.2">
      <c r="A3" s="436"/>
      <c r="B3" s="691" t="s">
        <v>34</v>
      </c>
      <c r="C3" s="692" t="s">
        <v>35</v>
      </c>
      <c r="D3" s="693"/>
    </row>
    <row r="4" spans="1:4" s="17" customFormat="1" ht="12" customHeight="1" x14ac:dyDescent="0.2">
      <c r="A4" s="437"/>
      <c r="B4" s="694"/>
      <c r="C4" s="695" t="s">
        <v>36</v>
      </c>
      <c r="D4" s="696" t="s">
        <v>37</v>
      </c>
    </row>
    <row r="5" spans="1:4" s="17" customFormat="1" ht="12" customHeight="1" x14ac:dyDescent="0.2">
      <c r="A5" s="408"/>
      <c r="B5" s="416"/>
      <c r="C5" s="416"/>
      <c r="D5" s="411"/>
    </row>
    <row r="6" spans="1:4" s="17" customFormat="1" ht="12" customHeight="1" x14ac:dyDescent="0.2">
      <c r="A6" s="289" t="s">
        <v>38</v>
      </c>
      <c r="B6" s="19">
        <v>1996</v>
      </c>
      <c r="C6" s="19">
        <v>963</v>
      </c>
      <c r="D6" s="20">
        <v>1033</v>
      </c>
    </row>
    <row r="7" spans="1:4" s="17" customFormat="1" ht="12" customHeight="1" x14ac:dyDescent="0.2">
      <c r="A7" s="34" t="s">
        <v>39</v>
      </c>
      <c r="B7" s="21">
        <v>1623</v>
      </c>
      <c r="C7" s="21">
        <v>778</v>
      </c>
      <c r="D7" s="22">
        <v>845</v>
      </c>
    </row>
    <row r="8" spans="1:4" s="17" customFormat="1" ht="12" customHeight="1" x14ac:dyDescent="0.2">
      <c r="A8" s="697" t="s">
        <v>40</v>
      </c>
      <c r="B8" s="21">
        <v>6</v>
      </c>
      <c r="C8" s="21">
        <v>3</v>
      </c>
      <c r="D8" s="22">
        <v>3</v>
      </c>
    </row>
    <row r="9" spans="1:4" s="17" customFormat="1" ht="12" customHeight="1" x14ac:dyDescent="0.2">
      <c r="A9" s="697" t="s">
        <v>41</v>
      </c>
      <c r="B9" s="21">
        <v>1617</v>
      </c>
      <c r="C9" s="21">
        <v>775</v>
      </c>
      <c r="D9" s="22">
        <v>842</v>
      </c>
    </row>
    <row r="10" spans="1:4" s="17" customFormat="1" ht="12" customHeight="1" x14ac:dyDescent="0.2">
      <c r="A10" s="34" t="s">
        <v>42</v>
      </c>
      <c r="B10" s="21">
        <v>49</v>
      </c>
      <c r="C10" s="21">
        <v>27</v>
      </c>
      <c r="D10" s="22">
        <v>22</v>
      </c>
    </row>
    <row r="11" spans="1:4" s="17" customFormat="1" ht="12" customHeight="1" x14ac:dyDescent="0.2">
      <c r="A11" s="697" t="s">
        <v>40</v>
      </c>
      <c r="B11" s="21">
        <v>18</v>
      </c>
      <c r="C11" s="21">
        <v>11</v>
      </c>
      <c r="D11" s="22">
        <v>7</v>
      </c>
    </row>
    <row r="12" spans="1:4" s="17" customFormat="1" ht="12" customHeight="1" x14ac:dyDescent="0.2">
      <c r="A12" s="697" t="s">
        <v>41</v>
      </c>
      <c r="B12" s="21">
        <v>31</v>
      </c>
      <c r="C12" s="21">
        <v>16</v>
      </c>
      <c r="D12" s="22">
        <v>15</v>
      </c>
    </row>
    <row r="13" spans="1:4" s="17" customFormat="1" ht="12" customHeight="1" x14ac:dyDescent="0.2">
      <c r="A13" s="34" t="s">
        <v>43</v>
      </c>
      <c r="B13" s="21">
        <v>0</v>
      </c>
      <c r="C13" s="21">
        <v>0</v>
      </c>
      <c r="D13" s="22">
        <v>0</v>
      </c>
    </row>
    <row r="14" spans="1:4" s="17" customFormat="1" ht="12" customHeight="1" x14ac:dyDescent="0.2">
      <c r="A14" s="34" t="s">
        <v>44</v>
      </c>
      <c r="B14" s="21">
        <v>15</v>
      </c>
      <c r="C14" s="21">
        <v>7</v>
      </c>
      <c r="D14" s="22">
        <v>8</v>
      </c>
    </row>
    <row r="15" spans="1:4" s="17" customFormat="1" ht="12" customHeight="1" x14ac:dyDescent="0.2">
      <c r="A15" s="34" t="s">
        <v>45</v>
      </c>
      <c r="B15" s="21">
        <v>24</v>
      </c>
      <c r="C15" s="21">
        <v>10</v>
      </c>
      <c r="D15" s="22">
        <v>14</v>
      </c>
    </row>
    <row r="16" spans="1:4" s="17" customFormat="1" ht="12" customHeight="1" x14ac:dyDescent="0.2">
      <c r="A16" s="34" t="s">
        <v>46</v>
      </c>
      <c r="B16" s="21">
        <v>9</v>
      </c>
      <c r="C16" s="21">
        <v>5</v>
      </c>
      <c r="D16" s="22">
        <v>4</v>
      </c>
    </row>
    <row r="17" spans="1:5" s="17" customFormat="1" ht="12" customHeight="1" x14ac:dyDescent="0.2">
      <c r="A17" s="34" t="s">
        <v>47</v>
      </c>
      <c r="B17" s="21">
        <v>161</v>
      </c>
      <c r="C17" s="21">
        <v>70</v>
      </c>
      <c r="D17" s="22">
        <v>91</v>
      </c>
    </row>
    <row r="18" spans="1:5" s="17" customFormat="1" ht="12" customHeight="1" x14ac:dyDescent="0.2">
      <c r="A18" s="34" t="s">
        <v>48</v>
      </c>
      <c r="B18" s="21">
        <v>0</v>
      </c>
      <c r="C18" s="21">
        <v>0</v>
      </c>
      <c r="D18" s="22">
        <v>0</v>
      </c>
    </row>
    <row r="19" spans="1:5" s="17" customFormat="1" ht="12" customHeight="1" x14ac:dyDescent="0.2">
      <c r="A19" s="34" t="s">
        <v>49</v>
      </c>
      <c r="B19" s="21">
        <v>115</v>
      </c>
      <c r="C19" s="21">
        <v>66</v>
      </c>
      <c r="D19" s="22">
        <v>49</v>
      </c>
      <c r="E19" s="24"/>
    </row>
    <row r="20" spans="1:5" s="17" customFormat="1" ht="12" customHeight="1" x14ac:dyDescent="0.2">
      <c r="A20" s="18"/>
      <c r="B20" s="25"/>
      <c r="C20" s="25"/>
      <c r="D20" s="26"/>
    </row>
    <row r="21" spans="1:5" s="17" customFormat="1" ht="12" customHeight="1" x14ac:dyDescent="0.2">
      <c r="A21" s="27" t="s">
        <v>50</v>
      </c>
      <c r="B21" s="290">
        <v>81.312625250501</v>
      </c>
      <c r="C21" s="291">
        <v>80.78920041536864</v>
      </c>
      <c r="D21" s="292">
        <v>81.80058083252662</v>
      </c>
    </row>
    <row r="22" spans="1:5" ht="48" customHeight="1" x14ac:dyDescent="0.2">
      <c r="A22" s="428" t="s">
        <v>51</v>
      </c>
      <c r="B22" s="429"/>
      <c r="C22" s="429"/>
      <c r="D22" s="430"/>
      <c r="E22" s="28"/>
    </row>
    <row r="23" spans="1:5" x14ac:dyDescent="0.2">
      <c r="A23" s="29"/>
      <c r="B23" s="28"/>
      <c r="C23" s="28"/>
      <c r="D23" s="28"/>
      <c r="E23" s="28"/>
    </row>
    <row r="24" spans="1:5" x14ac:dyDescent="0.2">
      <c r="A24" s="28"/>
      <c r="B24" s="28"/>
      <c r="C24" s="28"/>
      <c r="D24" s="28"/>
      <c r="E24" s="28"/>
    </row>
  </sheetData>
  <mergeCells count="6">
    <mergeCell ref="A22:D22"/>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28"/>
  <sheetViews>
    <sheetView showGridLines="0" zoomScaleNormal="100" workbookViewId="0">
      <selection sqref="A1:Q1"/>
    </sheetView>
  </sheetViews>
  <sheetFormatPr defaultRowHeight="15" x14ac:dyDescent="0.25"/>
  <cols>
    <col min="1" max="1" width="34.85546875" style="124" customWidth="1"/>
    <col min="2" max="4" width="11.7109375" style="124" customWidth="1"/>
    <col min="5" max="5" width="12.85546875" style="124" customWidth="1"/>
    <col min="6" max="7" width="11.7109375" style="124" customWidth="1"/>
    <col min="8" max="8" width="8.28515625" style="124" customWidth="1"/>
    <col min="9" max="9" width="4" style="124" customWidth="1"/>
    <col min="10" max="15" width="13" customWidth="1"/>
    <col min="16" max="16" width="10.42578125" customWidth="1"/>
    <col min="17" max="17" width="15.5703125" customWidth="1"/>
  </cols>
  <sheetData>
    <row r="1" spans="1:19" ht="15" customHeight="1" x14ac:dyDescent="0.25">
      <c r="A1" s="431" t="s">
        <v>221</v>
      </c>
      <c r="B1" s="432"/>
      <c r="C1" s="432"/>
      <c r="D1" s="432"/>
      <c r="E1" s="432"/>
      <c r="F1" s="432"/>
      <c r="G1" s="432"/>
      <c r="H1" s="432"/>
      <c r="I1" s="432"/>
      <c r="J1" s="432"/>
      <c r="K1" s="432"/>
      <c r="L1" s="432"/>
      <c r="M1" s="432"/>
      <c r="N1" s="432"/>
      <c r="O1" s="432"/>
      <c r="P1" s="432"/>
      <c r="Q1" s="441"/>
    </row>
    <row r="2" spans="1:19" ht="24" customHeight="1" x14ac:dyDescent="0.25">
      <c r="A2" s="428" t="s">
        <v>222</v>
      </c>
      <c r="B2" s="429"/>
      <c r="C2" s="429"/>
      <c r="D2" s="429"/>
      <c r="E2" s="429"/>
      <c r="F2" s="429"/>
      <c r="G2" s="429"/>
      <c r="H2" s="429"/>
      <c r="I2" s="429"/>
      <c r="J2" s="429"/>
      <c r="K2" s="429"/>
      <c r="L2" s="429"/>
      <c r="M2" s="429"/>
      <c r="N2" s="429"/>
      <c r="O2" s="429"/>
      <c r="P2" s="429"/>
      <c r="Q2" s="430"/>
    </row>
    <row r="3" spans="1:19" ht="24" customHeight="1" x14ac:dyDescent="0.25">
      <c r="A3" s="420"/>
      <c r="B3" s="454" t="s">
        <v>223</v>
      </c>
      <c r="C3" s="454"/>
      <c r="D3" s="454"/>
      <c r="E3" s="454"/>
      <c r="F3" s="454"/>
      <c r="G3" s="454"/>
      <c r="H3" s="472" t="s">
        <v>34</v>
      </c>
      <c r="I3" s="478"/>
      <c r="J3" s="454" t="s">
        <v>229</v>
      </c>
      <c r="K3" s="454"/>
      <c r="L3" s="454"/>
      <c r="M3" s="454"/>
      <c r="N3" s="454"/>
      <c r="O3" s="454"/>
      <c r="P3" s="472" t="s">
        <v>34</v>
      </c>
      <c r="Q3" s="455" t="s">
        <v>186</v>
      </c>
    </row>
    <row r="4" spans="1:19" s="103" customFormat="1" ht="36" customHeight="1" x14ac:dyDescent="0.2">
      <c r="A4" s="409"/>
      <c r="B4" s="419" t="s">
        <v>224</v>
      </c>
      <c r="C4" s="419" t="s">
        <v>225</v>
      </c>
      <c r="D4" s="419" t="s">
        <v>226</v>
      </c>
      <c r="E4" s="419" t="s">
        <v>227</v>
      </c>
      <c r="F4" s="419" t="s">
        <v>228</v>
      </c>
      <c r="G4" s="419" t="s">
        <v>168</v>
      </c>
      <c r="H4" s="473"/>
      <c r="I4" s="471"/>
      <c r="J4" s="419" t="s">
        <v>224</v>
      </c>
      <c r="K4" s="419" t="s">
        <v>225</v>
      </c>
      <c r="L4" s="419" t="s">
        <v>226</v>
      </c>
      <c r="M4" s="419" t="s">
        <v>227</v>
      </c>
      <c r="N4" s="419" t="s">
        <v>228</v>
      </c>
      <c r="O4" s="419" t="s">
        <v>168</v>
      </c>
      <c r="P4" s="473"/>
      <c r="Q4" s="456"/>
    </row>
    <row r="5" spans="1:19" s="103" customFormat="1" ht="12" customHeight="1" x14ac:dyDescent="0.2">
      <c r="A5" s="413"/>
      <c r="B5" s="414"/>
      <c r="C5" s="414"/>
      <c r="D5" s="414"/>
      <c r="E5" s="414"/>
      <c r="F5" s="414"/>
      <c r="G5" s="414"/>
      <c r="H5" s="127"/>
      <c r="I5" s="414"/>
      <c r="J5" s="414"/>
      <c r="K5" s="414"/>
      <c r="L5" s="414"/>
      <c r="M5" s="414"/>
      <c r="N5" s="414"/>
      <c r="O5" s="414"/>
      <c r="P5" s="127"/>
      <c r="Q5" s="424"/>
    </row>
    <row r="6" spans="1:19" s="103" customFormat="1" ht="12" customHeight="1" x14ac:dyDescent="0.2">
      <c r="A6" s="168" t="s">
        <v>34</v>
      </c>
      <c r="B6" s="106">
        <v>46.631168143204917</v>
      </c>
      <c r="C6" s="106">
        <v>36.337084324982889</v>
      </c>
      <c r="D6" s="106">
        <v>9.1628854119084746</v>
      </c>
      <c r="E6" s="106">
        <v>3.3419515980538748</v>
      </c>
      <c r="F6" s="106">
        <v>2.9920199839775159</v>
      </c>
      <c r="G6" s="106">
        <v>1.5348905378723867</v>
      </c>
      <c r="H6" s="104">
        <v>100</v>
      </c>
      <c r="I6" s="107"/>
      <c r="J6" s="107">
        <v>37.889508221034134</v>
      </c>
      <c r="K6" s="107">
        <v>37.878854357304775</v>
      </c>
      <c r="L6" s="107">
        <v>17.253837149432737</v>
      </c>
      <c r="M6" s="107">
        <v>3.9818234602740765</v>
      </c>
      <c r="N6" s="107">
        <v>2.8347991639822778</v>
      </c>
      <c r="O6" s="107">
        <v>0.16117764797201981</v>
      </c>
      <c r="P6" s="104">
        <v>100</v>
      </c>
      <c r="Q6" s="154">
        <v>1622.9999999999991</v>
      </c>
      <c r="S6" s="155"/>
    </row>
    <row r="7" spans="1:19" s="103" customFormat="1" ht="12" customHeight="1" x14ac:dyDescent="0.2">
      <c r="A7" s="171"/>
      <c r="B7" s="156"/>
      <c r="C7" s="156"/>
      <c r="D7" s="156"/>
      <c r="E7" s="156"/>
      <c r="F7" s="156"/>
      <c r="G7" s="156"/>
      <c r="H7" s="110"/>
      <c r="I7" s="156"/>
      <c r="J7" s="134"/>
      <c r="K7" s="134"/>
      <c r="L7" s="134"/>
      <c r="M7" s="134"/>
      <c r="N7" s="134"/>
      <c r="O7" s="134"/>
      <c r="P7" s="110"/>
      <c r="Q7" s="159"/>
    </row>
    <row r="8" spans="1:19" s="103" customFormat="1" ht="12" customHeight="1" x14ac:dyDescent="0.2">
      <c r="A8" s="744" t="s">
        <v>35</v>
      </c>
      <c r="B8" s="157"/>
      <c r="C8" s="157"/>
      <c r="D8" s="157"/>
      <c r="E8" s="157"/>
      <c r="F8" s="157"/>
      <c r="G8" s="157"/>
      <c r="H8" s="112"/>
      <c r="I8" s="157"/>
      <c r="J8" s="134"/>
      <c r="K8" s="134"/>
      <c r="L8" s="134"/>
      <c r="M8" s="134"/>
      <c r="N8" s="134"/>
      <c r="O8" s="134"/>
      <c r="P8" s="112"/>
      <c r="Q8" s="159"/>
    </row>
    <row r="9" spans="1:19" s="103" customFormat="1" ht="12" customHeight="1" x14ac:dyDescent="0.2">
      <c r="A9" s="778" t="s">
        <v>36</v>
      </c>
      <c r="B9" s="153">
        <v>46.077582316981925</v>
      </c>
      <c r="C9" s="153">
        <v>37.973234514523419</v>
      </c>
      <c r="D9" s="153">
        <v>8.9897203540473249</v>
      </c>
      <c r="E9" s="153">
        <v>2.6809585832682927</v>
      </c>
      <c r="F9" s="153">
        <v>2.9982636873405912</v>
      </c>
      <c r="G9" s="153">
        <v>1.2802405438384248</v>
      </c>
      <c r="H9" s="113">
        <v>100</v>
      </c>
      <c r="I9" s="111"/>
      <c r="J9" s="111">
        <v>37.194042015338276</v>
      </c>
      <c r="K9" s="111">
        <v>37.281947714057488</v>
      </c>
      <c r="L9" s="111">
        <v>18.632498770022302</v>
      </c>
      <c r="M9" s="111">
        <v>3.6385005655961269</v>
      </c>
      <c r="N9" s="111">
        <v>3.2530109349857956</v>
      </c>
      <c r="O9" s="111">
        <v>0</v>
      </c>
      <c r="P9" s="113">
        <v>100</v>
      </c>
      <c r="Q9" s="158">
        <v>946.81068790875509</v>
      </c>
    </row>
    <row r="10" spans="1:19" s="103" customFormat="1" ht="12" customHeight="1" x14ac:dyDescent="0.2">
      <c r="A10" s="778" t="s">
        <v>37</v>
      </c>
      <c r="B10" s="153">
        <v>47.406307542142805</v>
      </c>
      <c r="C10" s="153">
        <v>34.046121633351575</v>
      </c>
      <c r="D10" s="153">
        <v>9.4053537926171416</v>
      </c>
      <c r="E10" s="153">
        <v>4.2674841964566816</v>
      </c>
      <c r="F10" s="153">
        <v>2.9832774543773204</v>
      </c>
      <c r="G10" s="153">
        <v>1.8914553810545285</v>
      </c>
      <c r="H10" s="113">
        <v>100</v>
      </c>
      <c r="I10" s="111"/>
      <c r="J10" s="111">
        <v>38.863310712226614</v>
      </c>
      <c r="K10" s="111">
        <v>38.714652231368198</v>
      </c>
      <c r="L10" s="111">
        <v>15.323413917295579</v>
      </c>
      <c r="M10" s="111">
        <v>4.4625494644747974</v>
      </c>
      <c r="N10" s="111">
        <v>2.2492126018836052</v>
      </c>
      <c r="O10" s="111">
        <v>0.38686107275130832</v>
      </c>
      <c r="P10" s="113">
        <v>100</v>
      </c>
      <c r="Q10" s="158">
        <v>676.18931209124423</v>
      </c>
    </row>
    <row r="11" spans="1:19" s="103" customFormat="1" ht="12" customHeight="1" x14ac:dyDescent="0.2">
      <c r="A11" s="744" t="s">
        <v>118</v>
      </c>
      <c r="B11" s="153"/>
      <c r="C11" s="153"/>
      <c r="D11" s="153"/>
      <c r="E11" s="153"/>
      <c r="F11" s="153"/>
      <c r="G11" s="153"/>
      <c r="H11" s="114"/>
      <c r="I11" s="111"/>
      <c r="J11" s="111"/>
      <c r="K11" s="111"/>
      <c r="L11" s="111"/>
      <c r="M11" s="111"/>
      <c r="N11" s="111"/>
      <c r="O11" s="111"/>
      <c r="P11" s="114"/>
      <c r="Q11" s="158"/>
    </row>
    <row r="12" spans="1:19" s="103" customFormat="1" ht="12" customHeight="1" x14ac:dyDescent="0.2">
      <c r="A12" s="778" t="s">
        <v>74</v>
      </c>
      <c r="B12" s="153">
        <v>36.297432775544124</v>
      </c>
      <c r="C12" s="153">
        <v>41.547732649542489</v>
      </c>
      <c r="D12" s="153">
        <v>11.25286685511657</v>
      </c>
      <c r="E12" s="153">
        <v>5.1752642169190874</v>
      </c>
      <c r="F12" s="153">
        <v>4.2698728671318014</v>
      </c>
      <c r="G12" s="153">
        <v>1.4568306357459573</v>
      </c>
      <c r="H12" s="113">
        <v>100</v>
      </c>
      <c r="I12" s="111"/>
      <c r="J12" s="111">
        <v>35.635973654267254</v>
      </c>
      <c r="K12" s="111">
        <v>38.348985078269813</v>
      </c>
      <c r="L12" s="111">
        <v>17.301712304110072</v>
      </c>
      <c r="M12" s="111">
        <v>4.1951257279882741</v>
      </c>
      <c r="N12" s="111">
        <v>4.3372413080805838</v>
      </c>
      <c r="O12" s="111">
        <v>0.1809619272840079</v>
      </c>
      <c r="P12" s="113">
        <v>100</v>
      </c>
      <c r="Q12" s="158">
        <v>471.42756143094044</v>
      </c>
    </row>
    <row r="13" spans="1:19" s="103" customFormat="1" ht="12" customHeight="1" x14ac:dyDescent="0.2">
      <c r="A13" s="778" t="s">
        <v>75</v>
      </c>
      <c r="B13" s="153">
        <v>50.861564340340735</v>
      </c>
      <c r="C13" s="153">
        <v>34.203963427982515</v>
      </c>
      <c r="D13" s="153">
        <v>8.3072945500502247</v>
      </c>
      <c r="E13" s="153">
        <v>2.5914351144133456</v>
      </c>
      <c r="F13" s="153">
        <v>2.4688960810457288</v>
      </c>
      <c r="G13" s="153">
        <v>1.5668464861675084</v>
      </c>
      <c r="H13" s="113">
        <v>100</v>
      </c>
      <c r="I13" s="111"/>
      <c r="J13" s="111">
        <v>38.812054011320086</v>
      </c>
      <c r="K13" s="111">
        <v>37.68639353424642</v>
      </c>
      <c r="L13" s="111">
        <v>17.23423815012821</v>
      </c>
      <c r="M13" s="111">
        <v>3.8945023638772751</v>
      </c>
      <c r="N13" s="111">
        <v>2.219733526371622</v>
      </c>
      <c r="O13" s="111">
        <v>0.15307841405642814</v>
      </c>
      <c r="P13" s="113">
        <v>100</v>
      </c>
      <c r="Q13" s="158">
        <v>1151.5724385690585</v>
      </c>
    </row>
    <row r="14" spans="1:19" s="103" customFormat="1" ht="12" customHeight="1" x14ac:dyDescent="0.2">
      <c r="A14" s="744" t="s">
        <v>121</v>
      </c>
      <c r="B14" s="153"/>
      <c r="C14" s="153"/>
      <c r="D14" s="153"/>
      <c r="E14" s="153"/>
      <c r="F14" s="153"/>
      <c r="G14" s="153"/>
      <c r="H14" s="114"/>
      <c r="I14" s="111"/>
      <c r="J14" s="111"/>
      <c r="K14" s="111"/>
      <c r="L14" s="111"/>
      <c r="M14" s="111"/>
      <c r="N14" s="111"/>
      <c r="O14" s="111"/>
      <c r="P14" s="114"/>
      <c r="Q14" s="158"/>
    </row>
    <row r="15" spans="1:19" s="103" customFormat="1" ht="12" customHeight="1" x14ac:dyDescent="0.2">
      <c r="A15" s="274" t="s">
        <v>1</v>
      </c>
      <c r="B15" s="153" t="s">
        <v>33</v>
      </c>
      <c r="C15" s="153" t="s">
        <v>33</v>
      </c>
      <c r="D15" s="153" t="s">
        <v>33</v>
      </c>
      <c r="E15" s="153" t="s">
        <v>33</v>
      </c>
      <c r="F15" s="153" t="s">
        <v>33</v>
      </c>
      <c r="G15" s="153" t="s">
        <v>33</v>
      </c>
      <c r="H15" s="113">
        <v>0</v>
      </c>
      <c r="I15" s="111"/>
      <c r="J15" s="153" t="s">
        <v>33</v>
      </c>
      <c r="K15" s="153" t="s">
        <v>33</v>
      </c>
      <c r="L15" s="153" t="s">
        <v>33</v>
      </c>
      <c r="M15" s="153" t="s">
        <v>33</v>
      </c>
      <c r="N15" s="153" t="s">
        <v>33</v>
      </c>
      <c r="O15" s="153" t="s">
        <v>33</v>
      </c>
      <c r="P15" s="113">
        <v>0</v>
      </c>
      <c r="Q15" s="158">
        <v>0</v>
      </c>
    </row>
    <row r="16" spans="1:19" s="103" customFormat="1" ht="12" customHeight="1" x14ac:dyDescent="0.2">
      <c r="A16" s="274" t="s">
        <v>2</v>
      </c>
      <c r="B16" s="153">
        <v>48.31642641572261</v>
      </c>
      <c r="C16" s="153">
        <v>37.081047521641899</v>
      </c>
      <c r="D16" s="153">
        <v>8.3131648060532193</v>
      </c>
      <c r="E16" s="153">
        <v>3.1675179893748178</v>
      </c>
      <c r="F16" s="153">
        <v>3.1218432672073884</v>
      </c>
      <c r="G16" s="153">
        <v>0</v>
      </c>
      <c r="H16" s="113">
        <v>100</v>
      </c>
      <c r="I16" s="111"/>
      <c r="J16" s="111">
        <v>30.701636184707152</v>
      </c>
      <c r="K16" s="111">
        <v>36.366183379877107</v>
      </c>
      <c r="L16" s="111">
        <v>21.496299714731634</v>
      </c>
      <c r="M16" s="111">
        <v>6.8982221476148906</v>
      </c>
      <c r="N16" s="111">
        <v>4.5376585730691703</v>
      </c>
      <c r="O16" s="111">
        <v>0</v>
      </c>
      <c r="P16" s="113">
        <v>100</v>
      </c>
      <c r="Q16" s="158">
        <v>246.13676610623611</v>
      </c>
    </row>
    <row r="17" spans="1:17" s="103" customFormat="1" ht="12" customHeight="1" x14ac:dyDescent="0.2">
      <c r="A17" s="274" t="s">
        <v>3</v>
      </c>
      <c r="B17" s="153">
        <v>46.522877894912718</v>
      </c>
      <c r="C17" s="153">
        <v>37.674036768834299</v>
      </c>
      <c r="D17" s="153">
        <v>10.051291354866695</v>
      </c>
      <c r="E17" s="153">
        <v>2.7090401784577498</v>
      </c>
      <c r="F17" s="153">
        <v>2.1578120185736078</v>
      </c>
      <c r="G17" s="153">
        <v>0.884941784354774</v>
      </c>
      <c r="H17" s="113">
        <v>100</v>
      </c>
      <c r="I17" s="111"/>
      <c r="J17" s="111">
        <v>36.785380494739528</v>
      </c>
      <c r="K17" s="111">
        <v>40.972983982505824</v>
      </c>
      <c r="L17" s="111">
        <v>15.827356424962016</v>
      </c>
      <c r="M17" s="111">
        <v>3.3848759997408058</v>
      </c>
      <c r="N17" s="111">
        <v>2.7552386116182737</v>
      </c>
      <c r="O17" s="111">
        <v>0.27416448643345565</v>
      </c>
      <c r="P17" s="113">
        <v>100</v>
      </c>
      <c r="Q17" s="158">
        <v>954.14007139134196</v>
      </c>
    </row>
    <row r="18" spans="1:17" s="103" customFormat="1" ht="12" customHeight="1" x14ac:dyDescent="0.2">
      <c r="A18" s="54" t="s">
        <v>4</v>
      </c>
      <c r="B18" s="153">
        <v>45.624454041384084</v>
      </c>
      <c r="C18" s="153">
        <v>33.135846932187391</v>
      </c>
      <c r="D18" s="153">
        <v>7.6799753367606876</v>
      </c>
      <c r="E18" s="153">
        <v>4.9405818800522203</v>
      </c>
      <c r="F18" s="153">
        <v>4.6687486704401877</v>
      </c>
      <c r="G18" s="153">
        <v>3.9503931391756666</v>
      </c>
      <c r="H18" s="113">
        <v>100</v>
      </c>
      <c r="I18" s="111"/>
      <c r="J18" s="111">
        <v>44.585968697610141</v>
      </c>
      <c r="K18" s="111">
        <v>31.702573243322576</v>
      </c>
      <c r="L18" s="111">
        <v>18.256479022234753</v>
      </c>
      <c r="M18" s="111">
        <v>3.4036747742022242</v>
      </c>
      <c r="N18" s="111">
        <v>2.0513042626305502</v>
      </c>
      <c r="O18" s="111">
        <v>0</v>
      </c>
      <c r="P18" s="113">
        <v>100</v>
      </c>
      <c r="Q18" s="158">
        <v>416.8620356628781</v>
      </c>
    </row>
    <row r="19" spans="1:17" s="103" customFormat="1" ht="12" customHeight="1" x14ac:dyDescent="0.2">
      <c r="A19" s="54" t="s">
        <v>5</v>
      </c>
      <c r="B19" s="115" t="s">
        <v>558</v>
      </c>
      <c r="C19" s="115" t="s">
        <v>558</v>
      </c>
      <c r="D19" s="115" t="s">
        <v>558</v>
      </c>
      <c r="E19" s="115" t="s">
        <v>558</v>
      </c>
      <c r="F19" s="115" t="s">
        <v>558</v>
      </c>
      <c r="G19" s="115" t="s">
        <v>558</v>
      </c>
      <c r="H19" s="113">
        <v>100</v>
      </c>
      <c r="I19" s="111"/>
      <c r="J19" s="115" t="s">
        <v>558</v>
      </c>
      <c r="K19" s="115" t="s">
        <v>558</v>
      </c>
      <c r="L19" s="115" t="s">
        <v>558</v>
      </c>
      <c r="M19" s="115" t="s">
        <v>558</v>
      </c>
      <c r="N19" s="115" t="s">
        <v>558</v>
      </c>
      <c r="O19" s="115" t="s">
        <v>558</v>
      </c>
      <c r="P19" s="113">
        <v>100</v>
      </c>
      <c r="Q19" s="158">
        <v>5.8611268395438394</v>
      </c>
    </row>
    <row r="20" spans="1:17" s="28" customFormat="1" ht="12" customHeight="1" x14ac:dyDescent="0.2">
      <c r="A20" s="298" t="s">
        <v>138</v>
      </c>
      <c r="B20" s="153"/>
      <c r="C20" s="153"/>
      <c r="D20" s="153"/>
      <c r="E20" s="153"/>
      <c r="F20" s="153"/>
      <c r="G20" s="153"/>
      <c r="H20" s="116"/>
      <c r="I20" s="111"/>
      <c r="J20" s="111"/>
      <c r="K20" s="111"/>
      <c r="L20" s="111"/>
      <c r="M20" s="111"/>
      <c r="N20" s="111"/>
      <c r="O20" s="111"/>
      <c r="P20" s="116"/>
      <c r="Q20" s="158"/>
    </row>
    <row r="21" spans="1:17" s="28" customFormat="1" ht="12" customHeight="1" x14ac:dyDescent="0.2">
      <c r="A21" s="778" t="s">
        <v>100</v>
      </c>
      <c r="B21" s="153">
        <v>48.398847140774279</v>
      </c>
      <c r="C21" s="153">
        <v>32.016950673426713</v>
      </c>
      <c r="D21" s="153">
        <v>8.277924924764017</v>
      </c>
      <c r="E21" s="153">
        <v>5.2431701168138654</v>
      </c>
      <c r="F21" s="153">
        <v>3.697763446681595</v>
      </c>
      <c r="G21" s="153">
        <v>2.3653436975395925</v>
      </c>
      <c r="H21" s="113">
        <v>100</v>
      </c>
      <c r="I21" s="111"/>
      <c r="J21" s="111">
        <v>46.461192934794632</v>
      </c>
      <c r="K21" s="111">
        <v>35.039408939853523</v>
      </c>
      <c r="L21" s="111">
        <v>15.259245086674399</v>
      </c>
      <c r="M21" s="111">
        <v>1.8688353680415879</v>
      </c>
      <c r="N21" s="111">
        <v>1.3713176706359469</v>
      </c>
      <c r="O21" s="111">
        <v>0</v>
      </c>
      <c r="P21" s="113">
        <v>100</v>
      </c>
      <c r="Q21" s="158">
        <v>362.66058551241485</v>
      </c>
    </row>
    <row r="22" spans="1:17" s="28" customFormat="1" ht="12" customHeight="1" x14ac:dyDescent="0.2">
      <c r="A22" s="778" t="s">
        <v>101</v>
      </c>
      <c r="B22" s="153">
        <v>45.404921994653797</v>
      </c>
      <c r="C22" s="153">
        <v>36.007730550048642</v>
      </c>
      <c r="D22" s="153">
        <v>11.094270874442755</v>
      </c>
      <c r="E22" s="153">
        <v>1.3216784359493308</v>
      </c>
      <c r="F22" s="153">
        <v>2.9805725047412048</v>
      </c>
      <c r="G22" s="153">
        <v>3.1908256401643174</v>
      </c>
      <c r="H22" s="113">
        <v>100</v>
      </c>
      <c r="I22" s="111"/>
      <c r="J22" s="111">
        <v>40.566792141431613</v>
      </c>
      <c r="K22" s="111">
        <v>37.702934600276855</v>
      </c>
      <c r="L22" s="111">
        <v>16.274452980106286</v>
      </c>
      <c r="M22" s="111">
        <v>3.3936717352525698</v>
      </c>
      <c r="N22" s="111">
        <v>1.2583789520559931</v>
      </c>
      <c r="O22" s="111">
        <v>0.80376959087673239</v>
      </c>
      <c r="P22" s="113">
        <v>100</v>
      </c>
      <c r="Q22" s="158">
        <v>325.45561019949821</v>
      </c>
    </row>
    <row r="23" spans="1:17" s="28" customFormat="1" ht="12" customHeight="1" x14ac:dyDescent="0.2">
      <c r="A23" s="778" t="s">
        <v>71</v>
      </c>
      <c r="B23" s="153">
        <v>44.670296486124158</v>
      </c>
      <c r="C23" s="153">
        <v>40.273558252007362</v>
      </c>
      <c r="D23" s="153">
        <v>7.8985932261660485</v>
      </c>
      <c r="E23" s="153">
        <v>2.9150214310790887</v>
      </c>
      <c r="F23" s="153">
        <v>2.8414692962786718</v>
      </c>
      <c r="G23" s="153">
        <v>1.4010613083447945</v>
      </c>
      <c r="H23" s="113">
        <v>100</v>
      </c>
      <c r="I23" s="111"/>
      <c r="J23" s="111">
        <v>35.988880037151084</v>
      </c>
      <c r="K23" s="111">
        <v>39.944061149942833</v>
      </c>
      <c r="L23" s="111">
        <v>18.471207382227771</v>
      </c>
      <c r="M23" s="111">
        <v>3.1734596613463713</v>
      </c>
      <c r="N23" s="111">
        <v>2.422391769332048</v>
      </c>
      <c r="O23" s="111">
        <v>0</v>
      </c>
      <c r="P23" s="113">
        <v>100</v>
      </c>
      <c r="Q23" s="158">
        <v>332.99073542852273</v>
      </c>
    </row>
    <row r="24" spans="1:17" s="28" customFormat="1" ht="12" customHeight="1" x14ac:dyDescent="0.2">
      <c r="A24" s="778" t="s">
        <v>102</v>
      </c>
      <c r="B24" s="153">
        <v>46.9784985122755</v>
      </c>
      <c r="C24" s="153">
        <v>38.142997899202406</v>
      </c>
      <c r="D24" s="153">
        <v>8.3986758681983567</v>
      </c>
      <c r="E24" s="153">
        <v>2.8257177929426605</v>
      </c>
      <c r="F24" s="153">
        <v>3.2492907687225587</v>
      </c>
      <c r="G24" s="153">
        <v>0.40481915865851559</v>
      </c>
      <c r="H24" s="113">
        <v>100</v>
      </c>
      <c r="I24" s="111"/>
      <c r="J24" s="111">
        <v>37.090493070115642</v>
      </c>
      <c r="K24" s="111">
        <v>39.243521474747119</v>
      </c>
      <c r="L24" s="111">
        <v>15.847925869697159</v>
      </c>
      <c r="M24" s="111">
        <v>4.1811705024260633</v>
      </c>
      <c r="N24" s="111">
        <v>3.6368890830139757</v>
      </c>
      <c r="O24" s="111">
        <v>0</v>
      </c>
      <c r="P24" s="113">
        <v>100</v>
      </c>
      <c r="Q24" s="158">
        <v>316.9263823830878</v>
      </c>
    </row>
    <row r="25" spans="1:17" s="28" customFormat="1" ht="12" customHeight="1" x14ac:dyDescent="0.2">
      <c r="A25" s="778" t="s">
        <v>103</v>
      </c>
      <c r="B25" s="153">
        <v>47.687063938627112</v>
      </c>
      <c r="C25" s="153">
        <v>35.602897556845434</v>
      </c>
      <c r="D25" s="153">
        <v>10.410595484189358</v>
      </c>
      <c r="E25" s="153">
        <v>4.3027099222019451</v>
      </c>
      <c r="F25" s="153">
        <v>1.9967330981361</v>
      </c>
      <c r="G25" s="153">
        <v>0</v>
      </c>
      <c r="H25" s="113">
        <v>100</v>
      </c>
      <c r="I25" s="111"/>
      <c r="J25" s="111">
        <v>27.032699836210483</v>
      </c>
      <c r="K25" s="111">
        <v>37.762403089621863</v>
      </c>
      <c r="L25" s="111">
        <v>21.051836760894524</v>
      </c>
      <c r="M25" s="111">
        <v>8.0655081556546335</v>
      </c>
      <c r="N25" s="111">
        <v>6.087552157618453</v>
      </c>
      <c r="O25" s="111">
        <v>0</v>
      </c>
      <c r="P25" s="113">
        <v>100</v>
      </c>
      <c r="Q25" s="158">
        <v>284.96668647647562</v>
      </c>
    </row>
    <row r="26" spans="1:17" ht="24" customHeight="1" x14ac:dyDescent="0.25">
      <c r="A26" s="536" t="s">
        <v>208</v>
      </c>
      <c r="B26" s="537"/>
      <c r="C26" s="537"/>
      <c r="D26" s="537"/>
      <c r="E26" s="537"/>
      <c r="F26" s="537"/>
      <c r="G26" s="537"/>
      <c r="H26" s="537"/>
      <c r="I26" s="537"/>
      <c r="J26" s="537"/>
      <c r="K26" s="537"/>
      <c r="L26" s="537"/>
      <c r="M26" s="537"/>
      <c r="N26" s="537"/>
      <c r="O26" s="537"/>
      <c r="P26" s="537"/>
      <c r="Q26" s="538"/>
    </row>
    <row r="27" spans="1:17" ht="12" customHeight="1" x14ac:dyDescent="0.25">
      <c r="A27" s="788" t="s">
        <v>557</v>
      </c>
      <c r="B27" s="788"/>
      <c r="C27" s="788"/>
      <c r="D27" s="788"/>
      <c r="E27" s="788"/>
      <c r="F27" s="788"/>
      <c r="G27" s="788"/>
      <c r="H27" s="788"/>
      <c r="I27" s="788"/>
      <c r="J27" s="788"/>
      <c r="K27" s="788"/>
      <c r="L27" s="788"/>
      <c r="M27" s="788"/>
      <c r="N27" s="788"/>
      <c r="O27" s="788"/>
      <c r="P27" s="788"/>
      <c r="Q27" s="789"/>
    </row>
    <row r="28" spans="1:17" ht="12" customHeight="1" x14ac:dyDescent="0.25">
      <c r="A28" s="699" t="s">
        <v>555</v>
      </c>
      <c r="B28" s="699"/>
      <c r="C28" s="699"/>
      <c r="D28" s="699"/>
      <c r="E28" s="699"/>
      <c r="F28" s="699"/>
      <c r="G28" s="699"/>
      <c r="H28" s="699"/>
      <c r="I28" s="699"/>
      <c r="J28" s="699"/>
      <c r="K28" s="699"/>
      <c r="L28" s="699"/>
      <c r="M28" s="699"/>
      <c r="N28" s="699"/>
      <c r="O28" s="699"/>
      <c r="P28" s="699"/>
      <c r="Q28" s="700"/>
    </row>
  </sheetData>
  <mergeCells count="11">
    <mergeCell ref="A27:Q27"/>
    <mergeCell ref="A28:Q28"/>
    <mergeCell ref="A26:Q26"/>
    <mergeCell ref="A1:Q1"/>
    <mergeCell ref="A2:Q2"/>
    <mergeCell ref="B3:G3"/>
    <mergeCell ref="H3:H4"/>
    <mergeCell ref="I3:I4"/>
    <mergeCell ref="J3:O3"/>
    <mergeCell ref="P3:P4"/>
    <mergeCell ref="Q3:Q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8"/>
  <sheetViews>
    <sheetView showGridLines="0" zoomScaleNormal="100" workbookViewId="0">
      <selection sqref="A1:M1"/>
    </sheetView>
  </sheetViews>
  <sheetFormatPr defaultRowHeight="15" x14ac:dyDescent="0.25"/>
  <cols>
    <col min="1" max="1" width="35" style="124" customWidth="1"/>
    <col min="2" max="10" width="18.42578125" customWidth="1"/>
    <col min="11" max="12" width="11" customWidth="1"/>
    <col min="13" max="13" width="15.5703125" customWidth="1"/>
  </cols>
  <sheetData>
    <row r="1" spans="1:13" x14ac:dyDescent="0.25">
      <c r="A1" s="462" t="s">
        <v>230</v>
      </c>
      <c r="B1" s="463"/>
      <c r="C1" s="463"/>
      <c r="D1" s="463"/>
      <c r="E1" s="463"/>
      <c r="F1" s="463"/>
      <c r="G1" s="463"/>
      <c r="H1" s="463"/>
      <c r="I1" s="463"/>
      <c r="J1" s="463"/>
      <c r="K1" s="463"/>
      <c r="L1" s="463"/>
      <c r="M1" s="464"/>
    </row>
    <row r="2" spans="1:13" ht="12" customHeight="1" x14ac:dyDescent="0.25">
      <c r="A2" s="549" t="s">
        <v>231</v>
      </c>
      <c r="B2" s="550"/>
      <c r="C2" s="550"/>
      <c r="D2" s="550"/>
      <c r="E2" s="550"/>
      <c r="F2" s="550"/>
      <c r="G2" s="550"/>
      <c r="H2" s="550"/>
      <c r="I2" s="550"/>
      <c r="J2" s="550"/>
      <c r="K2" s="550"/>
      <c r="L2" s="550"/>
      <c r="M2" s="551"/>
    </row>
    <row r="3" spans="1:13" ht="15" customHeight="1" x14ac:dyDescent="0.25">
      <c r="A3" s="423"/>
      <c r="B3" s="552" t="s">
        <v>232</v>
      </c>
      <c r="C3" s="552"/>
      <c r="D3" s="552"/>
      <c r="E3" s="552"/>
      <c r="F3" s="552"/>
      <c r="G3" s="552"/>
      <c r="H3" s="552"/>
      <c r="I3" s="552"/>
      <c r="J3" s="552"/>
      <c r="K3" s="552"/>
      <c r="L3" s="552"/>
      <c r="M3" s="455" t="s">
        <v>186</v>
      </c>
    </row>
    <row r="4" spans="1:13" s="103" customFormat="1" ht="34.5" customHeight="1" x14ac:dyDescent="0.2">
      <c r="A4" s="409"/>
      <c r="B4" s="301" t="s">
        <v>233</v>
      </c>
      <c r="C4" s="299" t="s">
        <v>234</v>
      </c>
      <c r="D4" s="299" t="s">
        <v>235</v>
      </c>
      <c r="E4" s="299" t="s">
        <v>236</v>
      </c>
      <c r="F4" s="299" t="s">
        <v>237</v>
      </c>
      <c r="G4" s="299" t="s">
        <v>238</v>
      </c>
      <c r="H4" s="299" t="s">
        <v>239</v>
      </c>
      <c r="I4" s="299" t="s">
        <v>240</v>
      </c>
      <c r="J4" s="299" t="s">
        <v>241</v>
      </c>
      <c r="K4" s="299" t="s">
        <v>48</v>
      </c>
      <c r="L4" s="299" t="s">
        <v>242</v>
      </c>
      <c r="M4" s="456"/>
    </row>
    <row r="5" spans="1:13" s="103" customFormat="1" ht="12" customHeight="1" x14ac:dyDescent="0.2">
      <c r="A5" s="413"/>
      <c r="B5" s="790"/>
      <c r="C5" s="790"/>
      <c r="D5" s="790"/>
      <c r="E5" s="790"/>
      <c r="F5" s="790"/>
      <c r="G5" s="790"/>
      <c r="H5" s="790"/>
      <c r="I5" s="790"/>
      <c r="J5" s="790"/>
      <c r="K5" s="790"/>
      <c r="L5" s="790"/>
      <c r="M5" s="791"/>
    </row>
    <row r="6" spans="1:13" s="103" customFormat="1" ht="12" customHeight="1" x14ac:dyDescent="0.2">
      <c r="A6" s="168" t="s">
        <v>34</v>
      </c>
      <c r="B6" s="132">
        <v>2.808280408828348</v>
      </c>
      <c r="C6" s="132">
        <v>0.62916406596207763</v>
      </c>
      <c r="D6" s="132">
        <v>0.52236283951669271</v>
      </c>
      <c r="E6" s="132">
        <v>1.8869520773534987</v>
      </c>
      <c r="F6" s="132">
        <v>13.130723585384239</v>
      </c>
      <c r="G6" s="132">
        <v>17.467355551821502</v>
      </c>
      <c r="H6" s="132">
        <v>1.0661898988071401</v>
      </c>
      <c r="I6" s="132">
        <v>7.8597386282766397</v>
      </c>
      <c r="J6" s="132">
        <v>6.7547015927052412</v>
      </c>
      <c r="K6" s="132">
        <v>1.3351660409536013</v>
      </c>
      <c r="L6" s="132">
        <v>67.889881950345611</v>
      </c>
      <c r="M6" s="133">
        <v>1622.9999999999991</v>
      </c>
    </row>
    <row r="7" spans="1:13" s="103" customFormat="1" ht="12" customHeight="1" x14ac:dyDescent="0.2">
      <c r="A7" s="171"/>
      <c r="B7" s="140"/>
      <c r="C7" s="140"/>
      <c r="D7" s="140"/>
      <c r="E7" s="140"/>
      <c r="F7" s="140"/>
      <c r="G7" s="140"/>
      <c r="H7" s="140"/>
      <c r="I7" s="140"/>
      <c r="J7" s="140"/>
      <c r="K7" s="140"/>
      <c r="L7" s="140"/>
      <c r="M7" s="159"/>
    </row>
    <row r="8" spans="1:13" s="103" customFormat="1" ht="12" customHeight="1" x14ac:dyDescent="0.2">
      <c r="A8" s="744" t="s">
        <v>35</v>
      </c>
      <c r="B8" s="140"/>
      <c r="C8" s="140"/>
      <c r="D8" s="140"/>
      <c r="E8" s="140"/>
      <c r="F8" s="140"/>
      <c r="G8" s="140"/>
      <c r="H8" s="140"/>
      <c r="I8" s="140"/>
      <c r="J8" s="140"/>
      <c r="K8" s="140"/>
      <c r="L8" s="140"/>
      <c r="M8" s="159"/>
    </row>
    <row r="9" spans="1:13" s="103" customFormat="1" ht="12" customHeight="1" x14ac:dyDescent="0.2">
      <c r="A9" s="778" t="s">
        <v>36</v>
      </c>
      <c r="B9" s="140">
        <v>1.4215743918032298</v>
      </c>
      <c r="C9" s="140">
        <v>0.69352512773546671</v>
      </c>
      <c r="D9" s="140">
        <v>0.57679457483194652</v>
      </c>
      <c r="E9" s="140">
        <v>1.9285882817075299</v>
      </c>
      <c r="F9" s="140">
        <v>12.621877593208048</v>
      </c>
      <c r="G9" s="140">
        <v>18.242853244454093</v>
      </c>
      <c r="H9" s="140">
        <v>1.24606211557858</v>
      </c>
      <c r="I9" s="140">
        <v>8.9704880905638209</v>
      </c>
      <c r="J9" s="140">
        <v>5.2254913972167945</v>
      </c>
      <c r="K9" s="140">
        <v>1.7283877509246517</v>
      </c>
      <c r="L9" s="140">
        <v>71.161460043291598</v>
      </c>
      <c r="M9" s="159">
        <v>946.81068790875509</v>
      </c>
    </row>
    <row r="10" spans="1:13" s="103" customFormat="1" ht="12" customHeight="1" x14ac:dyDescent="0.2">
      <c r="A10" s="778" t="s">
        <v>37</v>
      </c>
      <c r="B10" s="140">
        <v>4.7499675287359615</v>
      </c>
      <c r="C10" s="140">
        <v>0.53904471612536242</v>
      </c>
      <c r="D10" s="140">
        <v>0.44614668549539288</v>
      </c>
      <c r="E10" s="140">
        <v>1.8286524228315653</v>
      </c>
      <c r="F10" s="140">
        <v>13.843217579709552</v>
      </c>
      <c r="G10" s="140">
        <v>16.381491740158424</v>
      </c>
      <c r="H10" s="140">
        <v>0.81433005090398836</v>
      </c>
      <c r="I10" s="140">
        <v>6.3044501259637098</v>
      </c>
      <c r="J10" s="140">
        <v>8.8959252578200978</v>
      </c>
      <c r="K10" s="140">
        <v>0.78457094715224984</v>
      </c>
      <c r="L10" s="140">
        <v>63.308967923252098</v>
      </c>
      <c r="M10" s="159">
        <v>676.18931209124423</v>
      </c>
    </row>
    <row r="11" spans="1:13" s="103" customFormat="1" ht="12" customHeight="1" x14ac:dyDescent="0.2">
      <c r="A11" s="744" t="s">
        <v>118</v>
      </c>
      <c r="B11" s="160"/>
      <c r="C11" s="140"/>
      <c r="D11" s="140"/>
      <c r="E11" s="140"/>
      <c r="F11" s="140"/>
      <c r="G11" s="140"/>
      <c r="H11" s="140"/>
      <c r="I11" s="140"/>
      <c r="J11" s="140"/>
      <c r="K11" s="140"/>
      <c r="L11" s="140"/>
      <c r="M11" s="159"/>
    </row>
    <row r="12" spans="1:13" s="103" customFormat="1" ht="12" customHeight="1" x14ac:dyDescent="0.2">
      <c r="A12" s="778" t="s">
        <v>74</v>
      </c>
      <c r="B12" s="140">
        <v>4.2258027510230649</v>
      </c>
      <c r="C12" s="140">
        <v>0.45895612672192992</v>
      </c>
      <c r="D12" s="140">
        <v>1.3822887028623951</v>
      </c>
      <c r="E12" s="140">
        <v>1.6903673542882014</v>
      </c>
      <c r="F12" s="140">
        <v>12.061523810949776</v>
      </c>
      <c r="G12" s="140">
        <v>14.185604549503328</v>
      </c>
      <c r="H12" s="140">
        <v>0.47696979843783688</v>
      </c>
      <c r="I12" s="140">
        <v>6.3191989798800323</v>
      </c>
      <c r="J12" s="140">
        <v>7.6240687362087911</v>
      </c>
      <c r="K12" s="140">
        <v>1.381427736310292</v>
      </c>
      <c r="L12" s="140">
        <v>67.200921167775192</v>
      </c>
      <c r="M12" s="159">
        <v>471.42756143094044</v>
      </c>
    </row>
    <row r="13" spans="1:13" s="103" customFormat="1" ht="12" customHeight="1" x14ac:dyDescent="0.2">
      <c r="A13" s="778" t="s">
        <v>75</v>
      </c>
      <c r="B13" s="140">
        <v>2.2279790064388365</v>
      </c>
      <c r="C13" s="140">
        <v>0.69884332455207698</v>
      </c>
      <c r="D13" s="140">
        <v>0.17032875187197619</v>
      </c>
      <c r="E13" s="140">
        <v>1.9674293912465046</v>
      </c>
      <c r="F13" s="140">
        <v>13.56842965185672</v>
      </c>
      <c r="G13" s="140">
        <v>18.810829761892737</v>
      </c>
      <c r="H13" s="140">
        <v>1.3074032048570479</v>
      </c>
      <c r="I13" s="140">
        <v>8.4904005175397366</v>
      </c>
      <c r="J13" s="140">
        <v>6.398802459725526</v>
      </c>
      <c r="K13" s="140">
        <v>1.3162275551934088</v>
      </c>
      <c r="L13" s="140">
        <v>68.171926822878447</v>
      </c>
      <c r="M13" s="159">
        <v>1151.5724385690585</v>
      </c>
    </row>
    <row r="14" spans="1:13" s="103" customFormat="1" ht="12" customHeight="1" x14ac:dyDescent="0.2">
      <c r="A14" s="744" t="s">
        <v>121</v>
      </c>
      <c r="B14" s="160"/>
      <c r="C14" s="140"/>
      <c r="D14" s="140"/>
      <c r="E14" s="140"/>
      <c r="F14" s="140"/>
      <c r="G14" s="140"/>
      <c r="H14" s="140"/>
      <c r="I14" s="140"/>
      <c r="J14" s="140"/>
      <c r="K14" s="140"/>
      <c r="L14" s="140"/>
      <c r="M14" s="159"/>
    </row>
    <row r="15" spans="1:13" s="103" customFormat="1" ht="12" customHeight="1" x14ac:dyDescent="0.2">
      <c r="A15" s="274" t="s">
        <v>1</v>
      </c>
      <c r="B15" s="153" t="s">
        <v>33</v>
      </c>
      <c r="C15" s="153" t="s">
        <v>33</v>
      </c>
      <c r="D15" s="153" t="s">
        <v>33</v>
      </c>
      <c r="E15" s="153" t="s">
        <v>33</v>
      </c>
      <c r="F15" s="153" t="s">
        <v>33</v>
      </c>
      <c r="G15" s="153" t="s">
        <v>33</v>
      </c>
      <c r="H15" s="153" t="s">
        <v>33</v>
      </c>
      <c r="I15" s="153" t="s">
        <v>33</v>
      </c>
      <c r="J15" s="153" t="s">
        <v>33</v>
      </c>
      <c r="K15" s="153" t="s">
        <v>33</v>
      </c>
      <c r="L15" s="153" t="s">
        <v>33</v>
      </c>
      <c r="M15" s="159">
        <v>0</v>
      </c>
    </row>
    <row r="16" spans="1:13" s="103" customFormat="1" ht="12" customHeight="1" x14ac:dyDescent="0.2">
      <c r="A16" s="274" t="s">
        <v>2</v>
      </c>
      <c r="B16" s="140">
        <v>3.2357197111190779</v>
      </c>
      <c r="C16" s="140">
        <v>0</v>
      </c>
      <c r="D16" s="140">
        <v>0.11847799811128293</v>
      </c>
      <c r="E16" s="140">
        <v>1.4881105422255236</v>
      </c>
      <c r="F16" s="140">
        <v>10.866629018245185</v>
      </c>
      <c r="G16" s="140">
        <v>13.88268776519201</v>
      </c>
      <c r="H16" s="140">
        <v>0.85219379640109394</v>
      </c>
      <c r="I16" s="140">
        <v>7.8920851541132189</v>
      </c>
      <c r="J16" s="140">
        <v>8.6102285277962469</v>
      </c>
      <c r="K16" s="140">
        <v>0.50762219364693939</v>
      </c>
      <c r="L16" s="140">
        <v>71.928468720590928</v>
      </c>
      <c r="M16" s="159">
        <v>246.13676610623611</v>
      </c>
    </row>
    <row r="17" spans="1:13" s="103" customFormat="1" ht="12" customHeight="1" x14ac:dyDescent="0.2">
      <c r="A17" s="54" t="s">
        <v>3</v>
      </c>
      <c r="B17" s="140">
        <v>2.5701250330438317</v>
      </c>
      <c r="C17" s="140">
        <v>0.95960721989851783</v>
      </c>
      <c r="D17" s="140">
        <v>0.67527938734826698</v>
      </c>
      <c r="E17" s="140">
        <v>1.7769328623200529</v>
      </c>
      <c r="F17" s="140">
        <v>13.017539922255741</v>
      </c>
      <c r="G17" s="140">
        <v>17.693183760339323</v>
      </c>
      <c r="H17" s="140">
        <v>1.0164468851429225</v>
      </c>
      <c r="I17" s="140">
        <v>8.1709922959001258</v>
      </c>
      <c r="J17" s="140">
        <v>6.8280685569123376</v>
      </c>
      <c r="K17" s="140">
        <v>1.2614350610110767</v>
      </c>
      <c r="L17" s="140">
        <v>67.372900706653525</v>
      </c>
      <c r="M17" s="159">
        <v>954.14007139134196</v>
      </c>
    </row>
    <row r="18" spans="1:13" s="103" customFormat="1" ht="12" customHeight="1" x14ac:dyDescent="0.2">
      <c r="A18" s="54" t="s">
        <v>4</v>
      </c>
      <c r="B18" s="140">
        <v>3.1404880351180724</v>
      </c>
      <c r="C18" s="140">
        <v>0.25316188265266337</v>
      </c>
      <c r="D18" s="140">
        <v>0.41817666148217308</v>
      </c>
      <c r="E18" s="140">
        <v>2.4007982769878087</v>
      </c>
      <c r="F18" s="140">
        <v>14.831222169302814</v>
      </c>
      <c r="G18" s="140">
        <v>19.312630760887174</v>
      </c>
      <c r="H18" s="140">
        <v>1.3213898842822969</v>
      </c>
      <c r="I18" s="140">
        <v>7.2387313914971321</v>
      </c>
      <c r="J18" s="140">
        <v>5.5861480780636397</v>
      </c>
      <c r="K18" s="140">
        <v>2.0113231439216297</v>
      </c>
      <c r="L18" s="140">
        <v>66.317140691344662</v>
      </c>
      <c r="M18" s="159">
        <v>416.8620356628781</v>
      </c>
    </row>
    <row r="19" spans="1:13" s="103" customFormat="1" ht="12" customHeight="1" x14ac:dyDescent="0.2">
      <c r="A19" s="54" t="s">
        <v>5</v>
      </c>
      <c r="B19" s="115" t="s">
        <v>558</v>
      </c>
      <c r="C19" s="115" t="s">
        <v>558</v>
      </c>
      <c r="D19" s="115" t="s">
        <v>558</v>
      </c>
      <c r="E19" s="115" t="s">
        <v>558</v>
      </c>
      <c r="F19" s="115" t="s">
        <v>558</v>
      </c>
      <c r="G19" s="115" t="s">
        <v>558</v>
      </c>
      <c r="H19" s="115" t="s">
        <v>558</v>
      </c>
      <c r="I19" s="115" t="s">
        <v>558</v>
      </c>
      <c r="J19" s="115" t="s">
        <v>558</v>
      </c>
      <c r="K19" s="115" t="s">
        <v>558</v>
      </c>
      <c r="L19" s="115" t="s">
        <v>558</v>
      </c>
      <c r="M19" s="159">
        <v>5.8611268395438394</v>
      </c>
    </row>
    <row r="20" spans="1:13" s="28" customFormat="1" ht="12" customHeight="1" x14ac:dyDescent="0.2">
      <c r="A20" s="298" t="s">
        <v>138</v>
      </c>
      <c r="B20" s="147"/>
      <c r="C20" s="147"/>
      <c r="D20" s="147"/>
      <c r="E20" s="147"/>
      <c r="F20" s="147"/>
      <c r="G20" s="147"/>
      <c r="H20" s="147"/>
      <c r="I20" s="147"/>
      <c r="J20" s="147"/>
      <c r="K20" s="147"/>
      <c r="L20" s="147"/>
      <c r="M20" s="161"/>
    </row>
    <row r="21" spans="1:13" s="28" customFormat="1" ht="12" customHeight="1" x14ac:dyDescent="0.2">
      <c r="A21" s="778" t="s">
        <v>100</v>
      </c>
      <c r="B21" s="147">
        <v>5.0999753452640109</v>
      </c>
      <c r="C21" s="147">
        <v>0.33156551889689057</v>
      </c>
      <c r="D21" s="147">
        <v>0</v>
      </c>
      <c r="E21" s="147">
        <v>1.6475619953732517</v>
      </c>
      <c r="F21" s="147">
        <v>13.595643547203833</v>
      </c>
      <c r="G21" s="147">
        <v>17.778434098071696</v>
      </c>
      <c r="H21" s="147">
        <v>0.82670761104938384</v>
      </c>
      <c r="I21" s="147">
        <v>6.2281967332788559</v>
      </c>
      <c r="J21" s="147">
        <v>8.1630434683180049</v>
      </c>
      <c r="K21" s="147">
        <v>0.42557047491999456</v>
      </c>
      <c r="L21" s="147">
        <v>63.524155161122415</v>
      </c>
      <c r="M21" s="161">
        <v>362.66058551241485</v>
      </c>
    </row>
    <row r="22" spans="1:13" s="28" customFormat="1" ht="12" customHeight="1" x14ac:dyDescent="0.2">
      <c r="A22" s="778" t="s">
        <v>101</v>
      </c>
      <c r="B22" s="147">
        <v>4.8749374543531241</v>
      </c>
      <c r="C22" s="147">
        <v>1.0062668280628968</v>
      </c>
      <c r="D22" s="147">
        <v>0.26571867294473833</v>
      </c>
      <c r="E22" s="147">
        <v>1.6107604103177291</v>
      </c>
      <c r="F22" s="147">
        <v>12.87476177184687</v>
      </c>
      <c r="G22" s="147">
        <v>18.762817449651703</v>
      </c>
      <c r="H22" s="147">
        <v>0</v>
      </c>
      <c r="I22" s="147">
        <v>8.8788525721978786</v>
      </c>
      <c r="J22" s="147">
        <v>7.1540397507359694</v>
      </c>
      <c r="K22" s="147">
        <v>2.6727493861093583</v>
      </c>
      <c r="L22" s="147">
        <v>62.271493136873175</v>
      </c>
      <c r="M22" s="161">
        <v>325.45561019949821</v>
      </c>
    </row>
    <row r="23" spans="1:13" s="28" customFormat="1" ht="12" customHeight="1" x14ac:dyDescent="0.2">
      <c r="A23" s="778" t="s">
        <v>71</v>
      </c>
      <c r="B23" s="147">
        <v>1.6666252835169069</v>
      </c>
      <c r="C23" s="147">
        <v>0.51250836351839024</v>
      </c>
      <c r="D23" s="147">
        <v>0.64217185668603971</v>
      </c>
      <c r="E23" s="147">
        <v>2.5704582224449877</v>
      </c>
      <c r="F23" s="147">
        <v>14.314469150407907</v>
      </c>
      <c r="G23" s="147">
        <v>13.592677850757008</v>
      </c>
      <c r="H23" s="147">
        <v>1.6920609280824814</v>
      </c>
      <c r="I23" s="147">
        <v>6.4447439524658963</v>
      </c>
      <c r="J23" s="147">
        <v>6.2143293159812156</v>
      </c>
      <c r="K23" s="147">
        <v>1.0821811403836887</v>
      </c>
      <c r="L23" s="147">
        <v>72.298121553566375</v>
      </c>
      <c r="M23" s="161">
        <v>332.99073542852273</v>
      </c>
    </row>
    <row r="24" spans="1:13" s="28" customFormat="1" ht="12" customHeight="1" x14ac:dyDescent="0.2">
      <c r="A24" s="778" t="s">
        <v>102</v>
      </c>
      <c r="B24" s="147">
        <v>0.55050374520760448</v>
      </c>
      <c r="C24" s="147">
        <v>0.61792550009736835</v>
      </c>
      <c r="D24" s="147">
        <v>1.7274610360452987</v>
      </c>
      <c r="E24" s="147">
        <v>1.8012388777562935</v>
      </c>
      <c r="F24" s="147">
        <v>10.492099115608621</v>
      </c>
      <c r="G24" s="147">
        <v>19.126199237859375</v>
      </c>
      <c r="H24" s="147">
        <v>0.94022708250777909</v>
      </c>
      <c r="I24" s="147">
        <v>6.0879681291819896</v>
      </c>
      <c r="J24" s="147">
        <v>5.3303277835464682</v>
      </c>
      <c r="K24" s="147">
        <v>0.39774404872735947</v>
      </c>
      <c r="L24" s="147">
        <v>71.95991863427426</v>
      </c>
      <c r="M24" s="161">
        <v>316.9263823830878</v>
      </c>
    </row>
    <row r="25" spans="1:13" s="28" customFormat="1" ht="12" customHeight="1" x14ac:dyDescent="0.2">
      <c r="A25" s="778" t="s">
        <v>103</v>
      </c>
      <c r="B25" s="147">
        <v>1.3765236223796953</v>
      </c>
      <c r="C25" s="147">
        <v>0.72603195003482557</v>
      </c>
      <c r="D25" s="147">
        <v>0</v>
      </c>
      <c r="E25" s="147">
        <v>1.8036757999662629</v>
      </c>
      <c r="F25" s="147">
        <v>14.382692608395471</v>
      </c>
      <c r="G25" s="147">
        <v>18.274710199284446</v>
      </c>
      <c r="H25" s="147">
        <v>1.9973863114360526</v>
      </c>
      <c r="I25" s="147">
        <v>12.396130361805634</v>
      </c>
      <c r="J25" s="147">
        <v>6.7218685170378212</v>
      </c>
      <c r="K25" s="147">
        <v>2.3032997166257592</v>
      </c>
      <c r="L25" s="147">
        <v>70.184915982058612</v>
      </c>
      <c r="M25" s="161">
        <v>284.96668647647562</v>
      </c>
    </row>
    <row r="26" spans="1:13" ht="24" customHeight="1" x14ac:dyDescent="0.25">
      <c r="A26" s="536" t="s">
        <v>208</v>
      </c>
      <c r="B26" s="537"/>
      <c r="C26" s="537"/>
      <c r="D26" s="537"/>
      <c r="E26" s="537"/>
      <c r="F26" s="537"/>
      <c r="G26" s="537"/>
      <c r="H26" s="537"/>
      <c r="I26" s="537"/>
      <c r="J26" s="537"/>
      <c r="K26" s="537"/>
      <c r="L26" s="537"/>
      <c r="M26" s="538"/>
    </row>
    <row r="27" spans="1:13" ht="12" customHeight="1" x14ac:dyDescent="0.25">
      <c r="A27" s="755" t="s">
        <v>557</v>
      </c>
      <c r="B27" s="755"/>
      <c r="C27" s="755"/>
      <c r="D27" s="755"/>
      <c r="E27" s="755"/>
      <c r="F27" s="755"/>
      <c r="G27" s="755"/>
      <c r="H27" s="755"/>
      <c r="I27" s="755"/>
      <c r="J27" s="755"/>
      <c r="K27" s="755"/>
      <c r="L27" s="755"/>
      <c r="M27" s="756"/>
    </row>
    <row r="28" spans="1:13" ht="12" customHeight="1" x14ac:dyDescent="0.25">
      <c r="A28" s="758" t="s">
        <v>555</v>
      </c>
      <c r="B28" s="758"/>
      <c r="C28" s="758"/>
      <c r="D28" s="758"/>
      <c r="E28" s="758"/>
      <c r="F28" s="758"/>
      <c r="G28" s="758"/>
      <c r="H28" s="758"/>
      <c r="I28" s="758"/>
      <c r="J28" s="758"/>
      <c r="K28" s="758"/>
      <c r="L28" s="758"/>
      <c r="M28" s="759"/>
    </row>
  </sheetData>
  <mergeCells count="7">
    <mergeCell ref="A27:M27"/>
    <mergeCell ref="A28:M28"/>
    <mergeCell ref="A1:M1"/>
    <mergeCell ref="A2:M2"/>
    <mergeCell ref="B3:L3"/>
    <mergeCell ref="M3:M4"/>
    <mergeCell ref="A26:M2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28"/>
  <sheetViews>
    <sheetView showGridLines="0" zoomScaleNormal="100" workbookViewId="0">
      <selection sqref="A1:N1"/>
    </sheetView>
  </sheetViews>
  <sheetFormatPr defaultRowHeight="15" x14ac:dyDescent="0.25"/>
  <cols>
    <col min="1" max="1" width="34.42578125" style="124" customWidth="1"/>
    <col min="2" max="3" width="24" style="124" customWidth="1"/>
    <col min="4" max="4" width="1.28515625" style="124" customWidth="1"/>
    <col min="5" max="8" width="11.42578125" style="124" customWidth="1"/>
    <col min="9" max="9" width="10.28515625" style="124" customWidth="1"/>
    <col min="10" max="10" width="11.140625" style="124" customWidth="1"/>
    <col min="11" max="13" width="10.28515625" style="124" customWidth="1"/>
    <col min="14" max="14" width="24.85546875" style="124" customWidth="1"/>
  </cols>
  <sheetData>
    <row r="1" spans="1:15" x14ac:dyDescent="0.25">
      <c r="A1" s="526" t="s">
        <v>243</v>
      </c>
      <c r="B1" s="527"/>
      <c r="C1" s="527"/>
      <c r="D1" s="527"/>
      <c r="E1" s="527"/>
      <c r="F1" s="527"/>
      <c r="G1" s="527"/>
      <c r="H1" s="527"/>
      <c r="I1" s="527"/>
      <c r="J1" s="527"/>
      <c r="K1" s="527"/>
      <c r="L1" s="527"/>
      <c r="M1" s="527"/>
      <c r="N1" s="527"/>
    </row>
    <row r="2" spans="1:15" ht="22.5" customHeight="1" x14ac:dyDescent="0.25">
      <c r="A2" s="465" t="s">
        <v>244</v>
      </c>
      <c r="B2" s="466"/>
      <c r="C2" s="466"/>
      <c r="D2" s="466"/>
      <c r="E2" s="466"/>
      <c r="F2" s="466"/>
      <c r="G2" s="466"/>
      <c r="H2" s="466"/>
      <c r="I2" s="466"/>
      <c r="J2" s="466"/>
      <c r="K2" s="466"/>
      <c r="L2" s="466"/>
      <c r="M2" s="466"/>
      <c r="N2" s="528"/>
    </row>
    <row r="3" spans="1:15" ht="24" customHeight="1" x14ac:dyDescent="0.25">
      <c r="A3" s="423"/>
      <c r="B3" s="478" t="s">
        <v>245</v>
      </c>
      <c r="C3" s="478" t="s">
        <v>87</v>
      </c>
      <c r="D3" s="162"/>
      <c r="E3" s="454" t="s">
        <v>603</v>
      </c>
      <c r="F3" s="454"/>
      <c r="G3" s="454"/>
      <c r="H3" s="454"/>
      <c r="I3" s="454"/>
      <c r="J3" s="454"/>
      <c r="K3" s="454"/>
      <c r="L3" s="454"/>
      <c r="M3" s="454"/>
      <c r="N3" s="524" t="s">
        <v>254</v>
      </c>
    </row>
    <row r="4" spans="1:15" s="103" customFormat="1" ht="60" customHeight="1" x14ac:dyDescent="0.2">
      <c r="A4" s="409"/>
      <c r="B4" s="471"/>
      <c r="C4" s="471"/>
      <c r="D4" s="163"/>
      <c r="E4" s="419" t="s">
        <v>246</v>
      </c>
      <c r="F4" s="419" t="s">
        <v>247</v>
      </c>
      <c r="G4" s="419" t="s">
        <v>248</v>
      </c>
      <c r="H4" s="419" t="s">
        <v>249</v>
      </c>
      <c r="I4" s="419" t="s">
        <v>250</v>
      </c>
      <c r="J4" s="419" t="s">
        <v>251</v>
      </c>
      <c r="K4" s="419" t="s">
        <v>48</v>
      </c>
      <c r="L4" s="419" t="s">
        <v>252</v>
      </c>
      <c r="M4" s="419" t="s">
        <v>253</v>
      </c>
      <c r="N4" s="525"/>
    </row>
    <row r="5" spans="1:15" s="103" customFormat="1" ht="12" customHeight="1" x14ac:dyDescent="0.2">
      <c r="A5" s="408"/>
      <c r="B5" s="416"/>
      <c r="C5" s="416"/>
      <c r="D5" s="416"/>
      <c r="E5" s="416"/>
      <c r="F5" s="416"/>
      <c r="G5" s="416"/>
      <c r="H5" s="416"/>
      <c r="I5" s="416"/>
      <c r="J5" s="416"/>
      <c r="K5" s="416"/>
      <c r="L5" s="416"/>
      <c r="M5" s="416"/>
      <c r="N5" s="411"/>
    </row>
    <row r="6" spans="1:15" s="103" customFormat="1" ht="12" customHeight="1" x14ac:dyDescent="0.2">
      <c r="A6" s="168" t="s">
        <v>34</v>
      </c>
      <c r="B6" s="135">
        <v>15.229906807452593</v>
      </c>
      <c r="C6" s="319">
        <v>1622.9999999999991</v>
      </c>
      <c r="D6" s="135"/>
      <c r="E6" s="135">
        <v>5.7486103653869778</v>
      </c>
      <c r="F6" s="135">
        <v>4.828154933843801</v>
      </c>
      <c r="G6" s="135">
        <v>6.8656234691815126</v>
      </c>
      <c r="H6" s="135">
        <v>3.0797341472951909</v>
      </c>
      <c r="I6" s="135">
        <v>5.2888332137828185</v>
      </c>
      <c r="J6" s="135">
        <v>27.900526162932959</v>
      </c>
      <c r="K6" s="135">
        <v>1.9294139309013858</v>
      </c>
      <c r="L6" s="135">
        <v>59.456057279984933</v>
      </c>
      <c r="M6" s="135">
        <v>1.0384485432885535</v>
      </c>
      <c r="N6" s="164">
        <v>247.18138748495548</v>
      </c>
    </row>
    <row r="7" spans="1:15" s="103" customFormat="1" ht="12" customHeight="1" x14ac:dyDescent="0.2">
      <c r="A7" s="171"/>
      <c r="B7" s="115"/>
      <c r="C7" s="118"/>
      <c r="D7" s="115"/>
      <c r="E7" s="115"/>
      <c r="F7" s="115"/>
      <c r="G7" s="115"/>
      <c r="H7" s="115"/>
      <c r="I7" s="115"/>
      <c r="J7" s="115"/>
      <c r="K7" s="115"/>
      <c r="L7" s="115"/>
      <c r="M7" s="115"/>
      <c r="N7" s="119"/>
    </row>
    <row r="8" spans="1:15" s="103" customFormat="1" ht="12" customHeight="1" x14ac:dyDescent="0.2">
      <c r="A8" s="744" t="s">
        <v>35</v>
      </c>
      <c r="B8" s="115"/>
      <c r="C8" s="118"/>
      <c r="D8" s="81"/>
      <c r="E8" s="115"/>
      <c r="F8" s="115"/>
      <c r="G8" s="115"/>
      <c r="H8" s="115"/>
      <c r="I8" s="115"/>
      <c r="J8" s="115"/>
      <c r="K8" s="115"/>
      <c r="L8" s="115"/>
      <c r="M8" s="115"/>
      <c r="N8" s="119"/>
    </row>
    <row r="9" spans="1:15" s="103" customFormat="1" ht="12" customHeight="1" x14ac:dyDescent="0.2">
      <c r="A9" s="778" t="s">
        <v>36</v>
      </c>
      <c r="B9" s="115">
        <v>18.784667212556297</v>
      </c>
      <c r="C9" s="118">
        <v>946.81068790875509</v>
      </c>
      <c r="D9" s="115"/>
      <c r="E9" s="115">
        <v>7.9893598374762904</v>
      </c>
      <c r="F9" s="115">
        <v>5.9938634720815624</v>
      </c>
      <c r="G9" s="115">
        <v>9.1652928979127175</v>
      </c>
      <c r="H9" s="115">
        <v>3.9476507814907302</v>
      </c>
      <c r="I9" s="115">
        <v>6.6217230332958401</v>
      </c>
      <c r="J9" s="115">
        <v>21.310335592199014</v>
      </c>
      <c r="K9" s="115">
        <v>2.6814797298186832</v>
      </c>
      <c r="L9" s="115">
        <v>61.834230336323422</v>
      </c>
      <c r="M9" s="115">
        <v>1.4432251548982524</v>
      </c>
      <c r="N9" s="119">
        <v>177.85523685657481</v>
      </c>
    </row>
    <row r="10" spans="1:15" s="103" customFormat="1" ht="12" customHeight="1" x14ac:dyDescent="0.2">
      <c r="A10" s="778" t="s">
        <v>37</v>
      </c>
      <c r="B10" s="115">
        <v>10.252476545950763</v>
      </c>
      <c r="C10" s="118">
        <v>676.18931209124423</v>
      </c>
      <c r="D10" s="115"/>
      <c r="E10" s="115">
        <v>0</v>
      </c>
      <c r="F10" s="115">
        <v>1.8375465372320134</v>
      </c>
      <c r="G10" s="115">
        <v>0.96585480711802729</v>
      </c>
      <c r="H10" s="115">
        <v>0.85310657389844669</v>
      </c>
      <c r="I10" s="115">
        <v>1.869323657800688</v>
      </c>
      <c r="J10" s="115">
        <v>44.807564766169868</v>
      </c>
      <c r="K10" s="115">
        <v>0</v>
      </c>
      <c r="L10" s="115">
        <v>53.354888696598138</v>
      </c>
      <c r="M10" s="115">
        <v>0</v>
      </c>
      <c r="N10" s="119">
        <v>69.326150628380688</v>
      </c>
    </row>
    <row r="11" spans="1:15" s="103" customFormat="1" ht="12" customHeight="1" x14ac:dyDescent="0.2">
      <c r="A11" s="744" t="s">
        <v>98</v>
      </c>
      <c r="B11" s="115"/>
      <c r="C11" s="118"/>
      <c r="D11" s="81"/>
      <c r="E11" s="115"/>
      <c r="F11" s="115"/>
      <c r="G11" s="115"/>
      <c r="H11" s="115"/>
      <c r="I11" s="115"/>
      <c r="J11" s="115"/>
      <c r="K11" s="115"/>
      <c r="L11" s="115"/>
      <c r="M11" s="115"/>
      <c r="N11" s="119"/>
    </row>
    <row r="12" spans="1:15" s="103" customFormat="1" ht="12" customHeight="1" x14ac:dyDescent="0.2">
      <c r="A12" s="778" t="s">
        <v>74</v>
      </c>
      <c r="B12" s="115">
        <v>15.584323541465364</v>
      </c>
      <c r="C12" s="118">
        <v>1108.7974117139911</v>
      </c>
      <c r="D12" s="115"/>
      <c r="E12" s="115">
        <v>5.0889235566671269</v>
      </c>
      <c r="F12" s="115">
        <v>2.0306707882940764</v>
      </c>
      <c r="G12" s="115">
        <v>7.4331911248055897</v>
      </c>
      <c r="H12" s="115">
        <v>3.7007377735033873</v>
      </c>
      <c r="I12" s="115">
        <v>4.8181737172577082</v>
      </c>
      <c r="J12" s="115">
        <v>28.241484738450559</v>
      </c>
      <c r="K12" s="115">
        <v>2.5393584846248571</v>
      </c>
      <c r="L12" s="115">
        <v>58.024265080379983</v>
      </c>
      <c r="M12" s="115">
        <v>1.4854587208596448</v>
      </c>
      <c r="N12" s="119">
        <v>172.79857606090204</v>
      </c>
    </row>
    <row r="13" spans="1:15" s="103" customFormat="1" ht="12" customHeight="1" x14ac:dyDescent="0.2">
      <c r="A13" s="778" t="s">
        <v>75</v>
      </c>
      <c r="B13" s="115">
        <v>14.465662584856593</v>
      </c>
      <c r="C13" s="118">
        <v>514.20258828600834</v>
      </c>
      <c r="D13" s="115"/>
      <c r="E13" s="115">
        <v>7.2811276097686504</v>
      </c>
      <c r="F13" s="115">
        <v>11.326985344381667</v>
      </c>
      <c r="G13" s="115">
        <v>5.5471080644471549</v>
      </c>
      <c r="H13" s="115">
        <v>1.6370817349566535</v>
      </c>
      <c r="I13" s="115">
        <v>6.3822214475970371</v>
      </c>
      <c r="J13" s="115">
        <v>27.10844590652377</v>
      </c>
      <c r="K13" s="115">
        <v>0.51245283005442588</v>
      </c>
      <c r="L13" s="115">
        <v>62.78225117572719</v>
      </c>
      <c r="M13" s="115">
        <v>0</v>
      </c>
      <c r="N13" s="119">
        <v>74.382811424053372</v>
      </c>
    </row>
    <row r="14" spans="1:15" s="103" customFormat="1" ht="12" customHeight="1" x14ac:dyDescent="0.25">
      <c r="A14" s="744" t="s">
        <v>99</v>
      </c>
      <c r="B14" s="115"/>
      <c r="C14" s="118"/>
      <c r="D14" s="81"/>
      <c r="E14" s="115"/>
      <c r="F14" s="115"/>
      <c r="G14" s="115"/>
      <c r="H14" s="115"/>
      <c r="I14" s="115"/>
      <c r="J14" s="115"/>
      <c r="K14" s="115"/>
      <c r="L14" s="115"/>
      <c r="M14" s="115"/>
      <c r="N14" s="119"/>
      <c r="O14" s="125"/>
    </row>
    <row r="15" spans="1:15" s="103" customFormat="1" ht="12" customHeight="1" x14ac:dyDescent="0.2">
      <c r="A15" s="274" t="s">
        <v>1</v>
      </c>
      <c r="B15" s="115" t="s">
        <v>33</v>
      </c>
      <c r="C15" s="118">
        <v>0</v>
      </c>
      <c r="D15" s="165"/>
      <c r="E15" s="115" t="s">
        <v>33</v>
      </c>
      <c r="F15" s="115" t="s">
        <v>33</v>
      </c>
      <c r="G15" s="115" t="s">
        <v>33</v>
      </c>
      <c r="H15" s="115" t="s">
        <v>33</v>
      </c>
      <c r="I15" s="115" t="s">
        <v>33</v>
      </c>
      <c r="J15" s="115" t="s">
        <v>33</v>
      </c>
      <c r="K15" s="115" t="s">
        <v>33</v>
      </c>
      <c r="L15" s="115" t="s">
        <v>33</v>
      </c>
      <c r="M15" s="115" t="s">
        <v>33</v>
      </c>
      <c r="N15" s="119">
        <v>0</v>
      </c>
    </row>
    <row r="16" spans="1:15" s="103" customFormat="1" ht="12" customHeight="1" x14ac:dyDescent="0.2">
      <c r="A16" s="274" t="s">
        <v>2</v>
      </c>
      <c r="B16" s="115">
        <v>20.593051486202448</v>
      </c>
      <c r="C16" s="118">
        <v>84.312957553836313</v>
      </c>
      <c r="D16" s="165"/>
      <c r="E16" s="115" t="s">
        <v>558</v>
      </c>
      <c r="F16" s="115" t="s">
        <v>558</v>
      </c>
      <c r="G16" s="115" t="s">
        <v>558</v>
      </c>
      <c r="H16" s="115" t="s">
        <v>558</v>
      </c>
      <c r="I16" s="115" t="s">
        <v>558</v>
      </c>
      <c r="J16" s="115" t="s">
        <v>558</v>
      </c>
      <c r="K16" s="115" t="s">
        <v>558</v>
      </c>
      <c r="L16" s="115" t="s">
        <v>558</v>
      </c>
      <c r="M16" s="115" t="s">
        <v>558</v>
      </c>
      <c r="N16" s="119">
        <v>17.362610758601523</v>
      </c>
    </row>
    <row r="17" spans="1:14" s="103" customFormat="1" ht="12" customHeight="1" x14ac:dyDescent="0.2">
      <c r="A17" s="274" t="s">
        <v>3</v>
      </c>
      <c r="B17" s="115">
        <v>18.605905572839124</v>
      </c>
      <c r="C17" s="118">
        <v>911.54917503296247</v>
      </c>
      <c r="D17" s="115"/>
      <c r="E17" s="115">
        <v>7.5678372592530483</v>
      </c>
      <c r="F17" s="115">
        <v>5.2631005345764708</v>
      </c>
      <c r="G17" s="115">
        <v>6.0776541496433101</v>
      </c>
      <c r="H17" s="115">
        <v>1.8409282222676426</v>
      </c>
      <c r="I17" s="115">
        <v>6.9439527010203106</v>
      </c>
      <c r="J17" s="115">
        <v>27.311021313201767</v>
      </c>
      <c r="K17" s="115">
        <v>2.5872194031474405</v>
      </c>
      <c r="L17" s="115">
        <v>58.835309059217636</v>
      </c>
      <c r="M17" s="115">
        <v>0.34807028498143133</v>
      </c>
      <c r="N17" s="119">
        <v>169.60197875662695</v>
      </c>
    </row>
    <row r="18" spans="1:14" s="103" customFormat="1" ht="12" customHeight="1" x14ac:dyDescent="0.2">
      <c r="A18" s="274" t="s">
        <v>4</v>
      </c>
      <c r="B18" s="115">
        <v>9.3326826039763606</v>
      </c>
      <c r="C18" s="118">
        <v>598.5326801513803</v>
      </c>
      <c r="D18" s="165"/>
      <c r="E18" s="115">
        <v>2.4602826763669485</v>
      </c>
      <c r="F18" s="115">
        <v>3.8984190934425076</v>
      </c>
      <c r="G18" s="115">
        <v>5.0971303066769407</v>
      </c>
      <c r="H18" s="115">
        <v>1.8599158695473372</v>
      </c>
      <c r="I18" s="115">
        <v>2.3199959385782374</v>
      </c>
      <c r="J18" s="115">
        <v>28.939738779418867</v>
      </c>
      <c r="K18" s="115">
        <v>0.6823891625923868</v>
      </c>
      <c r="L18" s="115">
        <v>64.973243822187996</v>
      </c>
      <c r="M18" s="115">
        <v>1.0844296898865</v>
      </c>
      <c r="N18" s="119">
        <v>55.859155319601342</v>
      </c>
    </row>
    <row r="19" spans="1:14" s="103" customFormat="1" ht="12" customHeight="1" x14ac:dyDescent="0.2">
      <c r="A19" s="274" t="s">
        <v>5</v>
      </c>
      <c r="B19" s="320">
        <v>15.233749774963629</v>
      </c>
      <c r="C19" s="118">
        <v>28.605187261821335</v>
      </c>
      <c r="D19" s="165"/>
      <c r="E19" s="115" t="s">
        <v>558</v>
      </c>
      <c r="F19" s="115" t="s">
        <v>558</v>
      </c>
      <c r="G19" s="115" t="s">
        <v>558</v>
      </c>
      <c r="H19" s="115" t="s">
        <v>558</v>
      </c>
      <c r="I19" s="115" t="s">
        <v>558</v>
      </c>
      <c r="J19" s="115" t="s">
        <v>558</v>
      </c>
      <c r="K19" s="115" t="s">
        <v>558</v>
      </c>
      <c r="L19" s="115" t="s">
        <v>558</v>
      </c>
      <c r="M19" s="115" t="s">
        <v>558</v>
      </c>
      <c r="N19" s="119">
        <v>4.3576426501256327</v>
      </c>
    </row>
    <row r="20" spans="1:14" s="28" customFormat="1" ht="12" customHeight="1" x14ac:dyDescent="0.2">
      <c r="A20" s="298" t="s">
        <v>138</v>
      </c>
      <c r="B20" s="115"/>
      <c r="C20" s="118"/>
      <c r="D20" s="135"/>
      <c r="E20" s="115"/>
      <c r="F20" s="115"/>
      <c r="G20" s="115"/>
      <c r="H20" s="115"/>
      <c r="I20" s="115"/>
      <c r="J20" s="115"/>
      <c r="K20" s="115"/>
      <c r="L20" s="115"/>
      <c r="M20" s="115"/>
      <c r="N20" s="119"/>
    </row>
    <row r="21" spans="1:14" s="28" customFormat="1" ht="12" customHeight="1" x14ac:dyDescent="0.2">
      <c r="A21" s="778" t="s">
        <v>100</v>
      </c>
      <c r="B21" s="115">
        <v>4.3710048282417686</v>
      </c>
      <c r="C21" s="118">
        <v>362.66058551241485</v>
      </c>
      <c r="D21" s="129"/>
      <c r="E21" s="115" t="s">
        <v>558</v>
      </c>
      <c r="F21" s="115" t="s">
        <v>558</v>
      </c>
      <c r="G21" s="115" t="s">
        <v>558</v>
      </c>
      <c r="H21" s="115" t="s">
        <v>558</v>
      </c>
      <c r="I21" s="115" t="s">
        <v>558</v>
      </c>
      <c r="J21" s="115" t="s">
        <v>558</v>
      </c>
      <c r="K21" s="115" t="s">
        <v>558</v>
      </c>
      <c r="L21" s="115" t="s">
        <v>558</v>
      </c>
      <c r="M21" s="115" t="s">
        <v>558</v>
      </c>
      <c r="N21" s="119">
        <v>15.851911702877523</v>
      </c>
    </row>
    <row r="22" spans="1:14" s="28" customFormat="1" ht="12" customHeight="1" x14ac:dyDescent="0.2">
      <c r="A22" s="778" t="s">
        <v>101</v>
      </c>
      <c r="B22" s="115">
        <v>8.4072876740466729</v>
      </c>
      <c r="C22" s="118">
        <v>325.45561019949821</v>
      </c>
      <c r="D22" s="129"/>
      <c r="E22" s="320">
        <v>0.52416565883387489</v>
      </c>
      <c r="F22" s="320">
        <v>0.52416565883387489</v>
      </c>
      <c r="G22" s="320">
        <v>2.9713194407684007</v>
      </c>
      <c r="H22" s="320">
        <v>0</v>
      </c>
      <c r="I22" s="320">
        <v>2.5249497653962707</v>
      </c>
      <c r="J22" s="320">
        <v>51.416311570694575</v>
      </c>
      <c r="K22" s="320">
        <v>0</v>
      </c>
      <c r="L22" s="320">
        <v>46.058738663909153</v>
      </c>
      <c r="M22" s="320">
        <v>0</v>
      </c>
      <c r="N22" s="119">
        <v>27.361989400795846</v>
      </c>
    </row>
    <row r="23" spans="1:14" s="28" customFormat="1" ht="12" customHeight="1" x14ac:dyDescent="0.2">
      <c r="A23" s="778" t="s">
        <v>71</v>
      </c>
      <c r="B23" s="115">
        <v>14.373497874910793</v>
      </c>
      <c r="C23" s="118">
        <v>332.99073542852273</v>
      </c>
      <c r="D23" s="129"/>
      <c r="E23" s="115">
        <v>6.2791298657427612</v>
      </c>
      <c r="F23" s="115">
        <v>4.9157861094383533</v>
      </c>
      <c r="G23" s="115">
        <v>4.4068705437858586</v>
      </c>
      <c r="H23" s="115">
        <v>5.8537405705780365</v>
      </c>
      <c r="I23" s="115">
        <v>6.9797141778013962</v>
      </c>
      <c r="J23" s="115">
        <v>28.60402359330055</v>
      </c>
      <c r="K23" s="115">
        <v>1.5123903318240901</v>
      </c>
      <c r="L23" s="115">
        <v>58.134868952662266</v>
      </c>
      <c r="M23" s="115">
        <v>1.2333980117782701</v>
      </c>
      <c r="N23" s="119">
        <v>47.86241628046858</v>
      </c>
    </row>
    <row r="24" spans="1:14" s="28" customFormat="1" ht="12" customHeight="1" x14ac:dyDescent="0.2">
      <c r="A24" s="778" t="s">
        <v>102</v>
      </c>
      <c r="B24" s="115">
        <v>18.919972252435631</v>
      </c>
      <c r="C24" s="118">
        <v>316.9263823830878</v>
      </c>
      <c r="D24" s="129"/>
      <c r="E24" s="320">
        <v>0</v>
      </c>
      <c r="F24" s="320">
        <v>0</v>
      </c>
      <c r="G24" s="320">
        <v>0.70023295885047554</v>
      </c>
      <c r="H24" s="320">
        <v>7.0385024269469838</v>
      </c>
      <c r="I24" s="320">
        <v>2.1612385245074806</v>
      </c>
      <c r="J24" s="320">
        <v>24.170069743923186</v>
      </c>
      <c r="K24" s="320">
        <v>2.6612264166524344</v>
      </c>
      <c r="L24" s="320">
        <v>70.882663693001717</v>
      </c>
      <c r="M24" s="320">
        <v>2.2860401464226392</v>
      </c>
      <c r="N24" s="119">
        <v>59.962383607528324</v>
      </c>
    </row>
    <row r="25" spans="1:14" s="28" customFormat="1" ht="12" customHeight="1" x14ac:dyDescent="0.2">
      <c r="A25" s="787" t="s">
        <v>103</v>
      </c>
      <c r="B25" s="122">
        <v>33.73821960807399</v>
      </c>
      <c r="C25" s="121">
        <v>284.96668647647562</v>
      </c>
      <c r="D25" s="131"/>
      <c r="E25" s="122">
        <v>11.504493829485684</v>
      </c>
      <c r="F25" s="122">
        <v>9.8167260937607015</v>
      </c>
      <c r="G25" s="122">
        <v>14.175202128952577</v>
      </c>
      <c r="H25" s="122">
        <v>0.61401871772489802</v>
      </c>
      <c r="I25" s="122">
        <v>8.0563016545687134</v>
      </c>
      <c r="J25" s="122">
        <v>21.237152329685419</v>
      </c>
      <c r="K25" s="122">
        <v>2.5478285089109978</v>
      </c>
      <c r="L25" s="122">
        <v>56.662663713098596</v>
      </c>
      <c r="M25" s="122">
        <v>0.63005652005353419</v>
      </c>
      <c r="N25" s="123">
        <v>96.142686493285098</v>
      </c>
    </row>
    <row r="26" spans="1:14" ht="12" customHeight="1" x14ac:dyDescent="0.25">
      <c r="A26" s="752" t="s">
        <v>556</v>
      </c>
      <c r="B26" s="752"/>
      <c r="C26" s="752"/>
      <c r="D26" s="752"/>
      <c r="E26" s="752"/>
      <c r="F26" s="752"/>
      <c r="G26" s="752"/>
      <c r="H26" s="752"/>
      <c r="I26" s="752"/>
      <c r="J26" s="752"/>
      <c r="K26" s="752"/>
      <c r="L26" s="752"/>
      <c r="M26" s="752"/>
      <c r="N26" s="753"/>
    </row>
    <row r="27" spans="1:14" ht="12" customHeight="1" x14ac:dyDescent="0.25">
      <c r="A27" s="755" t="s">
        <v>557</v>
      </c>
      <c r="B27" s="755"/>
      <c r="C27" s="755"/>
      <c r="D27" s="755"/>
      <c r="E27" s="755"/>
      <c r="F27" s="755"/>
      <c r="G27" s="755"/>
      <c r="H27" s="755"/>
      <c r="I27" s="755"/>
      <c r="J27" s="755"/>
      <c r="K27" s="755"/>
      <c r="L27" s="755"/>
      <c r="M27" s="755"/>
      <c r="N27" s="756"/>
    </row>
    <row r="28" spans="1:14" ht="12" customHeight="1" x14ac:dyDescent="0.25">
      <c r="A28" s="758" t="s">
        <v>555</v>
      </c>
      <c r="B28" s="758"/>
      <c r="C28" s="758"/>
      <c r="D28" s="758"/>
      <c r="E28" s="758"/>
      <c r="F28" s="758"/>
      <c r="G28" s="758"/>
      <c r="H28" s="758"/>
      <c r="I28" s="758"/>
      <c r="J28" s="758"/>
      <c r="K28" s="758"/>
      <c r="L28" s="758"/>
      <c r="M28" s="758"/>
      <c r="N28" s="759"/>
    </row>
  </sheetData>
  <mergeCells count="9">
    <mergeCell ref="A26:N26"/>
    <mergeCell ref="A28:N28"/>
    <mergeCell ref="A27:N27"/>
    <mergeCell ref="A1:N1"/>
    <mergeCell ref="A2:N2"/>
    <mergeCell ref="B3:B4"/>
    <mergeCell ref="C3:C4"/>
    <mergeCell ref="E3:M3"/>
    <mergeCell ref="N3:N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8"/>
  <sheetViews>
    <sheetView showGridLines="0" zoomScaleNormal="100" workbookViewId="0">
      <selection sqref="A1:F1"/>
    </sheetView>
  </sheetViews>
  <sheetFormatPr defaultColWidth="9.140625" defaultRowHeight="15" x14ac:dyDescent="0.25"/>
  <cols>
    <col min="1" max="1" width="34.85546875" style="65" customWidth="1"/>
    <col min="2" max="4" width="13" style="65" customWidth="1"/>
    <col min="5" max="5" width="14.42578125" style="65" customWidth="1"/>
    <col min="6" max="6" width="15.42578125" style="65" customWidth="1"/>
    <col min="7" max="16384" width="9.140625" style="65"/>
  </cols>
  <sheetData>
    <row r="1" spans="1:6" x14ac:dyDescent="0.25">
      <c r="A1" s="515" t="s">
        <v>255</v>
      </c>
      <c r="B1" s="516"/>
      <c r="C1" s="516"/>
      <c r="D1" s="516"/>
      <c r="E1" s="516"/>
      <c r="F1" s="517"/>
    </row>
    <row r="2" spans="1:6" s="99" customFormat="1" ht="23.25" customHeight="1" x14ac:dyDescent="0.2">
      <c r="A2" s="428" t="s">
        <v>256</v>
      </c>
      <c r="B2" s="429"/>
      <c r="C2" s="429"/>
      <c r="D2" s="429"/>
      <c r="E2" s="429"/>
      <c r="F2" s="430"/>
    </row>
    <row r="3" spans="1:6" ht="36" customHeight="1" x14ac:dyDescent="0.25">
      <c r="A3" s="764"/>
      <c r="B3" s="561" t="s">
        <v>257</v>
      </c>
      <c r="C3" s="561"/>
      <c r="D3" s="561"/>
      <c r="E3" s="556" t="s">
        <v>34</v>
      </c>
      <c r="F3" s="521" t="s">
        <v>186</v>
      </c>
    </row>
    <row r="4" spans="1:6" ht="36" customHeight="1" x14ac:dyDescent="0.25">
      <c r="A4" s="766"/>
      <c r="B4" s="101" t="s">
        <v>258</v>
      </c>
      <c r="C4" s="101" t="s">
        <v>259</v>
      </c>
      <c r="D4" s="101" t="s">
        <v>260</v>
      </c>
      <c r="E4" s="557"/>
      <c r="F4" s="522"/>
    </row>
    <row r="5" spans="1:6" ht="12" customHeight="1" x14ac:dyDescent="0.25">
      <c r="A5" s="792"/>
      <c r="B5" s="280"/>
      <c r="C5" s="280"/>
      <c r="D5" s="280"/>
      <c r="E5" s="280"/>
      <c r="F5" s="793"/>
    </row>
    <row r="6" spans="1:6" ht="12" customHeight="1" x14ac:dyDescent="0.25">
      <c r="A6" s="168" t="s">
        <v>34</v>
      </c>
      <c r="B6" s="113">
        <v>63.162958841320311</v>
      </c>
      <c r="C6" s="113">
        <v>2.8397333614481099</v>
      </c>
      <c r="D6" s="113">
        <v>33.99730779723167</v>
      </c>
      <c r="E6" s="104">
        <v>100</v>
      </c>
      <c r="F6" s="282">
        <v>1622.9999999999991</v>
      </c>
    </row>
    <row r="7" spans="1:6" ht="12" customHeight="1" x14ac:dyDescent="0.25">
      <c r="A7" s="171"/>
      <c r="B7" s="113"/>
      <c r="C7" s="113"/>
      <c r="D7" s="113"/>
      <c r="E7" s="156"/>
      <c r="F7" s="281"/>
    </row>
    <row r="8" spans="1:6" ht="12" customHeight="1" x14ac:dyDescent="0.25">
      <c r="A8" s="302" t="s">
        <v>35</v>
      </c>
      <c r="B8" s="113"/>
      <c r="C8" s="113"/>
      <c r="D8" s="113"/>
      <c r="E8" s="157"/>
      <c r="F8" s="281"/>
    </row>
    <row r="9" spans="1:6" ht="12" customHeight="1" x14ac:dyDescent="0.25">
      <c r="A9" s="29" t="s">
        <v>36</v>
      </c>
      <c r="B9" s="113">
        <v>53.471875441609789</v>
      </c>
      <c r="C9" s="113">
        <v>2.8646444083737244</v>
      </c>
      <c r="D9" s="113">
        <v>43.663480150016419</v>
      </c>
      <c r="E9" s="113">
        <v>100</v>
      </c>
      <c r="F9" s="281">
        <v>946.81068790875509</v>
      </c>
    </row>
    <row r="10" spans="1:6" ht="12" customHeight="1" x14ac:dyDescent="0.25">
      <c r="A10" s="29" t="s">
        <v>37</v>
      </c>
      <c r="B10" s="113">
        <v>76.732563057458449</v>
      </c>
      <c r="C10" s="113">
        <v>2.804852529919994</v>
      </c>
      <c r="D10" s="113">
        <v>20.46258441262156</v>
      </c>
      <c r="E10" s="113">
        <v>100</v>
      </c>
      <c r="F10" s="281">
        <v>676.18931209124423</v>
      </c>
    </row>
    <row r="11" spans="1:6" ht="12" customHeight="1" x14ac:dyDescent="0.25">
      <c r="A11" s="302" t="s">
        <v>118</v>
      </c>
      <c r="B11" s="113"/>
      <c r="C11" s="113"/>
      <c r="D11" s="113"/>
      <c r="E11" s="321"/>
      <c r="F11" s="281"/>
    </row>
    <row r="12" spans="1:6" ht="12" customHeight="1" x14ac:dyDescent="0.25">
      <c r="A12" s="29" t="s">
        <v>74</v>
      </c>
      <c r="B12" s="113">
        <v>64.501553643204872</v>
      </c>
      <c r="C12" s="113">
        <v>2.7539682880863681</v>
      </c>
      <c r="D12" s="113">
        <v>32.744478068708744</v>
      </c>
      <c r="E12" s="113">
        <v>100</v>
      </c>
      <c r="F12" s="281">
        <v>471.42756143094044</v>
      </c>
    </row>
    <row r="13" spans="1:6" ht="12" customHeight="1" x14ac:dyDescent="0.25">
      <c r="A13" s="29" t="s">
        <v>75</v>
      </c>
      <c r="B13" s="113">
        <v>62.614968578561985</v>
      </c>
      <c r="C13" s="113">
        <v>2.8748436315767649</v>
      </c>
      <c r="D13" s="113">
        <v>34.510187789861213</v>
      </c>
      <c r="E13" s="113">
        <v>100</v>
      </c>
      <c r="F13" s="281">
        <v>1151.5724385690585</v>
      </c>
    </row>
    <row r="14" spans="1:6" ht="12" customHeight="1" x14ac:dyDescent="0.25">
      <c r="A14" s="174" t="s">
        <v>121</v>
      </c>
      <c r="B14" s="113"/>
      <c r="C14" s="113"/>
      <c r="D14" s="113"/>
      <c r="E14" s="321"/>
      <c r="F14" s="281"/>
    </row>
    <row r="15" spans="1:6" ht="12" customHeight="1" x14ac:dyDescent="0.25">
      <c r="A15" s="54" t="s">
        <v>1</v>
      </c>
      <c r="B15" s="113" t="s">
        <v>33</v>
      </c>
      <c r="C15" s="113" t="s">
        <v>33</v>
      </c>
      <c r="D15" s="113" t="s">
        <v>33</v>
      </c>
      <c r="E15" s="113">
        <v>0</v>
      </c>
      <c r="F15" s="281">
        <v>0</v>
      </c>
    </row>
    <row r="16" spans="1:6" ht="12" customHeight="1" x14ac:dyDescent="0.25">
      <c r="A16" s="54" t="s">
        <v>2</v>
      </c>
      <c r="B16" s="113">
        <v>73.596144385519594</v>
      </c>
      <c r="C16" s="113">
        <v>2.7830729754052381</v>
      </c>
      <c r="D16" s="113">
        <v>23.620782639075145</v>
      </c>
      <c r="E16" s="113">
        <v>100</v>
      </c>
      <c r="F16" s="281">
        <v>246.13676610623611</v>
      </c>
    </row>
    <row r="17" spans="1:6" ht="12" customHeight="1" x14ac:dyDescent="0.25">
      <c r="A17" s="54" t="s">
        <v>3</v>
      </c>
      <c r="B17" s="113">
        <v>61.401342552921115</v>
      </c>
      <c r="C17" s="113">
        <v>2.5838537999141553</v>
      </c>
      <c r="D17" s="113">
        <v>36.014803647164555</v>
      </c>
      <c r="E17" s="113">
        <v>100</v>
      </c>
      <c r="F17" s="281">
        <v>954.14007139134196</v>
      </c>
    </row>
    <row r="18" spans="1:6" ht="12" customHeight="1" x14ac:dyDescent="0.25">
      <c r="A18" s="54" t="s">
        <v>4</v>
      </c>
      <c r="B18" s="113">
        <v>60.582698952613363</v>
      </c>
      <c r="C18" s="113">
        <v>3.4987887831815212</v>
      </c>
      <c r="D18" s="113">
        <v>35.918512264205376</v>
      </c>
      <c r="E18" s="113">
        <v>100</v>
      </c>
      <c r="F18" s="281">
        <v>416.8620356628781</v>
      </c>
    </row>
    <row r="19" spans="1:6" ht="12" customHeight="1" x14ac:dyDescent="0.25">
      <c r="A19" s="54" t="s">
        <v>5</v>
      </c>
      <c r="B19" s="115" t="s">
        <v>558</v>
      </c>
      <c r="C19" s="115" t="s">
        <v>558</v>
      </c>
      <c r="D19" s="115" t="s">
        <v>558</v>
      </c>
      <c r="E19" s="113">
        <v>100</v>
      </c>
      <c r="F19" s="281">
        <v>5.8611268395438394</v>
      </c>
    </row>
    <row r="20" spans="1:6" ht="12" customHeight="1" x14ac:dyDescent="0.25">
      <c r="A20" s="166" t="s">
        <v>138</v>
      </c>
      <c r="B20" s="113"/>
      <c r="C20" s="113"/>
      <c r="D20" s="113"/>
      <c r="E20" s="59"/>
      <c r="F20" s="281"/>
    </row>
    <row r="21" spans="1:6" ht="12" customHeight="1" x14ac:dyDescent="0.25">
      <c r="A21" s="54" t="s">
        <v>100</v>
      </c>
      <c r="B21" s="113">
        <v>82.10124584880252</v>
      </c>
      <c r="C21" s="113">
        <v>2.5935400981475381</v>
      </c>
      <c r="D21" s="113">
        <v>15.30521405304995</v>
      </c>
      <c r="E21" s="113">
        <v>100</v>
      </c>
      <c r="F21" s="281">
        <v>362.66058551241485</v>
      </c>
    </row>
    <row r="22" spans="1:6" ht="12" customHeight="1" x14ac:dyDescent="0.25">
      <c r="A22" s="54" t="s">
        <v>101</v>
      </c>
      <c r="B22" s="113">
        <v>76.687816988715142</v>
      </c>
      <c r="C22" s="113">
        <v>2.1735330391182432</v>
      </c>
      <c r="D22" s="113">
        <v>21.138649972166672</v>
      </c>
      <c r="E22" s="113">
        <v>100</v>
      </c>
      <c r="F22" s="281">
        <v>325.45561019949821</v>
      </c>
    </row>
    <row r="23" spans="1:6" ht="12" customHeight="1" x14ac:dyDescent="0.25">
      <c r="A23" s="54" t="s">
        <v>71</v>
      </c>
      <c r="B23" s="113">
        <v>69.109004224592766</v>
      </c>
      <c r="C23" s="113">
        <v>2.0396150584274317</v>
      </c>
      <c r="D23" s="113">
        <v>28.851380716979879</v>
      </c>
      <c r="E23" s="113">
        <v>100</v>
      </c>
      <c r="F23" s="281">
        <v>332.99073542852273</v>
      </c>
    </row>
    <row r="24" spans="1:6" ht="12" customHeight="1" x14ac:dyDescent="0.25">
      <c r="A24" s="54" t="s">
        <v>102</v>
      </c>
      <c r="B24" s="113">
        <v>49.976387944396471</v>
      </c>
      <c r="C24" s="113">
        <v>4.3034961469748474</v>
      </c>
      <c r="D24" s="113">
        <v>45.720115908628728</v>
      </c>
      <c r="E24" s="113">
        <v>100</v>
      </c>
      <c r="F24" s="281">
        <v>316.9263823830878</v>
      </c>
    </row>
    <row r="25" spans="1:6" ht="12" customHeight="1" x14ac:dyDescent="0.25">
      <c r="A25" s="303" t="s">
        <v>103</v>
      </c>
      <c r="B25" s="113">
        <v>31.332160853031084</v>
      </c>
      <c r="C25" s="113">
        <v>3.2209363878391661</v>
      </c>
      <c r="D25" s="113">
        <v>65.446902759129728</v>
      </c>
      <c r="E25" s="113">
        <v>100</v>
      </c>
      <c r="F25" s="281">
        <v>284.96668647647562</v>
      </c>
    </row>
    <row r="26" spans="1:6" ht="48" customHeight="1" x14ac:dyDescent="0.25">
      <c r="A26" s="553" t="s">
        <v>261</v>
      </c>
      <c r="B26" s="554"/>
      <c r="C26" s="554"/>
      <c r="D26" s="554"/>
      <c r="E26" s="554"/>
      <c r="F26" s="555"/>
    </row>
    <row r="27" spans="1:6" ht="12" customHeight="1" x14ac:dyDescent="0.25">
      <c r="A27" s="794" t="s">
        <v>557</v>
      </c>
      <c r="B27" s="794"/>
      <c r="C27" s="794"/>
      <c r="D27" s="794"/>
      <c r="E27" s="794"/>
      <c r="F27" s="795"/>
    </row>
    <row r="28" spans="1:6" ht="12" customHeight="1" x14ac:dyDescent="0.25">
      <c r="A28" s="796" t="s">
        <v>555</v>
      </c>
      <c r="B28" s="796"/>
      <c r="C28" s="796"/>
      <c r="D28" s="796"/>
      <c r="E28" s="796"/>
      <c r="F28" s="797"/>
    </row>
  </sheetData>
  <mergeCells count="9">
    <mergeCell ref="A27:F27"/>
    <mergeCell ref="A28:F28"/>
    <mergeCell ref="A26:F26"/>
    <mergeCell ref="A1:F1"/>
    <mergeCell ref="A2:F2"/>
    <mergeCell ref="A3:A4"/>
    <mergeCell ref="B3:D3"/>
    <mergeCell ref="E3:E4"/>
    <mergeCell ref="F3:F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29"/>
  <sheetViews>
    <sheetView showGridLines="0" zoomScaleNormal="100" workbookViewId="0">
      <selection sqref="A1:T1"/>
    </sheetView>
  </sheetViews>
  <sheetFormatPr defaultColWidth="9.140625" defaultRowHeight="15" x14ac:dyDescent="0.25"/>
  <cols>
    <col min="1" max="1" width="34.7109375" style="65" customWidth="1"/>
    <col min="2" max="2" width="16.5703125" style="65" customWidth="1"/>
    <col min="3" max="3" width="23" style="65" customWidth="1"/>
    <col min="4" max="9" width="11.42578125" style="65" customWidth="1"/>
    <col min="10" max="16" width="11.140625" style="65" customWidth="1"/>
    <col min="17" max="17" width="11.7109375" style="65" customWidth="1"/>
    <col min="18" max="19" width="11.140625" style="65" customWidth="1"/>
    <col min="20" max="20" width="26" style="65" customWidth="1"/>
    <col min="21" max="16384" width="9.140625" style="65"/>
  </cols>
  <sheetData>
    <row r="1" spans="1:20" ht="15" customHeight="1" x14ac:dyDescent="0.25">
      <c r="A1" s="507" t="s">
        <v>262</v>
      </c>
      <c r="B1" s="508"/>
      <c r="C1" s="508"/>
      <c r="D1" s="508"/>
      <c r="E1" s="508"/>
      <c r="F1" s="508"/>
      <c r="G1" s="508"/>
      <c r="H1" s="508"/>
      <c r="I1" s="508"/>
      <c r="J1" s="508"/>
      <c r="K1" s="508"/>
      <c r="L1" s="508"/>
      <c r="M1" s="508"/>
      <c r="N1" s="508"/>
      <c r="O1" s="508"/>
      <c r="P1" s="508"/>
      <c r="Q1" s="508"/>
      <c r="R1" s="508"/>
      <c r="S1" s="508"/>
      <c r="T1" s="509"/>
    </row>
    <row r="2" spans="1:20" s="96" customFormat="1" ht="15" customHeight="1" x14ac:dyDescent="0.25">
      <c r="A2" s="798" t="s">
        <v>674</v>
      </c>
      <c r="B2" s="799"/>
      <c r="C2" s="799"/>
      <c r="D2" s="799"/>
      <c r="E2" s="799"/>
      <c r="F2" s="799"/>
      <c r="G2" s="799"/>
      <c r="H2" s="799"/>
      <c r="I2" s="799"/>
      <c r="J2" s="799"/>
      <c r="K2" s="799"/>
      <c r="L2" s="799"/>
      <c r="M2" s="799"/>
      <c r="N2" s="799"/>
      <c r="O2" s="799"/>
      <c r="P2" s="799"/>
      <c r="Q2" s="799"/>
      <c r="R2" s="799"/>
      <c r="S2" s="799"/>
      <c r="T2" s="800"/>
    </row>
    <row r="3" spans="1:20" s="96" customFormat="1" ht="15" customHeight="1" x14ac:dyDescent="0.25">
      <c r="A3" s="764"/>
      <c r="B3" s="478" t="s">
        <v>263</v>
      </c>
      <c r="C3" s="478" t="s">
        <v>264</v>
      </c>
      <c r="D3" s="561" t="s">
        <v>282</v>
      </c>
      <c r="E3" s="561"/>
      <c r="F3" s="561"/>
      <c r="G3" s="561"/>
      <c r="H3" s="561"/>
      <c r="I3" s="561"/>
      <c r="J3" s="561"/>
      <c r="K3" s="561"/>
      <c r="L3" s="561"/>
      <c r="M3" s="561"/>
      <c r="N3" s="561"/>
      <c r="O3" s="561"/>
      <c r="P3" s="561"/>
      <c r="Q3" s="561"/>
      <c r="R3" s="561"/>
      <c r="S3" s="561"/>
      <c r="T3" s="562" t="s">
        <v>280</v>
      </c>
    </row>
    <row r="4" spans="1:20" s="96" customFormat="1" ht="60" customHeight="1" x14ac:dyDescent="0.25">
      <c r="A4" s="766"/>
      <c r="B4" s="471"/>
      <c r="C4" s="471"/>
      <c r="D4" s="305" t="s">
        <v>265</v>
      </c>
      <c r="E4" s="305" t="s">
        <v>266</v>
      </c>
      <c r="F4" s="305" t="s">
        <v>267</v>
      </c>
      <c r="G4" s="305" t="s">
        <v>268</v>
      </c>
      <c r="H4" s="305" t="s">
        <v>269</v>
      </c>
      <c r="I4" s="305" t="s">
        <v>270</v>
      </c>
      <c r="J4" s="305" t="s">
        <v>271</v>
      </c>
      <c r="K4" s="305" t="s">
        <v>272</v>
      </c>
      <c r="L4" s="305" t="s">
        <v>273</v>
      </c>
      <c r="M4" s="305" t="s">
        <v>274</v>
      </c>
      <c r="N4" s="305" t="s">
        <v>275</v>
      </c>
      <c r="O4" s="305" t="s">
        <v>276</v>
      </c>
      <c r="P4" s="305" t="s">
        <v>277</v>
      </c>
      <c r="Q4" s="305" t="s">
        <v>278</v>
      </c>
      <c r="R4" s="305" t="s">
        <v>279</v>
      </c>
      <c r="S4" s="305" t="s">
        <v>48</v>
      </c>
      <c r="T4" s="522"/>
    </row>
    <row r="5" spans="1:20" ht="12" customHeight="1" x14ac:dyDescent="0.25">
      <c r="A5" s="737"/>
      <c r="B5" s="738"/>
      <c r="C5" s="801"/>
      <c r="D5" s="738"/>
      <c r="E5" s="738"/>
      <c r="F5" s="738"/>
      <c r="G5" s="738"/>
      <c r="H5" s="738"/>
      <c r="I5" s="738"/>
      <c r="J5" s="738"/>
      <c r="K5" s="738"/>
      <c r="L5" s="738"/>
      <c r="M5" s="738"/>
      <c r="N5" s="738"/>
      <c r="O5" s="738"/>
      <c r="P5" s="738"/>
      <c r="Q5" s="738"/>
      <c r="R5" s="738"/>
      <c r="S5" s="738"/>
      <c r="T5" s="802"/>
    </row>
    <row r="6" spans="1:20" ht="12" customHeight="1" x14ac:dyDescent="0.25">
      <c r="A6" s="168" t="s">
        <v>34</v>
      </c>
      <c r="B6" s="308">
        <v>37.150069845577043</v>
      </c>
      <c r="C6" s="322">
        <v>597.86517800537194</v>
      </c>
      <c r="D6" s="308">
        <v>0.48815095444157436</v>
      </c>
      <c r="E6" s="308">
        <v>0</v>
      </c>
      <c r="F6" s="308">
        <v>27.875283782138691</v>
      </c>
      <c r="G6" s="308">
        <v>3.630640119810733</v>
      </c>
      <c r="H6" s="308">
        <v>30.154550578549589</v>
      </c>
      <c r="I6" s="308">
        <v>12.601577710436132</v>
      </c>
      <c r="J6" s="308">
        <v>38.640424624099523</v>
      </c>
      <c r="K6" s="308">
        <v>5.4206797929597428E-2</v>
      </c>
      <c r="L6" s="308">
        <v>1.6370682938736782</v>
      </c>
      <c r="M6" s="308">
        <v>1.0706489915919324</v>
      </c>
      <c r="N6" s="308">
        <v>4.6977795560701869</v>
      </c>
      <c r="O6" s="308">
        <v>16.893672663100464</v>
      </c>
      <c r="P6" s="308">
        <v>32.978690100879092</v>
      </c>
      <c r="Q6" s="308">
        <v>4.6256348761862336</v>
      </c>
      <c r="R6" s="308">
        <v>7.1044261769492216</v>
      </c>
      <c r="S6" s="308">
        <v>5.9190639106552769</v>
      </c>
      <c r="T6" s="283">
        <v>222.10733121137943</v>
      </c>
    </row>
    <row r="7" spans="1:20" ht="12" customHeight="1" x14ac:dyDescent="0.25">
      <c r="A7" s="171"/>
      <c r="B7" s="740"/>
      <c r="C7" s="803"/>
      <c r="D7" s="740"/>
      <c r="E7" s="740"/>
      <c r="F7" s="740"/>
      <c r="G7" s="740"/>
      <c r="H7" s="740"/>
      <c r="I7" s="740"/>
      <c r="J7" s="740"/>
      <c r="K7" s="740"/>
      <c r="L7" s="740"/>
      <c r="M7" s="740"/>
      <c r="N7" s="740"/>
      <c r="O7" s="740"/>
      <c r="P7" s="740"/>
      <c r="Q7" s="740"/>
      <c r="R7" s="740"/>
      <c r="S7" s="740"/>
      <c r="T7" s="804"/>
    </row>
    <row r="8" spans="1:20" ht="12" customHeight="1" x14ac:dyDescent="0.25">
      <c r="A8" s="302" t="s">
        <v>35</v>
      </c>
      <c r="B8" s="740"/>
      <c r="C8" s="803"/>
      <c r="D8" s="740"/>
      <c r="E8" s="740"/>
      <c r="F8" s="740"/>
      <c r="G8" s="740"/>
      <c r="H8" s="740"/>
      <c r="I8" s="740"/>
      <c r="J8" s="740"/>
      <c r="K8" s="740"/>
      <c r="L8" s="740"/>
      <c r="M8" s="740"/>
      <c r="N8" s="740"/>
      <c r="O8" s="740"/>
      <c r="P8" s="740"/>
      <c r="Q8" s="740"/>
      <c r="R8" s="740"/>
      <c r="S8" s="740"/>
      <c r="T8" s="804"/>
    </row>
    <row r="9" spans="1:20" ht="12" customHeight="1" x14ac:dyDescent="0.25">
      <c r="A9" s="29" t="s">
        <v>36</v>
      </c>
      <c r="B9" s="740">
        <v>38.752636820381056</v>
      </c>
      <c r="C9" s="803">
        <v>440.53325620233602</v>
      </c>
      <c r="D9" s="740">
        <v>0.35741400844105597</v>
      </c>
      <c r="E9" s="740">
        <v>0</v>
      </c>
      <c r="F9" s="740">
        <v>28.080248787131147</v>
      </c>
      <c r="G9" s="740">
        <v>3.5147323174708518</v>
      </c>
      <c r="H9" s="740">
        <v>34.86707487710148</v>
      </c>
      <c r="I9" s="740">
        <v>12.709719195843681</v>
      </c>
      <c r="J9" s="740">
        <v>38.827691008467852</v>
      </c>
      <c r="K9" s="740">
        <v>7.05239599206781E-2</v>
      </c>
      <c r="L9" s="740">
        <v>0.83459808260145996</v>
      </c>
      <c r="M9" s="740">
        <v>1.3929324264866161</v>
      </c>
      <c r="N9" s="740">
        <v>4.3002987482361821</v>
      </c>
      <c r="O9" s="740">
        <v>14.776953992231167</v>
      </c>
      <c r="P9" s="740">
        <v>33.820292932662099</v>
      </c>
      <c r="Q9" s="740">
        <v>4.631059067019117</v>
      </c>
      <c r="R9" s="740">
        <v>7.0989361292570168</v>
      </c>
      <c r="S9" s="740">
        <v>5.0942985329676107</v>
      </c>
      <c r="T9" s="804">
        <v>170.71825284909008</v>
      </c>
    </row>
    <row r="10" spans="1:20" ht="12" customHeight="1" x14ac:dyDescent="0.25">
      <c r="A10" s="29" t="s">
        <v>37</v>
      </c>
      <c r="B10" s="740">
        <v>32.662842844202629</v>
      </c>
      <c r="C10" s="803">
        <v>157.33192180303573</v>
      </c>
      <c r="D10" s="740">
        <v>0.92246858992601799</v>
      </c>
      <c r="E10" s="740">
        <v>0</v>
      </c>
      <c r="F10" s="740">
        <v>27.194375140406876</v>
      </c>
      <c r="G10" s="740">
        <v>4.0156942623960745</v>
      </c>
      <c r="H10" s="740">
        <v>14.499202391802669</v>
      </c>
      <c r="I10" s="740">
        <v>12.242323837091099</v>
      </c>
      <c r="J10" s="740">
        <v>38.018312086269269</v>
      </c>
      <c r="K10" s="740">
        <v>0</v>
      </c>
      <c r="L10" s="740">
        <v>4.3029326525613252</v>
      </c>
      <c r="M10" s="740">
        <v>0</v>
      </c>
      <c r="N10" s="740">
        <v>6.0182396852843647</v>
      </c>
      <c r="O10" s="740">
        <v>23.925565913185149</v>
      </c>
      <c r="P10" s="740">
        <v>30.182824333022278</v>
      </c>
      <c r="Q10" s="740">
        <v>4.6076153200544798</v>
      </c>
      <c r="R10" s="740">
        <v>7.122664514353569</v>
      </c>
      <c r="S10" s="740">
        <v>8.6589944324017676</v>
      </c>
      <c r="T10" s="804">
        <v>51.389078362289361</v>
      </c>
    </row>
    <row r="11" spans="1:20" ht="12" customHeight="1" x14ac:dyDescent="0.25">
      <c r="A11" s="302" t="s">
        <v>118</v>
      </c>
      <c r="B11" s="740"/>
      <c r="C11" s="803"/>
      <c r="D11" s="740"/>
      <c r="E11" s="740"/>
      <c r="F11" s="740"/>
      <c r="G11" s="740"/>
      <c r="H11" s="740"/>
      <c r="I11" s="740"/>
      <c r="J11" s="740"/>
      <c r="K11" s="740"/>
      <c r="L11" s="740"/>
      <c r="M11" s="740"/>
      <c r="N11" s="740"/>
      <c r="O11" s="740"/>
      <c r="P11" s="740"/>
      <c r="Q11" s="740"/>
      <c r="R11" s="740"/>
      <c r="S11" s="740"/>
      <c r="T11" s="804"/>
    </row>
    <row r="12" spans="1:20" ht="12" customHeight="1" x14ac:dyDescent="0.25">
      <c r="A12" s="29" t="s">
        <v>74</v>
      </c>
      <c r="B12" s="740">
        <v>31.388886211242241</v>
      </c>
      <c r="C12" s="803">
        <v>167.34946000570969</v>
      </c>
      <c r="D12" s="805">
        <v>0</v>
      </c>
      <c r="E12" s="805">
        <v>0</v>
      </c>
      <c r="F12" s="805">
        <v>28.228337778216911</v>
      </c>
      <c r="G12" s="805">
        <v>6.3596327499008378</v>
      </c>
      <c r="H12" s="805">
        <v>24.228699678693733</v>
      </c>
      <c r="I12" s="805">
        <v>12.988210858057551</v>
      </c>
      <c r="J12" s="805">
        <v>46.819592564752099</v>
      </c>
      <c r="K12" s="805">
        <v>0.2292009568855079</v>
      </c>
      <c r="L12" s="805">
        <v>4.2095450016882996</v>
      </c>
      <c r="M12" s="805">
        <v>2.2634963024387362</v>
      </c>
      <c r="N12" s="805">
        <v>2.4876159792326455</v>
      </c>
      <c r="O12" s="805">
        <v>17.120750206869282</v>
      </c>
      <c r="P12" s="805">
        <v>26.214911171580162</v>
      </c>
      <c r="Q12" s="805">
        <v>7.1526224061657837</v>
      </c>
      <c r="R12" s="805">
        <v>7.2178759144810387</v>
      </c>
      <c r="S12" s="805">
        <v>2.1844884863221434</v>
      </c>
      <c r="T12" s="804">
        <v>52.529131576320545</v>
      </c>
    </row>
    <row r="13" spans="1:20" ht="12" customHeight="1" x14ac:dyDescent="0.25">
      <c r="A13" s="29" t="s">
        <v>75</v>
      </c>
      <c r="B13" s="740">
        <v>39.389548986267641</v>
      </c>
      <c r="C13" s="803">
        <v>430.51571799966194</v>
      </c>
      <c r="D13" s="740">
        <v>0.63936228803369377</v>
      </c>
      <c r="E13" s="740">
        <v>0</v>
      </c>
      <c r="F13" s="740">
        <v>27.765920551172385</v>
      </c>
      <c r="G13" s="740">
        <v>2.7852978927714545</v>
      </c>
      <c r="H13" s="740">
        <v>31.990162716725848</v>
      </c>
      <c r="I13" s="740">
        <v>12.481812884963983</v>
      </c>
      <c r="J13" s="740">
        <v>36.106817180076767</v>
      </c>
      <c r="K13" s="740">
        <v>0</v>
      </c>
      <c r="L13" s="740">
        <v>0.84020898204809769</v>
      </c>
      <c r="M13" s="740">
        <v>0.70114846925605601</v>
      </c>
      <c r="N13" s="740">
        <v>5.3824074951728447</v>
      </c>
      <c r="O13" s="740">
        <v>16.823332335155431</v>
      </c>
      <c r="P13" s="740">
        <v>35.07386173316975</v>
      </c>
      <c r="Q13" s="740">
        <v>3.8428664499399292</v>
      </c>
      <c r="R13" s="740">
        <v>7.0692835925667152</v>
      </c>
      <c r="S13" s="740">
        <v>7.0758989535361732</v>
      </c>
      <c r="T13" s="804">
        <v>169.5781996350587</v>
      </c>
    </row>
    <row r="14" spans="1:20" ht="12" customHeight="1" x14ac:dyDescent="0.25">
      <c r="A14" s="174" t="s">
        <v>121</v>
      </c>
      <c r="B14" s="740"/>
      <c r="C14" s="803"/>
      <c r="D14" s="740"/>
      <c r="E14" s="740"/>
      <c r="F14" s="740"/>
      <c r="G14" s="740"/>
      <c r="H14" s="740"/>
      <c r="I14" s="740"/>
      <c r="J14" s="740"/>
      <c r="K14" s="740"/>
      <c r="L14" s="740"/>
      <c r="M14" s="740"/>
      <c r="N14" s="740"/>
      <c r="O14" s="740"/>
      <c r="P14" s="740"/>
      <c r="Q14" s="740"/>
      <c r="R14" s="740"/>
      <c r="S14" s="740"/>
      <c r="T14" s="804"/>
    </row>
    <row r="15" spans="1:20" ht="12" customHeight="1" x14ac:dyDescent="0.25">
      <c r="A15" s="54" t="s">
        <v>1</v>
      </c>
      <c r="B15" s="743" t="s">
        <v>33</v>
      </c>
      <c r="C15" s="803">
        <v>0</v>
      </c>
      <c r="D15" s="743" t="s">
        <v>33</v>
      </c>
      <c r="E15" s="743" t="s">
        <v>33</v>
      </c>
      <c r="F15" s="743" t="s">
        <v>33</v>
      </c>
      <c r="G15" s="743" t="s">
        <v>33</v>
      </c>
      <c r="H15" s="743" t="s">
        <v>33</v>
      </c>
      <c r="I15" s="743" t="s">
        <v>33</v>
      </c>
      <c r="J15" s="743" t="s">
        <v>33</v>
      </c>
      <c r="K15" s="743" t="s">
        <v>33</v>
      </c>
      <c r="L15" s="743" t="s">
        <v>33</v>
      </c>
      <c r="M15" s="743" t="s">
        <v>33</v>
      </c>
      <c r="N15" s="743" t="s">
        <v>33</v>
      </c>
      <c r="O15" s="743" t="s">
        <v>33</v>
      </c>
      <c r="P15" s="743" t="s">
        <v>33</v>
      </c>
      <c r="Q15" s="743" t="s">
        <v>33</v>
      </c>
      <c r="R15" s="743" t="s">
        <v>33</v>
      </c>
      <c r="S15" s="743" t="s">
        <v>33</v>
      </c>
      <c r="T15" s="804">
        <v>0</v>
      </c>
    </row>
    <row r="16" spans="1:20" ht="12" customHeight="1" x14ac:dyDescent="0.25">
      <c r="A16" s="54" t="s">
        <v>2</v>
      </c>
      <c r="B16" s="740">
        <v>38.400318470723555</v>
      </c>
      <c r="C16" s="803">
        <v>64.989596336841871</v>
      </c>
      <c r="D16" s="115" t="s">
        <v>558</v>
      </c>
      <c r="E16" s="115" t="s">
        <v>558</v>
      </c>
      <c r="F16" s="115" t="s">
        <v>558</v>
      </c>
      <c r="G16" s="115" t="s">
        <v>558</v>
      </c>
      <c r="H16" s="115" t="s">
        <v>558</v>
      </c>
      <c r="I16" s="115" t="s">
        <v>558</v>
      </c>
      <c r="J16" s="115" t="s">
        <v>558</v>
      </c>
      <c r="K16" s="115" t="s">
        <v>558</v>
      </c>
      <c r="L16" s="115" t="s">
        <v>558</v>
      </c>
      <c r="M16" s="115" t="s">
        <v>558</v>
      </c>
      <c r="N16" s="115" t="s">
        <v>558</v>
      </c>
      <c r="O16" s="115" t="s">
        <v>558</v>
      </c>
      <c r="P16" s="115" t="s">
        <v>558</v>
      </c>
      <c r="Q16" s="115" t="s">
        <v>558</v>
      </c>
      <c r="R16" s="115" t="s">
        <v>558</v>
      </c>
      <c r="S16" s="115" t="s">
        <v>558</v>
      </c>
      <c r="T16" s="804">
        <v>24.956211966184966</v>
      </c>
    </row>
    <row r="17" spans="1:20" ht="12" customHeight="1" x14ac:dyDescent="0.25">
      <c r="A17" s="54" t="s">
        <v>3</v>
      </c>
      <c r="B17" s="740">
        <v>41.22969200424069</v>
      </c>
      <c r="C17" s="803">
        <v>368.28525772165614</v>
      </c>
      <c r="D17" s="740">
        <v>0.40184364316109378</v>
      </c>
      <c r="E17" s="740">
        <v>0</v>
      </c>
      <c r="F17" s="740">
        <v>29.838878412500158</v>
      </c>
      <c r="G17" s="740">
        <v>4.7252187184078487</v>
      </c>
      <c r="H17" s="740">
        <v>29.872728917240238</v>
      </c>
      <c r="I17" s="740">
        <v>10.886520034552264</v>
      </c>
      <c r="J17" s="740">
        <v>38.180833192885309</v>
      </c>
      <c r="K17" s="740">
        <v>7.9290694587719035E-2</v>
      </c>
      <c r="L17" s="740">
        <v>1.8399238671812146</v>
      </c>
      <c r="M17" s="740">
        <v>0.783042952594449</v>
      </c>
      <c r="N17" s="740">
        <v>4.980100895064659</v>
      </c>
      <c r="O17" s="740">
        <v>15.434628614991906</v>
      </c>
      <c r="P17" s="740">
        <v>30.678917688136583</v>
      </c>
      <c r="Q17" s="740">
        <v>5.8501116251091636</v>
      </c>
      <c r="R17" s="740">
        <v>5.298758920399175</v>
      </c>
      <c r="S17" s="740">
        <v>4.1868554629574453</v>
      </c>
      <c r="T17" s="804">
        <v>151.84287745566286</v>
      </c>
    </row>
    <row r="18" spans="1:20" ht="12" customHeight="1" x14ac:dyDescent="0.25">
      <c r="A18" s="54" t="s">
        <v>4</v>
      </c>
      <c r="B18" s="740">
        <v>27.406793127667818</v>
      </c>
      <c r="C18" s="803">
        <v>164.31576354950198</v>
      </c>
      <c r="D18" s="805">
        <v>1.0526523523948821</v>
      </c>
      <c r="E18" s="805">
        <v>0</v>
      </c>
      <c r="F18" s="805">
        <v>27.417064696943218</v>
      </c>
      <c r="G18" s="805">
        <v>0</v>
      </c>
      <c r="H18" s="805">
        <v>23.786819552367383</v>
      </c>
      <c r="I18" s="805">
        <v>18.50632307518919</v>
      </c>
      <c r="J18" s="805">
        <v>36.523644773700184</v>
      </c>
      <c r="K18" s="805">
        <v>0</v>
      </c>
      <c r="L18" s="805">
        <v>0</v>
      </c>
      <c r="M18" s="805">
        <v>0</v>
      </c>
      <c r="N18" s="805">
        <v>1.4592115974773481</v>
      </c>
      <c r="O18" s="805">
        <v>16.905754701219738</v>
      </c>
      <c r="P18" s="805">
        <v>35.92015827010259</v>
      </c>
      <c r="Q18" s="805">
        <v>0</v>
      </c>
      <c r="R18" s="805">
        <v>4.5847851223754947</v>
      </c>
      <c r="S18" s="805">
        <v>2.1823854259116096</v>
      </c>
      <c r="T18" s="804">
        <v>45.033681392159885</v>
      </c>
    </row>
    <row r="19" spans="1:20" ht="12" customHeight="1" x14ac:dyDescent="0.25">
      <c r="A19" s="54" t="s">
        <v>5</v>
      </c>
      <c r="B19" s="115" t="s">
        <v>558</v>
      </c>
      <c r="C19" s="803">
        <v>0.27456039737172172</v>
      </c>
      <c r="D19" s="115" t="s">
        <v>558</v>
      </c>
      <c r="E19" s="115" t="s">
        <v>558</v>
      </c>
      <c r="F19" s="115" t="s">
        <v>558</v>
      </c>
      <c r="G19" s="115" t="s">
        <v>558</v>
      </c>
      <c r="H19" s="115" t="s">
        <v>558</v>
      </c>
      <c r="I19" s="115" t="s">
        <v>558</v>
      </c>
      <c r="J19" s="115" t="s">
        <v>558</v>
      </c>
      <c r="K19" s="115" t="s">
        <v>558</v>
      </c>
      <c r="L19" s="115" t="s">
        <v>558</v>
      </c>
      <c r="M19" s="115" t="s">
        <v>558</v>
      </c>
      <c r="N19" s="115" t="s">
        <v>558</v>
      </c>
      <c r="O19" s="115" t="s">
        <v>558</v>
      </c>
      <c r="P19" s="115" t="s">
        <v>558</v>
      </c>
      <c r="Q19" s="115" t="s">
        <v>558</v>
      </c>
      <c r="R19" s="115" t="s">
        <v>558</v>
      </c>
      <c r="S19" s="115" t="s">
        <v>558</v>
      </c>
      <c r="T19" s="804">
        <v>0.27456039737172172</v>
      </c>
    </row>
    <row r="20" spans="1:20" ht="12" customHeight="1" x14ac:dyDescent="0.25">
      <c r="A20" s="166" t="s">
        <v>138</v>
      </c>
      <c r="B20" s="740"/>
      <c r="C20" s="803"/>
      <c r="D20" s="740"/>
      <c r="E20" s="740"/>
      <c r="F20" s="740"/>
      <c r="G20" s="740"/>
      <c r="H20" s="740"/>
      <c r="I20" s="740"/>
      <c r="J20" s="740"/>
      <c r="K20" s="740"/>
      <c r="L20" s="740"/>
      <c r="M20" s="740"/>
      <c r="N20" s="740"/>
      <c r="O20" s="740"/>
      <c r="P20" s="740"/>
      <c r="Q20" s="740"/>
      <c r="R20" s="740"/>
      <c r="S20" s="740"/>
      <c r="T20" s="804"/>
    </row>
    <row r="21" spans="1:20" ht="12" customHeight="1" x14ac:dyDescent="0.25">
      <c r="A21" s="54" t="s">
        <v>100</v>
      </c>
      <c r="B21" s="740">
        <v>35.82388979430997</v>
      </c>
      <c r="C21" s="803">
        <v>64.911726604160464</v>
      </c>
      <c r="D21" s="805">
        <v>2.6239504293726799</v>
      </c>
      <c r="E21" s="805">
        <v>0</v>
      </c>
      <c r="F21" s="805">
        <v>43.075022052240044</v>
      </c>
      <c r="G21" s="805">
        <v>4.8470945958542746</v>
      </c>
      <c r="H21" s="805">
        <v>10.06255983339598</v>
      </c>
      <c r="I21" s="805">
        <v>16.118081405950822</v>
      </c>
      <c r="J21" s="805">
        <v>43.819494747010992</v>
      </c>
      <c r="K21" s="805">
        <v>0</v>
      </c>
      <c r="L21" s="805">
        <v>9.5091013507199271</v>
      </c>
      <c r="M21" s="805">
        <v>0</v>
      </c>
      <c r="N21" s="805">
        <v>2.664243683035914</v>
      </c>
      <c r="O21" s="805">
        <v>23.728630583782724</v>
      </c>
      <c r="P21" s="805">
        <v>23.841079396479437</v>
      </c>
      <c r="Q21" s="805">
        <v>0</v>
      </c>
      <c r="R21" s="805">
        <v>15.280813275050097</v>
      </c>
      <c r="S21" s="805">
        <v>10.875932519925913</v>
      </c>
      <c r="T21" s="804">
        <v>23.253905402258226</v>
      </c>
    </row>
    <row r="22" spans="1:20" ht="12" customHeight="1" x14ac:dyDescent="0.25">
      <c r="A22" s="54" t="s">
        <v>101</v>
      </c>
      <c r="B22" s="740">
        <v>35.222513993290129</v>
      </c>
      <c r="C22" s="803">
        <v>75.870807470201058</v>
      </c>
      <c r="D22" s="805">
        <v>1.7738927541529521</v>
      </c>
      <c r="E22" s="805">
        <v>0</v>
      </c>
      <c r="F22" s="805">
        <v>11.565919446779798</v>
      </c>
      <c r="G22" s="805">
        <v>0</v>
      </c>
      <c r="H22" s="805">
        <v>26.60563823598817</v>
      </c>
      <c r="I22" s="805">
        <v>8.6324170760575694</v>
      </c>
      <c r="J22" s="805">
        <v>43.3912903074337</v>
      </c>
      <c r="K22" s="805">
        <v>0</v>
      </c>
      <c r="L22" s="805">
        <v>0</v>
      </c>
      <c r="M22" s="805">
        <v>4.4492309937883139</v>
      </c>
      <c r="N22" s="805">
        <v>3.6624714701875747</v>
      </c>
      <c r="O22" s="805">
        <v>27.603744970318964</v>
      </c>
      <c r="P22" s="805">
        <v>34.80392068062234</v>
      </c>
      <c r="Q22" s="805">
        <v>8.860372612604932</v>
      </c>
      <c r="R22" s="805">
        <v>13.287401661884941</v>
      </c>
      <c r="S22" s="805">
        <v>6.2778176374104016</v>
      </c>
      <c r="T22" s="804">
        <v>26.723605778013784</v>
      </c>
    </row>
    <row r="23" spans="1:20" ht="12" customHeight="1" x14ac:dyDescent="0.25">
      <c r="A23" s="54" t="s">
        <v>71</v>
      </c>
      <c r="B23" s="740">
        <v>42.72558820303459</v>
      </c>
      <c r="C23" s="803">
        <v>102.86415401372268</v>
      </c>
      <c r="D23" s="805">
        <v>0</v>
      </c>
      <c r="E23" s="805">
        <v>0</v>
      </c>
      <c r="F23" s="805">
        <v>40.505549406741288</v>
      </c>
      <c r="G23" s="805">
        <v>8.9266824257869199</v>
      </c>
      <c r="H23" s="805">
        <v>33.833037444513259</v>
      </c>
      <c r="I23" s="805">
        <v>14.077315440055267</v>
      </c>
      <c r="J23" s="805">
        <v>29.69556354083003</v>
      </c>
      <c r="K23" s="805">
        <v>0</v>
      </c>
      <c r="L23" s="805">
        <v>1.3255176154080011</v>
      </c>
      <c r="M23" s="805">
        <v>0</v>
      </c>
      <c r="N23" s="805">
        <v>3.4003550903007924</v>
      </c>
      <c r="O23" s="805">
        <v>14.2563946146073</v>
      </c>
      <c r="P23" s="805">
        <v>32.706187489733857</v>
      </c>
      <c r="Q23" s="805">
        <v>10.026025256931977</v>
      </c>
      <c r="R23" s="805">
        <v>7.9363275961617079</v>
      </c>
      <c r="S23" s="805">
        <v>4.7774113118553236</v>
      </c>
      <c r="T23" s="804">
        <v>43.94931485243842</v>
      </c>
    </row>
    <row r="24" spans="1:20" ht="12" customHeight="1" x14ac:dyDescent="0.25">
      <c r="A24" s="54" t="s">
        <v>102</v>
      </c>
      <c r="B24" s="740">
        <v>39.394202786018084</v>
      </c>
      <c r="C24" s="803">
        <v>158.53802402517462</v>
      </c>
      <c r="D24" s="740">
        <v>0</v>
      </c>
      <c r="E24" s="740">
        <v>0</v>
      </c>
      <c r="F24" s="740">
        <v>28.422908384041886</v>
      </c>
      <c r="G24" s="740">
        <v>3.4017462676530639</v>
      </c>
      <c r="H24" s="740">
        <v>33.581685973892561</v>
      </c>
      <c r="I24" s="740">
        <v>16.084791074542967</v>
      </c>
      <c r="J24" s="740">
        <v>19.132403585011218</v>
      </c>
      <c r="K24" s="740">
        <v>0</v>
      </c>
      <c r="L24" s="740">
        <v>0</v>
      </c>
      <c r="M24" s="740">
        <v>0</v>
      </c>
      <c r="N24" s="740">
        <v>1.0899968281507311</v>
      </c>
      <c r="O24" s="740">
        <v>18.430809228165025</v>
      </c>
      <c r="P24" s="740">
        <v>32.138799835564384</v>
      </c>
      <c r="Q24" s="740">
        <v>5.603563285234852</v>
      </c>
      <c r="R24" s="740">
        <v>4.6512722258221686</v>
      </c>
      <c r="S24" s="740">
        <v>7.5938686942436497</v>
      </c>
      <c r="T24" s="804">
        <v>62.45479067742334</v>
      </c>
    </row>
    <row r="25" spans="1:20" ht="12" customHeight="1" x14ac:dyDescent="0.25">
      <c r="A25" s="303" t="s">
        <v>103</v>
      </c>
      <c r="B25" s="740">
        <v>33.588285985318045</v>
      </c>
      <c r="C25" s="803">
        <v>195.6804658921134</v>
      </c>
      <c r="D25" s="805">
        <v>0</v>
      </c>
      <c r="E25" s="805">
        <v>0</v>
      </c>
      <c r="F25" s="805">
        <v>20.162905800130687</v>
      </c>
      <c r="G25" s="805">
        <v>1.3526057717947155</v>
      </c>
      <c r="H25" s="805">
        <v>32.989802910702295</v>
      </c>
      <c r="I25" s="805">
        <v>8.6746035293748367</v>
      </c>
      <c r="J25" s="805">
        <v>59.39479798622633</v>
      </c>
      <c r="K25" s="805">
        <v>0.1831813820970972</v>
      </c>
      <c r="L25" s="805">
        <v>1.2814700625172504</v>
      </c>
      <c r="M25" s="805">
        <v>1.8090255236565851</v>
      </c>
      <c r="N25" s="805">
        <v>10.133993526600255</v>
      </c>
      <c r="O25" s="805">
        <v>10.423660165828935</v>
      </c>
      <c r="P25" s="805">
        <v>36.449780038121055</v>
      </c>
      <c r="Q25" s="805">
        <v>0</v>
      </c>
      <c r="R25" s="805">
        <v>3.4724441711312424</v>
      </c>
      <c r="S25" s="805">
        <v>3.1913875221240171</v>
      </c>
      <c r="T25" s="804">
        <v>65.72571450124579</v>
      </c>
    </row>
    <row r="26" spans="1:20" ht="24" customHeight="1" x14ac:dyDescent="0.25">
      <c r="A26" s="558" t="s">
        <v>281</v>
      </c>
      <c r="B26" s="559"/>
      <c r="C26" s="559"/>
      <c r="D26" s="559"/>
      <c r="E26" s="559"/>
      <c r="F26" s="559"/>
      <c r="G26" s="559"/>
      <c r="H26" s="559"/>
      <c r="I26" s="559"/>
      <c r="J26" s="559"/>
      <c r="K26" s="559"/>
      <c r="L26" s="559"/>
      <c r="M26" s="559"/>
      <c r="N26" s="559"/>
      <c r="O26" s="559"/>
      <c r="P26" s="559"/>
      <c r="Q26" s="559"/>
      <c r="R26" s="559"/>
      <c r="S26" s="559"/>
      <c r="T26" s="560"/>
    </row>
    <row r="27" spans="1:20" ht="12" customHeight="1" x14ac:dyDescent="0.25">
      <c r="A27" s="788" t="s">
        <v>556</v>
      </c>
      <c r="B27" s="788"/>
      <c r="C27" s="788"/>
      <c r="D27" s="788"/>
      <c r="E27" s="788"/>
      <c r="F27" s="788"/>
      <c r="G27" s="788"/>
      <c r="H27" s="788"/>
      <c r="I27" s="788"/>
      <c r="J27" s="788"/>
      <c r="K27" s="788"/>
      <c r="L27" s="788"/>
      <c r="M27" s="788"/>
      <c r="N27" s="788"/>
      <c r="O27" s="788"/>
      <c r="P27" s="788"/>
      <c r="Q27" s="788"/>
      <c r="R27" s="788"/>
      <c r="S27" s="788"/>
      <c r="T27" s="789"/>
    </row>
    <row r="28" spans="1:20" ht="12" customHeight="1" x14ac:dyDescent="0.25">
      <c r="A28" s="788" t="s">
        <v>557</v>
      </c>
      <c r="B28" s="788"/>
      <c r="C28" s="788"/>
      <c r="D28" s="788"/>
      <c r="E28" s="788"/>
      <c r="F28" s="788"/>
      <c r="G28" s="788"/>
      <c r="H28" s="788"/>
      <c r="I28" s="788"/>
      <c r="J28" s="788"/>
      <c r="K28" s="788"/>
      <c r="L28" s="788"/>
      <c r="M28" s="788"/>
      <c r="N28" s="788"/>
      <c r="O28" s="788"/>
      <c r="P28" s="788"/>
      <c r="Q28" s="788"/>
      <c r="R28" s="788"/>
      <c r="S28" s="788"/>
      <c r="T28" s="789"/>
    </row>
    <row r="29" spans="1:20" ht="12" customHeight="1" x14ac:dyDescent="0.25">
      <c r="A29" s="699" t="s">
        <v>555</v>
      </c>
      <c r="B29" s="699"/>
      <c r="C29" s="699"/>
      <c r="D29" s="699"/>
      <c r="E29" s="699"/>
      <c r="F29" s="699"/>
      <c r="G29" s="699"/>
      <c r="H29" s="699"/>
      <c r="I29" s="699"/>
      <c r="J29" s="699"/>
      <c r="K29" s="699"/>
      <c r="L29" s="699"/>
      <c r="M29" s="699"/>
      <c r="N29" s="699"/>
      <c r="O29" s="699"/>
      <c r="P29" s="699"/>
      <c r="Q29" s="699"/>
      <c r="R29" s="699"/>
      <c r="S29" s="699"/>
      <c r="T29" s="700"/>
    </row>
  </sheetData>
  <mergeCells count="11">
    <mergeCell ref="A27:T27"/>
    <mergeCell ref="A28:T28"/>
    <mergeCell ref="A29:T29"/>
    <mergeCell ref="A26:T26"/>
    <mergeCell ref="A1:T1"/>
    <mergeCell ref="A2:T2"/>
    <mergeCell ref="A3:A4"/>
    <mergeCell ref="B3:B4"/>
    <mergeCell ref="C3:C4"/>
    <mergeCell ref="D3:S3"/>
    <mergeCell ref="T3:T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6"/>
  <sheetViews>
    <sheetView showGridLines="0" zoomScaleNormal="100" workbookViewId="0">
      <selection sqref="A1:C1"/>
    </sheetView>
  </sheetViews>
  <sheetFormatPr defaultColWidth="9.140625" defaultRowHeight="15" x14ac:dyDescent="0.25"/>
  <cols>
    <col min="1" max="1" width="35.140625" style="65" customWidth="1"/>
    <col min="2" max="2" width="21.7109375" style="65" customWidth="1"/>
    <col min="3" max="3" width="30.140625" style="65" customWidth="1"/>
    <col min="4" max="4" width="11.7109375" style="65" customWidth="1"/>
    <col min="5" max="5" width="16.28515625" style="65" customWidth="1"/>
    <col min="6" max="6" width="14.7109375" style="65" customWidth="1"/>
    <col min="7" max="7" width="11.7109375" style="65" customWidth="1"/>
    <col min="8" max="8" width="15.5703125" style="65" customWidth="1"/>
    <col min="9" max="9" width="18.7109375" style="65" customWidth="1"/>
    <col min="10" max="11" width="12" style="65" customWidth="1"/>
    <col min="12" max="12" width="9.140625" style="65"/>
    <col min="13" max="13" width="20" style="65" customWidth="1"/>
    <col min="14" max="16384" width="9.140625" style="65"/>
  </cols>
  <sheetData>
    <row r="1" spans="1:13" ht="15" customHeight="1" x14ac:dyDescent="0.25">
      <c r="A1" s="569" t="s">
        <v>594</v>
      </c>
      <c r="B1" s="570"/>
      <c r="C1" s="571"/>
      <c r="D1" s="748"/>
      <c r="E1" s="569" t="s">
        <v>595</v>
      </c>
      <c r="F1" s="570"/>
      <c r="G1" s="570"/>
      <c r="H1" s="570"/>
      <c r="I1" s="570"/>
      <c r="J1" s="570"/>
      <c r="K1" s="570"/>
      <c r="L1" s="570"/>
      <c r="M1" s="571"/>
    </row>
    <row r="2" spans="1:13" ht="24" customHeight="1" x14ac:dyDescent="0.25">
      <c r="A2" s="572" t="s">
        <v>596</v>
      </c>
      <c r="B2" s="573"/>
      <c r="C2" s="574"/>
      <c r="D2" s="748"/>
      <c r="E2" s="575" t="s">
        <v>623</v>
      </c>
      <c r="F2" s="573"/>
      <c r="G2" s="573"/>
      <c r="H2" s="573"/>
      <c r="I2" s="573"/>
      <c r="J2" s="573"/>
      <c r="K2" s="573"/>
      <c r="L2" s="573"/>
      <c r="M2" s="574"/>
    </row>
    <row r="3" spans="1:13" ht="48" customHeight="1" x14ac:dyDescent="0.25">
      <c r="A3" s="806"/>
      <c r="B3" s="101" t="s">
        <v>283</v>
      </c>
      <c r="C3" s="337" t="s">
        <v>264</v>
      </c>
      <c r="D3" s="748"/>
      <c r="E3" s="807"/>
      <c r="F3" s="762" t="s">
        <v>565</v>
      </c>
      <c r="G3" s="762"/>
      <c r="H3" s="762"/>
      <c r="I3" s="762"/>
      <c r="J3" s="762"/>
      <c r="K3" s="762"/>
      <c r="L3" s="576" t="s">
        <v>34</v>
      </c>
      <c r="M3" s="562" t="s">
        <v>287</v>
      </c>
    </row>
    <row r="4" spans="1:13" ht="36" customHeight="1" x14ac:dyDescent="0.25">
      <c r="A4" s="338" t="s">
        <v>34</v>
      </c>
      <c r="B4" s="339">
        <v>7.7089073175438685</v>
      </c>
      <c r="C4" s="340">
        <v>597.86517800537194</v>
      </c>
      <c r="D4" s="748"/>
      <c r="E4" s="766"/>
      <c r="F4" s="305" t="s">
        <v>564</v>
      </c>
      <c r="G4" s="305" t="s">
        <v>284</v>
      </c>
      <c r="H4" s="305" t="s">
        <v>285</v>
      </c>
      <c r="I4" s="305" t="s">
        <v>675</v>
      </c>
      <c r="J4" s="305" t="s">
        <v>286</v>
      </c>
      <c r="K4" s="305" t="s">
        <v>48</v>
      </c>
      <c r="L4" s="577"/>
      <c r="M4" s="522"/>
    </row>
    <row r="5" spans="1:13" ht="12" customHeight="1" x14ac:dyDescent="0.25">
      <c r="A5" s="171"/>
      <c r="B5" s="740"/>
      <c r="C5" s="808"/>
      <c r="D5" s="748"/>
      <c r="E5" s="737"/>
      <c r="F5" s="738"/>
      <c r="G5" s="738"/>
      <c r="H5" s="738"/>
      <c r="I5" s="738"/>
      <c r="J5" s="738"/>
      <c r="K5" s="738"/>
      <c r="L5" s="738"/>
      <c r="M5" s="739"/>
    </row>
    <row r="6" spans="1:13" ht="12" customHeight="1" x14ac:dyDescent="0.25">
      <c r="A6" s="343" t="s">
        <v>35</v>
      </c>
      <c r="B6" s="740"/>
      <c r="C6" s="808"/>
      <c r="D6" s="748"/>
      <c r="E6" s="168" t="s">
        <v>622</v>
      </c>
      <c r="F6" s="308">
        <v>0</v>
      </c>
      <c r="G6" s="308">
        <v>67.686058542800183</v>
      </c>
      <c r="H6" s="308">
        <v>19.257125174818121</v>
      </c>
      <c r="I6" s="308">
        <v>0.69031194675585461</v>
      </c>
      <c r="J6" s="308">
        <v>6.8812110834937901</v>
      </c>
      <c r="K6" s="308">
        <v>5.4852932521320632</v>
      </c>
      <c r="L6" s="308">
        <v>100</v>
      </c>
      <c r="M6" s="283">
        <v>46.088872456302816</v>
      </c>
    </row>
    <row r="7" spans="1:13" s="341" customFormat="1" ht="36" customHeight="1" x14ac:dyDescent="0.2">
      <c r="A7" s="342" t="s">
        <v>36</v>
      </c>
      <c r="B7" s="809">
        <v>6.1568017958229904</v>
      </c>
      <c r="C7" s="810">
        <v>440.53325620233602</v>
      </c>
      <c r="D7" s="811"/>
      <c r="E7" s="558" t="s">
        <v>597</v>
      </c>
      <c r="F7" s="559"/>
      <c r="G7" s="559"/>
      <c r="H7" s="559"/>
      <c r="I7" s="559"/>
      <c r="J7" s="559"/>
      <c r="K7" s="559"/>
      <c r="L7" s="559"/>
      <c r="M7" s="560"/>
    </row>
    <row r="8" spans="1:13" ht="24" customHeight="1" x14ac:dyDescent="0.25">
      <c r="A8" s="405" t="s">
        <v>37</v>
      </c>
      <c r="B8" s="812">
        <v>12.054841007398101</v>
      </c>
      <c r="C8" s="813">
        <v>157.33192180303573</v>
      </c>
      <c r="D8" s="748"/>
      <c r="E8" s="566" t="s">
        <v>638</v>
      </c>
      <c r="F8" s="567"/>
      <c r="G8" s="567"/>
      <c r="H8" s="567"/>
      <c r="I8" s="567"/>
      <c r="J8" s="567"/>
      <c r="K8" s="567"/>
      <c r="L8" s="567"/>
      <c r="M8" s="568"/>
    </row>
    <row r="9" spans="1:13" ht="24" customHeight="1" x14ac:dyDescent="0.25">
      <c r="A9" s="343" t="s">
        <v>118</v>
      </c>
      <c r="B9" s="740"/>
      <c r="C9" s="808"/>
      <c r="D9" s="748"/>
      <c r="E9" s="578" t="s">
        <v>650</v>
      </c>
      <c r="F9" s="579"/>
      <c r="G9" s="579"/>
      <c r="H9" s="579"/>
      <c r="I9" s="579"/>
      <c r="J9" s="579"/>
      <c r="K9" s="579"/>
      <c r="L9" s="579"/>
      <c r="M9" s="580"/>
    </row>
    <row r="10" spans="1:13" ht="12" customHeight="1" x14ac:dyDescent="0.25">
      <c r="A10" s="29" t="s">
        <v>74</v>
      </c>
      <c r="B10" s="740">
        <v>7.7579966751395695</v>
      </c>
      <c r="C10" s="808">
        <v>167.34946000570969</v>
      </c>
      <c r="D10" s="748"/>
      <c r="E10" s="748"/>
      <c r="F10" s="748"/>
      <c r="G10" s="748"/>
      <c r="H10" s="748"/>
      <c r="I10" s="748"/>
      <c r="J10" s="748"/>
      <c r="K10" s="748"/>
      <c r="L10" s="748"/>
      <c r="M10" s="748"/>
    </row>
    <row r="11" spans="1:13" ht="12" customHeight="1" x14ac:dyDescent="0.25">
      <c r="A11" s="29" t="s">
        <v>75</v>
      </c>
      <c r="B11" s="740">
        <v>7.689825372002276</v>
      </c>
      <c r="C11" s="808">
        <v>430.51571799966194</v>
      </c>
      <c r="D11" s="748"/>
      <c r="E11" s="748"/>
      <c r="F11" s="748"/>
      <c r="G11" s="748"/>
      <c r="H11" s="748"/>
      <c r="I11" s="748"/>
      <c r="J11" s="748"/>
      <c r="K11" s="748"/>
      <c r="L11" s="748"/>
      <c r="M11" s="748"/>
    </row>
    <row r="12" spans="1:13" ht="12" customHeight="1" x14ac:dyDescent="0.25">
      <c r="A12" s="174" t="s">
        <v>121</v>
      </c>
      <c r="B12" s="740"/>
      <c r="C12" s="808"/>
      <c r="D12" s="748"/>
      <c r="E12" s="748"/>
      <c r="F12" s="748"/>
      <c r="G12" s="748"/>
      <c r="H12" s="748"/>
      <c r="I12" s="748"/>
      <c r="J12" s="748"/>
      <c r="K12" s="748"/>
      <c r="L12" s="748"/>
      <c r="M12" s="748"/>
    </row>
    <row r="13" spans="1:13" ht="12" customHeight="1" x14ac:dyDescent="0.25">
      <c r="A13" s="54" t="s">
        <v>1</v>
      </c>
      <c r="B13" s="743" t="s">
        <v>33</v>
      </c>
      <c r="C13" s="808">
        <v>0</v>
      </c>
      <c r="D13" s="748"/>
      <c r="E13" s="748"/>
      <c r="F13" s="748"/>
      <c r="G13" s="748"/>
      <c r="H13" s="748"/>
      <c r="I13" s="748"/>
      <c r="J13" s="748"/>
      <c r="K13" s="748"/>
      <c r="L13" s="748"/>
      <c r="M13" s="748"/>
    </row>
    <row r="14" spans="1:13" ht="12" customHeight="1" x14ac:dyDescent="0.25">
      <c r="A14" s="54" t="s">
        <v>2</v>
      </c>
      <c r="B14" s="740">
        <v>10.540403704824634</v>
      </c>
      <c r="C14" s="808">
        <v>64.989596336841871</v>
      </c>
      <c r="D14" s="748"/>
      <c r="E14" s="748"/>
      <c r="F14" s="748"/>
      <c r="G14" s="748"/>
      <c r="H14" s="748"/>
      <c r="I14" s="748"/>
      <c r="J14" s="748"/>
      <c r="K14" s="748"/>
      <c r="L14" s="748"/>
      <c r="M14" s="748"/>
    </row>
    <row r="15" spans="1:13" ht="12" customHeight="1" x14ac:dyDescent="0.25">
      <c r="A15" s="54" t="s">
        <v>3</v>
      </c>
      <c r="B15" s="740">
        <v>6.694154591922751</v>
      </c>
      <c r="C15" s="808">
        <v>368.28525772165614</v>
      </c>
      <c r="D15" s="748"/>
      <c r="E15" s="748"/>
      <c r="F15" s="748"/>
      <c r="G15" s="748"/>
      <c r="H15" s="748"/>
      <c r="I15" s="748"/>
      <c r="J15" s="748"/>
      <c r="K15" s="748"/>
      <c r="L15" s="748"/>
      <c r="M15" s="748"/>
    </row>
    <row r="16" spans="1:13" ht="12" customHeight="1" x14ac:dyDescent="0.25">
      <c r="A16" s="54" t="s">
        <v>4</v>
      </c>
      <c r="B16" s="740">
        <v>8.8762768891135675</v>
      </c>
      <c r="C16" s="808">
        <v>164.31576354950198</v>
      </c>
      <c r="D16" s="748"/>
      <c r="E16" s="748"/>
      <c r="F16" s="748"/>
      <c r="G16" s="748"/>
      <c r="H16" s="748"/>
      <c r="I16" s="748"/>
      <c r="J16" s="748"/>
      <c r="K16" s="748"/>
      <c r="L16" s="748"/>
      <c r="M16" s="748"/>
    </row>
    <row r="17" spans="1:13" ht="12" customHeight="1" x14ac:dyDescent="0.25">
      <c r="A17" s="54" t="s">
        <v>5</v>
      </c>
      <c r="B17" s="115" t="s">
        <v>558</v>
      </c>
      <c r="C17" s="808">
        <v>0.27456039737172172</v>
      </c>
      <c r="D17" s="748"/>
      <c r="E17" s="748"/>
      <c r="F17" s="748"/>
      <c r="G17" s="748"/>
      <c r="H17" s="748"/>
      <c r="I17" s="748"/>
      <c r="J17" s="748"/>
      <c r="K17" s="748"/>
      <c r="L17" s="748"/>
      <c r="M17" s="748"/>
    </row>
    <row r="18" spans="1:13" ht="12" customHeight="1" x14ac:dyDescent="0.25">
      <c r="A18" s="166" t="s">
        <v>138</v>
      </c>
      <c r="B18" s="740"/>
      <c r="C18" s="808"/>
      <c r="D18" s="748"/>
      <c r="E18" s="748"/>
      <c r="F18" s="748"/>
      <c r="G18" s="748"/>
      <c r="H18" s="748"/>
      <c r="I18" s="748"/>
      <c r="J18" s="748"/>
      <c r="K18" s="748"/>
      <c r="L18" s="748"/>
      <c r="M18" s="748"/>
    </row>
    <row r="19" spans="1:13" ht="12" customHeight="1" x14ac:dyDescent="0.25">
      <c r="A19" s="54" t="s">
        <v>100</v>
      </c>
      <c r="B19" s="740">
        <v>14.490059342895774</v>
      </c>
      <c r="C19" s="808">
        <v>64.911726604160464</v>
      </c>
      <c r="D19" s="748"/>
      <c r="E19" s="748"/>
      <c r="F19" s="748"/>
      <c r="G19" s="748"/>
      <c r="H19" s="748"/>
      <c r="I19" s="748"/>
      <c r="J19" s="748"/>
      <c r="K19" s="748"/>
      <c r="L19" s="748"/>
      <c r="M19" s="748"/>
    </row>
    <row r="20" spans="1:13" ht="12" customHeight="1" x14ac:dyDescent="0.25">
      <c r="A20" s="54" t="s">
        <v>101</v>
      </c>
      <c r="B20" s="740">
        <v>9.3235928958951835</v>
      </c>
      <c r="C20" s="808">
        <v>75.870807470201058</v>
      </c>
      <c r="D20" s="748"/>
      <c r="E20" s="748"/>
      <c r="F20" s="748"/>
      <c r="G20" s="748"/>
      <c r="H20" s="748"/>
      <c r="I20" s="748"/>
      <c r="J20" s="748"/>
      <c r="K20" s="748"/>
      <c r="L20" s="748"/>
      <c r="M20" s="748"/>
    </row>
    <row r="21" spans="1:13" ht="12" customHeight="1" x14ac:dyDescent="0.25">
      <c r="A21" s="54" t="s">
        <v>71</v>
      </c>
      <c r="B21" s="740">
        <v>6.6026199778616226</v>
      </c>
      <c r="C21" s="808">
        <v>102.86415401372268</v>
      </c>
      <c r="D21" s="748"/>
      <c r="E21" s="748"/>
      <c r="F21" s="748"/>
      <c r="G21" s="748"/>
      <c r="H21" s="748"/>
      <c r="I21" s="748"/>
      <c r="J21" s="748"/>
      <c r="K21" s="748"/>
      <c r="L21" s="748"/>
      <c r="M21" s="748"/>
    </row>
    <row r="22" spans="1:13" ht="12" customHeight="1" x14ac:dyDescent="0.25">
      <c r="A22" s="54" t="s">
        <v>102</v>
      </c>
      <c r="B22" s="740">
        <v>8.6029296368908952</v>
      </c>
      <c r="C22" s="808">
        <v>158.53802402517462</v>
      </c>
      <c r="D22" s="748"/>
      <c r="E22" s="748"/>
      <c r="F22" s="748"/>
      <c r="G22" s="748"/>
      <c r="H22" s="748"/>
      <c r="I22" s="748"/>
      <c r="J22" s="748"/>
      <c r="K22" s="748"/>
      <c r="L22" s="748"/>
      <c r="M22" s="748"/>
    </row>
    <row r="23" spans="1:13" ht="12" customHeight="1" x14ac:dyDescent="0.25">
      <c r="A23" s="54" t="s">
        <v>103</v>
      </c>
      <c r="B23" s="814">
        <v>4.6906039681042513</v>
      </c>
      <c r="C23" s="808">
        <v>195.6804658921134</v>
      </c>
      <c r="D23" s="748"/>
      <c r="E23" s="748"/>
      <c r="F23" s="748"/>
      <c r="G23" s="748"/>
      <c r="H23" s="748"/>
      <c r="I23" s="748"/>
      <c r="J23" s="748"/>
      <c r="K23" s="748"/>
      <c r="L23" s="748"/>
      <c r="M23" s="748"/>
    </row>
    <row r="24" spans="1:13" s="344" customFormat="1" ht="57.75" customHeight="1" x14ac:dyDescent="0.25">
      <c r="A24" s="558" t="s">
        <v>281</v>
      </c>
      <c r="B24" s="559"/>
      <c r="C24" s="560"/>
      <c r="D24" s="815"/>
      <c r="E24" s="815"/>
      <c r="F24" s="815"/>
      <c r="G24" s="815"/>
      <c r="H24" s="815"/>
      <c r="I24" s="815"/>
      <c r="J24" s="815"/>
      <c r="K24" s="815"/>
      <c r="L24" s="815"/>
      <c r="M24" s="815"/>
    </row>
    <row r="25" spans="1:13" s="344" customFormat="1" ht="12" customHeight="1" x14ac:dyDescent="0.2">
      <c r="A25" s="581" t="s">
        <v>557</v>
      </c>
      <c r="B25" s="582"/>
      <c r="C25" s="583"/>
      <c r="D25" s="815"/>
      <c r="E25" s="815"/>
      <c r="F25" s="815"/>
      <c r="G25" s="815"/>
      <c r="H25" s="815"/>
      <c r="I25" s="815"/>
      <c r="J25" s="815"/>
      <c r="K25" s="815"/>
      <c r="L25" s="815"/>
      <c r="M25" s="815"/>
    </row>
    <row r="26" spans="1:13" ht="12" customHeight="1" x14ac:dyDescent="0.25">
      <c r="A26" s="563" t="s">
        <v>555</v>
      </c>
      <c r="B26" s="564"/>
      <c r="C26" s="565"/>
      <c r="D26" s="748"/>
      <c r="E26" s="748"/>
      <c r="F26" s="748"/>
      <c r="G26" s="748"/>
      <c r="H26" s="748"/>
      <c r="I26" s="748"/>
      <c r="J26" s="748"/>
      <c r="K26" s="748"/>
      <c r="L26" s="748"/>
      <c r="M26" s="748"/>
    </row>
  </sheetData>
  <mergeCells count="14">
    <mergeCell ref="A26:C26"/>
    <mergeCell ref="E7:M7"/>
    <mergeCell ref="E8:M8"/>
    <mergeCell ref="A1:C1"/>
    <mergeCell ref="A2:C2"/>
    <mergeCell ref="A24:C24"/>
    <mergeCell ref="E1:M1"/>
    <mergeCell ref="E2:M2"/>
    <mergeCell ref="E3:E4"/>
    <mergeCell ref="F3:K3"/>
    <mergeCell ref="L3:L4"/>
    <mergeCell ref="M3:M4"/>
    <mergeCell ref="E9:M9"/>
    <mergeCell ref="A25:C2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8"/>
  <sheetViews>
    <sheetView showGridLines="0" zoomScaleNormal="100" workbookViewId="0">
      <selection sqref="A1:J1"/>
    </sheetView>
  </sheetViews>
  <sheetFormatPr defaultRowHeight="15" x14ac:dyDescent="0.25"/>
  <cols>
    <col min="1" max="1" width="35" style="124" customWidth="1"/>
    <col min="2" max="2" width="1.28515625" customWidth="1"/>
    <col min="3" max="3" width="14.5703125" customWidth="1"/>
    <col min="4" max="4" width="14.28515625" customWidth="1"/>
    <col min="5" max="5" width="13.42578125" customWidth="1"/>
    <col min="6" max="7" width="14.140625" customWidth="1"/>
    <col min="8" max="8" width="11.28515625" customWidth="1"/>
    <col min="9" max="9" width="7.7109375" customWidth="1"/>
    <col min="10" max="10" width="21.140625" customWidth="1"/>
  </cols>
  <sheetData>
    <row r="1" spans="1:11" x14ac:dyDescent="0.25">
      <c r="A1" s="431" t="s">
        <v>398</v>
      </c>
      <c r="B1" s="432"/>
      <c r="C1" s="432"/>
      <c r="D1" s="432"/>
      <c r="E1" s="432"/>
      <c r="F1" s="432"/>
      <c r="G1" s="432"/>
      <c r="H1" s="432"/>
      <c r="I1" s="432"/>
      <c r="J1" s="441"/>
      <c r="K1" s="167"/>
    </row>
    <row r="2" spans="1:11" ht="24" customHeight="1" x14ac:dyDescent="0.25">
      <c r="A2" s="544" t="s">
        <v>288</v>
      </c>
      <c r="B2" s="545"/>
      <c r="C2" s="545"/>
      <c r="D2" s="545"/>
      <c r="E2" s="545"/>
      <c r="F2" s="545"/>
      <c r="G2" s="545"/>
      <c r="H2" s="545"/>
      <c r="I2" s="545"/>
      <c r="J2" s="546"/>
      <c r="K2" s="167"/>
    </row>
    <row r="3" spans="1:11" ht="24" customHeight="1" x14ac:dyDescent="0.25">
      <c r="A3" s="420"/>
      <c r="B3" s="421"/>
      <c r="C3" s="523" t="s">
        <v>289</v>
      </c>
      <c r="D3" s="523"/>
      <c r="E3" s="523"/>
      <c r="F3" s="523"/>
      <c r="G3" s="523"/>
      <c r="H3" s="523"/>
      <c r="I3" s="472" t="s">
        <v>34</v>
      </c>
      <c r="J3" s="455" t="s">
        <v>295</v>
      </c>
      <c r="K3" s="167"/>
    </row>
    <row r="4" spans="1:11" s="103" customFormat="1" ht="48" customHeight="1" x14ac:dyDescent="0.2">
      <c r="A4" s="409"/>
      <c r="B4" s="415"/>
      <c r="C4" s="415" t="s">
        <v>290</v>
      </c>
      <c r="D4" s="415" t="s">
        <v>291</v>
      </c>
      <c r="E4" s="415" t="s">
        <v>292</v>
      </c>
      <c r="F4" s="415" t="s">
        <v>293</v>
      </c>
      <c r="G4" s="415" t="s">
        <v>294</v>
      </c>
      <c r="H4" s="415" t="s">
        <v>168</v>
      </c>
      <c r="I4" s="473"/>
      <c r="J4" s="456"/>
    </row>
    <row r="5" spans="1:11" s="103" customFormat="1" ht="11.25" x14ac:dyDescent="0.2">
      <c r="A5" s="413"/>
      <c r="B5" s="414"/>
      <c r="C5" s="414"/>
      <c r="D5" s="414"/>
      <c r="E5" s="414"/>
      <c r="F5" s="414"/>
      <c r="G5" s="414"/>
      <c r="H5" s="414"/>
      <c r="I5" s="414"/>
      <c r="J5" s="424"/>
    </row>
    <row r="6" spans="1:11" s="103" customFormat="1" ht="12" customHeight="1" x14ac:dyDescent="0.2">
      <c r="A6" s="168" t="s">
        <v>34</v>
      </c>
      <c r="B6" s="169"/>
      <c r="C6" s="169">
        <v>4.1287132081101428</v>
      </c>
      <c r="D6" s="169">
        <v>23.029781805842436</v>
      </c>
      <c r="E6" s="169">
        <v>33.843767762410828</v>
      </c>
      <c r="F6" s="169">
        <v>17.286235754456872</v>
      </c>
      <c r="G6" s="169">
        <v>21.536729437416405</v>
      </c>
      <c r="H6" s="169">
        <v>0.17477203176325698</v>
      </c>
      <c r="I6" s="169">
        <v>100</v>
      </c>
      <c r="J6" s="170">
        <v>1025.1348219946281</v>
      </c>
    </row>
    <row r="7" spans="1:11" s="103" customFormat="1" ht="12" customHeight="1" x14ac:dyDescent="0.2">
      <c r="A7" s="171"/>
      <c r="B7" s="172"/>
      <c r="C7" s="172"/>
      <c r="D7" s="172"/>
      <c r="E7" s="172"/>
      <c r="F7" s="172"/>
      <c r="G7" s="172"/>
      <c r="H7" s="172"/>
      <c r="I7" s="172"/>
      <c r="J7" s="173"/>
    </row>
    <row r="8" spans="1:11" s="103" customFormat="1" ht="12" customHeight="1" x14ac:dyDescent="0.2">
      <c r="A8" s="302" t="s">
        <v>35</v>
      </c>
      <c r="B8" s="172"/>
      <c r="C8" s="172"/>
      <c r="D8" s="172"/>
      <c r="E8" s="172"/>
      <c r="F8" s="172"/>
      <c r="G8" s="172"/>
      <c r="H8" s="172"/>
      <c r="I8" s="172"/>
      <c r="J8" s="173"/>
    </row>
    <row r="9" spans="1:11" s="103" customFormat="1" ht="12" customHeight="1" x14ac:dyDescent="0.2">
      <c r="A9" s="29" t="s">
        <v>36</v>
      </c>
      <c r="B9" s="172"/>
      <c r="C9" s="172">
        <v>3.9683452370372274</v>
      </c>
      <c r="D9" s="172">
        <v>22.446141061265518</v>
      </c>
      <c r="E9" s="172">
        <v>32.737007529130743</v>
      </c>
      <c r="F9" s="172">
        <v>16.808268147976147</v>
      </c>
      <c r="G9" s="172">
        <v>23.939194216078054</v>
      </c>
      <c r="H9" s="172">
        <v>0.10104380851235946</v>
      </c>
      <c r="I9" s="172">
        <v>100</v>
      </c>
      <c r="J9" s="173">
        <v>506.27743170641833</v>
      </c>
    </row>
    <row r="10" spans="1:11" s="103" customFormat="1" ht="12" customHeight="1" x14ac:dyDescent="0.2">
      <c r="A10" s="29" t="s">
        <v>37</v>
      </c>
      <c r="B10" s="172"/>
      <c r="C10" s="172">
        <v>4.2851929770070845</v>
      </c>
      <c r="D10" s="172">
        <v>23.599271886805795</v>
      </c>
      <c r="E10" s="172">
        <v>34.923694036774322</v>
      </c>
      <c r="F10" s="172">
        <v>17.752614795745131</v>
      </c>
      <c r="G10" s="172">
        <v>19.192513626535668</v>
      </c>
      <c r="H10" s="172">
        <v>0.24671267713212822</v>
      </c>
      <c r="I10" s="172">
        <v>100</v>
      </c>
      <c r="J10" s="173">
        <v>518.85739028820853</v>
      </c>
    </row>
    <row r="11" spans="1:11" s="103" customFormat="1" ht="12" customHeight="1" x14ac:dyDescent="0.2">
      <c r="A11" s="302" t="s">
        <v>118</v>
      </c>
      <c r="B11" s="172"/>
      <c r="C11" s="172"/>
      <c r="D11" s="172"/>
      <c r="E11" s="172"/>
      <c r="F11" s="172"/>
      <c r="G11" s="172"/>
      <c r="H11" s="172"/>
      <c r="I11" s="172"/>
      <c r="J11" s="173"/>
    </row>
    <row r="12" spans="1:11" s="103" customFormat="1" ht="12" customHeight="1" x14ac:dyDescent="0.2">
      <c r="A12" s="29" t="s">
        <v>74</v>
      </c>
      <c r="B12" s="172"/>
      <c r="C12" s="172">
        <v>3.0582988770854853</v>
      </c>
      <c r="D12" s="172">
        <v>25.222276559548916</v>
      </c>
      <c r="E12" s="172">
        <v>27.779646023919753</v>
      </c>
      <c r="F12" s="172">
        <v>18.539570612827436</v>
      </c>
      <c r="G12" s="172">
        <v>24.811001091823403</v>
      </c>
      <c r="H12" s="172">
        <v>0.58920683479510783</v>
      </c>
      <c r="I12" s="172">
        <v>100</v>
      </c>
      <c r="J12" s="173">
        <v>304.07810142523067</v>
      </c>
    </row>
    <row r="13" spans="1:11" s="103" customFormat="1" ht="12" customHeight="1" x14ac:dyDescent="0.2">
      <c r="A13" s="29" t="s">
        <v>75</v>
      </c>
      <c r="B13" s="172"/>
      <c r="C13" s="172">
        <v>4.580119523634548</v>
      </c>
      <c r="D13" s="172">
        <v>22.105180976152738</v>
      </c>
      <c r="E13" s="172">
        <v>36.401079236598022</v>
      </c>
      <c r="F13" s="172">
        <v>16.75768970071174</v>
      </c>
      <c r="G13" s="172">
        <v>20.155930562903052</v>
      </c>
      <c r="H13" s="172">
        <v>0</v>
      </c>
      <c r="I13" s="172">
        <v>100</v>
      </c>
      <c r="J13" s="173">
        <v>721.05672056939602</v>
      </c>
    </row>
    <row r="14" spans="1:11" s="103" customFormat="1" ht="12" customHeight="1" x14ac:dyDescent="0.2">
      <c r="A14" s="174" t="s">
        <v>121</v>
      </c>
      <c r="B14" s="172"/>
      <c r="C14" s="172"/>
      <c r="D14" s="172"/>
      <c r="E14" s="172"/>
      <c r="F14" s="172"/>
      <c r="G14" s="172"/>
      <c r="H14" s="172"/>
      <c r="I14" s="172"/>
      <c r="J14" s="173"/>
    </row>
    <row r="15" spans="1:11" s="175" customFormat="1" ht="12" customHeight="1" x14ac:dyDescent="0.2">
      <c r="A15" s="54" t="s">
        <v>1</v>
      </c>
      <c r="B15" s="58"/>
      <c r="C15" s="172" t="s">
        <v>33</v>
      </c>
      <c r="D15" s="172" t="s">
        <v>33</v>
      </c>
      <c r="E15" s="172" t="s">
        <v>33</v>
      </c>
      <c r="F15" s="172" t="s">
        <v>33</v>
      </c>
      <c r="G15" s="172" t="s">
        <v>33</v>
      </c>
      <c r="H15" s="172" t="s">
        <v>33</v>
      </c>
      <c r="I15" s="172">
        <v>0</v>
      </c>
      <c r="J15" s="173">
        <v>0</v>
      </c>
    </row>
    <row r="16" spans="1:11" s="103" customFormat="1" ht="12" customHeight="1" x14ac:dyDescent="0.2">
      <c r="A16" s="54" t="s">
        <v>2</v>
      </c>
      <c r="B16" s="172"/>
      <c r="C16" s="172">
        <v>2.6191927322676398</v>
      </c>
      <c r="D16" s="172">
        <v>30.860339060624124</v>
      </c>
      <c r="E16" s="172">
        <v>30.78045013963704</v>
      </c>
      <c r="F16" s="172">
        <v>17.799252495343655</v>
      </c>
      <c r="G16" s="172">
        <v>17.940765572127521</v>
      </c>
      <c r="H16" s="172">
        <v>0</v>
      </c>
      <c r="I16" s="172">
        <v>100</v>
      </c>
      <c r="J16" s="173">
        <v>181.1471697693942</v>
      </c>
    </row>
    <row r="17" spans="1:10" s="103" customFormat="1" ht="12" customHeight="1" x14ac:dyDescent="0.2">
      <c r="A17" s="54" t="s">
        <v>3</v>
      </c>
      <c r="B17" s="172"/>
      <c r="C17" s="172">
        <v>3.6335000568404099</v>
      </c>
      <c r="D17" s="172">
        <v>20.90199489554967</v>
      </c>
      <c r="E17" s="172">
        <v>36.708559206694893</v>
      </c>
      <c r="F17" s="172">
        <v>16.448781056043739</v>
      </c>
      <c r="G17" s="172">
        <v>22.001346873179195</v>
      </c>
      <c r="H17" s="172">
        <v>0.30581791169216627</v>
      </c>
      <c r="I17" s="172">
        <v>100</v>
      </c>
      <c r="J17" s="173">
        <v>585.85481366968395</v>
      </c>
    </row>
    <row r="18" spans="1:10" s="103" customFormat="1" ht="12" customHeight="1" x14ac:dyDescent="0.2">
      <c r="A18" s="54" t="s">
        <v>4</v>
      </c>
      <c r="B18" s="172"/>
      <c r="C18" s="172">
        <v>6.4515893136269398</v>
      </c>
      <c r="D18" s="172">
        <v>21.945396900818213</v>
      </c>
      <c r="E18" s="172">
        <v>29.650602524033349</v>
      </c>
      <c r="F18" s="172">
        <v>19.243366366921851</v>
      </c>
      <c r="G18" s="172">
        <v>22.709044894599614</v>
      </c>
      <c r="H18" s="172">
        <v>0</v>
      </c>
      <c r="I18" s="172">
        <v>100</v>
      </c>
      <c r="J18" s="173">
        <v>252.5462721133772</v>
      </c>
    </row>
    <row r="19" spans="1:10" s="103" customFormat="1" ht="12" customHeight="1" x14ac:dyDescent="0.2">
      <c r="A19" s="54" t="s">
        <v>5</v>
      </c>
      <c r="B19" s="58"/>
      <c r="C19" s="172" t="s">
        <v>558</v>
      </c>
      <c r="D19" s="172" t="s">
        <v>558</v>
      </c>
      <c r="E19" s="172" t="s">
        <v>558</v>
      </c>
      <c r="F19" s="172" t="s">
        <v>558</v>
      </c>
      <c r="G19" s="172" t="s">
        <v>558</v>
      </c>
      <c r="H19" s="172" t="s">
        <v>558</v>
      </c>
      <c r="I19" s="172">
        <v>100</v>
      </c>
      <c r="J19" s="173">
        <v>5.586566442172118</v>
      </c>
    </row>
    <row r="20" spans="1:10" s="28" customFormat="1" ht="12" customHeight="1" x14ac:dyDescent="0.2">
      <c r="A20" s="166" t="s">
        <v>138</v>
      </c>
      <c r="B20" s="129"/>
      <c r="C20" s="129"/>
      <c r="D20" s="176"/>
      <c r="E20" s="176"/>
      <c r="F20" s="176"/>
      <c r="G20" s="176"/>
      <c r="H20" s="176"/>
      <c r="I20" s="176"/>
      <c r="J20" s="177"/>
    </row>
    <row r="21" spans="1:10" s="28" customFormat="1" ht="12" customHeight="1" x14ac:dyDescent="0.2">
      <c r="A21" s="54" t="s">
        <v>100</v>
      </c>
      <c r="B21" s="129"/>
      <c r="C21" s="129">
        <v>4.5974848053167054</v>
      </c>
      <c r="D21" s="176">
        <v>22.178480001413551</v>
      </c>
      <c r="E21" s="176">
        <v>32.316235878159176</v>
      </c>
      <c r="F21" s="176">
        <v>19.95101402253027</v>
      </c>
      <c r="G21" s="176">
        <v>20.355053697946531</v>
      </c>
      <c r="H21" s="176">
        <v>0.60173159463382575</v>
      </c>
      <c r="I21" s="172">
        <v>100</v>
      </c>
      <c r="J21" s="177">
        <v>297.74885890825442</v>
      </c>
    </row>
    <row r="22" spans="1:10" s="28" customFormat="1" ht="12" customHeight="1" x14ac:dyDescent="0.2">
      <c r="A22" s="54" t="s">
        <v>101</v>
      </c>
      <c r="B22" s="129"/>
      <c r="C22" s="129">
        <v>3.0739594835561044</v>
      </c>
      <c r="D22" s="176">
        <v>21.647186672920839</v>
      </c>
      <c r="E22" s="176">
        <v>38.899247126557412</v>
      </c>
      <c r="F22" s="176">
        <v>15.931891121760525</v>
      </c>
      <c r="G22" s="176">
        <v>20.44771559520515</v>
      </c>
      <c r="H22" s="176">
        <v>0</v>
      </c>
      <c r="I22" s="172">
        <v>100</v>
      </c>
      <c r="J22" s="177">
        <v>249.58480272929734</v>
      </c>
    </row>
    <row r="23" spans="1:10" s="28" customFormat="1" ht="12" customHeight="1" x14ac:dyDescent="0.2">
      <c r="A23" s="54" t="s">
        <v>71</v>
      </c>
      <c r="B23" s="129"/>
      <c r="C23" s="129">
        <v>4.3664476829196204</v>
      </c>
      <c r="D23" s="176">
        <v>21.449155553725973</v>
      </c>
      <c r="E23" s="176">
        <v>31.112167560863099</v>
      </c>
      <c r="F23" s="176">
        <v>16.370961188103369</v>
      </c>
      <c r="G23" s="176">
        <v>26.70126801438801</v>
      </c>
      <c r="H23" s="176">
        <v>0</v>
      </c>
      <c r="I23" s="172">
        <v>100</v>
      </c>
      <c r="J23" s="177">
        <v>230.12658141480031</v>
      </c>
    </row>
    <row r="24" spans="1:10" s="28" customFormat="1" ht="12" customHeight="1" x14ac:dyDescent="0.2">
      <c r="A24" s="54" t="s">
        <v>102</v>
      </c>
      <c r="B24" s="129"/>
      <c r="C24" s="129">
        <v>2.1462320853644532</v>
      </c>
      <c r="D24" s="176">
        <v>25.441338653573826</v>
      </c>
      <c r="E24" s="176">
        <v>41.723534828278304</v>
      </c>
      <c r="F24" s="176">
        <v>15.874994069663151</v>
      </c>
      <c r="G24" s="176">
        <v>14.813900363120185</v>
      </c>
      <c r="H24" s="176">
        <v>0</v>
      </c>
      <c r="I24" s="172">
        <v>100</v>
      </c>
      <c r="J24" s="177">
        <v>158.38835835791335</v>
      </c>
    </row>
    <row r="25" spans="1:10" s="28" customFormat="1" ht="12" customHeight="1" x14ac:dyDescent="0.2">
      <c r="A25" s="303" t="s">
        <v>103</v>
      </c>
      <c r="B25" s="131"/>
      <c r="C25" s="131">
        <v>8.4179215332290926</v>
      </c>
      <c r="D25" s="210">
        <v>29.529446101821435</v>
      </c>
      <c r="E25" s="210">
        <v>17.868183975613459</v>
      </c>
      <c r="F25" s="210">
        <v>17.048152097956986</v>
      </c>
      <c r="G25" s="210">
        <v>27.136296291379107</v>
      </c>
      <c r="H25" s="210">
        <v>0</v>
      </c>
      <c r="I25" s="286">
        <v>100</v>
      </c>
      <c r="J25" s="178">
        <v>89.286220584362113</v>
      </c>
    </row>
    <row r="26" spans="1:10" ht="37.5" customHeight="1" x14ac:dyDescent="0.25">
      <c r="A26" s="539" t="s">
        <v>261</v>
      </c>
      <c r="B26" s="540"/>
      <c r="C26" s="540"/>
      <c r="D26" s="540"/>
      <c r="E26" s="540"/>
      <c r="F26" s="540"/>
      <c r="G26" s="540"/>
      <c r="H26" s="540"/>
      <c r="I26" s="540"/>
      <c r="J26" s="541"/>
    </row>
    <row r="27" spans="1:10" ht="12" customHeight="1" x14ac:dyDescent="0.25">
      <c r="A27" s="788" t="s">
        <v>557</v>
      </c>
      <c r="B27" s="788"/>
      <c r="C27" s="788"/>
      <c r="D27" s="788"/>
      <c r="E27" s="788"/>
      <c r="F27" s="788"/>
      <c r="G27" s="788"/>
      <c r="H27" s="788"/>
      <c r="I27" s="788"/>
      <c r="J27" s="789"/>
    </row>
    <row r="28" spans="1:10" ht="12" customHeight="1" x14ac:dyDescent="0.25">
      <c r="A28" s="699" t="s">
        <v>555</v>
      </c>
      <c r="B28" s="699"/>
      <c r="C28" s="699"/>
      <c r="D28" s="699"/>
      <c r="E28" s="699"/>
      <c r="F28" s="699"/>
      <c r="G28" s="699"/>
      <c r="H28" s="699"/>
      <c r="I28" s="699"/>
      <c r="J28" s="700"/>
    </row>
  </sheetData>
  <mergeCells count="8">
    <mergeCell ref="A27:J27"/>
    <mergeCell ref="A28:J28"/>
    <mergeCell ref="A26:J26"/>
    <mergeCell ref="A1:J1"/>
    <mergeCell ref="A2:J2"/>
    <mergeCell ref="C3:H3"/>
    <mergeCell ref="I3:I4"/>
    <mergeCell ref="J3:J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29"/>
  <sheetViews>
    <sheetView showGridLines="0" zoomScaleNormal="100" workbookViewId="0">
      <selection sqref="A1:N1"/>
    </sheetView>
  </sheetViews>
  <sheetFormatPr defaultColWidth="9.140625" defaultRowHeight="11.25" x14ac:dyDescent="0.2"/>
  <cols>
    <col min="1" max="1" width="34.42578125" style="179" customWidth="1"/>
    <col min="2" max="2" width="18.85546875" style="179" customWidth="1"/>
    <col min="3" max="3" width="20.5703125" style="179" customWidth="1"/>
    <col min="4" max="4" width="11.85546875" style="103" customWidth="1"/>
    <col min="5" max="13" width="10.5703125" style="103" customWidth="1"/>
    <col min="14" max="14" width="28.42578125" style="103" customWidth="1"/>
    <col min="15" max="16384" width="9.140625" style="103"/>
  </cols>
  <sheetData>
    <row r="1" spans="1:15" ht="15" customHeight="1" x14ac:dyDescent="0.2">
      <c r="A1" s="431" t="s">
        <v>296</v>
      </c>
      <c r="B1" s="432"/>
      <c r="C1" s="432"/>
      <c r="D1" s="432"/>
      <c r="E1" s="432"/>
      <c r="F1" s="432"/>
      <c r="G1" s="432"/>
      <c r="H1" s="432"/>
      <c r="I1" s="432"/>
      <c r="J1" s="432"/>
      <c r="K1" s="432"/>
      <c r="L1" s="432"/>
      <c r="M1" s="432"/>
      <c r="N1" s="441"/>
      <c r="O1" s="152"/>
    </row>
    <row r="2" spans="1:15" ht="24" customHeight="1" x14ac:dyDescent="0.2">
      <c r="A2" s="518" t="s">
        <v>309</v>
      </c>
      <c r="B2" s="519"/>
      <c r="C2" s="519"/>
      <c r="D2" s="519"/>
      <c r="E2" s="519"/>
      <c r="F2" s="519"/>
      <c r="G2" s="519"/>
      <c r="H2" s="519"/>
      <c r="I2" s="519"/>
      <c r="J2" s="519"/>
      <c r="K2" s="519"/>
      <c r="L2" s="519"/>
      <c r="M2" s="519"/>
      <c r="N2" s="520"/>
      <c r="O2" s="152"/>
    </row>
    <row r="3" spans="1:15" ht="12" customHeight="1" x14ac:dyDescent="0.2">
      <c r="A3" s="420"/>
      <c r="B3" s="478" t="s">
        <v>297</v>
      </c>
      <c r="C3" s="478" t="s">
        <v>298</v>
      </c>
      <c r="D3" s="523" t="s">
        <v>308</v>
      </c>
      <c r="E3" s="523"/>
      <c r="F3" s="523"/>
      <c r="G3" s="523"/>
      <c r="H3" s="523"/>
      <c r="I3" s="523"/>
      <c r="J3" s="523"/>
      <c r="K3" s="523"/>
      <c r="L3" s="523"/>
      <c r="M3" s="523"/>
      <c r="N3" s="455" t="s">
        <v>307</v>
      </c>
    </row>
    <row r="4" spans="1:15" ht="72" customHeight="1" x14ac:dyDescent="0.2">
      <c r="A4" s="409"/>
      <c r="B4" s="471"/>
      <c r="C4" s="471"/>
      <c r="D4" s="419" t="s">
        <v>299</v>
      </c>
      <c r="E4" s="419" t="s">
        <v>300</v>
      </c>
      <c r="F4" s="419" t="s">
        <v>301</v>
      </c>
      <c r="G4" s="419" t="s">
        <v>302</v>
      </c>
      <c r="H4" s="419" t="s">
        <v>303</v>
      </c>
      <c r="I4" s="419" t="s">
        <v>304</v>
      </c>
      <c r="J4" s="419" t="s">
        <v>305</v>
      </c>
      <c r="K4" s="419" t="s">
        <v>306</v>
      </c>
      <c r="L4" s="419" t="s">
        <v>48</v>
      </c>
      <c r="M4" s="419" t="s">
        <v>134</v>
      </c>
      <c r="N4" s="456"/>
      <c r="O4" s="152"/>
    </row>
    <row r="5" spans="1:15" ht="12" customHeight="1" x14ac:dyDescent="0.2">
      <c r="A5" s="408"/>
      <c r="B5" s="416"/>
      <c r="C5" s="416"/>
      <c r="D5" s="416"/>
      <c r="E5" s="416"/>
      <c r="F5" s="416"/>
      <c r="G5" s="416"/>
      <c r="H5" s="416"/>
      <c r="I5" s="416"/>
      <c r="J5" s="284"/>
      <c r="K5" s="284"/>
      <c r="L5" s="284"/>
      <c r="M5" s="284"/>
      <c r="N5" s="411"/>
    </row>
    <row r="6" spans="1:15" ht="12" customHeight="1" x14ac:dyDescent="0.2">
      <c r="A6" s="168" t="s">
        <v>34</v>
      </c>
      <c r="B6" s="169">
        <v>27.158495013952614</v>
      </c>
      <c r="C6" s="323">
        <v>1025.1348219946281</v>
      </c>
      <c r="D6" s="169">
        <v>3.0919058030857269</v>
      </c>
      <c r="E6" s="169">
        <v>53.828327734976774</v>
      </c>
      <c r="F6" s="169">
        <v>0.21203676900162871</v>
      </c>
      <c r="G6" s="169">
        <v>0.22458376268554869</v>
      </c>
      <c r="H6" s="169">
        <v>31.876794519549438</v>
      </c>
      <c r="I6" s="169">
        <v>12.004873107249253</v>
      </c>
      <c r="J6" s="169">
        <v>0.8245304337867454</v>
      </c>
      <c r="K6" s="169">
        <v>2.7876464084063</v>
      </c>
      <c r="L6" s="169">
        <v>0</v>
      </c>
      <c r="M6" s="169">
        <v>23.960355057971238</v>
      </c>
      <c r="N6" s="287">
        <v>278.41118951770261</v>
      </c>
    </row>
    <row r="7" spans="1:15" ht="12" customHeight="1" x14ac:dyDescent="0.2">
      <c r="A7" s="171"/>
      <c r="B7" s="172"/>
      <c r="C7" s="218"/>
      <c r="D7" s="172"/>
      <c r="E7" s="172"/>
      <c r="F7" s="172"/>
      <c r="G7" s="172"/>
      <c r="H7" s="172"/>
      <c r="I7" s="172"/>
      <c r="J7" s="172"/>
      <c r="K7" s="172"/>
      <c r="L7" s="172"/>
      <c r="M7" s="172"/>
      <c r="N7" s="285"/>
    </row>
    <row r="8" spans="1:15" ht="12" customHeight="1" x14ac:dyDescent="0.2">
      <c r="A8" s="302" t="s">
        <v>35</v>
      </c>
      <c r="B8" s="172"/>
      <c r="C8" s="218"/>
      <c r="D8" s="172"/>
      <c r="E8" s="172"/>
      <c r="F8" s="172"/>
      <c r="G8" s="172"/>
      <c r="H8" s="172"/>
      <c r="I8" s="172"/>
      <c r="J8" s="172"/>
      <c r="K8" s="172"/>
      <c r="L8" s="172"/>
      <c r="M8" s="172"/>
      <c r="N8" s="285"/>
    </row>
    <row r="9" spans="1:15" ht="12" customHeight="1" x14ac:dyDescent="0.2">
      <c r="A9" s="29" t="s">
        <v>36</v>
      </c>
      <c r="B9" s="172">
        <v>26.414486298302744</v>
      </c>
      <c r="C9" s="218">
        <v>506.27743170641833</v>
      </c>
      <c r="D9" s="172">
        <v>1.5097475257775888</v>
      </c>
      <c r="E9" s="172">
        <v>60.5793206482778</v>
      </c>
      <c r="F9" s="172">
        <v>0.44143536826204205</v>
      </c>
      <c r="G9" s="172">
        <v>0.46755671883497074</v>
      </c>
      <c r="H9" s="172">
        <v>35.000223170952893</v>
      </c>
      <c r="I9" s="172">
        <v>12.601809106876436</v>
      </c>
      <c r="J9" s="172">
        <v>0.70585677465323649</v>
      </c>
      <c r="K9" s="172">
        <v>3.192142122951378</v>
      </c>
      <c r="L9" s="172">
        <v>0</v>
      </c>
      <c r="M9" s="172">
        <v>17.541243802518245</v>
      </c>
      <c r="N9" s="285">
        <v>133.73058282949086</v>
      </c>
    </row>
    <row r="10" spans="1:15" ht="12" customHeight="1" x14ac:dyDescent="0.2">
      <c r="A10" s="29" t="s">
        <v>37</v>
      </c>
      <c r="B10" s="172">
        <v>27.884464863812852</v>
      </c>
      <c r="C10" s="218">
        <v>518.85739028820853</v>
      </c>
      <c r="D10" s="172">
        <v>4.5543198293752596</v>
      </c>
      <c r="E10" s="172">
        <v>47.58827775426937</v>
      </c>
      <c r="F10" s="172">
        <v>0</v>
      </c>
      <c r="G10" s="172">
        <v>0</v>
      </c>
      <c r="H10" s="172">
        <v>28.9897598053624</v>
      </c>
      <c r="I10" s="172">
        <v>11.453115681224082</v>
      </c>
      <c r="J10" s="172">
        <v>0.93422238190411111</v>
      </c>
      <c r="K10" s="172">
        <v>2.4137645945518926</v>
      </c>
      <c r="L10" s="172">
        <v>0</v>
      </c>
      <c r="M10" s="172">
        <v>29.893641550811321</v>
      </c>
      <c r="N10" s="285">
        <v>144.68060668821187</v>
      </c>
    </row>
    <row r="11" spans="1:15" ht="12" customHeight="1" x14ac:dyDescent="0.2">
      <c r="A11" s="302" t="s">
        <v>118</v>
      </c>
      <c r="B11" s="172"/>
      <c r="C11" s="218"/>
      <c r="D11" s="172"/>
      <c r="E11" s="172"/>
      <c r="F11" s="172"/>
      <c r="G11" s="172"/>
      <c r="H11" s="172"/>
      <c r="I11" s="172"/>
      <c r="J11" s="172"/>
      <c r="K11" s="172"/>
      <c r="L11" s="172"/>
      <c r="M11" s="172"/>
      <c r="N11" s="285"/>
    </row>
    <row r="12" spans="1:15" ht="12" customHeight="1" x14ac:dyDescent="0.2">
      <c r="A12" s="29" t="s">
        <v>74</v>
      </c>
      <c r="B12" s="172">
        <v>28.280575436634379</v>
      </c>
      <c r="C12" s="218">
        <v>304.07810142523067</v>
      </c>
      <c r="D12" s="172">
        <v>1.7969179899891787</v>
      </c>
      <c r="E12" s="172">
        <v>47.793692010007952</v>
      </c>
      <c r="F12" s="172">
        <v>0.68647460638274505</v>
      </c>
      <c r="G12" s="172">
        <v>0.72709582783886706</v>
      </c>
      <c r="H12" s="172">
        <v>21.6069798586494</v>
      </c>
      <c r="I12" s="172">
        <v>7.1366818971915693</v>
      </c>
      <c r="J12" s="172">
        <v>0</v>
      </c>
      <c r="K12" s="172">
        <v>6.9977087571731795</v>
      </c>
      <c r="L12" s="172">
        <v>0</v>
      </c>
      <c r="M12" s="172">
        <v>35.990164982865075</v>
      </c>
      <c r="N12" s="285">
        <v>85.995036859847858</v>
      </c>
    </row>
    <row r="13" spans="1:15" ht="12" customHeight="1" x14ac:dyDescent="0.2">
      <c r="A13" s="29" t="s">
        <v>75</v>
      </c>
      <c r="B13" s="172">
        <v>26.685300499787243</v>
      </c>
      <c r="C13" s="218">
        <v>721.05672056939602</v>
      </c>
      <c r="D13" s="172">
        <v>3.6706645152937933</v>
      </c>
      <c r="E13" s="172">
        <v>56.525339989073835</v>
      </c>
      <c r="F13" s="172">
        <v>0</v>
      </c>
      <c r="G13" s="172">
        <v>0</v>
      </c>
      <c r="H13" s="172">
        <v>36.466601966111845</v>
      </c>
      <c r="I13" s="172">
        <v>14.180575493805668</v>
      </c>
      <c r="J13" s="172">
        <v>1.1930313317941927</v>
      </c>
      <c r="K13" s="172">
        <v>0.90607637458363821</v>
      </c>
      <c r="L13" s="172">
        <v>0</v>
      </c>
      <c r="M13" s="172">
        <v>18.583966778616578</v>
      </c>
      <c r="N13" s="285">
        <v>192.41615265785424</v>
      </c>
    </row>
    <row r="14" spans="1:15" ht="12" customHeight="1" x14ac:dyDescent="0.2">
      <c r="A14" s="174" t="s">
        <v>121</v>
      </c>
      <c r="B14" s="172"/>
      <c r="C14" s="218"/>
      <c r="D14" s="172"/>
      <c r="E14" s="172"/>
      <c r="F14" s="172"/>
      <c r="G14" s="172"/>
      <c r="H14" s="172"/>
      <c r="I14" s="172"/>
      <c r="J14" s="172"/>
      <c r="K14" s="172"/>
      <c r="L14" s="172"/>
      <c r="M14" s="172"/>
      <c r="N14" s="285"/>
    </row>
    <row r="15" spans="1:15" s="175" customFormat="1" ht="12" customHeight="1" x14ac:dyDescent="0.2">
      <c r="A15" s="54" t="s">
        <v>1</v>
      </c>
      <c r="B15" s="172" t="s">
        <v>33</v>
      </c>
      <c r="C15" s="218">
        <v>0</v>
      </c>
      <c r="D15" s="172" t="s">
        <v>33</v>
      </c>
      <c r="E15" s="172" t="s">
        <v>33</v>
      </c>
      <c r="F15" s="172" t="s">
        <v>33</v>
      </c>
      <c r="G15" s="172" t="s">
        <v>33</v>
      </c>
      <c r="H15" s="172" t="s">
        <v>33</v>
      </c>
      <c r="I15" s="172" t="s">
        <v>33</v>
      </c>
      <c r="J15" s="172" t="s">
        <v>33</v>
      </c>
      <c r="K15" s="172" t="s">
        <v>33</v>
      </c>
      <c r="L15" s="172" t="s">
        <v>33</v>
      </c>
      <c r="M15" s="172" t="s">
        <v>33</v>
      </c>
      <c r="N15" s="285">
        <v>0</v>
      </c>
    </row>
    <row r="16" spans="1:15" ht="12" customHeight="1" x14ac:dyDescent="0.2">
      <c r="A16" s="54" t="s">
        <v>2</v>
      </c>
      <c r="B16" s="172">
        <v>33.479531792891763</v>
      </c>
      <c r="C16" s="218">
        <v>181.1471697693942</v>
      </c>
      <c r="D16" s="172">
        <v>1.5021783052442341</v>
      </c>
      <c r="E16" s="172">
        <v>71.005493614956521</v>
      </c>
      <c r="F16" s="172">
        <v>0</v>
      </c>
      <c r="G16" s="172">
        <v>0</v>
      </c>
      <c r="H16" s="172">
        <v>33.350806108647312</v>
      </c>
      <c r="I16" s="172">
        <v>14.497669173367134</v>
      </c>
      <c r="J16" s="172">
        <v>2.228689978265519</v>
      </c>
      <c r="K16" s="172">
        <v>1.695379618087578</v>
      </c>
      <c r="L16" s="172">
        <v>0</v>
      </c>
      <c r="M16" s="172">
        <v>11.970512325607409</v>
      </c>
      <c r="N16" s="285">
        <v>60.64722429486801</v>
      </c>
    </row>
    <row r="17" spans="1:14" ht="12" customHeight="1" x14ac:dyDescent="0.2">
      <c r="A17" s="54" t="s">
        <v>3</v>
      </c>
      <c r="B17" s="172">
        <v>24.535494952390057</v>
      </c>
      <c r="C17" s="218">
        <v>585.85481366968395</v>
      </c>
      <c r="D17" s="172">
        <v>3.4678085653449515</v>
      </c>
      <c r="E17" s="172">
        <v>52.41884394352806</v>
      </c>
      <c r="F17" s="172">
        <v>0.41068896872016841</v>
      </c>
      <c r="G17" s="172">
        <v>0.43499094200928162</v>
      </c>
      <c r="H17" s="172">
        <v>36.238620686712977</v>
      </c>
      <c r="I17" s="172">
        <v>10.024175069644469</v>
      </c>
      <c r="J17" s="172">
        <v>0.65669316889534046</v>
      </c>
      <c r="K17" s="172">
        <v>4.6840179828484629</v>
      </c>
      <c r="L17" s="172">
        <v>0</v>
      </c>
      <c r="M17" s="172">
        <v>21.939925930041134</v>
      </c>
      <c r="N17" s="285">
        <v>143.74237823625961</v>
      </c>
    </row>
    <row r="18" spans="1:14" ht="12" customHeight="1" x14ac:dyDescent="0.2">
      <c r="A18" s="54" t="s">
        <v>4</v>
      </c>
      <c r="B18" s="172">
        <v>28.396986214445157</v>
      </c>
      <c r="C18" s="218">
        <v>252.5462721133772</v>
      </c>
      <c r="D18" s="172">
        <v>3.7822655310818938</v>
      </c>
      <c r="E18" s="172">
        <v>43.169397984891297</v>
      </c>
      <c r="F18" s="172">
        <v>0</v>
      </c>
      <c r="G18" s="172">
        <v>0</v>
      </c>
      <c r="H18" s="172">
        <v>21.96653234727512</v>
      </c>
      <c r="I18" s="172">
        <v>14.252824210065848</v>
      </c>
      <c r="J18" s="172">
        <v>0</v>
      </c>
      <c r="K18" s="172">
        <v>0</v>
      </c>
      <c r="L18" s="172">
        <v>0</v>
      </c>
      <c r="M18" s="172">
        <v>37.339225063544674</v>
      </c>
      <c r="N18" s="285">
        <v>71.715530077130865</v>
      </c>
    </row>
    <row r="19" spans="1:14" ht="12" customHeight="1" x14ac:dyDescent="0.2">
      <c r="A19" s="54" t="s">
        <v>5</v>
      </c>
      <c r="B19" s="172" t="s">
        <v>558</v>
      </c>
      <c r="C19" s="218">
        <v>5.586566442172118</v>
      </c>
      <c r="D19" s="172" t="s">
        <v>558</v>
      </c>
      <c r="E19" s="172" t="s">
        <v>558</v>
      </c>
      <c r="F19" s="172" t="s">
        <v>558</v>
      </c>
      <c r="G19" s="172" t="s">
        <v>558</v>
      </c>
      <c r="H19" s="172" t="s">
        <v>558</v>
      </c>
      <c r="I19" s="172" t="s">
        <v>558</v>
      </c>
      <c r="J19" s="172" t="s">
        <v>558</v>
      </c>
      <c r="K19" s="172" t="s">
        <v>558</v>
      </c>
      <c r="L19" s="172" t="s">
        <v>558</v>
      </c>
      <c r="M19" s="172" t="s">
        <v>558</v>
      </c>
      <c r="N19" s="285">
        <v>2.3060569094444836</v>
      </c>
    </row>
    <row r="20" spans="1:14" s="17" customFormat="1" ht="12" customHeight="1" x14ac:dyDescent="0.2">
      <c r="A20" s="166" t="s">
        <v>138</v>
      </c>
      <c r="B20" s="172"/>
      <c r="C20" s="218"/>
      <c r="D20" s="172"/>
      <c r="E20" s="172"/>
      <c r="F20" s="172"/>
      <c r="G20" s="172"/>
      <c r="H20" s="172"/>
      <c r="I20" s="172"/>
      <c r="J20" s="172"/>
      <c r="K20" s="172"/>
      <c r="L20" s="172"/>
      <c r="M20" s="172"/>
      <c r="N20" s="285"/>
    </row>
    <row r="21" spans="1:14" s="17" customFormat="1" ht="12" customHeight="1" x14ac:dyDescent="0.2">
      <c r="A21" s="54" t="s">
        <v>100</v>
      </c>
      <c r="B21" s="172">
        <v>26.775964806730244</v>
      </c>
      <c r="C21" s="218">
        <v>297.74885890825442</v>
      </c>
      <c r="D21" s="172">
        <v>6.4639805989752883</v>
      </c>
      <c r="E21" s="172">
        <v>43.650597584049073</v>
      </c>
      <c r="F21" s="172">
        <v>0</v>
      </c>
      <c r="G21" s="172">
        <v>0</v>
      </c>
      <c r="H21" s="172">
        <v>23.283119272612943</v>
      </c>
      <c r="I21" s="172">
        <v>12.404915350103433</v>
      </c>
      <c r="J21" s="172">
        <v>1.6953733603039329</v>
      </c>
      <c r="K21" s="172">
        <v>3.5325394215420598</v>
      </c>
      <c r="L21" s="172">
        <v>0</v>
      </c>
      <c r="M21" s="172">
        <v>31.414345661466005</v>
      </c>
      <c r="N21" s="285">
        <v>79.725129673715159</v>
      </c>
    </row>
    <row r="22" spans="1:14" s="17" customFormat="1" ht="12" customHeight="1" x14ac:dyDescent="0.2">
      <c r="A22" s="54" t="s">
        <v>101</v>
      </c>
      <c r="B22" s="172">
        <v>24.721146156476927</v>
      </c>
      <c r="C22" s="218">
        <v>249.58480272929734</v>
      </c>
      <c r="D22" s="172">
        <v>2.2013578252708381</v>
      </c>
      <c r="E22" s="172">
        <v>56.290284128865281</v>
      </c>
      <c r="F22" s="172">
        <v>0</v>
      </c>
      <c r="G22" s="172">
        <v>0</v>
      </c>
      <c r="H22" s="172">
        <v>31.847390854520064</v>
      </c>
      <c r="I22" s="172">
        <v>7.7679802964985933</v>
      </c>
      <c r="J22" s="172">
        <v>0.2622284194616451</v>
      </c>
      <c r="K22" s="172">
        <v>1.1231047084412518</v>
      </c>
      <c r="L22" s="172">
        <v>0</v>
      </c>
      <c r="M22" s="172">
        <v>23.784919847875305</v>
      </c>
      <c r="N22" s="285">
        <v>61.700223867064231</v>
      </c>
    </row>
    <row r="23" spans="1:14" s="17" customFormat="1" ht="12" customHeight="1" x14ac:dyDescent="0.2">
      <c r="A23" s="54" t="s">
        <v>71</v>
      </c>
      <c r="B23" s="172">
        <v>25.815603236645593</v>
      </c>
      <c r="C23" s="218">
        <v>230.12658141480031</v>
      </c>
      <c r="D23" s="172">
        <v>1.4561697389742161</v>
      </c>
      <c r="E23" s="172">
        <v>49.849832118991401</v>
      </c>
      <c r="F23" s="172">
        <v>0.99368515096091592</v>
      </c>
      <c r="G23" s="172">
        <v>1.0524851476389245</v>
      </c>
      <c r="H23" s="172">
        <v>44.983473527838896</v>
      </c>
      <c r="I23" s="172">
        <v>18.964262892161639</v>
      </c>
      <c r="J23" s="172">
        <v>1.3165624421324849</v>
      </c>
      <c r="K23" s="172">
        <v>1.8454815584963749</v>
      </c>
      <c r="L23" s="172">
        <v>0</v>
      </c>
      <c r="M23" s="172">
        <v>26.960009996295874</v>
      </c>
      <c r="N23" s="285">
        <v>59.408565200101023</v>
      </c>
    </row>
    <row r="24" spans="1:14" s="17" customFormat="1" ht="12" customHeight="1" x14ac:dyDescent="0.2">
      <c r="A24" s="54" t="s">
        <v>102</v>
      </c>
      <c r="B24" s="172">
        <v>27.587570738938318</v>
      </c>
      <c r="C24" s="218">
        <v>158.38835835791335</v>
      </c>
      <c r="D24" s="324">
        <v>0</v>
      </c>
      <c r="E24" s="324">
        <v>61.927794747177629</v>
      </c>
      <c r="F24" s="324">
        <v>0</v>
      </c>
      <c r="G24" s="324">
        <v>0</v>
      </c>
      <c r="H24" s="324">
        <v>24.577588796506742</v>
      </c>
      <c r="I24" s="324">
        <v>5.7647644010006704</v>
      </c>
      <c r="J24" s="324">
        <v>0</v>
      </c>
      <c r="K24" s="324">
        <v>4.8683845178025233</v>
      </c>
      <c r="L24" s="324">
        <v>0</v>
      </c>
      <c r="M24" s="324">
        <v>18.173811853370253</v>
      </c>
      <c r="N24" s="285">
        <v>43.695500404232448</v>
      </c>
    </row>
    <row r="25" spans="1:14" s="17" customFormat="1" ht="12" customHeight="1" x14ac:dyDescent="0.2">
      <c r="A25" s="303" t="s">
        <v>103</v>
      </c>
      <c r="B25" s="172">
        <v>37.947367635050497</v>
      </c>
      <c r="C25" s="218">
        <v>89.286220584362113</v>
      </c>
      <c r="D25" s="324">
        <v>3.634587395726447</v>
      </c>
      <c r="E25" s="324">
        <v>69.824069443510894</v>
      </c>
      <c r="F25" s="324">
        <v>0</v>
      </c>
      <c r="G25" s="324">
        <v>0</v>
      </c>
      <c r="H25" s="324">
        <v>38.583632322083467</v>
      </c>
      <c r="I25" s="324">
        <v>14.624013871387145</v>
      </c>
      <c r="J25" s="324">
        <v>0</v>
      </c>
      <c r="K25" s="324">
        <v>3.0346722391544523</v>
      </c>
      <c r="L25" s="324">
        <v>0</v>
      </c>
      <c r="M25" s="324">
        <v>8.9432746290714427</v>
      </c>
      <c r="N25" s="285">
        <v>33.881770372590026</v>
      </c>
    </row>
    <row r="26" spans="1:14" ht="24" customHeight="1" x14ac:dyDescent="0.2">
      <c r="A26" s="584" t="s">
        <v>261</v>
      </c>
      <c r="B26" s="585"/>
      <c r="C26" s="585"/>
      <c r="D26" s="585"/>
      <c r="E26" s="585"/>
      <c r="F26" s="585"/>
      <c r="G26" s="585"/>
      <c r="H26" s="585"/>
      <c r="I26" s="585"/>
      <c r="J26" s="585"/>
      <c r="K26" s="585"/>
      <c r="L26" s="585"/>
      <c r="M26" s="585"/>
      <c r="N26" s="586"/>
    </row>
    <row r="27" spans="1:14" ht="12" customHeight="1" x14ac:dyDescent="0.2">
      <c r="A27" s="755" t="s">
        <v>556</v>
      </c>
      <c r="B27" s="755"/>
      <c r="C27" s="755"/>
      <c r="D27" s="755"/>
      <c r="E27" s="755"/>
      <c r="F27" s="755"/>
      <c r="G27" s="755"/>
      <c r="H27" s="755"/>
      <c r="I27" s="755"/>
      <c r="J27" s="755"/>
      <c r="K27" s="755"/>
      <c r="L27" s="755"/>
      <c r="M27" s="755"/>
      <c r="N27" s="756"/>
    </row>
    <row r="28" spans="1:14" ht="12" customHeight="1" x14ac:dyDescent="0.2">
      <c r="A28" s="755" t="s">
        <v>557</v>
      </c>
      <c r="B28" s="755"/>
      <c r="C28" s="755"/>
      <c r="D28" s="755"/>
      <c r="E28" s="755"/>
      <c r="F28" s="755"/>
      <c r="G28" s="755"/>
      <c r="H28" s="755"/>
      <c r="I28" s="755"/>
      <c r="J28" s="755"/>
      <c r="K28" s="755"/>
      <c r="L28" s="755"/>
      <c r="M28" s="755"/>
      <c r="N28" s="756"/>
    </row>
    <row r="29" spans="1:14" ht="12" customHeight="1" x14ac:dyDescent="0.2">
      <c r="A29" s="758" t="s">
        <v>555</v>
      </c>
      <c r="B29" s="758"/>
      <c r="C29" s="758"/>
      <c r="D29" s="758"/>
      <c r="E29" s="758"/>
      <c r="F29" s="758"/>
      <c r="G29" s="758"/>
      <c r="H29" s="758"/>
      <c r="I29" s="758"/>
      <c r="J29" s="758"/>
      <c r="K29" s="758"/>
      <c r="L29" s="758"/>
      <c r="M29" s="758"/>
      <c r="N29" s="759"/>
    </row>
  </sheetData>
  <mergeCells count="10">
    <mergeCell ref="A27:N27"/>
    <mergeCell ref="A28:N28"/>
    <mergeCell ref="A29:N29"/>
    <mergeCell ref="A26:N26"/>
    <mergeCell ref="A1:N1"/>
    <mergeCell ref="A2:N2"/>
    <mergeCell ref="B3:B4"/>
    <mergeCell ref="C3:C4"/>
    <mergeCell ref="D3:M3"/>
    <mergeCell ref="N3:N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29"/>
  <sheetViews>
    <sheetView showGridLines="0" zoomScaleNormal="100" workbookViewId="0">
      <selection sqref="A1:S1"/>
    </sheetView>
  </sheetViews>
  <sheetFormatPr defaultRowHeight="15" x14ac:dyDescent="0.25"/>
  <cols>
    <col min="1" max="1" width="35.140625" style="124" customWidth="1"/>
    <col min="2" max="3" width="23.7109375" style="124" customWidth="1"/>
    <col min="4" max="4" width="11.7109375" customWidth="1"/>
    <col min="5" max="5" width="14.140625" customWidth="1"/>
    <col min="6" max="7" width="11.7109375" customWidth="1"/>
    <col min="8" max="9" width="11.140625" customWidth="1"/>
    <col min="10" max="10" width="14.28515625" customWidth="1"/>
    <col min="11" max="11" width="13.5703125" customWidth="1"/>
    <col min="12" max="13" width="11.140625" customWidth="1"/>
    <col min="14" max="16" width="15.7109375" customWidth="1"/>
    <col min="17" max="18" width="11.28515625" customWidth="1"/>
    <col min="19" max="19" width="32.140625" customWidth="1"/>
  </cols>
  <sheetData>
    <row r="1" spans="1:20" ht="15" customHeight="1" x14ac:dyDescent="0.25">
      <c r="A1" s="431" t="s">
        <v>325</v>
      </c>
      <c r="B1" s="432"/>
      <c r="C1" s="432"/>
      <c r="D1" s="432"/>
      <c r="E1" s="432"/>
      <c r="F1" s="432"/>
      <c r="G1" s="432"/>
      <c r="H1" s="432"/>
      <c r="I1" s="432"/>
      <c r="J1" s="432"/>
      <c r="K1" s="432"/>
      <c r="L1" s="432"/>
      <c r="M1" s="432"/>
      <c r="N1" s="432"/>
      <c r="O1" s="432"/>
      <c r="P1" s="432"/>
      <c r="Q1" s="432"/>
      <c r="R1" s="432"/>
      <c r="S1" s="441"/>
      <c r="T1" s="167"/>
    </row>
    <row r="2" spans="1:20" ht="12" customHeight="1" x14ac:dyDescent="0.25">
      <c r="A2" s="518" t="s">
        <v>604</v>
      </c>
      <c r="B2" s="519"/>
      <c r="C2" s="519"/>
      <c r="D2" s="519"/>
      <c r="E2" s="519"/>
      <c r="F2" s="519"/>
      <c r="G2" s="519"/>
      <c r="H2" s="519"/>
      <c r="I2" s="519"/>
      <c r="J2" s="519"/>
      <c r="K2" s="519"/>
      <c r="L2" s="519"/>
      <c r="M2" s="519"/>
      <c r="N2" s="519"/>
      <c r="O2" s="519"/>
      <c r="P2" s="519"/>
      <c r="Q2" s="519"/>
      <c r="R2" s="519"/>
      <c r="S2" s="520"/>
    </row>
    <row r="3" spans="1:20" s="180" customFormat="1" x14ac:dyDescent="0.25">
      <c r="A3" s="420"/>
      <c r="B3" s="478" t="s">
        <v>310</v>
      </c>
      <c r="C3" s="478" t="s">
        <v>298</v>
      </c>
      <c r="D3" s="523" t="s">
        <v>566</v>
      </c>
      <c r="E3" s="523"/>
      <c r="F3" s="523"/>
      <c r="G3" s="523"/>
      <c r="H3" s="523"/>
      <c r="I3" s="523"/>
      <c r="J3" s="523"/>
      <c r="K3" s="523"/>
      <c r="L3" s="523"/>
      <c r="M3" s="523"/>
      <c r="N3" s="523"/>
      <c r="O3" s="523"/>
      <c r="P3" s="523"/>
      <c r="Q3" s="523"/>
      <c r="R3" s="523"/>
      <c r="S3" s="455" t="s">
        <v>324</v>
      </c>
    </row>
    <row r="4" spans="1:20" s="175" customFormat="1" ht="72" customHeight="1" x14ac:dyDescent="0.2">
      <c r="A4" s="409"/>
      <c r="B4" s="471"/>
      <c r="C4" s="471"/>
      <c r="D4" s="419" t="s">
        <v>311</v>
      </c>
      <c r="E4" s="419" t="s">
        <v>312</v>
      </c>
      <c r="F4" s="419" t="s">
        <v>313</v>
      </c>
      <c r="G4" s="419" t="s">
        <v>314</v>
      </c>
      <c r="H4" s="419" t="s">
        <v>315</v>
      </c>
      <c r="I4" s="419" t="s">
        <v>316</v>
      </c>
      <c r="J4" s="419" t="s">
        <v>317</v>
      </c>
      <c r="K4" s="419" t="s">
        <v>318</v>
      </c>
      <c r="L4" s="419" t="s">
        <v>319</v>
      </c>
      <c r="M4" s="419" t="s">
        <v>320</v>
      </c>
      <c r="N4" s="419" t="s">
        <v>321</v>
      </c>
      <c r="O4" s="419" t="s">
        <v>322</v>
      </c>
      <c r="P4" s="419" t="s">
        <v>323</v>
      </c>
      <c r="Q4" s="419" t="s">
        <v>48</v>
      </c>
      <c r="R4" s="419" t="s">
        <v>168</v>
      </c>
      <c r="S4" s="456"/>
    </row>
    <row r="5" spans="1:20" s="103" customFormat="1" ht="12" customHeight="1" x14ac:dyDescent="0.2">
      <c r="A5" s="408"/>
      <c r="B5" s="416"/>
      <c r="C5" s="416"/>
      <c r="D5" s="416"/>
      <c r="E5" s="416"/>
      <c r="F5" s="416"/>
      <c r="G5" s="416"/>
      <c r="H5" s="416"/>
      <c r="I5" s="416"/>
      <c r="J5" s="284"/>
      <c r="K5" s="284"/>
      <c r="L5" s="284"/>
      <c r="M5" s="284"/>
      <c r="N5" s="284"/>
      <c r="O5" s="284"/>
      <c r="P5" s="284"/>
      <c r="Q5" s="284"/>
      <c r="R5" s="284"/>
      <c r="S5" s="411"/>
    </row>
    <row r="6" spans="1:20" s="103" customFormat="1" ht="12" customHeight="1" x14ac:dyDescent="0.2">
      <c r="A6" s="168" t="s">
        <v>34</v>
      </c>
      <c r="B6" s="169">
        <v>72.666732954284058</v>
      </c>
      <c r="C6" s="323">
        <v>1025.1348219946281</v>
      </c>
      <c r="D6" s="169">
        <v>36.841897176346308</v>
      </c>
      <c r="E6" s="169">
        <v>35.799402069099663</v>
      </c>
      <c r="F6" s="169">
        <v>13.933404013038842</v>
      </c>
      <c r="G6" s="169">
        <v>4.192295809136267</v>
      </c>
      <c r="H6" s="169">
        <v>2.602251017491259</v>
      </c>
      <c r="I6" s="169">
        <v>12.362440667659831</v>
      </c>
      <c r="J6" s="169">
        <v>4.5518457415092648</v>
      </c>
      <c r="K6" s="169">
        <v>0.57623514112543217</v>
      </c>
      <c r="L6" s="169">
        <v>7.8795114227841827</v>
      </c>
      <c r="M6" s="169">
        <v>1.596147394090883</v>
      </c>
      <c r="N6" s="169">
        <v>0.11727591672073075</v>
      </c>
      <c r="O6" s="169">
        <v>8.6112316925636687</v>
      </c>
      <c r="P6" s="169">
        <v>32.094043178778975</v>
      </c>
      <c r="Q6" s="169">
        <v>2.9611145765520934</v>
      </c>
      <c r="R6" s="169">
        <v>2.1776506879717781</v>
      </c>
      <c r="S6" s="287">
        <v>744.93198352021261</v>
      </c>
    </row>
    <row r="7" spans="1:20" s="103" customFormat="1" ht="12" customHeight="1" x14ac:dyDescent="0.2">
      <c r="A7" s="171"/>
      <c r="B7" s="172"/>
      <c r="C7" s="218"/>
      <c r="D7" s="172"/>
      <c r="E7" s="172"/>
      <c r="F7" s="172"/>
      <c r="G7" s="172"/>
      <c r="H7" s="172"/>
      <c r="I7" s="172"/>
      <c r="J7" s="172"/>
      <c r="K7" s="172"/>
      <c r="L7" s="172"/>
      <c r="M7" s="172"/>
      <c r="N7" s="172"/>
      <c r="O7" s="172"/>
      <c r="P7" s="172"/>
      <c r="Q7" s="172"/>
      <c r="R7" s="172"/>
      <c r="S7" s="285"/>
    </row>
    <row r="8" spans="1:20" s="103" customFormat="1" ht="12" customHeight="1" x14ac:dyDescent="0.2">
      <c r="A8" s="302" t="s">
        <v>35</v>
      </c>
      <c r="B8" s="172"/>
      <c r="C8" s="218"/>
      <c r="D8" s="172"/>
      <c r="E8" s="172"/>
      <c r="F8" s="172"/>
      <c r="G8" s="172"/>
      <c r="H8" s="172"/>
      <c r="I8" s="172"/>
      <c r="J8" s="172"/>
      <c r="K8" s="172"/>
      <c r="L8" s="172"/>
      <c r="M8" s="172"/>
      <c r="N8" s="172"/>
      <c r="O8" s="172"/>
      <c r="P8" s="172"/>
      <c r="Q8" s="172"/>
      <c r="R8" s="172"/>
      <c r="S8" s="285"/>
    </row>
    <row r="9" spans="1:20" s="103" customFormat="1" ht="12" customHeight="1" x14ac:dyDescent="0.2">
      <c r="A9" s="29" t="s">
        <v>36</v>
      </c>
      <c r="B9" s="172">
        <v>73.484469893184908</v>
      </c>
      <c r="C9" s="218">
        <v>506.27743170641833</v>
      </c>
      <c r="D9" s="172">
        <v>35.34115969375754</v>
      </c>
      <c r="E9" s="172">
        <v>38.46590428642002</v>
      </c>
      <c r="F9" s="172">
        <v>17.726583940688744</v>
      </c>
      <c r="G9" s="172">
        <v>4.9606677844409255</v>
      </c>
      <c r="H9" s="172">
        <v>4.3698484951911034</v>
      </c>
      <c r="I9" s="172">
        <v>10.24584718725405</v>
      </c>
      <c r="J9" s="172">
        <v>4.7782240850424014</v>
      </c>
      <c r="K9" s="172">
        <v>0.77106643102648131</v>
      </c>
      <c r="L9" s="172">
        <v>11.838773288225342</v>
      </c>
      <c r="M9" s="172">
        <v>2.063455997085569</v>
      </c>
      <c r="N9" s="172">
        <v>0</v>
      </c>
      <c r="O9" s="172">
        <v>9.9956042326485104</v>
      </c>
      <c r="P9" s="172">
        <v>31.607688573366566</v>
      </c>
      <c r="Q9" s="172">
        <v>2.7523339939755158</v>
      </c>
      <c r="R9" s="172">
        <v>1.9407797702215506</v>
      </c>
      <c r="S9" s="285">
        <v>372.03528687829271</v>
      </c>
    </row>
    <row r="10" spans="1:20" s="103" customFormat="1" ht="12" customHeight="1" x14ac:dyDescent="0.2">
      <c r="A10" s="29" t="s">
        <v>37</v>
      </c>
      <c r="B10" s="172">
        <v>71.868822459055011</v>
      </c>
      <c r="C10" s="218">
        <v>518.85739028820853</v>
      </c>
      <c r="D10" s="172">
        <v>38.339167881321345</v>
      </c>
      <c r="E10" s="172">
        <v>33.139059603435477</v>
      </c>
      <c r="F10" s="172">
        <v>10.148986518133185</v>
      </c>
      <c r="G10" s="172">
        <v>3.4256988109971083</v>
      </c>
      <c r="H10" s="172">
        <v>0.83873677715759509</v>
      </c>
      <c r="I10" s="172">
        <v>14.474144712717775</v>
      </c>
      <c r="J10" s="172">
        <v>4.3259903431165698</v>
      </c>
      <c r="K10" s="172">
        <v>0.38185392111476268</v>
      </c>
      <c r="L10" s="172">
        <v>3.9293956475561038</v>
      </c>
      <c r="M10" s="172">
        <v>1.1299182970206836</v>
      </c>
      <c r="N10" s="172">
        <v>0.2342809202888074</v>
      </c>
      <c r="O10" s="172">
        <v>7.2300571213352445</v>
      </c>
      <c r="P10" s="172">
        <v>32.579274281061863</v>
      </c>
      <c r="Q10" s="172">
        <v>3.1694128656841194</v>
      </c>
      <c r="R10" s="172">
        <v>2.4139744222175517</v>
      </c>
      <c r="S10" s="285">
        <v>372.89669664191831</v>
      </c>
    </row>
    <row r="11" spans="1:20" s="103" customFormat="1" ht="12" customHeight="1" x14ac:dyDescent="0.2">
      <c r="A11" s="302" t="s">
        <v>118</v>
      </c>
      <c r="B11" s="172"/>
      <c r="C11" s="218"/>
      <c r="D11" s="172"/>
      <c r="E11" s="172"/>
      <c r="F11" s="172"/>
      <c r="G11" s="172"/>
      <c r="H11" s="172"/>
      <c r="I11" s="172"/>
      <c r="J11" s="172"/>
      <c r="K11" s="172"/>
      <c r="L11" s="172"/>
      <c r="M11" s="172"/>
      <c r="N11" s="172"/>
      <c r="O11" s="172"/>
      <c r="P11" s="172"/>
      <c r="Q11" s="172"/>
      <c r="R11" s="172"/>
      <c r="S11" s="285"/>
    </row>
    <row r="12" spans="1:20" s="103" customFormat="1" ht="12" customHeight="1" x14ac:dyDescent="0.2">
      <c r="A12" s="29" t="s">
        <v>74</v>
      </c>
      <c r="B12" s="172">
        <v>71.130217728570543</v>
      </c>
      <c r="C12" s="218">
        <v>304.07810142523067</v>
      </c>
      <c r="D12" s="172">
        <v>34.40154393664583</v>
      </c>
      <c r="E12" s="172">
        <v>37.080963257517638</v>
      </c>
      <c r="F12" s="172">
        <v>13.273169123249399</v>
      </c>
      <c r="G12" s="172">
        <v>4.1594511608631359</v>
      </c>
      <c r="H12" s="172">
        <v>5.6728515300767235</v>
      </c>
      <c r="I12" s="172">
        <v>11.386428487956922</v>
      </c>
      <c r="J12" s="172">
        <v>7.6178383776020713</v>
      </c>
      <c r="K12" s="172">
        <v>0.15448385400495276</v>
      </c>
      <c r="L12" s="172">
        <v>6.0070499332983047</v>
      </c>
      <c r="M12" s="172">
        <v>2.5946469132113501</v>
      </c>
      <c r="N12" s="172">
        <v>0</v>
      </c>
      <c r="O12" s="172">
        <v>4.0282456096548307</v>
      </c>
      <c r="P12" s="172">
        <v>24.207466105154662</v>
      </c>
      <c r="Q12" s="172">
        <v>2.1068612513630254</v>
      </c>
      <c r="R12" s="172">
        <v>3.6255062689453355</v>
      </c>
      <c r="S12" s="285">
        <v>216.29141560867012</v>
      </c>
    </row>
    <row r="13" spans="1:20" s="103" customFormat="1" ht="12" customHeight="1" x14ac:dyDescent="0.2">
      <c r="A13" s="29" t="s">
        <v>75</v>
      </c>
      <c r="B13" s="172">
        <v>73.314699500212797</v>
      </c>
      <c r="C13" s="218">
        <v>721.05672056939602</v>
      </c>
      <c r="D13" s="172">
        <v>37.840359059219296</v>
      </c>
      <c r="E13" s="172">
        <v>35.275055848893473</v>
      </c>
      <c r="F13" s="172">
        <v>14.203536779260229</v>
      </c>
      <c r="G13" s="172">
        <v>4.2057340806223804</v>
      </c>
      <c r="H13" s="172">
        <v>1.3459256956197312</v>
      </c>
      <c r="I13" s="172">
        <v>12.761772593382512</v>
      </c>
      <c r="J13" s="172">
        <v>3.2974057159809309</v>
      </c>
      <c r="K13" s="172">
        <v>0.7487931861624354</v>
      </c>
      <c r="L13" s="172">
        <v>8.6456224078597597</v>
      </c>
      <c r="M13" s="172">
        <v>1.1876148531087485</v>
      </c>
      <c r="N13" s="172">
        <v>0.16525894258751553</v>
      </c>
      <c r="O13" s="172">
        <v>10.486344212783738</v>
      </c>
      <c r="P13" s="172">
        <v>35.320808249609705</v>
      </c>
      <c r="Q13" s="172">
        <v>3.3106292982911123</v>
      </c>
      <c r="R13" s="172">
        <v>1.5852657061629605</v>
      </c>
      <c r="S13" s="285">
        <v>528.64056791154189</v>
      </c>
    </row>
    <row r="14" spans="1:20" s="103" customFormat="1" ht="12" customHeight="1" x14ac:dyDescent="0.2">
      <c r="A14" s="174" t="s">
        <v>121</v>
      </c>
      <c r="B14" s="172"/>
      <c r="C14" s="218"/>
      <c r="D14" s="172"/>
      <c r="E14" s="172"/>
      <c r="F14" s="172"/>
      <c r="G14" s="172"/>
      <c r="H14" s="172"/>
      <c r="I14" s="172"/>
      <c r="J14" s="172"/>
      <c r="K14" s="172"/>
      <c r="L14" s="172"/>
      <c r="M14" s="172"/>
      <c r="N14" s="172"/>
      <c r="O14" s="172"/>
      <c r="P14" s="172"/>
      <c r="Q14" s="172"/>
      <c r="R14" s="172"/>
      <c r="S14" s="285"/>
    </row>
    <row r="15" spans="1:20" s="175" customFormat="1" ht="12" customHeight="1" x14ac:dyDescent="0.2">
      <c r="A15" s="54" t="s">
        <v>1</v>
      </c>
      <c r="B15" s="172" t="s">
        <v>33</v>
      </c>
      <c r="C15" s="218">
        <v>0</v>
      </c>
      <c r="D15" s="172" t="s">
        <v>33</v>
      </c>
      <c r="E15" s="172" t="s">
        <v>33</v>
      </c>
      <c r="F15" s="172" t="s">
        <v>33</v>
      </c>
      <c r="G15" s="172" t="s">
        <v>33</v>
      </c>
      <c r="H15" s="172" t="s">
        <v>33</v>
      </c>
      <c r="I15" s="172" t="s">
        <v>33</v>
      </c>
      <c r="J15" s="172" t="s">
        <v>33</v>
      </c>
      <c r="K15" s="172" t="s">
        <v>33</v>
      </c>
      <c r="L15" s="172" t="s">
        <v>33</v>
      </c>
      <c r="M15" s="172" t="s">
        <v>33</v>
      </c>
      <c r="N15" s="172" t="s">
        <v>33</v>
      </c>
      <c r="O15" s="172" t="s">
        <v>33</v>
      </c>
      <c r="P15" s="172" t="s">
        <v>33</v>
      </c>
      <c r="Q15" s="172" t="s">
        <v>33</v>
      </c>
      <c r="R15" s="172" t="s">
        <v>33</v>
      </c>
      <c r="S15" s="285">
        <v>0</v>
      </c>
    </row>
    <row r="16" spans="1:20" s="103" customFormat="1" ht="12" customHeight="1" x14ac:dyDescent="0.2">
      <c r="A16" s="54" t="s">
        <v>2</v>
      </c>
      <c r="B16" s="172">
        <v>66.520468207108195</v>
      </c>
      <c r="C16" s="218">
        <v>181.1471697693942</v>
      </c>
      <c r="D16" s="172">
        <v>36.557444864712146</v>
      </c>
      <c r="E16" s="172">
        <v>32.351902363049483</v>
      </c>
      <c r="F16" s="172">
        <v>23.419609176118378</v>
      </c>
      <c r="G16" s="172">
        <v>3.0801898447466232</v>
      </c>
      <c r="H16" s="172">
        <v>0.38763609246943576</v>
      </c>
      <c r="I16" s="172">
        <v>5.5141301201932649</v>
      </c>
      <c r="J16" s="172">
        <v>2.398445233293041</v>
      </c>
      <c r="K16" s="172">
        <v>0.90438658609254463</v>
      </c>
      <c r="L16" s="172">
        <v>5.8318404862328546</v>
      </c>
      <c r="M16" s="172">
        <v>3.2191593752396996</v>
      </c>
      <c r="N16" s="172">
        <v>0</v>
      </c>
      <c r="O16" s="172">
        <v>5.4969858110878365</v>
      </c>
      <c r="P16" s="172">
        <v>14.949607102509235</v>
      </c>
      <c r="Q16" s="172">
        <v>5.8605056836458918</v>
      </c>
      <c r="R16" s="172">
        <v>4.8611031225531329</v>
      </c>
      <c r="S16" s="285">
        <v>120.49994547452637</v>
      </c>
    </row>
    <row r="17" spans="1:19" s="103" customFormat="1" ht="12" customHeight="1" x14ac:dyDescent="0.2">
      <c r="A17" s="54" t="s">
        <v>3</v>
      </c>
      <c r="B17" s="172">
        <v>75.15868713591783</v>
      </c>
      <c r="C17" s="218">
        <v>585.85481366968395</v>
      </c>
      <c r="D17" s="172">
        <v>40.326395682470938</v>
      </c>
      <c r="E17" s="172">
        <v>41.610071833568121</v>
      </c>
      <c r="F17" s="172">
        <v>12.624794478218316</v>
      </c>
      <c r="G17" s="172">
        <v>4.9675662431508716</v>
      </c>
      <c r="H17" s="172">
        <v>2.958043323631534</v>
      </c>
      <c r="I17" s="172">
        <v>14.849876170797279</v>
      </c>
      <c r="J17" s="172">
        <v>5.5995113889176631</v>
      </c>
      <c r="K17" s="172">
        <v>0.69480080553834955</v>
      </c>
      <c r="L17" s="172">
        <v>7.9564806303417956</v>
      </c>
      <c r="M17" s="172">
        <v>1.6520853356538296</v>
      </c>
      <c r="N17" s="172">
        <v>0.19840667064793602</v>
      </c>
      <c r="O17" s="172">
        <v>8.6292289518371348</v>
      </c>
      <c r="P17" s="172">
        <v>26.21711566704041</v>
      </c>
      <c r="Q17" s="172">
        <v>2.036818117821523</v>
      </c>
      <c r="R17" s="172">
        <v>1.6965476766230561</v>
      </c>
      <c r="S17" s="285">
        <v>440.3207864767117</v>
      </c>
    </row>
    <row r="18" spans="1:19" s="103" customFormat="1" ht="12" customHeight="1" x14ac:dyDescent="0.2">
      <c r="A18" s="54" t="s">
        <v>4</v>
      </c>
      <c r="B18" s="172">
        <v>71.603013785554822</v>
      </c>
      <c r="C18" s="218">
        <v>252.5462721133772</v>
      </c>
      <c r="D18" s="172">
        <v>29.030626026971177</v>
      </c>
      <c r="E18" s="172">
        <v>24.350362837811385</v>
      </c>
      <c r="F18" s="172">
        <v>11.051313530019291</v>
      </c>
      <c r="G18" s="172">
        <v>3.1216475851638745</v>
      </c>
      <c r="H18" s="172">
        <v>3.2588591670933171</v>
      </c>
      <c r="I18" s="172">
        <v>11.093334527592161</v>
      </c>
      <c r="J18" s="172">
        <v>3.518327090003452</v>
      </c>
      <c r="K18" s="172">
        <v>7.931292566613958E-2</v>
      </c>
      <c r="L18" s="172">
        <v>8.5575883005112399</v>
      </c>
      <c r="M18" s="172">
        <v>0.40737100301255419</v>
      </c>
      <c r="N18" s="172">
        <v>0</v>
      </c>
      <c r="O18" s="172">
        <v>10.50018380511491</v>
      </c>
      <c r="P18" s="172">
        <v>56.781373916317101</v>
      </c>
      <c r="Q18" s="172">
        <v>3.3334209508418162</v>
      </c>
      <c r="R18" s="172">
        <v>1.6004677891956967</v>
      </c>
      <c r="S18" s="285">
        <v>180.83074203624636</v>
      </c>
    </row>
    <row r="19" spans="1:19" s="103" customFormat="1" ht="12" customHeight="1" x14ac:dyDescent="0.2">
      <c r="A19" s="54" t="s">
        <v>5</v>
      </c>
      <c r="B19" s="172" t="s">
        <v>558</v>
      </c>
      <c r="C19" s="218">
        <v>5.586566442172118</v>
      </c>
      <c r="D19" s="172" t="s">
        <v>558</v>
      </c>
      <c r="E19" s="172" t="s">
        <v>558</v>
      </c>
      <c r="F19" s="172" t="s">
        <v>558</v>
      </c>
      <c r="G19" s="172" t="s">
        <v>558</v>
      </c>
      <c r="H19" s="172" t="s">
        <v>558</v>
      </c>
      <c r="I19" s="172" t="s">
        <v>558</v>
      </c>
      <c r="J19" s="172" t="s">
        <v>558</v>
      </c>
      <c r="K19" s="172" t="s">
        <v>558</v>
      </c>
      <c r="L19" s="172" t="s">
        <v>558</v>
      </c>
      <c r="M19" s="172" t="s">
        <v>558</v>
      </c>
      <c r="N19" s="172" t="s">
        <v>558</v>
      </c>
      <c r="O19" s="172" t="s">
        <v>558</v>
      </c>
      <c r="P19" s="172" t="s">
        <v>558</v>
      </c>
      <c r="Q19" s="172" t="s">
        <v>558</v>
      </c>
      <c r="R19" s="172" t="s">
        <v>558</v>
      </c>
      <c r="S19" s="285">
        <v>3.2805095327276348</v>
      </c>
    </row>
    <row r="20" spans="1:19" s="28" customFormat="1" ht="12" customHeight="1" x14ac:dyDescent="0.2">
      <c r="A20" s="166" t="s">
        <v>138</v>
      </c>
      <c r="B20" s="172"/>
      <c r="C20" s="218"/>
      <c r="D20" s="172"/>
      <c r="E20" s="172"/>
      <c r="F20" s="172"/>
      <c r="G20" s="172"/>
      <c r="H20" s="172"/>
      <c r="I20" s="172"/>
      <c r="J20" s="172"/>
      <c r="K20" s="172"/>
      <c r="L20" s="172"/>
      <c r="M20" s="172"/>
      <c r="N20" s="172"/>
      <c r="O20" s="172"/>
      <c r="P20" s="172"/>
      <c r="Q20" s="172"/>
      <c r="R20" s="172"/>
      <c r="S20" s="285"/>
    </row>
    <row r="21" spans="1:19" s="28" customFormat="1" ht="12" customHeight="1" x14ac:dyDescent="0.2">
      <c r="A21" s="54" t="s">
        <v>100</v>
      </c>
      <c r="B21" s="172">
        <v>72.622303598635952</v>
      </c>
      <c r="C21" s="218">
        <v>297.74885890825442</v>
      </c>
      <c r="D21" s="172">
        <v>36.175316516731797</v>
      </c>
      <c r="E21" s="172">
        <v>27.927838715517268</v>
      </c>
      <c r="F21" s="172">
        <v>7.1357606110979468</v>
      </c>
      <c r="G21" s="172">
        <v>3.9008261001376607</v>
      </c>
      <c r="H21" s="172">
        <v>1.3168372179417351</v>
      </c>
      <c r="I21" s="172">
        <v>13.812433475920196</v>
      </c>
      <c r="J21" s="172">
        <v>4.4848970452657433</v>
      </c>
      <c r="K21" s="172">
        <v>0.20845049682665079</v>
      </c>
      <c r="L21" s="172">
        <v>1.9578007095600858</v>
      </c>
      <c r="M21" s="172">
        <v>1.0785858939142439</v>
      </c>
      <c r="N21" s="172">
        <v>0</v>
      </c>
      <c r="O21" s="172">
        <v>9.5430945339712654</v>
      </c>
      <c r="P21" s="172">
        <v>43.541281860097811</v>
      </c>
      <c r="Q21" s="172">
        <v>3.895778478264535</v>
      </c>
      <c r="R21" s="172">
        <v>3.3380322687762174</v>
      </c>
      <c r="S21" s="285">
        <v>216.23208027782673</v>
      </c>
    </row>
    <row r="22" spans="1:19" s="28" customFormat="1" ht="12" customHeight="1" x14ac:dyDescent="0.2">
      <c r="A22" s="54" t="s">
        <v>101</v>
      </c>
      <c r="B22" s="172">
        <v>75.278853843523066</v>
      </c>
      <c r="C22" s="218">
        <v>249.58480272929734</v>
      </c>
      <c r="D22" s="172">
        <v>40.247067710462382</v>
      </c>
      <c r="E22" s="172">
        <v>39.694201888598741</v>
      </c>
      <c r="F22" s="172">
        <v>16.53548179590312</v>
      </c>
      <c r="G22" s="172">
        <v>4.4403757204530319</v>
      </c>
      <c r="H22" s="172">
        <v>2.2074543585560931</v>
      </c>
      <c r="I22" s="172">
        <v>14.231200328083007</v>
      </c>
      <c r="J22" s="172">
        <v>4.6568173946201314</v>
      </c>
      <c r="K22" s="172">
        <v>0.9342101334276216</v>
      </c>
      <c r="L22" s="172">
        <v>9.8062306450794328</v>
      </c>
      <c r="M22" s="172">
        <v>1.2235738128200293</v>
      </c>
      <c r="N22" s="172">
        <v>0.4649800520668802</v>
      </c>
      <c r="O22" s="172">
        <v>4.5763079507265063</v>
      </c>
      <c r="P22" s="172">
        <v>25.879393510926164</v>
      </c>
      <c r="Q22" s="172">
        <v>1.5860838473964993</v>
      </c>
      <c r="R22" s="172">
        <v>0.50132721317126328</v>
      </c>
      <c r="S22" s="285">
        <v>187.88457886223321</v>
      </c>
    </row>
    <row r="23" spans="1:19" s="28" customFormat="1" ht="12" customHeight="1" x14ac:dyDescent="0.2">
      <c r="A23" s="54" t="s">
        <v>71</v>
      </c>
      <c r="B23" s="172">
        <v>74.184396763354499</v>
      </c>
      <c r="C23" s="218">
        <v>230.12658141480031</v>
      </c>
      <c r="D23" s="172">
        <v>31.701654685589705</v>
      </c>
      <c r="E23" s="172">
        <v>34.588637011505803</v>
      </c>
      <c r="F23" s="172">
        <v>15.064439324823951</v>
      </c>
      <c r="G23" s="172">
        <v>2.0684571655375503</v>
      </c>
      <c r="H23" s="172">
        <v>5.878182789952314</v>
      </c>
      <c r="I23" s="172">
        <v>12.25138404333817</v>
      </c>
      <c r="J23" s="172">
        <v>2.1246353007655716</v>
      </c>
      <c r="K23" s="172">
        <v>1.2222413851069502</v>
      </c>
      <c r="L23" s="172">
        <v>4.7613528328003634</v>
      </c>
      <c r="M23" s="172">
        <v>0.78395466132554181</v>
      </c>
      <c r="N23" s="172">
        <v>0</v>
      </c>
      <c r="O23" s="172">
        <v>7.5654298242715017</v>
      </c>
      <c r="P23" s="172">
        <v>31.642917018059713</v>
      </c>
      <c r="Q23" s="172">
        <v>3.6375892864619184</v>
      </c>
      <c r="R23" s="172">
        <v>1.8997236808365006</v>
      </c>
      <c r="S23" s="285">
        <v>170.7180162146993</v>
      </c>
    </row>
    <row r="24" spans="1:19" s="28" customFormat="1" ht="12" customHeight="1" x14ac:dyDescent="0.2">
      <c r="A24" s="54" t="s">
        <v>102</v>
      </c>
      <c r="B24" s="172">
        <v>72.41242926106176</v>
      </c>
      <c r="C24" s="218">
        <v>158.38835835791335</v>
      </c>
      <c r="D24" s="172">
        <v>35.567131795222544</v>
      </c>
      <c r="E24" s="172">
        <v>42.203397361004477</v>
      </c>
      <c r="F24" s="172">
        <v>17.711714593204299</v>
      </c>
      <c r="G24" s="172">
        <v>6.1378753467103673</v>
      </c>
      <c r="H24" s="172">
        <v>0.5054269614968393</v>
      </c>
      <c r="I24" s="172">
        <v>6.7069827065399785</v>
      </c>
      <c r="J24" s="172">
        <v>8.0565072472617789</v>
      </c>
      <c r="K24" s="172">
        <v>0</v>
      </c>
      <c r="L24" s="172">
        <v>10.561359338685715</v>
      </c>
      <c r="M24" s="172">
        <v>2.9646582959570895</v>
      </c>
      <c r="N24" s="172">
        <v>0</v>
      </c>
      <c r="O24" s="172">
        <v>14.577116478366225</v>
      </c>
      <c r="P24" s="172">
        <v>29.895124729494498</v>
      </c>
      <c r="Q24" s="172">
        <v>2.1537390265823073</v>
      </c>
      <c r="R24" s="172">
        <v>4.129935796449768</v>
      </c>
      <c r="S24" s="285">
        <v>114.6928579536809</v>
      </c>
    </row>
    <row r="25" spans="1:19" s="28" customFormat="1" ht="12" customHeight="1" x14ac:dyDescent="0.2">
      <c r="A25" s="303" t="s">
        <v>103</v>
      </c>
      <c r="B25" s="172">
        <v>62.05263236494951</v>
      </c>
      <c r="C25" s="218">
        <v>89.286220584362113</v>
      </c>
      <c r="D25" s="324">
        <v>46.373542641509452</v>
      </c>
      <c r="E25" s="324">
        <v>43.786460506411565</v>
      </c>
      <c r="F25" s="324">
        <v>20.332618167508084</v>
      </c>
      <c r="G25" s="324">
        <v>7.005213430587883</v>
      </c>
      <c r="H25" s="324">
        <v>3.2042617571693293</v>
      </c>
      <c r="I25" s="324">
        <v>12.415756241892032</v>
      </c>
      <c r="J25" s="324">
        <v>4.6811279222800692</v>
      </c>
      <c r="K25" s="324">
        <v>0</v>
      </c>
      <c r="L25" s="324">
        <v>28.513233785167994</v>
      </c>
      <c r="M25" s="324">
        <v>4.5491906115164751</v>
      </c>
      <c r="N25" s="324">
        <v>0</v>
      </c>
      <c r="O25" s="324">
        <v>9.5298248931637044</v>
      </c>
      <c r="P25" s="324">
        <v>14.434671240934813</v>
      </c>
      <c r="Q25" s="324">
        <v>3.563169795715897</v>
      </c>
      <c r="R25" s="324">
        <v>0.14852840763034661</v>
      </c>
      <c r="S25" s="285">
        <v>55.404450211772087</v>
      </c>
    </row>
    <row r="26" spans="1:19" ht="24" customHeight="1" x14ac:dyDescent="0.25">
      <c r="A26" s="536" t="s">
        <v>261</v>
      </c>
      <c r="B26" s="537"/>
      <c r="C26" s="537"/>
      <c r="D26" s="537"/>
      <c r="E26" s="537"/>
      <c r="F26" s="537"/>
      <c r="G26" s="537"/>
      <c r="H26" s="537"/>
      <c r="I26" s="537"/>
      <c r="J26" s="537"/>
      <c r="K26" s="537"/>
      <c r="L26" s="537"/>
      <c r="M26" s="537"/>
      <c r="N26" s="537"/>
      <c r="O26" s="537"/>
      <c r="P26" s="537"/>
      <c r="Q26" s="537"/>
      <c r="R26" s="537"/>
      <c r="S26" s="538"/>
    </row>
    <row r="27" spans="1:19" ht="12" customHeight="1" x14ac:dyDescent="0.25">
      <c r="A27" s="788" t="s">
        <v>556</v>
      </c>
      <c r="B27" s="788"/>
      <c r="C27" s="788"/>
      <c r="D27" s="788"/>
      <c r="E27" s="788"/>
      <c r="F27" s="788"/>
      <c r="G27" s="788"/>
      <c r="H27" s="788"/>
      <c r="I27" s="788"/>
      <c r="J27" s="788"/>
      <c r="K27" s="788"/>
      <c r="L27" s="788"/>
      <c r="M27" s="788"/>
      <c r="N27" s="788"/>
      <c r="O27" s="788"/>
      <c r="P27" s="788"/>
      <c r="Q27" s="788"/>
      <c r="R27" s="788"/>
      <c r="S27" s="789"/>
    </row>
    <row r="28" spans="1:19" ht="12" customHeight="1" x14ac:dyDescent="0.25">
      <c r="A28" s="788" t="s">
        <v>557</v>
      </c>
      <c r="B28" s="788"/>
      <c r="C28" s="788"/>
      <c r="D28" s="788"/>
      <c r="E28" s="788"/>
      <c r="F28" s="788"/>
      <c r="G28" s="788"/>
      <c r="H28" s="788"/>
      <c r="I28" s="788"/>
      <c r="J28" s="788"/>
      <c r="K28" s="788"/>
      <c r="L28" s="788"/>
      <c r="M28" s="788"/>
      <c r="N28" s="788"/>
      <c r="O28" s="788"/>
      <c r="P28" s="788"/>
      <c r="Q28" s="788"/>
      <c r="R28" s="788"/>
      <c r="S28" s="789"/>
    </row>
    <row r="29" spans="1:19" ht="12" customHeight="1" x14ac:dyDescent="0.25">
      <c r="A29" s="699" t="s">
        <v>555</v>
      </c>
      <c r="B29" s="699"/>
      <c r="C29" s="699"/>
      <c r="D29" s="699"/>
      <c r="E29" s="699"/>
      <c r="F29" s="699"/>
      <c r="G29" s="699"/>
      <c r="H29" s="699"/>
      <c r="I29" s="699"/>
      <c r="J29" s="699"/>
      <c r="K29" s="699"/>
      <c r="L29" s="699"/>
      <c r="M29" s="699"/>
      <c r="N29" s="699"/>
      <c r="O29" s="699"/>
      <c r="P29" s="699"/>
      <c r="Q29" s="699"/>
      <c r="R29" s="699"/>
      <c r="S29" s="700"/>
    </row>
  </sheetData>
  <mergeCells count="10">
    <mergeCell ref="A27:S27"/>
    <mergeCell ref="A28:S28"/>
    <mergeCell ref="A29:S29"/>
    <mergeCell ref="A26:S26"/>
    <mergeCell ref="A1:S1"/>
    <mergeCell ref="A2:S2"/>
    <mergeCell ref="B3:B4"/>
    <mergeCell ref="C3:C4"/>
    <mergeCell ref="D3:R3"/>
    <mergeCell ref="S3:S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31"/>
  <sheetViews>
    <sheetView showGridLines="0" zoomScaleNormal="100" workbookViewId="0">
      <selection sqref="A1:AE1"/>
    </sheetView>
  </sheetViews>
  <sheetFormatPr defaultRowHeight="15" x14ac:dyDescent="0.25"/>
  <cols>
    <col min="1" max="1" width="34.5703125" style="124" customWidth="1"/>
    <col min="2" max="2" width="9.85546875" style="124" customWidth="1"/>
    <col min="3" max="3" width="10.85546875" style="124" customWidth="1"/>
    <col min="4" max="6" width="13.5703125" style="124" customWidth="1"/>
    <col min="7" max="9" width="9.85546875" style="124" customWidth="1"/>
    <col min="10" max="10" width="6.42578125" style="124" customWidth="1"/>
    <col min="11" max="11" width="16.140625" customWidth="1"/>
    <col min="12" max="13" width="11" style="124" customWidth="1"/>
    <col min="14" max="15" width="14" style="124" customWidth="1"/>
    <col min="16" max="19" width="11" style="124" customWidth="1"/>
    <col min="20" max="20" width="8" style="124" customWidth="1"/>
    <col min="21" max="21" width="22.140625" customWidth="1"/>
    <col min="22" max="22" width="8.85546875" customWidth="1"/>
    <col min="23" max="23" width="11.140625" customWidth="1"/>
    <col min="24" max="26" width="14" customWidth="1"/>
    <col min="27" max="30" width="8.85546875" customWidth="1"/>
    <col min="31" max="31" width="26.5703125" customWidth="1"/>
  </cols>
  <sheetData>
    <row r="1" spans="1:32" x14ac:dyDescent="0.25">
      <c r="A1" s="462" t="s">
        <v>326</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4"/>
      <c r="AF1" s="167"/>
    </row>
    <row r="2" spans="1:32" ht="24" customHeight="1" x14ac:dyDescent="0.25">
      <c r="A2" s="587" t="s">
        <v>567</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9"/>
    </row>
    <row r="3" spans="1:32" ht="24" customHeight="1" x14ac:dyDescent="0.25">
      <c r="A3" s="420"/>
      <c r="B3" s="523" t="s">
        <v>327</v>
      </c>
      <c r="C3" s="523"/>
      <c r="D3" s="523"/>
      <c r="E3" s="523"/>
      <c r="F3" s="523"/>
      <c r="G3" s="523"/>
      <c r="H3" s="523"/>
      <c r="I3" s="523"/>
      <c r="J3" s="472" t="s">
        <v>34</v>
      </c>
      <c r="K3" s="478" t="s">
        <v>671</v>
      </c>
      <c r="L3" s="523" t="s">
        <v>334</v>
      </c>
      <c r="M3" s="523"/>
      <c r="N3" s="523"/>
      <c r="O3" s="523"/>
      <c r="P3" s="523"/>
      <c r="Q3" s="523"/>
      <c r="R3" s="523"/>
      <c r="S3" s="523"/>
      <c r="T3" s="472" t="s">
        <v>34</v>
      </c>
      <c r="U3" s="478" t="s">
        <v>307</v>
      </c>
      <c r="V3" s="523" t="s">
        <v>335</v>
      </c>
      <c r="W3" s="523"/>
      <c r="X3" s="523"/>
      <c r="Y3" s="523"/>
      <c r="Z3" s="523"/>
      <c r="AA3" s="523"/>
      <c r="AB3" s="523"/>
      <c r="AC3" s="523"/>
      <c r="AD3" s="472" t="s">
        <v>34</v>
      </c>
      <c r="AE3" s="455" t="s">
        <v>336</v>
      </c>
      <c r="AF3" s="167"/>
    </row>
    <row r="4" spans="1:32" s="103" customFormat="1" ht="72" customHeight="1" x14ac:dyDescent="0.25">
      <c r="A4" s="409"/>
      <c r="B4" s="299" t="s">
        <v>328</v>
      </c>
      <c r="C4" s="299" t="s">
        <v>329</v>
      </c>
      <c r="D4" s="299" t="s">
        <v>330</v>
      </c>
      <c r="E4" s="299" t="s">
        <v>331</v>
      </c>
      <c r="F4" s="299" t="s">
        <v>332</v>
      </c>
      <c r="G4" s="299" t="s">
        <v>48</v>
      </c>
      <c r="H4" s="101" t="s">
        <v>333</v>
      </c>
      <c r="I4" s="32" t="s">
        <v>253</v>
      </c>
      <c r="J4" s="473"/>
      <c r="K4" s="471"/>
      <c r="L4" s="299" t="s">
        <v>328</v>
      </c>
      <c r="M4" s="299" t="s">
        <v>329</v>
      </c>
      <c r="N4" s="299" t="s">
        <v>330</v>
      </c>
      <c r="O4" s="299" t="s">
        <v>331</v>
      </c>
      <c r="P4" s="299" t="s">
        <v>332</v>
      </c>
      <c r="Q4" s="299" t="s">
        <v>48</v>
      </c>
      <c r="R4" s="419" t="s">
        <v>333</v>
      </c>
      <c r="S4" s="32" t="s">
        <v>253</v>
      </c>
      <c r="T4" s="473"/>
      <c r="U4" s="471"/>
      <c r="V4" s="299" t="s">
        <v>328</v>
      </c>
      <c r="W4" s="299" t="s">
        <v>329</v>
      </c>
      <c r="X4" s="299" t="s">
        <v>330</v>
      </c>
      <c r="Y4" s="299" t="s">
        <v>331</v>
      </c>
      <c r="Z4" s="299" t="s">
        <v>332</v>
      </c>
      <c r="AA4" s="299" t="s">
        <v>48</v>
      </c>
      <c r="AB4" s="299" t="s">
        <v>333</v>
      </c>
      <c r="AC4" s="32" t="s">
        <v>253</v>
      </c>
      <c r="AD4" s="473"/>
      <c r="AE4" s="456"/>
      <c r="AF4" s="181"/>
    </row>
    <row r="5" spans="1:32" s="103" customFormat="1" ht="11.25" x14ac:dyDescent="0.2">
      <c r="A5" s="408"/>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1"/>
    </row>
    <row r="6" spans="1:32" s="103" customFormat="1" ht="12" customHeight="1" x14ac:dyDescent="0.2">
      <c r="A6" s="168" t="s">
        <v>34</v>
      </c>
      <c r="B6" s="169">
        <v>68.027124353659701</v>
      </c>
      <c r="C6" s="169">
        <v>8.7913176760798581</v>
      </c>
      <c r="D6" s="169">
        <v>0.29245582475667753</v>
      </c>
      <c r="E6" s="169">
        <v>21.097924845286677</v>
      </c>
      <c r="F6" s="169">
        <v>0.17377569501197679</v>
      </c>
      <c r="G6" s="169">
        <v>0.64217263684337433</v>
      </c>
      <c r="H6" s="169">
        <v>0.97522896836159767</v>
      </c>
      <c r="I6" s="169">
        <v>0</v>
      </c>
      <c r="J6" s="169">
        <v>100</v>
      </c>
      <c r="K6" s="323">
        <v>594.69370540565069</v>
      </c>
      <c r="L6" s="169">
        <v>68.450650482420599</v>
      </c>
      <c r="M6" s="169">
        <v>10.864997539645429</v>
      </c>
      <c r="N6" s="169">
        <v>2.834233822736473</v>
      </c>
      <c r="O6" s="169">
        <v>14.856901699536202</v>
      </c>
      <c r="P6" s="169">
        <v>0.11774036109486863</v>
      </c>
      <c r="Q6" s="169">
        <v>1.0947948549855662</v>
      </c>
      <c r="R6" s="169">
        <v>0.55375923241499125</v>
      </c>
      <c r="S6" s="169">
        <v>1.2269220071659404</v>
      </c>
      <c r="T6" s="169">
        <v>100</v>
      </c>
      <c r="U6" s="323">
        <v>278.41118951770204</v>
      </c>
      <c r="V6" s="169">
        <v>44.074219475545554</v>
      </c>
      <c r="W6" s="169">
        <v>4.7798697815413211</v>
      </c>
      <c r="X6" s="169">
        <v>2.4116786343466088</v>
      </c>
      <c r="Y6" s="169">
        <v>6.6585935296212906</v>
      </c>
      <c r="Z6" s="169">
        <v>6.853859624039222</v>
      </c>
      <c r="AA6" s="169">
        <v>4.0707549679466277</v>
      </c>
      <c r="AB6" s="169">
        <v>17.629924586500994</v>
      </c>
      <c r="AC6" s="169">
        <v>13.521099400458347</v>
      </c>
      <c r="AD6" s="169">
        <v>100</v>
      </c>
      <c r="AE6" s="287">
        <v>744.93198352021125</v>
      </c>
    </row>
    <row r="7" spans="1:32" s="103" customFormat="1" ht="12" customHeight="1" x14ac:dyDescent="0.2">
      <c r="A7" s="171"/>
      <c r="B7" s="172"/>
      <c r="C7" s="172"/>
      <c r="D7" s="172"/>
      <c r="E7" s="172"/>
      <c r="F7" s="172"/>
      <c r="G7" s="172"/>
      <c r="H7" s="172"/>
      <c r="I7" s="172"/>
      <c r="J7" s="172"/>
      <c r="K7" s="218"/>
      <c r="L7" s="172"/>
      <c r="M7" s="172"/>
      <c r="N7" s="172"/>
      <c r="O7" s="172"/>
      <c r="P7" s="172"/>
      <c r="Q7" s="172"/>
      <c r="R7" s="172"/>
      <c r="S7" s="172"/>
      <c r="T7" s="172"/>
      <c r="U7" s="218"/>
      <c r="V7" s="172"/>
      <c r="W7" s="172"/>
      <c r="X7" s="172"/>
      <c r="Y7" s="172"/>
      <c r="Z7" s="172"/>
      <c r="AA7" s="172"/>
      <c r="AB7" s="172"/>
      <c r="AC7" s="172"/>
      <c r="AD7" s="172"/>
      <c r="AE7" s="285"/>
    </row>
    <row r="8" spans="1:32" s="103" customFormat="1" ht="12" customHeight="1" x14ac:dyDescent="0.2">
      <c r="A8" s="302" t="s">
        <v>35</v>
      </c>
      <c r="B8" s="172"/>
      <c r="C8" s="172"/>
      <c r="D8" s="172"/>
      <c r="E8" s="172"/>
      <c r="F8" s="172"/>
      <c r="G8" s="172"/>
      <c r="H8" s="172"/>
      <c r="I8" s="172"/>
      <c r="J8" s="172"/>
      <c r="K8" s="218"/>
      <c r="L8" s="172"/>
      <c r="M8" s="172"/>
      <c r="N8" s="172"/>
      <c r="O8" s="172"/>
      <c r="P8" s="172"/>
      <c r="Q8" s="172"/>
      <c r="R8" s="172"/>
      <c r="S8" s="172"/>
      <c r="T8" s="172"/>
      <c r="U8" s="218"/>
      <c r="V8" s="172"/>
      <c r="W8" s="172"/>
      <c r="X8" s="172"/>
      <c r="Y8" s="172"/>
      <c r="Z8" s="172"/>
      <c r="AA8" s="172"/>
      <c r="AB8" s="172"/>
      <c r="AC8" s="172"/>
      <c r="AD8" s="172"/>
      <c r="AE8" s="285"/>
    </row>
    <row r="9" spans="1:32" s="103" customFormat="1" ht="12" customHeight="1" x14ac:dyDescent="0.2">
      <c r="A9" s="29" t="s">
        <v>36</v>
      </c>
      <c r="B9" s="172">
        <v>66.949568833808755</v>
      </c>
      <c r="C9" s="172">
        <v>7.8866690852104107</v>
      </c>
      <c r="D9" s="172">
        <v>0.39588945062427999</v>
      </c>
      <c r="E9" s="172">
        <v>22.886662550415057</v>
      </c>
      <c r="F9" s="172">
        <v>0</v>
      </c>
      <c r="G9" s="172">
        <v>0.86929153357566702</v>
      </c>
      <c r="H9" s="172">
        <v>1.011918546365836</v>
      </c>
      <c r="I9" s="172">
        <v>0</v>
      </c>
      <c r="J9" s="172">
        <v>100</v>
      </c>
      <c r="K9" s="218">
        <v>439.31869823193483</v>
      </c>
      <c r="L9" s="172">
        <v>64.23987029421744</v>
      </c>
      <c r="M9" s="172">
        <v>13.597013514827937</v>
      </c>
      <c r="N9" s="172">
        <v>3.6762364353195864</v>
      </c>
      <c r="O9" s="172">
        <v>16.594872521559761</v>
      </c>
      <c r="P9" s="172">
        <v>0</v>
      </c>
      <c r="Q9" s="172">
        <v>0.73914628528518966</v>
      </c>
      <c r="R9" s="172">
        <v>1.1528609487901584</v>
      </c>
      <c r="S9" s="172">
        <v>0</v>
      </c>
      <c r="T9" s="172">
        <v>100</v>
      </c>
      <c r="U9" s="218">
        <v>133.73058282949094</v>
      </c>
      <c r="V9" s="172">
        <v>43.106718217429574</v>
      </c>
      <c r="W9" s="172">
        <v>4.8947929197333471</v>
      </c>
      <c r="X9" s="172">
        <v>2.5637446768280601</v>
      </c>
      <c r="Y9" s="172">
        <v>9.7679142936810202</v>
      </c>
      <c r="Z9" s="172">
        <v>6.2475271886234989</v>
      </c>
      <c r="AA9" s="172">
        <v>5.0523949454600148</v>
      </c>
      <c r="AB9" s="172">
        <v>19.33984031317668</v>
      </c>
      <c r="AC9" s="172">
        <v>9.0270674450678214</v>
      </c>
      <c r="AD9" s="172">
        <v>100</v>
      </c>
      <c r="AE9" s="285">
        <v>372.03528687829311</v>
      </c>
    </row>
    <row r="10" spans="1:32" s="103" customFormat="1" ht="12" customHeight="1" x14ac:dyDescent="0.2">
      <c r="A10" s="29" t="s">
        <v>37</v>
      </c>
      <c r="B10" s="172">
        <v>71.073883912128153</v>
      </c>
      <c r="C10" s="172">
        <v>11.349187493931453</v>
      </c>
      <c r="D10" s="172">
        <v>0</v>
      </c>
      <c r="E10" s="172">
        <v>16.040316582609172</v>
      </c>
      <c r="F10" s="172">
        <v>0.66512184846158751</v>
      </c>
      <c r="G10" s="172">
        <v>0</v>
      </c>
      <c r="H10" s="172">
        <v>0.87149016286967207</v>
      </c>
      <c r="I10" s="172">
        <v>0</v>
      </c>
      <c r="J10" s="172">
        <v>100</v>
      </c>
      <c r="K10" s="218">
        <v>155.3750071737166</v>
      </c>
      <c r="L10" s="172">
        <v>72.342741493269017</v>
      </c>
      <c r="M10" s="172">
        <v>8.339751779182313</v>
      </c>
      <c r="N10" s="172">
        <v>2.055957433784418</v>
      </c>
      <c r="O10" s="172">
        <v>13.25046766328191</v>
      </c>
      <c r="P10" s="172">
        <v>0.22656964701086652</v>
      </c>
      <c r="Q10" s="172">
        <v>1.4235264769851927</v>
      </c>
      <c r="R10" s="172">
        <v>0</v>
      </c>
      <c r="S10" s="172">
        <v>2.3609855064863225</v>
      </c>
      <c r="T10" s="172">
        <v>100</v>
      </c>
      <c r="U10" s="218">
        <v>144.68060668821175</v>
      </c>
      <c r="V10" s="172">
        <v>45.039485758030146</v>
      </c>
      <c r="W10" s="172">
        <v>4.6652121214674969</v>
      </c>
      <c r="X10" s="172">
        <v>2.2599638719244606</v>
      </c>
      <c r="Y10" s="172">
        <v>3.5564554499042473</v>
      </c>
      <c r="Z10" s="172">
        <v>7.4587914016197567</v>
      </c>
      <c r="AA10" s="172">
        <v>3.0913826272039961</v>
      </c>
      <c r="AB10" s="172">
        <v>15.923958849501307</v>
      </c>
      <c r="AC10" s="172">
        <v>18.00474992034869</v>
      </c>
      <c r="AD10" s="172">
        <v>100</v>
      </c>
      <c r="AE10" s="285">
        <v>372.89669664191928</v>
      </c>
    </row>
    <row r="11" spans="1:32" s="103" customFormat="1" ht="12" customHeight="1" x14ac:dyDescent="0.2">
      <c r="A11" s="302" t="s">
        <v>118</v>
      </c>
      <c r="B11" s="172"/>
      <c r="C11" s="172"/>
      <c r="D11" s="172"/>
      <c r="E11" s="172"/>
      <c r="F11" s="172"/>
      <c r="G11" s="172"/>
      <c r="H11" s="172"/>
      <c r="I11" s="172"/>
      <c r="J11" s="172"/>
      <c r="K11" s="218"/>
      <c r="L11" s="172"/>
      <c r="M11" s="172"/>
      <c r="N11" s="172"/>
      <c r="O11" s="172"/>
      <c r="P11" s="172"/>
      <c r="Q11" s="172"/>
      <c r="R11" s="172"/>
      <c r="S11" s="172"/>
      <c r="T11" s="172"/>
      <c r="U11" s="218"/>
      <c r="V11" s="172"/>
      <c r="W11" s="172"/>
      <c r="X11" s="172"/>
      <c r="Y11" s="172"/>
      <c r="Z11" s="172"/>
      <c r="AA11" s="172"/>
      <c r="AB11" s="172"/>
      <c r="AC11" s="172"/>
      <c r="AD11" s="172"/>
      <c r="AE11" s="285"/>
    </row>
    <row r="12" spans="1:32" s="103" customFormat="1" ht="12" customHeight="1" x14ac:dyDescent="0.2">
      <c r="A12" s="29" t="s">
        <v>74</v>
      </c>
      <c r="B12" s="172">
        <v>60.2519406482457</v>
      </c>
      <c r="C12" s="172">
        <v>9.9287515015408889</v>
      </c>
      <c r="D12" s="172">
        <v>1.019595582024075</v>
      </c>
      <c r="E12" s="172">
        <v>25.896404341998377</v>
      </c>
      <c r="F12" s="172">
        <v>0.17586722362843552</v>
      </c>
      <c r="G12" s="172">
        <v>1.2941757783724219</v>
      </c>
      <c r="H12" s="172">
        <v>1.4332649241901165</v>
      </c>
      <c r="I12" s="172">
        <v>0</v>
      </c>
      <c r="J12" s="172">
        <v>100</v>
      </c>
      <c r="K12" s="218">
        <v>165.81709034915849</v>
      </c>
      <c r="L12" s="172">
        <v>65.600897303385082</v>
      </c>
      <c r="M12" s="172">
        <v>6.7862512878180761</v>
      </c>
      <c r="N12" s="172">
        <v>4.1665410685534221</v>
      </c>
      <c r="O12" s="172">
        <v>20.691278522019672</v>
      </c>
      <c r="P12" s="172">
        <v>0.38118751015934083</v>
      </c>
      <c r="Q12" s="172">
        <v>0.45154810435808662</v>
      </c>
      <c r="R12" s="172">
        <v>0</v>
      </c>
      <c r="S12" s="172">
        <v>1.9222962037063291</v>
      </c>
      <c r="T12" s="172">
        <v>100</v>
      </c>
      <c r="U12" s="218">
        <v>85.995036859848057</v>
      </c>
      <c r="V12" s="172">
        <v>34.042615581063437</v>
      </c>
      <c r="W12" s="172">
        <v>4.307461201408497</v>
      </c>
      <c r="X12" s="172">
        <v>2.1375530339677367</v>
      </c>
      <c r="Y12" s="172">
        <v>4.5683263336344124</v>
      </c>
      <c r="Z12" s="172">
        <v>6.8540412821291428</v>
      </c>
      <c r="AA12" s="172">
        <v>4.6046366548092674</v>
      </c>
      <c r="AB12" s="172">
        <v>30.088419464571295</v>
      </c>
      <c r="AC12" s="172">
        <v>13.39694644841623</v>
      </c>
      <c r="AD12" s="172">
        <v>100</v>
      </c>
      <c r="AE12" s="285">
        <v>216.29141560867018</v>
      </c>
    </row>
    <row r="13" spans="1:32" s="103" customFormat="1" ht="12" customHeight="1" x14ac:dyDescent="0.2">
      <c r="A13" s="29" t="s">
        <v>75</v>
      </c>
      <c r="B13" s="172">
        <v>71.033253141521385</v>
      </c>
      <c r="C13" s="172">
        <v>8.3515502446524952</v>
      </c>
      <c r="D13" s="172">
        <v>1.1320890851757271E-2</v>
      </c>
      <c r="E13" s="172">
        <v>19.242682847212226</v>
      </c>
      <c r="F13" s="172">
        <v>0.17296704474430613</v>
      </c>
      <c r="G13" s="172">
        <v>0.39008786460039269</v>
      </c>
      <c r="H13" s="172">
        <v>0.79813796641742341</v>
      </c>
      <c r="I13" s="172">
        <v>0</v>
      </c>
      <c r="J13" s="172">
        <v>100</v>
      </c>
      <c r="K13" s="218">
        <v>428.87661505649379</v>
      </c>
      <c r="L13" s="172">
        <v>69.724268244170517</v>
      </c>
      <c r="M13" s="172">
        <v>12.687879503674449</v>
      </c>
      <c r="N13" s="172">
        <v>2.238796230153496</v>
      </c>
      <c r="O13" s="172">
        <v>12.249389580759662</v>
      </c>
      <c r="P13" s="172">
        <v>0</v>
      </c>
      <c r="Q13" s="172">
        <v>1.3822760631175455</v>
      </c>
      <c r="R13" s="172">
        <v>0.80124648826759515</v>
      </c>
      <c r="S13" s="172">
        <v>0.91614388985678996</v>
      </c>
      <c r="T13" s="172">
        <v>100</v>
      </c>
      <c r="U13" s="218">
        <v>192.41615265785487</v>
      </c>
      <c r="V13" s="172">
        <v>48.178614671197884</v>
      </c>
      <c r="W13" s="172">
        <v>4.9731540785567399</v>
      </c>
      <c r="X13" s="172">
        <v>2.5238361526293249</v>
      </c>
      <c r="Y13" s="172">
        <v>7.5138189479172697</v>
      </c>
      <c r="Z13" s="172">
        <v>6.8537852992752795</v>
      </c>
      <c r="AA13" s="172">
        <v>3.8523191670862138</v>
      </c>
      <c r="AB13" s="172">
        <v>12.532575542372996</v>
      </c>
      <c r="AC13" s="172">
        <v>13.571896140964428</v>
      </c>
      <c r="AD13" s="172">
        <v>100</v>
      </c>
      <c r="AE13" s="285">
        <v>528.64056791154201</v>
      </c>
    </row>
    <row r="14" spans="1:32" s="103" customFormat="1" ht="12" customHeight="1" x14ac:dyDescent="0.2">
      <c r="A14" s="174" t="s">
        <v>121</v>
      </c>
      <c r="B14" s="172"/>
      <c r="C14" s="172"/>
      <c r="D14" s="172"/>
      <c r="E14" s="172"/>
      <c r="F14" s="172"/>
      <c r="G14" s="172"/>
      <c r="H14" s="172"/>
      <c r="I14" s="172"/>
      <c r="J14" s="172"/>
      <c r="K14" s="218"/>
      <c r="L14" s="172"/>
      <c r="M14" s="172"/>
      <c r="N14" s="172"/>
      <c r="O14" s="172"/>
      <c r="P14" s="172"/>
      <c r="Q14" s="172"/>
      <c r="R14" s="172"/>
      <c r="S14" s="172"/>
      <c r="T14" s="172"/>
      <c r="U14" s="218"/>
      <c r="V14" s="172"/>
      <c r="W14" s="172"/>
      <c r="X14" s="172"/>
      <c r="Y14" s="172"/>
      <c r="Z14" s="172"/>
      <c r="AA14" s="172"/>
      <c r="AB14" s="172"/>
      <c r="AC14" s="172"/>
      <c r="AD14" s="172"/>
      <c r="AE14" s="285"/>
    </row>
    <row r="15" spans="1:32" s="103" customFormat="1" ht="12" customHeight="1" x14ac:dyDescent="0.2">
      <c r="A15" s="54" t="s">
        <v>1</v>
      </c>
      <c r="B15" s="172" t="s">
        <v>33</v>
      </c>
      <c r="C15" s="172" t="s">
        <v>33</v>
      </c>
      <c r="D15" s="172" t="s">
        <v>33</v>
      </c>
      <c r="E15" s="172" t="s">
        <v>33</v>
      </c>
      <c r="F15" s="172" t="s">
        <v>33</v>
      </c>
      <c r="G15" s="172" t="s">
        <v>33</v>
      </c>
      <c r="H15" s="172" t="s">
        <v>33</v>
      </c>
      <c r="I15" s="172" t="s">
        <v>33</v>
      </c>
      <c r="J15" s="172">
        <v>0</v>
      </c>
      <c r="K15" s="218">
        <v>0</v>
      </c>
      <c r="L15" s="172" t="s">
        <v>33</v>
      </c>
      <c r="M15" s="172" t="s">
        <v>33</v>
      </c>
      <c r="N15" s="172" t="s">
        <v>33</v>
      </c>
      <c r="O15" s="172" t="s">
        <v>33</v>
      </c>
      <c r="P15" s="172" t="s">
        <v>33</v>
      </c>
      <c r="Q15" s="172" t="s">
        <v>33</v>
      </c>
      <c r="R15" s="172" t="s">
        <v>33</v>
      </c>
      <c r="S15" s="172" t="s">
        <v>33</v>
      </c>
      <c r="T15" s="172">
        <v>0</v>
      </c>
      <c r="U15" s="218">
        <v>0</v>
      </c>
      <c r="V15" s="172" t="s">
        <v>33</v>
      </c>
      <c r="W15" s="172" t="s">
        <v>33</v>
      </c>
      <c r="X15" s="172" t="s">
        <v>33</v>
      </c>
      <c r="Y15" s="172" t="s">
        <v>33</v>
      </c>
      <c r="Z15" s="172" t="s">
        <v>33</v>
      </c>
      <c r="AA15" s="172" t="s">
        <v>33</v>
      </c>
      <c r="AB15" s="172" t="s">
        <v>33</v>
      </c>
      <c r="AC15" s="172" t="s">
        <v>33</v>
      </c>
      <c r="AD15" s="172">
        <v>0</v>
      </c>
      <c r="AE15" s="285">
        <v>0</v>
      </c>
    </row>
    <row r="16" spans="1:32" s="103" customFormat="1" ht="12" customHeight="1" x14ac:dyDescent="0.2">
      <c r="A16" s="54" t="s">
        <v>2</v>
      </c>
      <c r="B16" s="172">
        <v>65.185523461108417</v>
      </c>
      <c r="C16" s="172">
        <v>2.2721426524514028</v>
      </c>
      <c r="D16" s="172">
        <v>0</v>
      </c>
      <c r="E16" s="172">
        <v>28.554766149674396</v>
      </c>
      <c r="F16" s="172">
        <v>0</v>
      </c>
      <c r="G16" s="172">
        <v>1.8643578763550606</v>
      </c>
      <c r="H16" s="172">
        <v>2.1232098604107277</v>
      </c>
      <c r="I16" s="172">
        <v>0</v>
      </c>
      <c r="J16" s="172">
        <v>100</v>
      </c>
      <c r="K16" s="218">
        <v>63.775038366440469</v>
      </c>
      <c r="L16" s="172">
        <v>46.621534181974056</v>
      </c>
      <c r="M16" s="172">
        <v>21.625692021795082</v>
      </c>
      <c r="N16" s="172">
        <v>5.5713759803097274</v>
      </c>
      <c r="O16" s="172">
        <v>26.18139781592113</v>
      </c>
      <c r="P16" s="172">
        <v>0</v>
      </c>
      <c r="Q16" s="172">
        <v>0</v>
      </c>
      <c r="R16" s="172">
        <v>0</v>
      </c>
      <c r="S16" s="172">
        <v>0</v>
      </c>
      <c r="T16" s="172">
        <v>100</v>
      </c>
      <c r="U16" s="218">
        <v>60.647224294867989</v>
      </c>
      <c r="V16" s="172">
        <v>41.236191185624939</v>
      </c>
      <c r="W16" s="172">
        <v>9.4121386021273743</v>
      </c>
      <c r="X16" s="172">
        <v>3.1176286414634289</v>
      </c>
      <c r="Y16" s="172">
        <v>9.3852218398606819</v>
      </c>
      <c r="Z16" s="172">
        <v>5.7991482149742213</v>
      </c>
      <c r="AA16" s="172">
        <v>7.2732801894192542</v>
      </c>
      <c r="AB16" s="172">
        <v>13.492007055988299</v>
      </c>
      <c r="AC16" s="172">
        <v>10.28438427054183</v>
      </c>
      <c r="AD16" s="172">
        <v>100</v>
      </c>
      <c r="AE16" s="285">
        <v>120.49994547452631</v>
      </c>
    </row>
    <row r="17" spans="1:31" s="103" customFormat="1" ht="12" customHeight="1" x14ac:dyDescent="0.2">
      <c r="A17" s="54" t="s">
        <v>3</v>
      </c>
      <c r="B17" s="172">
        <v>66.390875843262137</v>
      </c>
      <c r="C17" s="172">
        <v>9.955541621576355</v>
      </c>
      <c r="D17" s="172">
        <v>0.47476981066729956</v>
      </c>
      <c r="E17" s="172">
        <v>21.618237950549283</v>
      </c>
      <c r="F17" s="172">
        <v>7.9605610266692856E-2</v>
      </c>
      <c r="G17" s="172">
        <v>0.26742741380032176</v>
      </c>
      <c r="H17" s="172">
        <v>1.2135417498780205</v>
      </c>
      <c r="I17" s="172">
        <v>0</v>
      </c>
      <c r="J17" s="172">
        <v>100</v>
      </c>
      <c r="K17" s="218">
        <v>366.328343092338</v>
      </c>
      <c r="L17" s="172">
        <v>72.235132351599049</v>
      </c>
      <c r="M17" s="172">
        <v>6.6580194860745623</v>
      </c>
      <c r="N17" s="172">
        <v>3.1389067496078731</v>
      </c>
      <c r="O17" s="172">
        <v>13.396818551112421</v>
      </c>
      <c r="P17" s="172">
        <v>0.22804850169368676</v>
      </c>
      <c r="Q17" s="172">
        <v>2.1204820846459631</v>
      </c>
      <c r="R17" s="172">
        <v>1.0725630707853209</v>
      </c>
      <c r="S17" s="172">
        <v>1.1500292044811329</v>
      </c>
      <c r="T17" s="172">
        <v>100</v>
      </c>
      <c r="U17" s="218">
        <v>143.7423782362597</v>
      </c>
      <c r="V17" s="172">
        <v>43.719692887155929</v>
      </c>
      <c r="W17" s="172">
        <v>4.0605296024869304</v>
      </c>
      <c r="X17" s="172">
        <v>2.7954084318877923</v>
      </c>
      <c r="Y17" s="172">
        <v>7.5422490677999976</v>
      </c>
      <c r="Z17" s="172">
        <v>8.3085558750700024</v>
      </c>
      <c r="AA17" s="172">
        <v>4.5856965093886171</v>
      </c>
      <c r="AB17" s="172">
        <v>18.601592547136008</v>
      </c>
      <c r="AC17" s="172">
        <v>10.386275079074698</v>
      </c>
      <c r="AD17" s="172">
        <v>100</v>
      </c>
      <c r="AE17" s="285">
        <v>440.32078647671301</v>
      </c>
    </row>
    <row r="18" spans="1:31" s="103" customFormat="1" ht="12" customHeight="1" x14ac:dyDescent="0.2">
      <c r="A18" s="54" t="s">
        <v>4</v>
      </c>
      <c r="B18" s="172">
        <v>72.724476022970492</v>
      </c>
      <c r="C18" s="172">
        <v>8.740720923592173</v>
      </c>
      <c r="D18" s="172">
        <v>0</v>
      </c>
      <c r="E18" s="172">
        <v>17.078997451314134</v>
      </c>
      <c r="F18" s="172">
        <v>0.45145711564012497</v>
      </c>
      <c r="G18" s="172">
        <v>1.0043484864830197</v>
      </c>
      <c r="H18" s="172">
        <v>0</v>
      </c>
      <c r="I18" s="172">
        <v>0</v>
      </c>
      <c r="J18" s="172">
        <v>100</v>
      </c>
      <c r="K18" s="218">
        <v>164.31576354950167</v>
      </c>
      <c r="L18" s="172">
        <v>78.310861959072838</v>
      </c>
      <c r="M18" s="172">
        <v>10.54665758527984</v>
      </c>
      <c r="N18" s="172">
        <v>0</v>
      </c>
      <c r="O18" s="172">
        <v>8.6844231509372882</v>
      </c>
      <c r="P18" s="172">
        <v>0</v>
      </c>
      <c r="Q18" s="172">
        <v>0</v>
      </c>
      <c r="R18" s="172">
        <v>0</v>
      </c>
      <c r="S18" s="172">
        <v>2.4580573047100529</v>
      </c>
      <c r="T18" s="172">
        <v>100</v>
      </c>
      <c r="U18" s="218">
        <v>71.715530077130694</v>
      </c>
      <c r="V18" s="172">
        <v>46.823955686419282</v>
      </c>
      <c r="W18" s="172">
        <v>3.5313691339598288</v>
      </c>
      <c r="X18" s="172">
        <v>1.0506290357445118</v>
      </c>
      <c r="Y18" s="172">
        <v>2.8107583834792287</v>
      </c>
      <c r="Z18" s="172">
        <v>3.4969030968287429</v>
      </c>
      <c r="AA18" s="172">
        <v>0.75666455467142246</v>
      </c>
      <c r="AB18" s="172">
        <v>17.97322306326442</v>
      </c>
      <c r="AC18" s="172">
        <v>23.556497045632518</v>
      </c>
      <c r="AD18" s="172">
        <v>100</v>
      </c>
      <c r="AE18" s="285">
        <v>180.83074203624579</v>
      </c>
    </row>
    <row r="19" spans="1:31" s="103" customFormat="1" ht="12" customHeight="1" x14ac:dyDescent="0.2">
      <c r="A19" s="54" t="s">
        <v>5</v>
      </c>
      <c r="B19" s="172" t="s">
        <v>558</v>
      </c>
      <c r="C19" s="172" t="s">
        <v>558</v>
      </c>
      <c r="D19" s="172" t="s">
        <v>558</v>
      </c>
      <c r="E19" s="172" t="s">
        <v>558</v>
      </c>
      <c r="F19" s="172" t="s">
        <v>558</v>
      </c>
      <c r="G19" s="172" t="s">
        <v>558</v>
      </c>
      <c r="H19" s="172" t="s">
        <v>558</v>
      </c>
      <c r="I19" s="172" t="s">
        <v>558</v>
      </c>
      <c r="J19" s="172">
        <v>100</v>
      </c>
      <c r="K19" s="218">
        <v>0.27456039737172167</v>
      </c>
      <c r="L19" s="172" t="s">
        <v>558</v>
      </c>
      <c r="M19" s="172" t="s">
        <v>558</v>
      </c>
      <c r="N19" s="172" t="s">
        <v>558</v>
      </c>
      <c r="O19" s="172" t="s">
        <v>558</v>
      </c>
      <c r="P19" s="172" t="s">
        <v>558</v>
      </c>
      <c r="Q19" s="172" t="s">
        <v>558</v>
      </c>
      <c r="R19" s="172" t="s">
        <v>558</v>
      </c>
      <c r="S19" s="172" t="s">
        <v>558</v>
      </c>
      <c r="T19" s="172">
        <v>100</v>
      </c>
      <c r="U19" s="218">
        <v>2.3060569094444836</v>
      </c>
      <c r="V19" s="172" t="s">
        <v>558</v>
      </c>
      <c r="W19" s="172" t="s">
        <v>558</v>
      </c>
      <c r="X19" s="172" t="s">
        <v>558</v>
      </c>
      <c r="Y19" s="172" t="s">
        <v>558</v>
      </c>
      <c r="Z19" s="172" t="s">
        <v>558</v>
      </c>
      <c r="AA19" s="172" t="s">
        <v>558</v>
      </c>
      <c r="AB19" s="172" t="s">
        <v>558</v>
      </c>
      <c r="AC19" s="172" t="s">
        <v>558</v>
      </c>
      <c r="AD19" s="172">
        <v>100</v>
      </c>
      <c r="AE19" s="285">
        <v>3.2805095327276339</v>
      </c>
    </row>
    <row r="20" spans="1:31" s="28" customFormat="1" ht="12" customHeight="1" x14ac:dyDescent="0.2">
      <c r="A20" s="166" t="s">
        <v>138</v>
      </c>
      <c r="B20" s="172"/>
      <c r="C20" s="172"/>
      <c r="D20" s="172"/>
      <c r="E20" s="172"/>
      <c r="F20" s="172"/>
      <c r="G20" s="172"/>
      <c r="H20" s="172"/>
      <c r="I20" s="172"/>
      <c r="J20" s="172"/>
      <c r="K20" s="218"/>
      <c r="L20" s="172"/>
      <c r="M20" s="172"/>
      <c r="N20" s="172"/>
      <c r="O20" s="172"/>
      <c r="P20" s="172"/>
      <c r="Q20" s="172"/>
      <c r="R20" s="172"/>
      <c r="S20" s="172"/>
      <c r="T20" s="172"/>
      <c r="U20" s="218"/>
      <c r="V20" s="172"/>
      <c r="W20" s="172"/>
      <c r="X20" s="172"/>
      <c r="Y20" s="172"/>
      <c r="Z20" s="172"/>
      <c r="AA20" s="172"/>
      <c r="AB20" s="172"/>
      <c r="AC20" s="172"/>
      <c r="AD20" s="172"/>
      <c r="AE20" s="285"/>
    </row>
    <row r="21" spans="1:31" s="28" customFormat="1" ht="12.75" x14ac:dyDescent="0.2">
      <c r="A21" s="54" t="s">
        <v>100</v>
      </c>
      <c r="B21" s="172">
        <v>70.73371801550293</v>
      </c>
      <c r="C21" s="172">
        <v>7.615848091020041</v>
      </c>
      <c r="D21" s="172">
        <v>0</v>
      </c>
      <c r="E21" s="172">
        <v>18.33795372674772</v>
      </c>
      <c r="F21" s="172">
        <v>1.1724110108618289</v>
      </c>
      <c r="G21" s="172">
        <v>0</v>
      </c>
      <c r="H21" s="172">
        <v>2.1400691558674851</v>
      </c>
      <c r="I21" s="172">
        <v>0</v>
      </c>
      <c r="J21" s="172">
        <v>100</v>
      </c>
      <c r="K21" s="218">
        <v>63.272623660991322</v>
      </c>
      <c r="L21" s="172">
        <v>75.719429398938445</v>
      </c>
      <c r="M21" s="172">
        <v>11.278696867030071</v>
      </c>
      <c r="N21" s="172">
        <v>0</v>
      </c>
      <c r="O21" s="172">
        <v>11.09301445830625</v>
      </c>
      <c r="P21" s="172">
        <v>0</v>
      </c>
      <c r="Q21" s="172">
        <v>1.9088592757252858</v>
      </c>
      <c r="R21" s="172">
        <v>0</v>
      </c>
      <c r="S21" s="172">
        <v>0</v>
      </c>
      <c r="T21" s="172">
        <v>100</v>
      </c>
      <c r="U21" s="218">
        <v>79.725129673715145</v>
      </c>
      <c r="V21" s="172">
        <v>47.525527523684509</v>
      </c>
      <c r="W21" s="172">
        <v>5.4776879246254282</v>
      </c>
      <c r="X21" s="172">
        <v>1.1622434046649992</v>
      </c>
      <c r="Y21" s="172">
        <v>3.6371434226747046</v>
      </c>
      <c r="Z21" s="172">
        <v>4.3760710886180885</v>
      </c>
      <c r="AA21" s="172">
        <v>1.9002198839852875</v>
      </c>
      <c r="AB21" s="172">
        <v>16.86812339704796</v>
      </c>
      <c r="AC21" s="172">
        <v>19.052983354699084</v>
      </c>
      <c r="AD21" s="172">
        <v>100</v>
      </c>
      <c r="AE21" s="285">
        <v>216.23208027782678</v>
      </c>
    </row>
    <row r="22" spans="1:31" s="28" customFormat="1" ht="12.75" x14ac:dyDescent="0.2">
      <c r="A22" s="54" t="s">
        <v>101</v>
      </c>
      <c r="B22" s="172">
        <v>75.228126938870048</v>
      </c>
      <c r="C22" s="172">
        <v>9.5539376837934515</v>
      </c>
      <c r="D22" s="172">
        <v>0</v>
      </c>
      <c r="E22" s="172">
        <v>13.258234310996707</v>
      </c>
      <c r="F22" s="172">
        <v>0.38597796165758169</v>
      </c>
      <c r="G22" s="172">
        <v>1.5737231046822171</v>
      </c>
      <c r="H22" s="172">
        <v>0</v>
      </c>
      <c r="I22" s="172">
        <v>0</v>
      </c>
      <c r="J22" s="172">
        <v>100</v>
      </c>
      <c r="K22" s="218">
        <v>75.552995784051063</v>
      </c>
      <c r="L22" s="172">
        <v>70.05177460756893</v>
      </c>
      <c r="M22" s="172">
        <v>8.2268234124590816</v>
      </c>
      <c r="N22" s="172">
        <v>0.75575346825773326</v>
      </c>
      <c r="O22" s="172">
        <v>14.026586646873831</v>
      </c>
      <c r="P22" s="172">
        <v>0.53128225364777626</v>
      </c>
      <c r="Q22" s="172">
        <v>0.8715141967188621</v>
      </c>
      <c r="R22" s="172">
        <v>0</v>
      </c>
      <c r="S22" s="172">
        <v>5.5362654144737666</v>
      </c>
      <c r="T22" s="172">
        <v>100</v>
      </c>
      <c r="U22" s="218">
        <v>61.700223867064167</v>
      </c>
      <c r="V22" s="172">
        <v>47.246781466074893</v>
      </c>
      <c r="W22" s="172">
        <v>2.7736747663705863</v>
      </c>
      <c r="X22" s="172">
        <v>1.5393442654501404</v>
      </c>
      <c r="Y22" s="172">
        <v>2.9609965559380345</v>
      </c>
      <c r="Z22" s="172">
        <v>8.1521048857108891</v>
      </c>
      <c r="AA22" s="172">
        <v>3.0963203131613826</v>
      </c>
      <c r="AB22" s="172">
        <v>18.948859363281969</v>
      </c>
      <c r="AC22" s="172">
        <v>15.281918384012082</v>
      </c>
      <c r="AD22" s="172">
        <v>100</v>
      </c>
      <c r="AE22" s="285">
        <v>187.88457886223281</v>
      </c>
    </row>
    <row r="23" spans="1:31" s="28" customFormat="1" ht="12.75" x14ac:dyDescent="0.2">
      <c r="A23" s="54" t="s">
        <v>71</v>
      </c>
      <c r="B23" s="172">
        <v>62.216459851262975</v>
      </c>
      <c r="C23" s="172">
        <v>10.547448569546907</v>
      </c>
      <c r="D23" s="172">
        <v>4.7200751267326355E-2</v>
      </c>
      <c r="E23" s="172">
        <v>24.878466737942837</v>
      </c>
      <c r="F23" s="172">
        <v>0</v>
      </c>
      <c r="G23" s="172">
        <v>0</v>
      </c>
      <c r="H23" s="172">
        <v>2.3104240899799455</v>
      </c>
      <c r="I23" s="172">
        <v>0</v>
      </c>
      <c r="J23" s="172">
        <v>100</v>
      </c>
      <c r="K23" s="218">
        <v>102.86415401372261</v>
      </c>
      <c r="L23" s="172">
        <v>75.617868799418048</v>
      </c>
      <c r="M23" s="172">
        <v>9.4333030301519241</v>
      </c>
      <c r="N23" s="172">
        <v>6.0834031648950502</v>
      </c>
      <c r="O23" s="172">
        <v>8.2180233859060401</v>
      </c>
      <c r="P23" s="172">
        <v>0</v>
      </c>
      <c r="Q23" s="172">
        <v>0.64740161962892484</v>
      </c>
      <c r="R23" s="172">
        <v>0</v>
      </c>
      <c r="S23" s="172">
        <v>0</v>
      </c>
      <c r="T23" s="172">
        <v>100</v>
      </c>
      <c r="U23" s="218">
        <v>59.408565200100966</v>
      </c>
      <c r="V23" s="172">
        <v>40.169814899325651</v>
      </c>
      <c r="W23" s="172">
        <v>8.5945371148879932</v>
      </c>
      <c r="X23" s="172">
        <v>4.7875965768655924</v>
      </c>
      <c r="Y23" s="172">
        <v>5.7774982325351294</v>
      </c>
      <c r="Z23" s="172">
        <v>8.4154697599345987</v>
      </c>
      <c r="AA23" s="172">
        <v>4.085675081165963</v>
      </c>
      <c r="AB23" s="172">
        <v>18.210077708291852</v>
      </c>
      <c r="AC23" s="172">
        <v>9.9593306269932445</v>
      </c>
      <c r="AD23" s="172">
        <v>100</v>
      </c>
      <c r="AE23" s="285">
        <v>170.71801621469933</v>
      </c>
    </row>
    <row r="24" spans="1:31" s="28" customFormat="1" ht="12.75" x14ac:dyDescent="0.2">
      <c r="A24" s="54" t="s">
        <v>102</v>
      </c>
      <c r="B24" s="172">
        <v>63.440567313087541</v>
      </c>
      <c r="C24" s="172">
        <v>8.131378734248571</v>
      </c>
      <c r="D24" s="172">
        <v>0.20707099157249581</v>
      </c>
      <c r="E24" s="172">
        <v>25.453976041027971</v>
      </c>
      <c r="F24" s="172">
        <v>0</v>
      </c>
      <c r="G24" s="172">
        <v>1.4619892730374218</v>
      </c>
      <c r="H24" s="172">
        <v>1.3050176470259596</v>
      </c>
      <c r="I24" s="172">
        <v>0</v>
      </c>
      <c r="J24" s="172">
        <v>100</v>
      </c>
      <c r="K24" s="218">
        <v>158.53802402517451</v>
      </c>
      <c r="L24" s="324">
        <v>64.544782298242993</v>
      </c>
      <c r="M24" s="324">
        <v>15.060511617026542</v>
      </c>
      <c r="N24" s="324">
        <v>6.2107020723372788</v>
      </c>
      <c r="O24" s="324">
        <v>10.655659785257757</v>
      </c>
      <c r="P24" s="324">
        <v>0</v>
      </c>
      <c r="Q24" s="324">
        <v>0</v>
      </c>
      <c r="R24" s="324">
        <v>3.528344227135439</v>
      </c>
      <c r="S24" s="324">
        <v>0</v>
      </c>
      <c r="T24" s="172">
        <v>100</v>
      </c>
      <c r="U24" s="218">
        <v>43.695500404232419</v>
      </c>
      <c r="V24" s="172">
        <v>35.793971865580914</v>
      </c>
      <c r="W24" s="172">
        <v>1.2075045168646485</v>
      </c>
      <c r="X24" s="172">
        <v>1.7885780490316086</v>
      </c>
      <c r="Y24" s="172">
        <v>18.564029950868054</v>
      </c>
      <c r="Z24" s="172">
        <v>7.5552448261789067</v>
      </c>
      <c r="AA24" s="172">
        <v>10.869037067758095</v>
      </c>
      <c r="AB24" s="172">
        <v>17.371554306187843</v>
      </c>
      <c r="AC24" s="172">
        <v>6.8500794175299502</v>
      </c>
      <c r="AD24" s="172">
        <v>100</v>
      </c>
      <c r="AE24" s="285">
        <v>114.69285795368079</v>
      </c>
    </row>
    <row r="25" spans="1:31" s="28" customFormat="1" ht="12.75" x14ac:dyDescent="0.2">
      <c r="A25" s="303" t="s">
        <v>103</v>
      </c>
      <c r="B25" s="172">
        <v>71.161566708988929</v>
      </c>
      <c r="C25" s="172">
        <v>8.4865820797012006</v>
      </c>
      <c r="D25" s="172">
        <v>0.70057393793722567</v>
      </c>
      <c r="E25" s="172">
        <v>19.490757418445671</v>
      </c>
      <c r="F25" s="172">
        <v>0</v>
      </c>
      <c r="G25" s="172">
        <v>0.16051985492694779</v>
      </c>
      <c r="H25" s="172">
        <v>0</v>
      </c>
      <c r="I25" s="172">
        <v>0</v>
      </c>
      <c r="J25" s="172">
        <v>100</v>
      </c>
      <c r="K25" s="218">
        <v>194.46590792171193</v>
      </c>
      <c r="L25" s="324">
        <v>40.901341805422312</v>
      </c>
      <c r="M25" s="324">
        <v>11.795395536239676</v>
      </c>
      <c r="N25" s="324">
        <v>3.2367335620609716</v>
      </c>
      <c r="O25" s="324">
        <v>42.284294533766776</v>
      </c>
      <c r="P25" s="324">
        <v>0</v>
      </c>
      <c r="Q25" s="324">
        <v>1.7822345625102409</v>
      </c>
      <c r="R25" s="324">
        <v>0</v>
      </c>
      <c r="S25" s="324">
        <v>0</v>
      </c>
      <c r="T25" s="172">
        <v>100</v>
      </c>
      <c r="U25" s="218">
        <v>33.881770372590054</v>
      </c>
      <c r="V25" s="324">
        <v>49.017477160124947</v>
      </c>
      <c r="W25" s="324">
        <v>4.5007365902102192</v>
      </c>
      <c r="X25" s="324">
        <v>4.2151320233494811</v>
      </c>
      <c r="Y25" s="324">
        <v>9.0592347173074295</v>
      </c>
      <c r="Z25" s="324">
        <v>5.8578791135182309</v>
      </c>
      <c r="AA25" s="324">
        <v>1.7272433263207336</v>
      </c>
      <c r="AB25" s="324">
        <v>14.877600310394813</v>
      </c>
      <c r="AC25" s="324">
        <v>10.744696758774118</v>
      </c>
      <c r="AD25" s="172">
        <v>100</v>
      </c>
      <c r="AE25" s="285">
        <v>55.404450211772129</v>
      </c>
    </row>
    <row r="26" spans="1:31" ht="12" customHeight="1" x14ac:dyDescent="0.25">
      <c r="A26" s="536" t="s">
        <v>261</v>
      </c>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8"/>
    </row>
    <row r="27" spans="1:31" s="65" customFormat="1" ht="12" customHeight="1" x14ac:dyDescent="0.25">
      <c r="A27" s="590" t="s">
        <v>337</v>
      </c>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2"/>
    </row>
    <row r="28" spans="1:31" ht="12" customHeight="1" x14ac:dyDescent="0.25">
      <c r="A28" s="788" t="s">
        <v>556</v>
      </c>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9"/>
    </row>
    <row r="29" spans="1:31" ht="12" customHeight="1" x14ac:dyDescent="0.25">
      <c r="A29" s="788" t="s">
        <v>557</v>
      </c>
      <c r="B29" s="788"/>
      <c r="C29" s="788"/>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9"/>
    </row>
    <row r="30" spans="1:31" ht="12" customHeight="1" x14ac:dyDescent="0.25">
      <c r="A30" s="699" t="s">
        <v>555</v>
      </c>
      <c r="B30" s="699"/>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700"/>
    </row>
    <row r="31" spans="1:31" ht="15" customHeight="1" x14ac:dyDescent="0.25">
      <c r="B31" s="125"/>
    </row>
  </sheetData>
  <mergeCells count="16">
    <mergeCell ref="A28:AE28"/>
    <mergeCell ref="A29:AE29"/>
    <mergeCell ref="A30:AE30"/>
    <mergeCell ref="AE3:AE4"/>
    <mergeCell ref="A26:AE26"/>
    <mergeCell ref="A27:AE27"/>
    <mergeCell ref="A1:AE1"/>
    <mergeCell ref="A2:AE2"/>
    <mergeCell ref="B3:I3"/>
    <mergeCell ref="J3:J4"/>
    <mergeCell ref="K3:K4"/>
    <mergeCell ref="L3:S3"/>
    <mergeCell ref="T3:T4"/>
    <mergeCell ref="U3:U4"/>
    <mergeCell ref="V3:AC3"/>
    <mergeCell ref="AD3:A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showGridLines="0" zoomScaleNormal="100" workbookViewId="0">
      <selection sqref="A1:D1"/>
    </sheetView>
  </sheetViews>
  <sheetFormatPr defaultColWidth="9.140625" defaultRowHeight="12.75" x14ac:dyDescent="0.2"/>
  <cols>
    <col min="1" max="1" width="70.28515625" style="16" customWidth="1"/>
    <col min="2" max="2" width="16" style="16" customWidth="1"/>
    <col min="3" max="4" width="15.85546875" style="16" customWidth="1"/>
    <col min="5" max="5" width="8.85546875" style="16" customWidth="1"/>
    <col min="6" max="6" width="9.42578125" style="16" customWidth="1"/>
    <col min="7" max="16384" width="9.140625" style="16"/>
  </cols>
  <sheetData>
    <row r="1" spans="1:5" ht="15" customHeight="1" x14ac:dyDescent="0.2">
      <c r="A1" s="431" t="s">
        <v>60</v>
      </c>
      <c r="B1" s="432"/>
      <c r="C1" s="432"/>
      <c r="D1" s="441"/>
      <c r="E1" s="30"/>
    </row>
    <row r="2" spans="1:5" ht="12" customHeight="1" x14ac:dyDescent="0.2">
      <c r="A2" s="442" t="s">
        <v>61</v>
      </c>
      <c r="B2" s="443"/>
      <c r="C2" s="443"/>
      <c r="D2" s="444"/>
      <c r="E2" s="24"/>
    </row>
    <row r="3" spans="1:5" s="17" customFormat="1" ht="12" customHeight="1" x14ac:dyDescent="0.2">
      <c r="A3" s="445"/>
      <c r="B3" s="691" t="s">
        <v>34</v>
      </c>
      <c r="C3" s="692" t="s">
        <v>35</v>
      </c>
      <c r="D3" s="693"/>
      <c r="E3" s="31"/>
    </row>
    <row r="4" spans="1:5" s="17" customFormat="1" ht="12" customHeight="1" x14ac:dyDescent="0.2">
      <c r="A4" s="446"/>
      <c r="B4" s="694"/>
      <c r="C4" s="695" t="s">
        <v>36</v>
      </c>
      <c r="D4" s="696" t="s">
        <v>37</v>
      </c>
    </row>
    <row r="5" spans="1:5" s="17" customFormat="1" ht="12" customHeight="1" x14ac:dyDescent="0.2">
      <c r="A5" s="408"/>
      <c r="B5" s="416"/>
      <c r="C5" s="416"/>
      <c r="D5" s="411"/>
    </row>
    <row r="6" spans="1:5" s="17" customFormat="1" ht="12" customHeight="1" x14ac:dyDescent="0.2">
      <c r="A6" s="18" t="s">
        <v>34</v>
      </c>
      <c r="B6" s="293">
        <v>2.6353003721424817</v>
      </c>
      <c r="C6" s="293">
        <v>2.6376811594202914</v>
      </c>
      <c r="D6" s="294">
        <v>2.6331300813008132</v>
      </c>
    </row>
    <row r="7" spans="1:5" s="17" customFormat="1" ht="12" customHeight="1" x14ac:dyDescent="0.2">
      <c r="A7" s="18"/>
      <c r="B7" s="33"/>
      <c r="C7" s="33"/>
      <c r="D7" s="295"/>
    </row>
    <row r="8" spans="1:5" s="17" customFormat="1" ht="12" customHeight="1" x14ac:dyDescent="0.2">
      <c r="A8" s="34" t="s">
        <v>52</v>
      </c>
      <c r="B8" s="33">
        <v>2.8333333333333335</v>
      </c>
      <c r="C8" s="33">
        <v>4.333333333333333</v>
      </c>
      <c r="D8" s="295">
        <v>1.3333333333333333</v>
      </c>
    </row>
    <row r="9" spans="1:5" s="17" customFormat="1" ht="12" customHeight="1" x14ac:dyDescent="0.2">
      <c r="A9" s="34" t="s">
        <v>53</v>
      </c>
      <c r="B9" s="33">
        <v>2.1304885590599887</v>
      </c>
      <c r="C9" s="33">
        <v>2.1496774193548407</v>
      </c>
      <c r="D9" s="295">
        <v>2.1128266033254155</v>
      </c>
    </row>
    <row r="10" spans="1:5" s="17" customFormat="1" ht="12" customHeight="1" x14ac:dyDescent="0.2">
      <c r="A10" s="34" t="s">
        <v>54</v>
      </c>
      <c r="B10" s="33">
        <v>4</v>
      </c>
      <c r="C10" s="33">
        <v>4.3636363636363633</v>
      </c>
      <c r="D10" s="295">
        <v>3.4285714285714288</v>
      </c>
    </row>
    <row r="11" spans="1:5" s="17" customFormat="1" ht="12" customHeight="1" x14ac:dyDescent="0.2">
      <c r="A11" s="34" t="s">
        <v>55</v>
      </c>
      <c r="B11" s="33">
        <v>3.7741935483870965</v>
      </c>
      <c r="C11" s="33">
        <v>4.25</v>
      </c>
      <c r="D11" s="295">
        <v>3.2666666666666671</v>
      </c>
    </row>
    <row r="12" spans="1:5" s="17" customFormat="1" ht="12" customHeight="1" x14ac:dyDescent="0.2">
      <c r="A12" s="34" t="s">
        <v>43</v>
      </c>
      <c r="B12" s="33" t="s">
        <v>56</v>
      </c>
      <c r="C12" s="33" t="s">
        <v>56</v>
      </c>
      <c r="D12" s="295" t="s">
        <v>56</v>
      </c>
    </row>
    <row r="13" spans="1:5" s="17" customFormat="1" ht="12" customHeight="1" x14ac:dyDescent="0.2">
      <c r="A13" s="34" t="s">
        <v>44</v>
      </c>
      <c r="B13" s="33">
        <v>1.1333333333333337</v>
      </c>
      <c r="C13" s="33">
        <v>1</v>
      </c>
      <c r="D13" s="295">
        <v>1.25</v>
      </c>
    </row>
    <row r="14" spans="1:5" s="17" customFormat="1" ht="12" customHeight="1" x14ac:dyDescent="0.2">
      <c r="A14" s="34" t="s">
        <v>45</v>
      </c>
      <c r="B14" s="33">
        <v>5.625</v>
      </c>
      <c r="C14" s="33">
        <v>5.3000000000000007</v>
      </c>
      <c r="D14" s="295">
        <v>5.8571428571428577</v>
      </c>
    </row>
    <row r="15" spans="1:5" s="17" customFormat="1" ht="12" customHeight="1" x14ac:dyDescent="0.2">
      <c r="A15" s="34" t="s">
        <v>46</v>
      </c>
      <c r="B15" s="33">
        <v>6.6666666666666661</v>
      </c>
      <c r="C15" s="33">
        <v>7</v>
      </c>
      <c r="D15" s="295">
        <v>6.25</v>
      </c>
      <c r="E15" s="35"/>
    </row>
    <row r="16" spans="1:5" s="17" customFormat="1" ht="12" customHeight="1" x14ac:dyDescent="0.2">
      <c r="A16" s="34" t="s">
        <v>47</v>
      </c>
      <c r="B16" s="33">
        <v>6.7950310559006244</v>
      </c>
      <c r="C16" s="33">
        <v>6.8</v>
      </c>
      <c r="D16" s="295">
        <v>6.7912087912087902</v>
      </c>
      <c r="E16" s="36"/>
    </row>
    <row r="17" spans="1:5" s="17" customFormat="1" ht="12" customHeight="1" x14ac:dyDescent="0.2">
      <c r="A17" s="37" t="s">
        <v>48</v>
      </c>
      <c r="B17" s="33" t="s">
        <v>56</v>
      </c>
      <c r="C17" s="33" t="s">
        <v>56</v>
      </c>
      <c r="D17" s="295" t="s">
        <v>56</v>
      </c>
    </row>
    <row r="18" spans="1:5" ht="12" customHeight="1" x14ac:dyDescent="0.2">
      <c r="A18" s="438" t="s">
        <v>62</v>
      </c>
      <c r="B18" s="439"/>
      <c r="C18" s="439"/>
      <c r="D18" s="440"/>
      <c r="E18" s="24"/>
    </row>
    <row r="19" spans="1:5" ht="12" customHeight="1" x14ac:dyDescent="0.2">
      <c r="A19" s="698" t="s">
        <v>57</v>
      </c>
      <c r="B19" s="699"/>
      <c r="C19" s="699"/>
      <c r="D19" s="700"/>
      <c r="E19" s="28"/>
    </row>
    <row r="20" spans="1:5" x14ac:dyDescent="0.2">
      <c r="A20" s="28"/>
      <c r="B20" s="28"/>
      <c r="C20" s="28"/>
      <c r="D20" s="28"/>
      <c r="E20" s="28"/>
    </row>
    <row r="22" spans="1:5" x14ac:dyDescent="0.2">
      <c r="A22" s="28"/>
      <c r="B22" s="28"/>
      <c r="C22" s="28"/>
      <c r="D22" s="28"/>
      <c r="E22" s="28"/>
    </row>
    <row r="23" spans="1:5" ht="12.75" customHeight="1" x14ac:dyDescent="0.2"/>
    <row r="24" spans="1:5" ht="12.75" customHeight="1" x14ac:dyDescent="0.2"/>
    <row r="25" spans="1:5" ht="12.75" customHeight="1" x14ac:dyDescent="0.2"/>
    <row r="26" spans="1:5" ht="12.75" customHeight="1" x14ac:dyDescent="0.2"/>
    <row r="27" spans="1:5" ht="12.75" customHeight="1" x14ac:dyDescent="0.2"/>
    <row r="28" spans="1:5" ht="12.75" customHeight="1" x14ac:dyDescent="0.2"/>
    <row r="29" spans="1:5" ht="12.75" customHeight="1" x14ac:dyDescent="0.2"/>
    <row r="30" spans="1:5" ht="12.75" customHeight="1" x14ac:dyDescent="0.2"/>
  </sheetData>
  <mergeCells count="7">
    <mergeCell ref="A19:D19"/>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29"/>
  <sheetViews>
    <sheetView showGridLines="0" zoomScaleNormal="100" workbookViewId="0">
      <selection sqref="A1:Z1"/>
    </sheetView>
  </sheetViews>
  <sheetFormatPr defaultRowHeight="15" x14ac:dyDescent="0.25"/>
  <cols>
    <col min="1" max="1" width="35.28515625" style="124" customWidth="1"/>
    <col min="2" max="2" width="15.140625" style="124" customWidth="1"/>
    <col min="3" max="3" width="15.42578125" style="124" customWidth="1"/>
    <col min="4" max="4" width="2.5703125" style="124" customWidth="1"/>
    <col min="5" max="9" width="14.28515625" customWidth="1"/>
    <col min="10" max="10" width="16.5703125" customWidth="1"/>
    <col min="11" max="12" width="14.28515625" customWidth="1"/>
    <col min="13" max="13" width="1.5703125" customWidth="1"/>
    <col min="14" max="19" width="14.140625" customWidth="1"/>
    <col min="20" max="20" width="18.42578125" customWidth="1"/>
    <col min="21" max="21" width="12.42578125" customWidth="1"/>
    <col min="22" max="22" width="15.7109375" customWidth="1"/>
    <col min="23" max="25" width="12.42578125" customWidth="1"/>
    <col min="26" max="26" width="17.42578125" customWidth="1"/>
  </cols>
  <sheetData>
    <row r="1" spans="1:27" ht="15" customHeight="1" x14ac:dyDescent="0.25">
      <c r="A1" s="431" t="s">
        <v>338</v>
      </c>
      <c r="B1" s="432"/>
      <c r="C1" s="432"/>
      <c r="D1" s="432"/>
      <c r="E1" s="432"/>
      <c r="F1" s="432"/>
      <c r="G1" s="432"/>
      <c r="H1" s="432"/>
      <c r="I1" s="432"/>
      <c r="J1" s="432"/>
      <c r="K1" s="432"/>
      <c r="L1" s="432"/>
      <c r="M1" s="432"/>
      <c r="N1" s="432"/>
      <c r="O1" s="432"/>
      <c r="P1" s="432"/>
      <c r="Q1" s="432"/>
      <c r="R1" s="432"/>
      <c r="S1" s="432"/>
      <c r="T1" s="432"/>
      <c r="U1" s="432"/>
      <c r="V1" s="432"/>
      <c r="W1" s="432"/>
      <c r="X1" s="432"/>
      <c r="Y1" s="432"/>
      <c r="Z1" s="441"/>
      <c r="AA1" s="167"/>
    </row>
    <row r="2" spans="1:27" s="180" customFormat="1" ht="12" customHeight="1" x14ac:dyDescent="0.25">
      <c r="A2" s="518" t="s">
        <v>339</v>
      </c>
      <c r="B2" s="519"/>
      <c r="C2" s="519"/>
      <c r="D2" s="519"/>
      <c r="E2" s="519"/>
      <c r="F2" s="519"/>
      <c r="G2" s="519"/>
      <c r="H2" s="519"/>
      <c r="I2" s="519"/>
      <c r="J2" s="519"/>
      <c r="K2" s="519"/>
      <c r="L2" s="519"/>
      <c r="M2" s="519"/>
      <c r="N2" s="519"/>
      <c r="O2" s="519"/>
      <c r="P2" s="519"/>
      <c r="Q2" s="519"/>
      <c r="R2" s="519"/>
      <c r="S2" s="519"/>
      <c r="T2" s="519"/>
      <c r="U2" s="519"/>
      <c r="V2" s="519"/>
      <c r="W2" s="519"/>
      <c r="X2" s="519"/>
      <c r="Y2" s="519"/>
      <c r="Z2" s="520"/>
    </row>
    <row r="3" spans="1:27" s="180" customFormat="1" ht="12" customHeight="1" x14ac:dyDescent="0.25">
      <c r="A3" s="420"/>
      <c r="B3" s="531" t="s">
        <v>340</v>
      </c>
      <c r="C3" s="531" t="s">
        <v>186</v>
      </c>
      <c r="D3" s="421"/>
      <c r="E3" s="523" t="s">
        <v>341</v>
      </c>
      <c r="F3" s="523"/>
      <c r="G3" s="523"/>
      <c r="H3" s="523"/>
      <c r="I3" s="523"/>
      <c r="J3" s="523"/>
      <c r="K3" s="523"/>
      <c r="L3" s="523"/>
      <c r="M3" s="162"/>
      <c r="N3" s="523" t="s">
        <v>358</v>
      </c>
      <c r="O3" s="523"/>
      <c r="P3" s="523"/>
      <c r="Q3" s="523"/>
      <c r="R3" s="523"/>
      <c r="S3" s="523"/>
      <c r="T3" s="523"/>
      <c r="U3" s="523"/>
      <c r="V3" s="523"/>
      <c r="W3" s="523"/>
      <c r="X3" s="523"/>
      <c r="Y3" s="523"/>
      <c r="Z3" s="455" t="s">
        <v>357</v>
      </c>
    </row>
    <row r="4" spans="1:27" s="175" customFormat="1" ht="84" customHeight="1" x14ac:dyDescent="0.2">
      <c r="A4" s="409"/>
      <c r="B4" s="532"/>
      <c r="C4" s="532"/>
      <c r="D4" s="415"/>
      <c r="E4" s="419" t="s">
        <v>342</v>
      </c>
      <c r="F4" s="419" t="s">
        <v>343</v>
      </c>
      <c r="G4" s="419" t="s">
        <v>344</v>
      </c>
      <c r="H4" s="419" t="s">
        <v>345</v>
      </c>
      <c r="I4" s="419" t="s">
        <v>346</v>
      </c>
      <c r="J4" s="419" t="s">
        <v>347</v>
      </c>
      <c r="K4" s="419" t="s">
        <v>48</v>
      </c>
      <c r="L4" s="419" t="s">
        <v>568</v>
      </c>
      <c r="M4" s="415"/>
      <c r="N4" s="419" t="s">
        <v>348</v>
      </c>
      <c r="O4" s="419" t="s">
        <v>349</v>
      </c>
      <c r="P4" s="419" t="s">
        <v>350</v>
      </c>
      <c r="Q4" s="419" t="s">
        <v>351</v>
      </c>
      <c r="R4" s="419" t="s">
        <v>352</v>
      </c>
      <c r="S4" s="419" t="s">
        <v>353</v>
      </c>
      <c r="T4" s="419" t="s">
        <v>354</v>
      </c>
      <c r="U4" s="419" t="s">
        <v>355</v>
      </c>
      <c r="V4" s="419" t="s">
        <v>356</v>
      </c>
      <c r="W4" s="419" t="s">
        <v>48</v>
      </c>
      <c r="X4" s="419" t="s">
        <v>252</v>
      </c>
      <c r="Y4" s="419" t="s">
        <v>568</v>
      </c>
      <c r="Z4" s="456"/>
    </row>
    <row r="5" spans="1:27" s="103" customFormat="1" ht="11.25" x14ac:dyDescent="0.2">
      <c r="A5" s="408"/>
      <c r="B5" s="416"/>
      <c r="C5" s="416"/>
      <c r="D5" s="416"/>
      <c r="E5" s="416"/>
      <c r="F5" s="416"/>
      <c r="G5" s="416"/>
      <c r="H5" s="416"/>
      <c r="I5" s="416"/>
      <c r="J5" s="416"/>
      <c r="K5" s="416"/>
      <c r="L5" s="416"/>
      <c r="M5" s="416"/>
      <c r="N5" s="416"/>
      <c r="O5" s="416"/>
      <c r="P5" s="416"/>
      <c r="Q5" s="416"/>
      <c r="R5" s="416"/>
      <c r="S5" s="416"/>
      <c r="T5" s="416"/>
      <c r="U5" s="416"/>
      <c r="V5" s="288"/>
      <c r="W5" s="416"/>
      <c r="X5" s="288"/>
      <c r="Y5" s="288"/>
      <c r="Z5" s="411"/>
    </row>
    <row r="6" spans="1:27" s="103" customFormat="1" ht="12" customHeight="1" x14ac:dyDescent="0.2">
      <c r="A6" s="168" t="s">
        <v>34</v>
      </c>
      <c r="B6" s="169">
        <v>18.603922207267463</v>
      </c>
      <c r="C6" s="323">
        <v>1622.9999999999991</v>
      </c>
      <c r="D6" s="169"/>
      <c r="E6" s="169">
        <v>37.983095643132259</v>
      </c>
      <c r="F6" s="169">
        <v>15.878727123708401</v>
      </c>
      <c r="G6" s="169">
        <v>62.356396891643023</v>
      </c>
      <c r="H6" s="169">
        <v>69.658728059708935</v>
      </c>
      <c r="I6" s="169">
        <v>46.24189014968217</v>
      </c>
      <c r="J6" s="169">
        <v>3.7925310314016505</v>
      </c>
      <c r="K6" s="169">
        <v>4.8217503566068469</v>
      </c>
      <c r="L6" s="169">
        <v>0.40083074282960451</v>
      </c>
      <c r="M6" s="169"/>
      <c r="N6" s="169">
        <v>41.449594469855313</v>
      </c>
      <c r="O6" s="169">
        <v>4.5907412135173704</v>
      </c>
      <c r="P6" s="169">
        <v>30.373053414974684</v>
      </c>
      <c r="Q6" s="169">
        <v>19.999624698901496</v>
      </c>
      <c r="R6" s="169">
        <v>25.02635857452448</v>
      </c>
      <c r="S6" s="169">
        <v>0.54479885083259949</v>
      </c>
      <c r="T6" s="169">
        <v>4.2113021667670498</v>
      </c>
      <c r="U6" s="169">
        <v>5.2076617484752443</v>
      </c>
      <c r="V6" s="169">
        <v>9.1069602498185223</v>
      </c>
      <c r="W6" s="169">
        <v>1.3779713058760898</v>
      </c>
      <c r="X6" s="169">
        <v>12.097634402187833</v>
      </c>
      <c r="Y6" s="169">
        <v>5.9288728367515775</v>
      </c>
      <c r="Z6" s="287">
        <v>301.94165742395097</v>
      </c>
    </row>
    <row r="7" spans="1:27" s="103" customFormat="1" ht="12" customHeight="1" x14ac:dyDescent="0.2">
      <c r="A7" s="171"/>
      <c r="B7" s="172"/>
      <c r="C7" s="218"/>
      <c r="D7" s="172"/>
      <c r="E7" s="172"/>
      <c r="F7" s="172"/>
      <c r="G7" s="172"/>
      <c r="H7" s="172"/>
      <c r="I7" s="172"/>
      <c r="J7" s="172"/>
      <c r="K7" s="172"/>
      <c r="L7" s="172"/>
      <c r="M7" s="172"/>
      <c r="N7" s="172"/>
      <c r="O7" s="172"/>
      <c r="P7" s="172"/>
      <c r="Q7" s="172"/>
      <c r="R7" s="172"/>
      <c r="S7" s="172"/>
      <c r="T7" s="172"/>
      <c r="U7" s="172"/>
      <c r="V7" s="172"/>
      <c r="W7" s="172"/>
      <c r="X7" s="172"/>
      <c r="Y7" s="172"/>
      <c r="Z7" s="285"/>
    </row>
    <row r="8" spans="1:27" s="103" customFormat="1" ht="12" customHeight="1" x14ac:dyDescent="0.2">
      <c r="A8" s="302" t="s">
        <v>35</v>
      </c>
      <c r="B8" s="172"/>
      <c r="C8" s="218"/>
      <c r="D8" s="172"/>
      <c r="E8" s="172"/>
      <c r="F8" s="172"/>
      <c r="G8" s="172"/>
      <c r="H8" s="172"/>
      <c r="I8" s="172"/>
      <c r="J8" s="172"/>
      <c r="K8" s="172"/>
      <c r="L8" s="172"/>
      <c r="M8" s="172"/>
      <c r="N8" s="172"/>
      <c r="O8" s="172"/>
      <c r="P8" s="172"/>
      <c r="Q8" s="172"/>
      <c r="R8" s="172"/>
      <c r="S8" s="172"/>
      <c r="T8" s="172"/>
      <c r="U8" s="172"/>
      <c r="V8" s="172"/>
      <c r="W8" s="172"/>
      <c r="X8" s="172"/>
      <c r="Y8" s="172"/>
      <c r="Z8" s="285"/>
    </row>
    <row r="9" spans="1:27" s="103" customFormat="1" ht="12" customHeight="1" x14ac:dyDescent="0.2">
      <c r="A9" s="29" t="s">
        <v>36</v>
      </c>
      <c r="B9" s="172">
        <v>17.789132385613367</v>
      </c>
      <c r="C9" s="218">
        <v>946.81068790875509</v>
      </c>
      <c r="D9" s="172"/>
      <c r="E9" s="172">
        <v>40.618319155222068</v>
      </c>
      <c r="F9" s="172">
        <v>18.101211187997745</v>
      </c>
      <c r="G9" s="172">
        <v>70.071583094850212</v>
      </c>
      <c r="H9" s="172">
        <v>71.432057575976003</v>
      </c>
      <c r="I9" s="172">
        <v>50.335678295462451</v>
      </c>
      <c r="J9" s="172">
        <v>3.9790063022652915</v>
      </c>
      <c r="K9" s="172">
        <v>4.0374990073697319</v>
      </c>
      <c r="L9" s="172">
        <v>0.71856513181519921</v>
      </c>
      <c r="M9" s="172"/>
      <c r="N9" s="172">
        <v>37.757284512173214</v>
      </c>
      <c r="O9" s="172">
        <v>2.4901032670315169</v>
      </c>
      <c r="P9" s="172">
        <v>36.052364920815471</v>
      </c>
      <c r="Q9" s="172">
        <v>19.364063487354571</v>
      </c>
      <c r="R9" s="172">
        <v>23.854917536436325</v>
      </c>
      <c r="S9" s="172">
        <v>0.45663535316485593</v>
      </c>
      <c r="T9" s="172">
        <v>5.3278900583942201</v>
      </c>
      <c r="U9" s="172">
        <v>6.0779007699843994</v>
      </c>
      <c r="V9" s="172">
        <v>9.3239815626446862</v>
      </c>
      <c r="W9" s="172">
        <v>0.77265717559143965</v>
      </c>
      <c r="X9" s="172">
        <v>12.679764646311824</v>
      </c>
      <c r="Y9" s="172">
        <v>7.4636857470056324</v>
      </c>
      <c r="Z9" s="285">
        <v>168.42940671322486</v>
      </c>
    </row>
    <row r="10" spans="1:27" s="103" customFormat="1" ht="12" customHeight="1" x14ac:dyDescent="0.2">
      <c r="A10" s="29" t="s">
        <v>37</v>
      </c>
      <c r="B10" s="172">
        <v>19.744803463073662</v>
      </c>
      <c r="C10" s="218">
        <v>676.18931209124423</v>
      </c>
      <c r="D10" s="172"/>
      <c r="E10" s="172">
        <v>34.658688104982879</v>
      </c>
      <c r="F10" s="172">
        <v>13.075001844678413</v>
      </c>
      <c r="G10" s="172">
        <v>52.623475545693168</v>
      </c>
      <c r="H10" s="172">
        <v>67.421623698559031</v>
      </c>
      <c r="I10" s="172">
        <v>41.077462878529793</v>
      </c>
      <c r="J10" s="172">
        <v>3.5572873060426988</v>
      </c>
      <c r="K10" s="172">
        <v>5.8111051818224597</v>
      </c>
      <c r="L10" s="172">
        <v>0</v>
      </c>
      <c r="M10" s="172"/>
      <c r="N10" s="172">
        <v>46.107545873289766</v>
      </c>
      <c r="O10" s="172">
        <v>7.2407542360112975</v>
      </c>
      <c r="P10" s="172">
        <v>23.208444456798336</v>
      </c>
      <c r="Q10" s="172">
        <v>20.801402792079756</v>
      </c>
      <c r="R10" s="172">
        <v>26.504163929421861</v>
      </c>
      <c r="S10" s="172">
        <v>0.65601954801127416</v>
      </c>
      <c r="T10" s="172">
        <v>2.8026955772683171</v>
      </c>
      <c r="U10" s="172">
        <v>4.1098310901556694</v>
      </c>
      <c r="V10" s="172">
        <v>8.8331818454484754</v>
      </c>
      <c r="W10" s="172">
        <v>2.1415918672571608</v>
      </c>
      <c r="X10" s="172">
        <v>11.36326095611309</v>
      </c>
      <c r="Y10" s="172">
        <v>3.9926637884150038</v>
      </c>
      <c r="Z10" s="285">
        <v>133.51225071072611</v>
      </c>
    </row>
    <row r="11" spans="1:27" s="103" customFormat="1" ht="12" customHeight="1" x14ac:dyDescent="0.25">
      <c r="A11" s="302" t="s">
        <v>118</v>
      </c>
      <c r="B11" s="172"/>
      <c r="C11" s="218"/>
      <c r="D11" s="172"/>
      <c r="E11" s="172"/>
      <c r="F11" s="172"/>
      <c r="G11" s="172"/>
      <c r="H11" s="172"/>
      <c r="I11" s="172"/>
      <c r="J11" s="172"/>
      <c r="K11" s="172"/>
      <c r="L11" s="172"/>
      <c r="M11" s="172"/>
      <c r="N11" s="172"/>
      <c r="O11" s="172"/>
      <c r="P11" s="172"/>
      <c r="Q11" s="172"/>
      <c r="R11" s="172"/>
      <c r="S11" s="172"/>
      <c r="T11" s="172"/>
      <c r="U11" s="172"/>
      <c r="V11" s="172"/>
      <c r="W11" s="172"/>
      <c r="X11" s="172"/>
      <c r="Y11" s="172"/>
      <c r="Z11" s="285"/>
      <c r="AA11" s="64"/>
    </row>
    <row r="12" spans="1:27" s="103" customFormat="1" ht="12" customHeight="1" x14ac:dyDescent="0.25">
      <c r="A12" s="29" t="s">
        <v>74</v>
      </c>
      <c r="B12" s="172">
        <v>13.540585893066915</v>
      </c>
      <c r="C12" s="218">
        <v>471.42756143094044</v>
      </c>
      <c r="D12" s="172"/>
      <c r="E12" s="172">
        <v>21.32007940059232</v>
      </c>
      <c r="F12" s="172">
        <v>20.73325674819807</v>
      </c>
      <c r="G12" s="172">
        <v>62.235237038223296</v>
      </c>
      <c r="H12" s="172">
        <v>73.264375339648225</v>
      </c>
      <c r="I12" s="172">
        <v>42.551545065290078</v>
      </c>
      <c r="J12" s="172">
        <v>6.7750285663738463</v>
      </c>
      <c r="K12" s="172">
        <v>3.5654192592687921</v>
      </c>
      <c r="L12" s="172">
        <v>0</v>
      </c>
      <c r="M12" s="172"/>
      <c r="N12" s="172">
        <v>46.09234309526073</v>
      </c>
      <c r="O12" s="172">
        <v>3.5439548195207915</v>
      </c>
      <c r="P12" s="172">
        <v>18.960723236457223</v>
      </c>
      <c r="Q12" s="172">
        <v>22.031341933964359</v>
      </c>
      <c r="R12" s="172">
        <v>26.847821577676847</v>
      </c>
      <c r="S12" s="172">
        <v>0</v>
      </c>
      <c r="T12" s="172">
        <v>3.6012178046939778</v>
      </c>
      <c r="U12" s="172">
        <v>8.0928959817323474</v>
      </c>
      <c r="V12" s="172">
        <v>13.431649049595086</v>
      </c>
      <c r="W12" s="172">
        <v>0</v>
      </c>
      <c r="X12" s="172">
        <v>14.638127273664308</v>
      </c>
      <c r="Y12" s="172">
        <v>3.0180857924581632</v>
      </c>
      <c r="Z12" s="285">
        <v>63.834053879147334</v>
      </c>
      <c r="AA12" s="64"/>
    </row>
    <row r="13" spans="1:27" s="103" customFormat="1" ht="12" customHeight="1" x14ac:dyDescent="0.25">
      <c r="A13" s="29" t="s">
        <v>75</v>
      </c>
      <c r="B13" s="172">
        <v>20.676736918146098</v>
      </c>
      <c r="C13" s="218">
        <v>1151.5724385690585</v>
      </c>
      <c r="D13" s="172"/>
      <c r="E13" s="172">
        <v>42.450268722782589</v>
      </c>
      <c r="F13" s="172">
        <v>14.577280630634599</v>
      </c>
      <c r="G13" s="172">
        <v>62.388878528079871</v>
      </c>
      <c r="H13" s="172">
        <v>68.692093314281635</v>
      </c>
      <c r="I13" s="172">
        <v>47.231231453541064</v>
      </c>
      <c r="J13" s="172">
        <v>2.992955942208777</v>
      </c>
      <c r="K13" s="172">
        <v>5.1585590337074727</v>
      </c>
      <c r="L13" s="172">
        <v>0.50828909717564297</v>
      </c>
      <c r="M13" s="172"/>
      <c r="N13" s="172">
        <v>40.20492415488269</v>
      </c>
      <c r="O13" s="172">
        <v>4.871373239036715</v>
      </c>
      <c r="P13" s="172">
        <v>33.432574776983678</v>
      </c>
      <c r="Q13" s="172">
        <v>19.454943447570543</v>
      </c>
      <c r="R13" s="172">
        <v>24.538044191652535</v>
      </c>
      <c r="S13" s="172">
        <v>0.69085348613030018</v>
      </c>
      <c r="T13" s="172">
        <v>4.3748591362195981</v>
      </c>
      <c r="U13" s="172">
        <v>4.4341618906051519</v>
      </c>
      <c r="V13" s="172">
        <v>7.9475583082356778</v>
      </c>
      <c r="W13" s="172">
        <v>1.7473903973863762</v>
      </c>
      <c r="X13" s="172">
        <v>11.416555946804076</v>
      </c>
      <c r="Y13" s="172">
        <v>6.7092231248144598</v>
      </c>
      <c r="Z13" s="285">
        <v>238.1076035448036</v>
      </c>
      <c r="AA13" s="64"/>
    </row>
    <row r="14" spans="1:27" s="103" customFormat="1" ht="12" customHeight="1" x14ac:dyDescent="0.25">
      <c r="A14" s="174" t="s">
        <v>121</v>
      </c>
      <c r="B14" s="172"/>
      <c r="C14" s="218"/>
      <c r="D14" s="172"/>
      <c r="E14" s="172"/>
      <c r="F14" s="172"/>
      <c r="G14" s="172"/>
      <c r="H14" s="172"/>
      <c r="I14" s="172"/>
      <c r="J14" s="172"/>
      <c r="K14" s="172"/>
      <c r="L14" s="172"/>
      <c r="M14" s="172"/>
      <c r="N14" s="172"/>
      <c r="O14" s="172"/>
      <c r="P14" s="172"/>
      <c r="Q14" s="172"/>
      <c r="R14" s="172"/>
      <c r="S14" s="172"/>
      <c r="T14" s="172"/>
      <c r="U14" s="172"/>
      <c r="V14" s="172"/>
      <c r="W14" s="172"/>
      <c r="X14" s="172"/>
      <c r="Y14" s="172"/>
      <c r="Z14" s="285"/>
      <c r="AA14" s="64"/>
    </row>
    <row r="15" spans="1:27" s="175" customFormat="1" ht="12" customHeight="1" x14ac:dyDescent="0.2">
      <c r="A15" s="54" t="s">
        <v>1</v>
      </c>
      <c r="B15" s="172" t="s">
        <v>33</v>
      </c>
      <c r="C15" s="218">
        <v>0</v>
      </c>
      <c r="D15" s="172"/>
      <c r="E15" s="172" t="s">
        <v>33</v>
      </c>
      <c r="F15" s="172" t="s">
        <v>33</v>
      </c>
      <c r="G15" s="172" t="s">
        <v>33</v>
      </c>
      <c r="H15" s="172" t="s">
        <v>33</v>
      </c>
      <c r="I15" s="172" t="s">
        <v>33</v>
      </c>
      <c r="J15" s="172" t="s">
        <v>33</v>
      </c>
      <c r="K15" s="172" t="s">
        <v>33</v>
      </c>
      <c r="L15" s="172" t="s">
        <v>33</v>
      </c>
      <c r="M15" s="172"/>
      <c r="N15" s="172" t="s">
        <v>33</v>
      </c>
      <c r="O15" s="172" t="s">
        <v>33</v>
      </c>
      <c r="P15" s="172" t="s">
        <v>33</v>
      </c>
      <c r="Q15" s="172" t="s">
        <v>33</v>
      </c>
      <c r="R15" s="172" t="s">
        <v>33</v>
      </c>
      <c r="S15" s="172" t="s">
        <v>33</v>
      </c>
      <c r="T15" s="172" t="s">
        <v>33</v>
      </c>
      <c r="U15" s="172" t="s">
        <v>33</v>
      </c>
      <c r="V15" s="172" t="s">
        <v>33</v>
      </c>
      <c r="W15" s="172" t="s">
        <v>33</v>
      </c>
      <c r="X15" s="172" t="s">
        <v>33</v>
      </c>
      <c r="Y15" s="172" t="s">
        <v>33</v>
      </c>
      <c r="Z15" s="285">
        <v>0</v>
      </c>
    </row>
    <row r="16" spans="1:27" s="103" customFormat="1" ht="12" customHeight="1" x14ac:dyDescent="0.2">
      <c r="A16" s="54" t="s">
        <v>2</v>
      </c>
      <c r="B16" s="172">
        <v>24.049905127792769</v>
      </c>
      <c r="C16" s="218">
        <v>246.13676610623611</v>
      </c>
      <c r="D16" s="172"/>
      <c r="E16" s="172">
        <v>34.135092543816178</v>
      </c>
      <c r="F16" s="172">
        <v>16.03784852908171</v>
      </c>
      <c r="G16" s="172">
        <v>70.787339800701957</v>
      </c>
      <c r="H16" s="172">
        <v>71.007315974546842</v>
      </c>
      <c r="I16" s="172">
        <v>56.756258028619236</v>
      </c>
      <c r="J16" s="172">
        <v>0</v>
      </c>
      <c r="K16" s="172">
        <v>0.43502635181852423</v>
      </c>
      <c r="L16" s="172">
        <v>0</v>
      </c>
      <c r="M16" s="172"/>
      <c r="N16" s="172">
        <v>35.75402608408136</v>
      </c>
      <c r="O16" s="172">
        <v>2.3206920825025805</v>
      </c>
      <c r="P16" s="172">
        <v>41.624751930770778</v>
      </c>
      <c r="Q16" s="172">
        <v>11.67512906053615</v>
      </c>
      <c r="R16" s="172">
        <v>24.683913066550808</v>
      </c>
      <c r="S16" s="172">
        <v>0</v>
      </c>
      <c r="T16" s="172">
        <v>1.945222187452319</v>
      </c>
      <c r="U16" s="172">
        <v>5.8506969979341976</v>
      </c>
      <c r="V16" s="172">
        <v>13.294082617192085</v>
      </c>
      <c r="W16" s="172">
        <v>1.6549565203174399</v>
      </c>
      <c r="X16" s="172">
        <v>14.106879217766391</v>
      </c>
      <c r="Y16" s="172">
        <v>0.70017881268508186</v>
      </c>
      <c r="Z16" s="285">
        <v>59.195658733167036</v>
      </c>
    </row>
    <row r="17" spans="1:26" s="103" customFormat="1" ht="12" customHeight="1" x14ac:dyDescent="0.2">
      <c r="A17" s="54" t="s">
        <v>3</v>
      </c>
      <c r="B17" s="172">
        <v>20.355332843657649</v>
      </c>
      <c r="C17" s="218">
        <v>954.14007139134196</v>
      </c>
      <c r="D17" s="172"/>
      <c r="E17" s="172">
        <v>41.076722345764296</v>
      </c>
      <c r="F17" s="172">
        <v>16.143337394152745</v>
      </c>
      <c r="G17" s="172">
        <v>65.934700274733004</v>
      </c>
      <c r="H17" s="172">
        <v>68.286101161020923</v>
      </c>
      <c r="I17" s="172">
        <v>40.443061828689672</v>
      </c>
      <c r="J17" s="172">
        <v>4.7421291780991659</v>
      </c>
      <c r="K17" s="172">
        <v>3.6294234549409095</v>
      </c>
      <c r="L17" s="172">
        <v>0.62315160012648552</v>
      </c>
      <c r="M17" s="172"/>
      <c r="N17" s="172">
        <v>39.912516854384741</v>
      </c>
      <c r="O17" s="172">
        <v>4.4234503437807282</v>
      </c>
      <c r="P17" s="172">
        <v>28.242759045505963</v>
      </c>
      <c r="Q17" s="172">
        <v>20.555937726608132</v>
      </c>
      <c r="R17" s="172">
        <v>23.865843034753347</v>
      </c>
      <c r="S17" s="172">
        <v>0.84697165004562902</v>
      </c>
      <c r="T17" s="172">
        <v>5.7960910167386936</v>
      </c>
      <c r="U17" s="172">
        <v>3.7776951155392564</v>
      </c>
      <c r="V17" s="172">
        <v>8.9103018511613161</v>
      </c>
      <c r="W17" s="172">
        <v>0.8107246610991039</v>
      </c>
      <c r="X17" s="172">
        <v>13.350469863558589</v>
      </c>
      <c r="Y17" s="172">
        <v>8.0789895588580904</v>
      </c>
      <c r="Z17" s="285">
        <v>194.21838732642027</v>
      </c>
    </row>
    <row r="18" spans="1:26" s="103" customFormat="1" ht="12" customHeight="1" x14ac:dyDescent="0.2">
      <c r="A18" s="54" t="s">
        <v>4</v>
      </c>
      <c r="B18" s="172">
        <v>11.641168351346085</v>
      </c>
      <c r="C18" s="218">
        <v>416.8620356628781</v>
      </c>
      <c r="D18" s="172"/>
      <c r="E18" s="172">
        <v>30.29563482617932</v>
      </c>
      <c r="F18" s="172">
        <v>14.62559566523346</v>
      </c>
      <c r="G18" s="172">
        <v>37.750868243086835</v>
      </c>
      <c r="H18" s="172">
        <v>73.50723466110307</v>
      </c>
      <c r="I18" s="172">
        <v>56.624312402993382</v>
      </c>
      <c r="J18" s="172">
        <v>4.6182867379657759</v>
      </c>
      <c r="K18" s="172">
        <v>14.944787764383532</v>
      </c>
      <c r="L18" s="172">
        <v>0</v>
      </c>
      <c r="M18" s="172"/>
      <c r="N18" s="172">
        <v>54.548975219403594</v>
      </c>
      <c r="O18" s="172">
        <v>8.0293612467361601</v>
      </c>
      <c r="P18" s="172">
        <v>25.173758385875718</v>
      </c>
      <c r="Q18" s="172">
        <v>27.92764285244019</v>
      </c>
      <c r="R18" s="172">
        <v>30.088728988385721</v>
      </c>
      <c r="S18" s="172">
        <v>0</v>
      </c>
      <c r="T18" s="172">
        <v>0.6328643930024539</v>
      </c>
      <c r="U18" s="172">
        <v>10.146312373571588</v>
      </c>
      <c r="V18" s="172">
        <v>4.7864345986091106</v>
      </c>
      <c r="W18" s="172">
        <v>3.3103434894690236</v>
      </c>
      <c r="X18" s="172">
        <v>4.6325595072553325</v>
      </c>
      <c r="Y18" s="172">
        <v>3.7017651711624473</v>
      </c>
      <c r="Z18" s="285">
        <v>48.527611364363956</v>
      </c>
    </row>
    <row r="19" spans="1:26" s="103" customFormat="1" ht="12" customHeight="1" x14ac:dyDescent="0.2">
      <c r="A19" s="54" t="s">
        <v>5</v>
      </c>
      <c r="B19" s="172" t="s">
        <v>558</v>
      </c>
      <c r="C19" s="218">
        <v>5.8611268395438394</v>
      </c>
      <c r="D19" s="172"/>
      <c r="E19" s="172" t="s">
        <v>33</v>
      </c>
      <c r="F19" s="172" t="s">
        <v>33</v>
      </c>
      <c r="G19" s="172" t="s">
        <v>33</v>
      </c>
      <c r="H19" s="172" t="s">
        <v>33</v>
      </c>
      <c r="I19" s="172" t="s">
        <v>33</v>
      </c>
      <c r="J19" s="172" t="s">
        <v>33</v>
      </c>
      <c r="K19" s="172" t="s">
        <v>33</v>
      </c>
      <c r="L19" s="172" t="s">
        <v>33</v>
      </c>
      <c r="M19" s="172"/>
      <c r="N19" s="172" t="s">
        <v>33</v>
      </c>
      <c r="O19" s="172" t="s">
        <v>33</v>
      </c>
      <c r="P19" s="172" t="s">
        <v>33</v>
      </c>
      <c r="Q19" s="172" t="s">
        <v>33</v>
      </c>
      <c r="R19" s="172" t="s">
        <v>33</v>
      </c>
      <c r="S19" s="172" t="s">
        <v>33</v>
      </c>
      <c r="T19" s="172" t="s">
        <v>33</v>
      </c>
      <c r="U19" s="172" t="s">
        <v>33</v>
      </c>
      <c r="V19" s="172" t="s">
        <v>33</v>
      </c>
      <c r="W19" s="172" t="s">
        <v>33</v>
      </c>
      <c r="X19" s="172" t="s">
        <v>33</v>
      </c>
      <c r="Y19" s="172" t="s">
        <v>33</v>
      </c>
      <c r="Z19" s="285">
        <v>0</v>
      </c>
    </row>
    <row r="20" spans="1:26" s="28" customFormat="1" ht="12" customHeight="1" x14ac:dyDescent="0.2">
      <c r="A20" s="166" t="s">
        <v>138</v>
      </c>
      <c r="B20" s="172"/>
      <c r="C20" s="218"/>
      <c r="D20" s="172"/>
      <c r="E20" s="172"/>
      <c r="F20" s="172"/>
      <c r="G20" s="172"/>
      <c r="H20" s="172"/>
      <c r="I20" s="172"/>
      <c r="J20" s="172"/>
      <c r="K20" s="172"/>
      <c r="L20" s="172"/>
      <c r="M20" s="172"/>
      <c r="N20" s="172"/>
      <c r="O20" s="172"/>
      <c r="P20" s="172"/>
      <c r="Q20" s="172"/>
      <c r="R20" s="172"/>
      <c r="S20" s="172"/>
      <c r="T20" s="172"/>
      <c r="U20" s="172"/>
      <c r="V20" s="172"/>
      <c r="W20" s="172"/>
      <c r="X20" s="172"/>
      <c r="Y20" s="172"/>
      <c r="Z20" s="285"/>
    </row>
    <row r="21" spans="1:26" s="28" customFormat="1" ht="12" customHeight="1" x14ac:dyDescent="0.2">
      <c r="A21" s="54" t="s">
        <v>100</v>
      </c>
      <c r="B21" s="172">
        <v>21.006898475506269</v>
      </c>
      <c r="C21" s="218">
        <v>362.66058551241485</v>
      </c>
      <c r="D21" s="172"/>
      <c r="E21" s="172">
        <v>25.682720032502736</v>
      </c>
      <c r="F21" s="172">
        <v>17.34848436386282</v>
      </c>
      <c r="G21" s="172">
        <v>50.845947737744133</v>
      </c>
      <c r="H21" s="172">
        <v>71.143752115965057</v>
      </c>
      <c r="I21" s="172">
        <v>39.388155714768963</v>
      </c>
      <c r="J21" s="172">
        <v>0.92998753372009757</v>
      </c>
      <c r="K21" s="172">
        <v>2.7669009149085326</v>
      </c>
      <c r="L21" s="172">
        <v>0</v>
      </c>
      <c r="M21" s="172"/>
      <c r="N21" s="172">
        <v>47.5491271529351</v>
      </c>
      <c r="O21" s="172">
        <v>10.702883114717794</v>
      </c>
      <c r="P21" s="172">
        <v>15.915353544866308</v>
      </c>
      <c r="Q21" s="172">
        <v>28.890429814369803</v>
      </c>
      <c r="R21" s="172">
        <v>32.762364797979458</v>
      </c>
      <c r="S21" s="172">
        <v>0</v>
      </c>
      <c r="T21" s="172">
        <v>4.1169943333293366</v>
      </c>
      <c r="U21" s="172">
        <v>5.2743503066289259</v>
      </c>
      <c r="V21" s="172">
        <v>8.7746609525146759</v>
      </c>
      <c r="W21" s="172">
        <v>2.1086265942225051</v>
      </c>
      <c r="X21" s="172">
        <v>8.8700914805789566</v>
      </c>
      <c r="Y21" s="172">
        <v>1.2069910259526584</v>
      </c>
      <c r="Z21" s="285">
        <v>76.183741009269582</v>
      </c>
    </row>
    <row r="22" spans="1:26" s="28" customFormat="1" ht="12" customHeight="1" x14ac:dyDescent="0.2">
      <c r="A22" s="54" t="s">
        <v>101</v>
      </c>
      <c r="B22" s="172">
        <v>20.290700988567707</v>
      </c>
      <c r="C22" s="218">
        <v>325.45561019949821</v>
      </c>
      <c r="D22" s="172"/>
      <c r="E22" s="172">
        <v>52.293115342957542</v>
      </c>
      <c r="F22" s="172">
        <v>8.1748504459415887</v>
      </c>
      <c r="G22" s="172">
        <v>50.836583886022879</v>
      </c>
      <c r="H22" s="172">
        <v>72.429529517701098</v>
      </c>
      <c r="I22" s="172">
        <v>33.496539805772542</v>
      </c>
      <c r="J22" s="172">
        <v>1.8454761075295041</v>
      </c>
      <c r="K22" s="172">
        <v>8.6425849766201281</v>
      </c>
      <c r="L22" s="172">
        <v>0</v>
      </c>
      <c r="M22" s="172"/>
      <c r="N22" s="172">
        <v>39.810372364728771</v>
      </c>
      <c r="O22" s="172">
        <v>2.1970530046921057</v>
      </c>
      <c r="P22" s="172">
        <v>19.962488317215211</v>
      </c>
      <c r="Q22" s="172">
        <v>11.588749606489875</v>
      </c>
      <c r="R22" s="172">
        <v>17.092336833200502</v>
      </c>
      <c r="S22" s="172">
        <v>0</v>
      </c>
      <c r="T22" s="172">
        <v>2.1718852834043312</v>
      </c>
      <c r="U22" s="172">
        <v>3.3920657091791853</v>
      </c>
      <c r="V22" s="172">
        <v>8.0618691414543573</v>
      </c>
      <c r="W22" s="172">
        <v>0</v>
      </c>
      <c r="X22" s="172">
        <v>26.217788835099331</v>
      </c>
      <c r="Y22" s="172">
        <v>12.063406406961809</v>
      </c>
      <c r="Z22" s="285">
        <v>66.037224716098663</v>
      </c>
    </row>
    <row r="23" spans="1:26" s="28" customFormat="1" ht="12" customHeight="1" x14ac:dyDescent="0.2">
      <c r="A23" s="54" t="s">
        <v>71</v>
      </c>
      <c r="B23" s="172">
        <v>15.293965297691779</v>
      </c>
      <c r="C23" s="218">
        <v>332.99073542852273</v>
      </c>
      <c r="D23" s="172"/>
      <c r="E23" s="172">
        <v>40.348056053119052</v>
      </c>
      <c r="F23" s="172">
        <v>15.691437394652283</v>
      </c>
      <c r="G23" s="172">
        <v>59.959514461015658</v>
      </c>
      <c r="H23" s="172">
        <v>64.920795046496934</v>
      </c>
      <c r="I23" s="172">
        <v>46.270126672813404</v>
      </c>
      <c r="J23" s="172">
        <v>8.436961280747866</v>
      </c>
      <c r="K23" s="172">
        <v>1.8742703283558118</v>
      </c>
      <c r="L23" s="172">
        <v>0</v>
      </c>
      <c r="M23" s="172"/>
      <c r="N23" s="172">
        <v>49.894976354180415</v>
      </c>
      <c r="O23" s="172">
        <v>0.44977392463516275</v>
      </c>
      <c r="P23" s="172">
        <v>32.189812906981544</v>
      </c>
      <c r="Q23" s="172">
        <v>24.173683570046311</v>
      </c>
      <c r="R23" s="172">
        <v>27.337998326721198</v>
      </c>
      <c r="S23" s="172">
        <v>1.7198305007518555</v>
      </c>
      <c r="T23" s="172">
        <v>8.9354872606502926</v>
      </c>
      <c r="U23" s="172">
        <v>4.0031927551214768</v>
      </c>
      <c r="V23" s="172">
        <v>9.3014469965481581</v>
      </c>
      <c r="W23" s="172">
        <v>0.63172070425418725</v>
      </c>
      <c r="X23" s="172">
        <v>6.4860286652722534</v>
      </c>
      <c r="Y23" s="172">
        <v>3.474845637705501</v>
      </c>
      <c r="Z23" s="285">
        <v>50.927487520966885</v>
      </c>
    </row>
    <row r="24" spans="1:26" s="28" customFormat="1" ht="12" customHeight="1" x14ac:dyDescent="0.2">
      <c r="A24" s="54" t="s">
        <v>102</v>
      </c>
      <c r="B24" s="172">
        <v>21.836500363919289</v>
      </c>
      <c r="C24" s="218">
        <v>316.9263823830878</v>
      </c>
      <c r="D24" s="172"/>
      <c r="E24" s="172">
        <v>33.358992268202726</v>
      </c>
      <c r="F24" s="172">
        <v>20.891000122815171</v>
      </c>
      <c r="G24" s="172">
        <v>80.606627286140039</v>
      </c>
      <c r="H24" s="172">
        <v>63.02792007759566</v>
      </c>
      <c r="I24" s="172">
        <v>57.235030570333521</v>
      </c>
      <c r="J24" s="172">
        <v>7.5532844716331606</v>
      </c>
      <c r="K24" s="172">
        <v>8.3650740741373646</v>
      </c>
      <c r="L24" s="172">
        <v>1.7488099987376786</v>
      </c>
      <c r="M24" s="172"/>
      <c r="N24" s="172">
        <v>35.705715255320001</v>
      </c>
      <c r="O24" s="172">
        <v>4.1016561644363367</v>
      </c>
      <c r="P24" s="172">
        <v>35.12517453425469</v>
      </c>
      <c r="Q24" s="172">
        <v>22.254808785465556</v>
      </c>
      <c r="R24" s="172">
        <v>19.514792868977903</v>
      </c>
      <c r="S24" s="172">
        <v>1.11133763111287</v>
      </c>
      <c r="T24" s="172">
        <v>0</v>
      </c>
      <c r="U24" s="172">
        <v>10.732004324237407</v>
      </c>
      <c r="V24" s="172">
        <v>13.818267105340365</v>
      </c>
      <c r="W24" s="172">
        <v>1.8103395171570853</v>
      </c>
      <c r="X24" s="172">
        <v>8.6043000429250487</v>
      </c>
      <c r="Y24" s="172">
        <v>7.8600693284551637</v>
      </c>
      <c r="Z24" s="285">
        <v>69.205630642439147</v>
      </c>
    </row>
    <row r="25" spans="1:26" s="28" customFormat="1" ht="12" customHeight="1" x14ac:dyDescent="0.2">
      <c r="A25" s="303" t="s">
        <v>103</v>
      </c>
      <c r="B25" s="172">
        <v>13.892000508783962</v>
      </c>
      <c r="C25" s="218">
        <v>284.96668647647562</v>
      </c>
      <c r="D25" s="172"/>
      <c r="E25" s="324">
        <v>42.824694270239604</v>
      </c>
      <c r="F25" s="324">
        <v>17.379999028025093</v>
      </c>
      <c r="G25" s="324">
        <v>74.903113178592292</v>
      </c>
      <c r="H25" s="324">
        <v>79.86570741645312</v>
      </c>
      <c r="I25" s="324">
        <v>61.438210849052233</v>
      </c>
      <c r="J25" s="324">
        <v>0</v>
      </c>
      <c r="K25" s="324">
        <v>0</v>
      </c>
      <c r="L25" s="324">
        <v>0</v>
      </c>
      <c r="M25" s="324"/>
      <c r="N25" s="324">
        <v>31.622550220940511</v>
      </c>
      <c r="O25" s="324">
        <v>3.0034549853798835</v>
      </c>
      <c r="P25" s="324">
        <v>64.917478138415575</v>
      </c>
      <c r="Q25" s="324">
        <v>7.6081172147239586</v>
      </c>
      <c r="R25" s="324">
        <v>30.035209590130648</v>
      </c>
      <c r="S25" s="324">
        <v>0</v>
      </c>
      <c r="T25" s="324">
        <v>9.0794232013754321</v>
      </c>
      <c r="U25" s="324">
        <v>0</v>
      </c>
      <c r="V25" s="324">
        <v>3.0034549853798835</v>
      </c>
      <c r="W25" s="324">
        <v>2.4746715357002036</v>
      </c>
      <c r="X25" s="324">
        <v>8.080562514270806</v>
      </c>
      <c r="Y25" s="324">
        <v>4.5635660580122499</v>
      </c>
      <c r="Z25" s="285">
        <v>39.587573535176766</v>
      </c>
    </row>
    <row r="26" spans="1:26" s="329" customFormat="1" ht="12" customHeight="1" x14ac:dyDescent="0.25">
      <c r="A26" s="536" t="s">
        <v>261</v>
      </c>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8"/>
    </row>
    <row r="27" spans="1:26" ht="12" customHeight="1" x14ac:dyDescent="0.25">
      <c r="A27" s="755" t="s">
        <v>556</v>
      </c>
      <c r="B27" s="755"/>
      <c r="C27" s="755"/>
      <c r="D27" s="755"/>
      <c r="E27" s="755"/>
      <c r="F27" s="755"/>
      <c r="G27" s="755"/>
      <c r="H27" s="755"/>
      <c r="I27" s="755"/>
      <c r="J27" s="755"/>
      <c r="K27" s="755"/>
      <c r="L27" s="755"/>
      <c r="M27" s="755"/>
      <c r="N27" s="755"/>
      <c r="O27" s="755"/>
      <c r="P27" s="755"/>
      <c r="Q27" s="755"/>
      <c r="R27" s="755"/>
      <c r="S27" s="755"/>
      <c r="T27" s="755"/>
      <c r="U27" s="755"/>
      <c r="V27" s="755"/>
      <c r="W27" s="755"/>
      <c r="X27" s="755"/>
      <c r="Y27" s="755"/>
      <c r="Z27" s="756"/>
    </row>
    <row r="28" spans="1:26" ht="12" customHeight="1" x14ac:dyDescent="0.25">
      <c r="A28" s="755" t="s">
        <v>557</v>
      </c>
      <c r="B28" s="755"/>
      <c r="C28" s="755"/>
      <c r="D28" s="755"/>
      <c r="E28" s="755"/>
      <c r="F28" s="755"/>
      <c r="G28" s="755"/>
      <c r="H28" s="755"/>
      <c r="I28" s="755"/>
      <c r="J28" s="755"/>
      <c r="K28" s="755"/>
      <c r="L28" s="755"/>
      <c r="M28" s="755"/>
      <c r="N28" s="755"/>
      <c r="O28" s="755"/>
      <c r="P28" s="755"/>
      <c r="Q28" s="755"/>
      <c r="R28" s="755"/>
      <c r="S28" s="755"/>
      <c r="T28" s="755"/>
      <c r="U28" s="755"/>
      <c r="V28" s="755"/>
      <c r="W28" s="755"/>
      <c r="X28" s="755"/>
      <c r="Y28" s="755"/>
      <c r="Z28" s="756"/>
    </row>
    <row r="29" spans="1:26" ht="12" customHeight="1" x14ac:dyDescent="0.25">
      <c r="A29" s="758" t="s">
        <v>555</v>
      </c>
      <c r="B29" s="758"/>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9"/>
    </row>
  </sheetData>
  <mergeCells count="11">
    <mergeCell ref="A27:Z27"/>
    <mergeCell ref="A28:Z28"/>
    <mergeCell ref="A29:Z29"/>
    <mergeCell ref="A26:Z26"/>
    <mergeCell ref="A1:Z1"/>
    <mergeCell ref="A2:Z2"/>
    <mergeCell ref="B3:B4"/>
    <mergeCell ref="C3:C4"/>
    <mergeCell ref="E3:L3"/>
    <mergeCell ref="N3:Y3"/>
    <mergeCell ref="Z3:Z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29"/>
  <sheetViews>
    <sheetView showGridLines="0" zoomScaleNormal="100" workbookViewId="0">
      <selection sqref="A1:R1"/>
    </sheetView>
  </sheetViews>
  <sheetFormatPr defaultRowHeight="15" x14ac:dyDescent="0.25"/>
  <cols>
    <col min="1" max="1" width="34.85546875" customWidth="1"/>
    <col min="2" max="8" width="12.28515625" customWidth="1"/>
    <col min="9" max="9" width="27.42578125" customWidth="1"/>
    <col min="10" max="10" width="13.42578125" customWidth="1"/>
    <col min="11" max="12" width="16.5703125" customWidth="1"/>
    <col min="13" max="13" width="22.42578125" customWidth="1"/>
    <col min="14" max="15" width="15.85546875" customWidth="1"/>
    <col min="17" max="17" width="14.140625" customWidth="1"/>
    <col min="18" max="18" width="29.5703125" customWidth="1"/>
  </cols>
  <sheetData>
    <row r="1" spans="1:19" x14ac:dyDescent="0.25">
      <c r="A1" s="431" t="s">
        <v>359</v>
      </c>
      <c r="B1" s="432"/>
      <c r="C1" s="432"/>
      <c r="D1" s="432"/>
      <c r="E1" s="432"/>
      <c r="F1" s="432"/>
      <c r="G1" s="432"/>
      <c r="H1" s="432"/>
      <c r="I1" s="432"/>
      <c r="J1" s="432"/>
      <c r="K1" s="432"/>
      <c r="L1" s="432"/>
      <c r="M1" s="432"/>
      <c r="N1" s="432"/>
      <c r="O1" s="432"/>
      <c r="P1" s="432"/>
      <c r="Q1" s="432"/>
      <c r="R1" s="441"/>
      <c r="S1" s="167"/>
    </row>
    <row r="2" spans="1:19" ht="24" customHeight="1" x14ac:dyDescent="0.25">
      <c r="A2" s="544" t="s">
        <v>374</v>
      </c>
      <c r="B2" s="545"/>
      <c r="C2" s="545"/>
      <c r="D2" s="545"/>
      <c r="E2" s="545"/>
      <c r="F2" s="545"/>
      <c r="G2" s="545"/>
      <c r="H2" s="545"/>
      <c r="I2" s="545"/>
      <c r="J2" s="545"/>
      <c r="K2" s="545"/>
      <c r="L2" s="545"/>
      <c r="M2" s="545"/>
      <c r="N2" s="545"/>
      <c r="O2" s="545"/>
      <c r="P2" s="545"/>
      <c r="Q2" s="545"/>
      <c r="R2" s="546"/>
      <c r="S2" s="167"/>
    </row>
    <row r="3" spans="1:19" s="180" customFormat="1" ht="24" customHeight="1" x14ac:dyDescent="0.25">
      <c r="A3" s="423"/>
      <c r="B3" s="454" t="s">
        <v>360</v>
      </c>
      <c r="C3" s="454"/>
      <c r="D3" s="454"/>
      <c r="E3" s="454"/>
      <c r="F3" s="454"/>
      <c r="G3" s="454"/>
      <c r="H3" s="472" t="s">
        <v>34</v>
      </c>
      <c r="I3" s="478" t="s">
        <v>366</v>
      </c>
      <c r="J3" s="531" t="s">
        <v>186</v>
      </c>
      <c r="K3" s="454" t="s">
        <v>367</v>
      </c>
      <c r="L3" s="454"/>
      <c r="M3" s="454"/>
      <c r="N3" s="454"/>
      <c r="O3" s="454"/>
      <c r="P3" s="454"/>
      <c r="Q3" s="454"/>
      <c r="R3" s="455" t="s">
        <v>373</v>
      </c>
    </row>
    <row r="4" spans="1:19" s="175" customFormat="1" ht="46.5" customHeight="1" x14ac:dyDescent="0.2">
      <c r="A4" s="409"/>
      <c r="B4" s="299" t="s">
        <v>361</v>
      </c>
      <c r="C4" s="299" t="s">
        <v>362</v>
      </c>
      <c r="D4" s="299" t="s">
        <v>363</v>
      </c>
      <c r="E4" s="299" t="s">
        <v>364</v>
      </c>
      <c r="F4" s="299" t="s">
        <v>365</v>
      </c>
      <c r="G4" s="299" t="s">
        <v>569</v>
      </c>
      <c r="H4" s="473"/>
      <c r="I4" s="471"/>
      <c r="J4" s="532"/>
      <c r="K4" s="299" t="s">
        <v>368</v>
      </c>
      <c r="L4" s="299" t="s">
        <v>369</v>
      </c>
      <c r="M4" s="299" t="s">
        <v>370</v>
      </c>
      <c r="N4" s="299" t="s">
        <v>371</v>
      </c>
      <c r="O4" s="299" t="s">
        <v>372</v>
      </c>
      <c r="P4" s="32" t="s">
        <v>48</v>
      </c>
      <c r="Q4" s="419" t="s">
        <v>568</v>
      </c>
      <c r="R4" s="456"/>
    </row>
    <row r="5" spans="1:19" s="103" customFormat="1" ht="12" customHeight="1" x14ac:dyDescent="0.2">
      <c r="A5" s="408"/>
      <c r="B5" s="182"/>
      <c r="C5" s="182"/>
      <c r="D5" s="182"/>
      <c r="E5" s="182"/>
      <c r="F5" s="182"/>
      <c r="G5" s="182"/>
      <c r="H5" s="416"/>
      <c r="I5" s="416"/>
      <c r="J5" s="416"/>
      <c r="K5" s="816"/>
      <c r="L5" s="816"/>
      <c r="M5" s="816"/>
      <c r="N5" s="816"/>
      <c r="O5" s="816"/>
      <c r="P5" s="816"/>
      <c r="Q5" s="816"/>
      <c r="R5" s="817"/>
    </row>
    <row r="6" spans="1:19" s="103" customFormat="1" ht="12" customHeight="1" x14ac:dyDescent="0.2">
      <c r="A6" s="168" t="s">
        <v>34</v>
      </c>
      <c r="B6" s="169">
        <v>9.0939900810908441</v>
      </c>
      <c r="C6" s="169">
        <v>40.35743217980913</v>
      </c>
      <c r="D6" s="169">
        <v>24.780575117370514</v>
      </c>
      <c r="E6" s="169">
        <v>8.6566786130230078</v>
      </c>
      <c r="F6" s="169">
        <v>2.6462003132641274</v>
      </c>
      <c r="G6" s="169">
        <v>14.465123695442418</v>
      </c>
      <c r="H6" s="169">
        <v>100</v>
      </c>
      <c r="I6" s="169">
        <v>11.302878926287129</v>
      </c>
      <c r="J6" s="323">
        <v>1622.9999999999991</v>
      </c>
      <c r="K6" s="169">
        <v>1.3918096434609548</v>
      </c>
      <c r="L6" s="169">
        <v>1.13329774206158</v>
      </c>
      <c r="M6" s="169">
        <v>7.9744782519238866</v>
      </c>
      <c r="N6" s="169">
        <v>1.4621337621696933</v>
      </c>
      <c r="O6" s="169">
        <v>78.126814125966376</v>
      </c>
      <c r="P6" s="169">
        <v>16.848171232125033</v>
      </c>
      <c r="Q6" s="169">
        <v>4.7549109102747877</v>
      </c>
      <c r="R6" s="287">
        <v>183.44572497363987</v>
      </c>
    </row>
    <row r="7" spans="1:19" s="103" customFormat="1" ht="12" customHeight="1" x14ac:dyDescent="0.2">
      <c r="A7" s="171"/>
      <c r="B7" s="172"/>
      <c r="C7" s="172"/>
      <c r="D7" s="172"/>
      <c r="E7" s="172"/>
      <c r="F7" s="172"/>
      <c r="G7" s="172"/>
      <c r="H7" s="172"/>
      <c r="I7" s="172"/>
      <c r="J7" s="218"/>
      <c r="K7" s="172"/>
      <c r="L7" s="172"/>
      <c r="M7" s="172"/>
      <c r="N7" s="172"/>
      <c r="O7" s="172"/>
      <c r="P7" s="172"/>
      <c r="Q7" s="172"/>
      <c r="R7" s="285"/>
    </row>
    <row r="8" spans="1:19" s="103" customFormat="1" ht="12" customHeight="1" x14ac:dyDescent="0.2">
      <c r="A8" s="302" t="s">
        <v>35</v>
      </c>
      <c r="B8" s="172"/>
      <c r="C8" s="172"/>
      <c r="D8" s="172"/>
      <c r="E8" s="172"/>
      <c r="F8" s="172"/>
      <c r="G8" s="172"/>
      <c r="H8" s="172"/>
      <c r="I8" s="172"/>
      <c r="J8" s="218"/>
      <c r="K8" s="172"/>
      <c r="L8" s="172"/>
      <c r="M8" s="172"/>
      <c r="N8" s="172"/>
      <c r="O8" s="172"/>
      <c r="P8" s="172"/>
      <c r="Q8" s="172"/>
      <c r="R8" s="285"/>
    </row>
    <row r="9" spans="1:19" s="103" customFormat="1" ht="12" customHeight="1" x14ac:dyDescent="0.2">
      <c r="A9" s="29" t="s">
        <v>36</v>
      </c>
      <c r="B9" s="172">
        <v>7.4480838503321456</v>
      </c>
      <c r="C9" s="172">
        <v>41.874301795357546</v>
      </c>
      <c r="D9" s="172">
        <v>25.861576780782961</v>
      </c>
      <c r="E9" s="172">
        <v>9.3351465316704321</v>
      </c>
      <c r="F9" s="172">
        <v>4.0659358082593808</v>
      </c>
      <c r="G9" s="172">
        <v>11.414955233597505</v>
      </c>
      <c r="H9" s="172">
        <v>100</v>
      </c>
      <c r="I9" s="172">
        <v>13.401082339929824</v>
      </c>
      <c r="J9" s="218">
        <v>946.81068790875509</v>
      </c>
      <c r="K9" s="172">
        <v>1.8928243128604219</v>
      </c>
      <c r="L9" s="172">
        <v>1.092943492266309</v>
      </c>
      <c r="M9" s="172">
        <v>7.8559652563254616</v>
      </c>
      <c r="N9" s="172">
        <v>1.7987365546188199</v>
      </c>
      <c r="O9" s="172">
        <v>76.924976609693999</v>
      </c>
      <c r="P9" s="172">
        <v>15.918666923612545</v>
      </c>
      <c r="Q9" s="172">
        <v>5.4130772657692638</v>
      </c>
      <c r="R9" s="285">
        <v>126.88287988990822</v>
      </c>
    </row>
    <row r="10" spans="1:19" s="103" customFormat="1" ht="12" customHeight="1" x14ac:dyDescent="0.2">
      <c r="A10" s="29" t="s">
        <v>37</v>
      </c>
      <c r="B10" s="172">
        <v>11.398613331876081</v>
      </c>
      <c r="C10" s="172">
        <v>38.233487984767606</v>
      </c>
      <c r="D10" s="172">
        <v>23.266939941149445</v>
      </c>
      <c r="E10" s="172">
        <v>7.7066773851244132</v>
      </c>
      <c r="F10" s="172">
        <v>0.65826480965837664</v>
      </c>
      <c r="G10" s="172">
        <v>18.736016547424203</v>
      </c>
      <c r="H10" s="172">
        <v>100</v>
      </c>
      <c r="I10" s="172">
        <v>8.3649421947827793</v>
      </c>
      <c r="J10" s="218">
        <v>676.18931209124423</v>
      </c>
      <c r="K10" s="172">
        <v>0.26792374227636218</v>
      </c>
      <c r="L10" s="172">
        <v>1.2238211841239632</v>
      </c>
      <c r="M10" s="172">
        <v>8.2403289205677464</v>
      </c>
      <c r="N10" s="172">
        <v>0.70705979759619286</v>
      </c>
      <c r="O10" s="172">
        <v>80.822799538274253</v>
      </c>
      <c r="P10" s="172">
        <v>18.933253468698396</v>
      </c>
      <c r="Q10" s="172">
        <v>3.2784992745418058</v>
      </c>
      <c r="R10" s="285">
        <v>56.562845083731851</v>
      </c>
    </row>
    <row r="11" spans="1:19" s="103" customFormat="1" ht="12" customHeight="1" x14ac:dyDescent="0.2">
      <c r="A11" s="302" t="s">
        <v>118</v>
      </c>
      <c r="B11" s="172"/>
      <c r="C11" s="172"/>
      <c r="D11" s="172"/>
      <c r="E11" s="172"/>
      <c r="F11" s="172"/>
      <c r="G11" s="172"/>
      <c r="H11" s="172"/>
      <c r="I11" s="172"/>
      <c r="J11" s="218"/>
      <c r="K11" s="172"/>
      <c r="L11" s="172"/>
      <c r="M11" s="172"/>
      <c r="N11" s="172"/>
      <c r="O11" s="172"/>
      <c r="P11" s="172"/>
      <c r="Q11" s="172"/>
      <c r="R11" s="285"/>
    </row>
    <row r="12" spans="1:19" s="103" customFormat="1" ht="12" customHeight="1" x14ac:dyDescent="0.2">
      <c r="A12" s="29" t="s">
        <v>74</v>
      </c>
      <c r="B12" s="172">
        <v>9.9933752893725512</v>
      </c>
      <c r="C12" s="172">
        <v>34.368670870115324</v>
      </c>
      <c r="D12" s="172">
        <v>26.64848617691759</v>
      </c>
      <c r="E12" s="172">
        <v>8.913466142387195</v>
      </c>
      <c r="F12" s="172">
        <v>2.0082516294020376</v>
      </c>
      <c r="G12" s="172">
        <v>18.067749891805374</v>
      </c>
      <c r="H12" s="172">
        <v>100</v>
      </c>
      <c r="I12" s="172">
        <v>10.921717771789222</v>
      </c>
      <c r="J12" s="218">
        <v>471.42756143094044</v>
      </c>
      <c r="K12" s="172">
        <v>0</v>
      </c>
      <c r="L12" s="172">
        <v>2.6933625471576774</v>
      </c>
      <c r="M12" s="172">
        <v>3.5448687193219963</v>
      </c>
      <c r="N12" s="172">
        <v>0.7767503749497352</v>
      </c>
      <c r="O12" s="172">
        <v>80.291017694367781</v>
      </c>
      <c r="P12" s="172">
        <v>16.928640313771751</v>
      </c>
      <c r="Q12" s="172">
        <v>2.7803419918604622</v>
      </c>
      <c r="R12" s="285">
        <v>51.487987757915569</v>
      </c>
    </row>
    <row r="13" spans="1:19" s="103" customFormat="1" ht="12" customHeight="1" x14ac:dyDescent="0.2">
      <c r="A13" s="29" t="s">
        <v>75</v>
      </c>
      <c r="B13" s="172">
        <v>8.7258022352145126</v>
      </c>
      <c r="C13" s="172">
        <v>42.809094833119119</v>
      </c>
      <c r="D13" s="172">
        <v>24.015894819128636</v>
      </c>
      <c r="E13" s="172">
        <v>8.5515556396697612</v>
      </c>
      <c r="F13" s="172">
        <v>2.9073619929626191</v>
      </c>
      <c r="G13" s="172">
        <v>12.990290479905402</v>
      </c>
      <c r="H13" s="172">
        <v>100</v>
      </c>
      <c r="I13" s="172">
        <v>11.45891763263239</v>
      </c>
      <c r="J13" s="218">
        <v>1151.5724385690585</v>
      </c>
      <c r="K13" s="172">
        <v>1.9348735016014913</v>
      </c>
      <c r="L13" s="172">
        <v>0.52458316964489715</v>
      </c>
      <c r="M13" s="172">
        <v>9.7028473964637119</v>
      </c>
      <c r="N13" s="172">
        <v>1.7295603806859645</v>
      </c>
      <c r="O13" s="172">
        <v>77.282373404363767</v>
      </c>
      <c r="P13" s="172">
        <v>16.816773368095689</v>
      </c>
      <c r="Q13" s="172">
        <v>5.5253589525314766</v>
      </c>
      <c r="R13" s="285">
        <v>131.95773721572448</v>
      </c>
    </row>
    <row r="14" spans="1:19" s="103" customFormat="1" ht="12" customHeight="1" x14ac:dyDescent="0.2">
      <c r="A14" s="174" t="s">
        <v>121</v>
      </c>
      <c r="B14" s="172"/>
      <c r="C14" s="172"/>
      <c r="D14" s="172"/>
      <c r="E14" s="172"/>
      <c r="F14" s="172"/>
      <c r="G14" s="172"/>
      <c r="H14" s="172"/>
      <c r="I14" s="172"/>
      <c r="J14" s="218"/>
      <c r="K14" s="172"/>
      <c r="L14" s="172"/>
      <c r="M14" s="172"/>
      <c r="N14" s="172"/>
      <c r="O14" s="172"/>
      <c r="P14" s="172"/>
      <c r="Q14" s="172"/>
      <c r="R14" s="285"/>
    </row>
    <row r="15" spans="1:19" s="103" customFormat="1" ht="12" customHeight="1" x14ac:dyDescent="0.2">
      <c r="A15" s="54" t="s">
        <v>1</v>
      </c>
      <c r="B15" s="172" t="s">
        <v>33</v>
      </c>
      <c r="C15" s="172" t="s">
        <v>33</v>
      </c>
      <c r="D15" s="172" t="s">
        <v>33</v>
      </c>
      <c r="E15" s="172" t="s">
        <v>33</v>
      </c>
      <c r="F15" s="172" t="s">
        <v>33</v>
      </c>
      <c r="G15" s="172" t="s">
        <v>33</v>
      </c>
      <c r="H15" s="172">
        <v>0</v>
      </c>
      <c r="I15" s="172" t="s">
        <v>33</v>
      </c>
      <c r="J15" s="218">
        <v>0</v>
      </c>
      <c r="K15" s="172" t="s">
        <v>33</v>
      </c>
      <c r="L15" s="172" t="s">
        <v>33</v>
      </c>
      <c r="M15" s="172" t="s">
        <v>33</v>
      </c>
      <c r="N15" s="172" t="s">
        <v>33</v>
      </c>
      <c r="O15" s="172" t="s">
        <v>33</v>
      </c>
      <c r="P15" s="172" t="s">
        <v>33</v>
      </c>
      <c r="Q15" s="172" t="s">
        <v>33</v>
      </c>
      <c r="R15" s="285">
        <v>0</v>
      </c>
    </row>
    <row r="16" spans="1:19" s="103" customFormat="1" ht="12" customHeight="1" x14ac:dyDescent="0.2">
      <c r="A16" s="54" t="s">
        <v>2</v>
      </c>
      <c r="B16" s="172">
        <v>9.7053652858931496</v>
      </c>
      <c r="C16" s="172">
        <v>41.592149382930984</v>
      </c>
      <c r="D16" s="172">
        <v>24.420234134661872</v>
      </c>
      <c r="E16" s="172">
        <v>9.4276935039195209</v>
      </c>
      <c r="F16" s="172">
        <v>2.9102846814844749</v>
      </c>
      <c r="G16" s="172">
        <v>11.944273011109951</v>
      </c>
      <c r="H16" s="172">
        <v>100</v>
      </c>
      <c r="I16" s="172">
        <v>12.337978185403999</v>
      </c>
      <c r="J16" s="218">
        <v>246.13676610623611</v>
      </c>
      <c r="K16" s="324">
        <v>0</v>
      </c>
      <c r="L16" s="324">
        <v>2.2794429351929129</v>
      </c>
      <c r="M16" s="324">
        <v>27.145890278592905</v>
      </c>
      <c r="N16" s="324">
        <v>7.5153653774537119</v>
      </c>
      <c r="O16" s="324">
        <v>70.747989174819836</v>
      </c>
      <c r="P16" s="324">
        <v>18.831956445358202</v>
      </c>
      <c r="Q16" s="324">
        <v>8.0946421802639019</v>
      </c>
      <c r="R16" s="285">
        <v>30.368300508446286</v>
      </c>
    </row>
    <row r="17" spans="1:18" s="103" customFormat="1" ht="12" customHeight="1" x14ac:dyDescent="0.2">
      <c r="A17" s="54" t="s">
        <v>3</v>
      </c>
      <c r="B17" s="172">
        <v>8.921016296791036</v>
      </c>
      <c r="C17" s="172">
        <v>39.599051545054728</v>
      </c>
      <c r="D17" s="172">
        <v>24.982613370007606</v>
      </c>
      <c r="E17" s="172">
        <v>9.606255248702622</v>
      </c>
      <c r="F17" s="172">
        <v>3.3865695669952878</v>
      </c>
      <c r="G17" s="172">
        <v>13.504493972448604</v>
      </c>
      <c r="H17" s="172">
        <v>100</v>
      </c>
      <c r="I17" s="172">
        <v>12.992824815697926</v>
      </c>
      <c r="J17" s="218">
        <v>954.14007139134196</v>
      </c>
      <c r="K17" s="172">
        <v>2.0595470527789286</v>
      </c>
      <c r="L17" s="172">
        <v>1.1186262787815173</v>
      </c>
      <c r="M17" s="172">
        <v>2.9395332470567577</v>
      </c>
      <c r="N17" s="172">
        <v>0</v>
      </c>
      <c r="O17" s="172">
        <v>78.077242704807929</v>
      </c>
      <c r="P17" s="172">
        <v>18.256166005806794</v>
      </c>
      <c r="Q17" s="172">
        <v>4.1932420966698229</v>
      </c>
      <c r="R17" s="285">
        <v>123.96974797225199</v>
      </c>
    </row>
    <row r="18" spans="1:18" s="103" customFormat="1" ht="12" customHeight="1" x14ac:dyDescent="0.2">
      <c r="A18" s="54" t="s">
        <v>4</v>
      </c>
      <c r="B18" s="172">
        <v>9.2567785498176516</v>
      </c>
      <c r="C18" s="172">
        <v>41.493293810356207</v>
      </c>
      <c r="D18" s="172">
        <v>24.53498226589689</v>
      </c>
      <c r="E18" s="172">
        <v>5.8777748084835508</v>
      </c>
      <c r="F18" s="172">
        <v>0.83287344577168421</v>
      </c>
      <c r="G18" s="172">
        <v>18.004297119674256</v>
      </c>
      <c r="H18" s="172">
        <v>100</v>
      </c>
      <c r="I18" s="172">
        <v>6.7106482542552239</v>
      </c>
      <c r="J18" s="218">
        <v>416.8620356628781</v>
      </c>
      <c r="K18" s="324">
        <v>0</v>
      </c>
      <c r="L18" s="324">
        <v>0</v>
      </c>
      <c r="M18" s="324">
        <v>9.7981974306057538</v>
      </c>
      <c r="N18" s="324">
        <v>1.4296527708841502</v>
      </c>
      <c r="O18" s="324">
        <v>85.47051610095869</v>
      </c>
      <c r="P18" s="324">
        <v>9.1376582099121979</v>
      </c>
      <c r="Q18" s="324">
        <v>3.8111044065959261</v>
      </c>
      <c r="R18" s="285">
        <v>27.974144918863715</v>
      </c>
    </row>
    <row r="19" spans="1:18" s="103" customFormat="1" ht="12" customHeight="1" x14ac:dyDescent="0.2">
      <c r="A19" s="54" t="s">
        <v>5</v>
      </c>
      <c r="B19" s="172" t="s">
        <v>558</v>
      </c>
      <c r="C19" s="172" t="s">
        <v>558</v>
      </c>
      <c r="D19" s="172" t="s">
        <v>558</v>
      </c>
      <c r="E19" s="172" t="s">
        <v>558</v>
      </c>
      <c r="F19" s="172" t="s">
        <v>558</v>
      </c>
      <c r="G19" s="172" t="s">
        <v>558</v>
      </c>
      <c r="H19" s="172">
        <v>100</v>
      </c>
      <c r="I19" s="172" t="s">
        <v>558</v>
      </c>
      <c r="J19" s="218">
        <v>5.8611268395438394</v>
      </c>
      <c r="K19" s="172" t="s">
        <v>558</v>
      </c>
      <c r="L19" s="172" t="s">
        <v>558</v>
      </c>
      <c r="M19" s="172" t="s">
        <v>558</v>
      </c>
      <c r="N19" s="172" t="s">
        <v>558</v>
      </c>
      <c r="O19" s="172" t="s">
        <v>558</v>
      </c>
      <c r="P19" s="172" t="s">
        <v>558</v>
      </c>
      <c r="Q19" s="172" t="s">
        <v>558</v>
      </c>
      <c r="R19" s="285">
        <v>1.1335315740780414</v>
      </c>
    </row>
    <row r="20" spans="1:18" s="28" customFormat="1" ht="12" customHeight="1" x14ac:dyDescent="0.2">
      <c r="A20" s="166" t="s">
        <v>138</v>
      </c>
      <c r="B20" s="172"/>
      <c r="C20" s="172"/>
      <c r="D20" s="172"/>
      <c r="E20" s="172"/>
      <c r="F20" s="172"/>
      <c r="G20" s="172"/>
      <c r="H20" s="172"/>
      <c r="I20" s="172"/>
      <c r="J20" s="218"/>
      <c r="K20" s="172"/>
      <c r="L20" s="172"/>
      <c r="M20" s="172"/>
      <c r="N20" s="172"/>
      <c r="O20" s="172"/>
      <c r="P20" s="172"/>
      <c r="Q20" s="172"/>
      <c r="R20" s="285"/>
    </row>
    <row r="21" spans="1:18" s="28" customFormat="1" ht="12" customHeight="1" x14ac:dyDescent="0.2">
      <c r="A21" s="54" t="s">
        <v>100</v>
      </c>
      <c r="B21" s="172">
        <v>9.7558366831863221</v>
      </c>
      <c r="C21" s="172">
        <v>39.616627362962411</v>
      </c>
      <c r="D21" s="172">
        <v>22.937532876317384</v>
      </c>
      <c r="E21" s="172">
        <v>5.0806927041239396</v>
      </c>
      <c r="F21" s="172">
        <v>0.26369553805688889</v>
      </c>
      <c r="G21" s="172">
        <v>22.345614835353093</v>
      </c>
      <c r="H21" s="172">
        <v>100</v>
      </c>
      <c r="I21" s="172">
        <v>5.344388242180826</v>
      </c>
      <c r="J21" s="218">
        <v>362.66058551241485</v>
      </c>
      <c r="K21" s="324">
        <v>0</v>
      </c>
      <c r="L21" s="324">
        <v>0</v>
      </c>
      <c r="M21" s="324">
        <v>3.0328137381814484</v>
      </c>
      <c r="N21" s="324">
        <v>2.0634266364629421</v>
      </c>
      <c r="O21" s="324">
        <v>77.266024748628823</v>
      </c>
      <c r="P21" s="324">
        <v>12.832964282416834</v>
      </c>
      <c r="Q21" s="324">
        <v>8.4258580484109977</v>
      </c>
      <c r="R21" s="285">
        <v>19.381989691149634</v>
      </c>
    </row>
    <row r="22" spans="1:18" s="28" customFormat="1" ht="12" customHeight="1" x14ac:dyDescent="0.2">
      <c r="A22" s="54" t="s">
        <v>101</v>
      </c>
      <c r="B22" s="172">
        <v>9.9811123520174476</v>
      </c>
      <c r="C22" s="172">
        <v>36.524919166552785</v>
      </c>
      <c r="D22" s="172">
        <v>27.896945762437923</v>
      </c>
      <c r="E22" s="172">
        <v>6.478669002661217</v>
      </c>
      <c r="F22" s="172">
        <v>1.5312334227258189</v>
      </c>
      <c r="G22" s="172">
        <v>17.58712029360489</v>
      </c>
      <c r="H22" s="172">
        <v>100</v>
      </c>
      <c r="I22" s="172">
        <v>8.0099024253870308</v>
      </c>
      <c r="J22" s="218">
        <v>325.45561019949821</v>
      </c>
      <c r="K22" s="324">
        <v>0.58133096805103734</v>
      </c>
      <c r="L22" s="324">
        <v>2.6554016737878303</v>
      </c>
      <c r="M22" s="324">
        <v>5.3465157935658665</v>
      </c>
      <c r="N22" s="324">
        <v>0</v>
      </c>
      <c r="O22" s="324">
        <v>74.128570849589238</v>
      </c>
      <c r="P22" s="324">
        <v>19.523930157287118</v>
      </c>
      <c r="Q22" s="324">
        <v>8.6089608227958685</v>
      </c>
      <c r="R22" s="285">
        <v>26.06867681492777</v>
      </c>
    </row>
    <row r="23" spans="1:18" s="28" customFormat="1" ht="12" customHeight="1" x14ac:dyDescent="0.2">
      <c r="A23" s="54" t="s">
        <v>71</v>
      </c>
      <c r="B23" s="172">
        <v>8.4629590045209575</v>
      </c>
      <c r="C23" s="172">
        <v>34.096198965977216</v>
      </c>
      <c r="D23" s="172">
        <v>29.578182056940122</v>
      </c>
      <c r="E23" s="172">
        <v>8.9472107508994778</v>
      </c>
      <c r="F23" s="172">
        <v>1.3309267705729184</v>
      </c>
      <c r="G23" s="172">
        <v>17.584522451089438</v>
      </c>
      <c r="H23" s="172">
        <v>100</v>
      </c>
      <c r="I23" s="172">
        <v>10.278137521472384</v>
      </c>
      <c r="J23" s="218">
        <v>332.99073542852273</v>
      </c>
      <c r="K23" s="324">
        <v>7.0172469147025458</v>
      </c>
      <c r="L23" s="324">
        <v>0</v>
      </c>
      <c r="M23" s="324">
        <v>5.332851623949467</v>
      </c>
      <c r="N23" s="324">
        <v>0</v>
      </c>
      <c r="O23" s="324">
        <v>75.528082753872241</v>
      </c>
      <c r="P23" s="324">
        <v>14.456020116014384</v>
      </c>
      <c r="Q23" s="324">
        <v>9.8281133004783818</v>
      </c>
      <c r="R23" s="285">
        <v>34.22524572110585</v>
      </c>
    </row>
    <row r="24" spans="1:18" s="28" customFormat="1" ht="12" customHeight="1" x14ac:dyDescent="0.2">
      <c r="A24" s="54" t="s">
        <v>102</v>
      </c>
      <c r="B24" s="172">
        <v>8.6568351019772827</v>
      </c>
      <c r="C24" s="172">
        <v>47.786149909643385</v>
      </c>
      <c r="D24" s="172">
        <v>25.140048078055496</v>
      </c>
      <c r="E24" s="172">
        <v>6.6447136956490995</v>
      </c>
      <c r="F24" s="172">
        <v>1.8596354284626064</v>
      </c>
      <c r="G24" s="172">
        <v>9.9126177862121363</v>
      </c>
      <c r="H24" s="172">
        <v>100</v>
      </c>
      <c r="I24" s="172">
        <v>8.5043491241117124</v>
      </c>
      <c r="J24" s="218">
        <v>316.9263823830878</v>
      </c>
      <c r="K24" s="324">
        <v>0</v>
      </c>
      <c r="L24" s="324">
        <v>5.1451881627266838</v>
      </c>
      <c r="M24" s="324">
        <v>14.268016848163112</v>
      </c>
      <c r="N24" s="324">
        <v>0</v>
      </c>
      <c r="O24" s="324">
        <v>60.755218970349475</v>
      </c>
      <c r="P24" s="324">
        <v>19.479528966205184</v>
      </c>
      <c r="Q24" s="324">
        <v>5.4972352152822292</v>
      </c>
      <c r="R24" s="285">
        <v>26.952526024275041</v>
      </c>
    </row>
    <row r="25" spans="1:18" s="28" customFormat="1" ht="12" customHeight="1" x14ac:dyDescent="0.2">
      <c r="A25" s="303" t="s">
        <v>103</v>
      </c>
      <c r="B25" s="172">
        <v>8.4620876291538298</v>
      </c>
      <c r="C25" s="172">
        <v>44.731801696716566</v>
      </c>
      <c r="D25" s="172">
        <v>17.561041195105165</v>
      </c>
      <c r="E25" s="172">
        <v>17.593213876994188</v>
      </c>
      <c r="F25" s="172">
        <v>9.3633710038575391</v>
      </c>
      <c r="G25" s="172">
        <v>2.288484598172654</v>
      </c>
      <c r="H25" s="172">
        <v>100</v>
      </c>
      <c r="I25" s="172">
        <v>26.956584880851761</v>
      </c>
      <c r="J25" s="218">
        <v>284.96668647647562</v>
      </c>
      <c r="K25" s="172">
        <v>0</v>
      </c>
      <c r="L25" s="172">
        <v>0</v>
      </c>
      <c r="M25" s="172">
        <v>9.0819158606585688</v>
      </c>
      <c r="N25" s="172">
        <v>2.9710613841218065</v>
      </c>
      <c r="O25" s="172">
        <v>86.953776673829211</v>
      </c>
      <c r="P25" s="172">
        <v>17.095764291029646</v>
      </c>
      <c r="Q25" s="172">
        <v>0</v>
      </c>
      <c r="R25" s="285">
        <v>76.817286722181819</v>
      </c>
    </row>
    <row r="26" spans="1:18" ht="24" customHeight="1" x14ac:dyDescent="0.25">
      <c r="A26" s="457" t="s">
        <v>261</v>
      </c>
      <c r="B26" s="458"/>
      <c r="C26" s="458"/>
      <c r="D26" s="458"/>
      <c r="E26" s="458"/>
      <c r="F26" s="458"/>
      <c r="G26" s="458"/>
      <c r="H26" s="458"/>
      <c r="I26" s="458"/>
      <c r="J26" s="458"/>
      <c r="K26" s="458"/>
      <c r="L26" s="458"/>
      <c r="M26" s="458"/>
      <c r="N26" s="458"/>
      <c r="O26" s="458"/>
      <c r="P26" s="458"/>
      <c r="Q26" s="458"/>
      <c r="R26" s="459"/>
    </row>
    <row r="27" spans="1:18" ht="12" customHeight="1" x14ac:dyDescent="0.25">
      <c r="A27" s="788" t="s">
        <v>556</v>
      </c>
      <c r="B27" s="788"/>
      <c r="C27" s="788"/>
      <c r="D27" s="788"/>
      <c r="E27" s="788"/>
      <c r="F27" s="788"/>
      <c r="G27" s="788"/>
      <c r="H27" s="788"/>
      <c r="I27" s="788"/>
      <c r="J27" s="788"/>
      <c r="K27" s="788"/>
      <c r="L27" s="788"/>
      <c r="M27" s="788"/>
      <c r="N27" s="788"/>
      <c r="O27" s="788"/>
      <c r="P27" s="788"/>
      <c r="Q27" s="788"/>
      <c r="R27" s="789"/>
    </row>
    <row r="28" spans="1:18" ht="12" customHeight="1" x14ac:dyDescent="0.25">
      <c r="A28" s="788" t="s">
        <v>557</v>
      </c>
      <c r="B28" s="788"/>
      <c r="C28" s="788"/>
      <c r="D28" s="788"/>
      <c r="E28" s="788"/>
      <c r="F28" s="788"/>
      <c r="G28" s="788"/>
      <c r="H28" s="788"/>
      <c r="I28" s="788"/>
      <c r="J28" s="788"/>
      <c r="K28" s="788"/>
      <c r="L28" s="788"/>
      <c r="M28" s="788"/>
      <c r="N28" s="788"/>
      <c r="O28" s="788"/>
      <c r="P28" s="788"/>
      <c r="Q28" s="788"/>
      <c r="R28" s="789"/>
    </row>
    <row r="29" spans="1:18" ht="12" customHeight="1" x14ac:dyDescent="0.25">
      <c r="A29" s="699" t="s">
        <v>555</v>
      </c>
      <c r="B29" s="699"/>
      <c r="C29" s="699"/>
      <c r="D29" s="699"/>
      <c r="E29" s="699"/>
      <c r="F29" s="699"/>
      <c r="G29" s="699"/>
      <c r="H29" s="699"/>
      <c r="I29" s="699"/>
      <c r="J29" s="699"/>
      <c r="K29" s="699"/>
      <c r="L29" s="699"/>
      <c r="M29" s="699"/>
      <c r="N29" s="699"/>
      <c r="O29" s="699"/>
      <c r="P29" s="699"/>
      <c r="Q29" s="699"/>
      <c r="R29" s="700"/>
    </row>
  </sheetData>
  <mergeCells count="12">
    <mergeCell ref="A27:R27"/>
    <mergeCell ref="A28:R28"/>
    <mergeCell ref="A29:R29"/>
    <mergeCell ref="A26:R26"/>
    <mergeCell ref="A1:R1"/>
    <mergeCell ref="A2:R2"/>
    <mergeCell ref="B3:G3"/>
    <mergeCell ref="H3:H4"/>
    <mergeCell ref="I3:I4"/>
    <mergeCell ref="J3:J4"/>
    <mergeCell ref="K3:Q3"/>
    <mergeCell ref="R3:R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22"/>
  <sheetViews>
    <sheetView showGridLines="0" zoomScaleNormal="100" workbookViewId="0">
      <selection sqref="A1:I1"/>
    </sheetView>
  </sheetViews>
  <sheetFormatPr defaultColWidth="9.140625" defaultRowHeight="15" x14ac:dyDescent="0.25"/>
  <cols>
    <col min="1" max="1" width="36.5703125" customWidth="1"/>
    <col min="2" max="2" width="26.5703125" customWidth="1"/>
    <col min="3" max="3" width="20" customWidth="1"/>
    <col min="4" max="4" width="3" customWidth="1"/>
    <col min="5" max="5" width="11.85546875" customWidth="1"/>
    <col min="6" max="7" width="10.5703125" customWidth="1"/>
    <col min="9" max="9" width="30.5703125" customWidth="1"/>
  </cols>
  <sheetData>
    <row r="1" spans="1:9" ht="15" customHeight="1" x14ac:dyDescent="0.25">
      <c r="A1" s="593" t="s">
        <v>375</v>
      </c>
      <c r="B1" s="594"/>
      <c r="C1" s="594"/>
      <c r="D1" s="594"/>
      <c r="E1" s="594"/>
      <c r="F1" s="594"/>
      <c r="G1" s="594"/>
      <c r="H1" s="594"/>
      <c r="I1" s="595"/>
    </row>
    <row r="2" spans="1:9" ht="24" customHeight="1" x14ac:dyDescent="0.25">
      <c r="A2" s="465" t="s">
        <v>380</v>
      </c>
      <c r="B2" s="466"/>
      <c r="C2" s="596"/>
      <c r="D2" s="596"/>
      <c r="E2" s="596"/>
      <c r="F2" s="596"/>
      <c r="G2" s="596"/>
      <c r="H2" s="596"/>
      <c r="I2" s="528"/>
    </row>
    <row r="3" spans="1:9" ht="24" customHeight="1" x14ac:dyDescent="0.25">
      <c r="A3" s="445"/>
      <c r="B3" s="478" t="s">
        <v>570</v>
      </c>
      <c r="C3" s="478" t="s">
        <v>376</v>
      </c>
      <c r="D3" s="416"/>
      <c r="E3" s="454" t="s">
        <v>377</v>
      </c>
      <c r="F3" s="454"/>
      <c r="G3" s="454"/>
      <c r="H3" s="472" t="s">
        <v>34</v>
      </c>
      <c r="I3" s="455" t="s">
        <v>381</v>
      </c>
    </row>
    <row r="4" spans="1:9" ht="48" customHeight="1" x14ac:dyDescent="0.25">
      <c r="A4" s="446"/>
      <c r="B4" s="471"/>
      <c r="C4" s="471"/>
      <c r="D4" s="415"/>
      <c r="E4" s="101" t="s">
        <v>410</v>
      </c>
      <c r="F4" s="101" t="s">
        <v>379</v>
      </c>
      <c r="G4" s="101" t="s">
        <v>48</v>
      </c>
      <c r="H4" s="471"/>
      <c r="I4" s="456"/>
    </row>
    <row r="5" spans="1:9" ht="12" customHeight="1" x14ac:dyDescent="0.25">
      <c r="A5" s="408"/>
      <c r="B5" s="416"/>
      <c r="C5" s="416"/>
      <c r="D5" s="416"/>
      <c r="E5" s="416"/>
      <c r="F5" s="416"/>
      <c r="G5" s="416"/>
      <c r="H5" s="183"/>
      <c r="I5" s="411"/>
    </row>
    <row r="6" spans="1:9" ht="12" customHeight="1" x14ac:dyDescent="0.25">
      <c r="A6" s="168" t="s">
        <v>598</v>
      </c>
      <c r="B6" s="169">
        <v>55.542625483420686</v>
      </c>
      <c r="C6" s="323">
        <v>198.36523402074394</v>
      </c>
      <c r="D6" s="169"/>
      <c r="E6" s="169">
        <v>93.411033059374219</v>
      </c>
      <c r="F6" s="169">
        <v>6.5889669406257623</v>
      </c>
      <c r="G6" s="169">
        <v>0</v>
      </c>
      <c r="H6" s="169">
        <v>100</v>
      </c>
      <c r="I6" s="287">
        <v>110.17725902145281</v>
      </c>
    </row>
    <row r="7" spans="1:9" ht="12" customHeight="1" x14ac:dyDescent="0.25">
      <c r="A7" s="171"/>
      <c r="B7" s="172"/>
      <c r="C7" s="218"/>
      <c r="D7" s="172"/>
      <c r="E7" s="172"/>
      <c r="F7" s="172"/>
      <c r="G7" s="172"/>
      <c r="H7" s="172"/>
      <c r="I7" s="285"/>
    </row>
    <row r="8" spans="1:9" ht="12" customHeight="1" x14ac:dyDescent="0.25">
      <c r="A8" s="302" t="s">
        <v>35</v>
      </c>
      <c r="B8" s="172"/>
      <c r="C8" s="218"/>
      <c r="D8" s="172"/>
      <c r="E8" s="172"/>
      <c r="F8" s="172"/>
      <c r="G8" s="172"/>
      <c r="H8" s="172"/>
      <c r="I8" s="285"/>
    </row>
    <row r="9" spans="1:9" ht="12" customHeight="1" x14ac:dyDescent="0.25">
      <c r="A9" s="29" t="s">
        <v>36</v>
      </c>
      <c r="B9" s="172">
        <v>57.769848835049402</v>
      </c>
      <c r="C9" s="218">
        <v>123.70118154541802</v>
      </c>
      <c r="D9" s="172"/>
      <c r="E9" s="324">
        <v>92.74027152519804</v>
      </c>
      <c r="F9" s="324">
        <v>7.2597284748019852</v>
      </c>
      <c r="G9" s="324">
        <v>0</v>
      </c>
      <c r="H9" s="172">
        <v>100</v>
      </c>
      <c r="I9" s="285">
        <v>71.461985585958018</v>
      </c>
    </row>
    <row r="10" spans="1:9" ht="12" customHeight="1" x14ac:dyDescent="0.25">
      <c r="A10" s="29" t="s">
        <v>37</v>
      </c>
      <c r="B10" s="172">
        <v>51.852628074653389</v>
      </c>
      <c r="C10" s="218">
        <v>74.664052475325903</v>
      </c>
      <c r="D10" s="172"/>
      <c r="E10" s="324">
        <v>94.649147809274723</v>
      </c>
      <c r="F10" s="324">
        <v>5.3508521907252815</v>
      </c>
      <c r="G10" s="324">
        <v>0</v>
      </c>
      <c r="H10" s="172">
        <v>100</v>
      </c>
      <c r="I10" s="285">
        <v>38.715273435494794</v>
      </c>
    </row>
    <row r="11" spans="1:9" ht="12" customHeight="1" x14ac:dyDescent="0.25">
      <c r="A11" s="302" t="s">
        <v>118</v>
      </c>
      <c r="B11" s="172"/>
      <c r="C11" s="218"/>
      <c r="D11" s="172"/>
      <c r="E11" s="324"/>
      <c r="F11" s="324"/>
      <c r="G11" s="324"/>
      <c r="H11" s="172"/>
      <c r="I11" s="285"/>
    </row>
    <row r="12" spans="1:9" ht="12" customHeight="1" x14ac:dyDescent="0.25">
      <c r="A12" s="29" t="s">
        <v>119</v>
      </c>
      <c r="B12" s="172">
        <v>50.547500046369414</v>
      </c>
      <c r="C12" s="218">
        <v>107.74685283961841</v>
      </c>
      <c r="D12" s="172"/>
      <c r="E12" s="324">
        <v>96.196345949098955</v>
      </c>
      <c r="F12" s="324">
        <v>3.8036540509010517</v>
      </c>
      <c r="G12" s="324">
        <v>0</v>
      </c>
      <c r="H12" s="172">
        <v>100</v>
      </c>
      <c r="I12" s="285">
        <v>54.463340489067718</v>
      </c>
    </row>
    <row r="13" spans="1:9" ht="12" customHeight="1" x14ac:dyDescent="0.25">
      <c r="A13" s="29" t="s">
        <v>120</v>
      </c>
      <c r="B13" s="172">
        <v>61.481917692863703</v>
      </c>
      <c r="C13" s="218">
        <v>90.6183811811255</v>
      </c>
      <c r="D13" s="172"/>
      <c r="E13" s="324">
        <v>90.688240474008182</v>
      </c>
      <c r="F13" s="324">
        <v>9.3117595259918033</v>
      </c>
      <c r="G13" s="324">
        <v>0</v>
      </c>
      <c r="H13" s="172">
        <v>100</v>
      </c>
      <c r="I13" s="285">
        <v>55.713918532385094</v>
      </c>
    </row>
    <row r="14" spans="1:9" ht="12" customHeight="1" x14ac:dyDescent="0.25">
      <c r="A14" s="174" t="s">
        <v>121</v>
      </c>
      <c r="B14" s="172"/>
      <c r="C14" s="218"/>
      <c r="D14" s="172"/>
      <c r="E14" s="172"/>
      <c r="F14" s="172"/>
      <c r="G14" s="172"/>
      <c r="H14" s="172"/>
      <c r="I14" s="285"/>
    </row>
    <row r="15" spans="1:9" ht="12" customHeight="1" x14ac:dyDescent="0.25">
      <c r="A15" s="23">
        <v>2</v>
      </c>
      <c r="B15" s="172" t="s">
        <v>558</v>
      </c>
      <c r="C15" s="218">
        <v>29.187849705226139</v>
      </c>
      <c r="D15" s="172"/>
      <c r="E15" s="172" t="s">
        <v>558</v>
      </c>
      <c r="F15" s="172" t="s">
        <v>558</v>
      </c>
      <c r="G15" s="172" t="s">
        <v>558</v>
      </c>
      <c r="H15" s="172">
        <v>100</v>
      </c>
      <c r="I15" s="285">
        <v>13.680434156188653</v>
      </c>
    </row>
    <row r="16" spans="1:9" ht="12" customHeight="1" x14ac:dyDescent="0.25">
      <c r="A16" s="23">
        <v>3</v>
      </c>
      <c r="B16" s="324">
        <v>54.269967961723069</v>
      </c>
      <c r="C16" s="218">
        <v>87.418061233822144</v>
      </c>
      <c r="D16" s="172"/>
      <c r="E16" s="324">
        <v>96.339510311150306</v>
      </c>
      <c r="F16" s="324">
        <v>3.6604896888496712</v>
      </c>
      <c r="G16" s="324">
        <v>0</v>
      </c>
      <c r="H16" s="172">
        <v>100</v>
      </c>
      <c r="I16" s="285">
        <v>47.44175382435472</v>
      </c>
    </row>
    <row r="17" spans="1:16" ht="12" customHeight="1" x14ac:dyDescent="0.25">
      <c r="A17" s="23">
        <v>4</v>
      </c>
      <c r="B17" s="324">
        <v>59.999360552303692</v>
      </c>
      <c r="C17" s="218">
        <v>81.759323081695626</v>
      </c>
      <c r="D17" s="172"/>
      <c r="E17" s="324">
        <v>95.776997132384452</v>
      </c>
      <c r="F17" s="324">
        <v>4.2230028676155591</v>
      </c>
      <c r="G17" s="324">
        <v>0</v>
      </c>
      <c r="H17" s="172">
        <v>100</v>
      </c>
      <c r="I17" s="285">
        <v>49.055071040909425</v>
      </c>
    </row>
    <row r="18" spans="1:16" ht="12" customHeight="1" x14ac:dyDescent="0.25">
      <c r="A18" s="818" t="s">
        <v>116</v>
      </c>
      <c r="B18" s="818"/>
      <c r="C18" s="818"/>
      <c r="D18" s="818"/>
      <c r="E18" s="818"/>
      <c r="F18" s="818"/>
      <c r="G18" s="818"/>
      <c r="H18" s="818"/>
      <c r="I18" s="819"/>
    </row>
    <row r="19" spans="1:16" ht="12" customHeight="1" x14ac:dyDescent="0.25">
      <c r="A19" s="533" t="s">
        <v>649</v>
      </c>
      <c r="B19" s="534"/>
      <c r="C19" s="534"/>
      <c r="D19" s="534"/>
      <c r="E19" s="534"/>
      <c r="F19" s="534"/>
      <c r="G19" s="534"/>
      <c r="H19" s="534"/>
      <c r="I19" s="535"/>
    </row>
    <row r="20" spans="1:16" ht="12" customHeight="1" x14ac:dyDescent="0.25">
      <c r="A20" s="755" t="s">
        <v>556</v>
      </c>
      <c r="B20" s="755"/>
      <c r="C20" s="755"/>
      <c r="D20" s="755"/>
      <c r="E20" s="755"/>
      <c r="F20" s="755"/>
      <c r="G20" s="755"/>
      <c r="H20" s="755"/>
      <c r="I20" s="756"/>
      <c r="J20" s="316"/>
      <c r="K20" s="316"/>
      <c r="L20" s="316"/>
      <c r="M20" s="316"/>
      <c r="N20" s="316"/>
      <c r="O20" s="316"/>
      <c r="P20" s="316"/>
    </row>
    <row r="21" spans="1:16" ht="12" customHeight="1" x14ac:dyDescent="0.25">
      <c r="A21" s="758" t="s">
        <v>557</v>
      </c>
      <c r="B21" s="758"/>
      <c r="C21" s="758"/>
      <c r="D21" s="758"/>
      <c r="E21" s="758"/>
      <c r="F21" s="758"/>
      <c r="G21" s="758"/>
      <c r="H21" s="758"/>
      <c r="I21" s="759"/>
      <c r="J21" s="316"/>
      <c r="K21" s="316"/>
      <c r="L21" s="316"/>
      <c r="M21" s="316"/>
      <c r="N21" s="316"/>
      <c r="O21" s="316"/>
      <c r="P21" s="316"/>
    </row>
    <row r="22" spans="1:16" x14ac:dyDescent="0.25">
      <c r="A22" s="820"/>
      <c r="B22" s="820"/>
      <c r="C22" s="820"/>
      <c r="D22" s="820"/>
      <c r="E22" s="820"/>
      <c r="F22" s="820"/>
      <c r="G22" s="820"/>
      <c r="H22" s="820"/>
      <c r="I22" s="820"/>
    </row>
  </sheetData>
  <mergeCells count="12">
    <mergeCell ref="A20:I20"/>
    <mergeCell ref="A21:I21"/>
    <mergeCell ref="A18:I18"/>
    <mergeCell ref="A1:I1"/>
    <mergeCell ref="A2:I2"/>
    <mergeCell ref="A3:A4"/>
    <mergeCell ref="B3:B4"/>
    <mergeCell ref="C3:C4"/>
    <mergeCell ref="E3:G3"/>
    <mergeCell ref="H3:H4"/>
    <mergeCell ref="I3:I4"/>
    <mergeCell ref="A19:I19"/>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7"/>
  <sheetViews>
    <sheetView showGridLines="0" zoomScaleNormal="100" workbookViewId="0">
      <selection sqref="A1:I1"/>
    </sheetView>
  </sheetViews>
  <sheetFormatPr defaultColWidth="9.140625" defaultRowHeight="15" x14ac:dyDescent="0.25"/>
  <cols>
    <col min="1" max="1" width="35.140625" customWidth="1"/>
    <col min="2" max="2" width="27.7109375" customWidth="1"/>
    <col min="3" max="3" width="15.85546875" customWidth="1"/>
    <col min="4" max="4" width="3.42578125" customWidth="1"/>
    <col min="5" max="5" width="12" customWidth="1"/>
    <col min="9" max="9" width="32.85546875" customWidth="1"/>
  </cols>
  <sheetData>
    <row r="1" spans="1:9" ht="15" customHeight="1" x14ac:dyDescent="0.25">
      <c r="A1" s="593" t="s">
        <v>383</v>
      </c>
      <c r="B1" s="594"/>
      <c r="C1" s="594"/>
      <c r="D1" s="594"/>
      <c r="E1" s="594"/>
      <c r="F1" s="594"/>
      <c r="G1" s="594"/>
      <c r="H1" s="594"/>
      <c r="I1" s="595"/>
    </row>
    <row r="2" spans="1:9" ht="24" customHeight="1" x14ac:dyDescent="0.25">
      <c r="A2" s="465" t="s">
        <v>571</v>
      </c>
      <c r="B2" s="466"/>
      <c r="C2" s="596"/>
      <c r="D2" s="596"/>
      <c r="E2" s="596"/>
      <c r="F2" s="596"/>
      <c r="G2" s="596"/>
      <c r="H2" s="596"/>
      <c r="I2" s="528"/>
    </row>
    <row r="3" spans="1:9" ht="24" customHeight="1" x14ac:dyDescent="0.25">
      <c r="A3" s="445"/>
      <c r="B3" s="478" t="s">
        <v>570</v>
      </c>
      <c r="C3" s="478" t="s">
        <v>384</v>
      </c>
      <c r="D3" s="416"/>
      <c r="E3" s="454" t="s">
        <v>377</v>
      </c>
      <c r="F3" s="454"/>
      <c r="G3" s="454"/>
      <c r="H3" s="472" t="s">
        <v>34</v>
      </c>
      <c r="I3" s="455" t="s">
        <v>385</v>
      </c>
    </row>
    <row r="4" spans="1:9" ht="48" customHeight="1" x14ac:dyDescent="0.25">
      <c r="A4" s="446"/>
      <c r="B4" s="471"/>
      <c r="C4" s="471"/>
      <c r="D4" s="415"/>
      <c r="E4" s="101" t="s">
        <v>378</v>
      </c>
      <c r="F4" s="101" t="s">
        <v>379</v>
      </c>
      <c r="G4" s="101" t="s">
        <v>48</v>
      </c>
      <c r="H4" s="471"/>
      <c r="I4" s="456"/>
    </row>
    <row r="5" spans="1:9" ht="12" customHeight="1" x14ac:dyDescent="0.25">
      <c r="A5" s="408"/>
      <c r="B5" s="416"/>
      <c r="C5" s="416"/>
      <c r="D5" s="416"/>
      <c r="E5" s="416"/>
      <c r="F5" s="416"/>
      <c r="G5" s="416"/>
      <c r="H5" s="416"/>
      <c r="I5" s="411"/>
    </row>
    <row r="6" spans="1:9" ht="12" customHeight="1" x14ac:dyDescent="0.25">
      <c r="A6" s="168" t="s">
        <v>34</v>
      </c>
      <c r="B6" s="169">
        <v>59.12346322090599</v>
      </c>
      <c r="C6" s="323">
        <v>262.37737689636572</v>
      </c>
      <c r="D6" s="169"/>
      <c r="E6" s="169">
        <v>95.320245818125301</v>
      </c>
      <c r="F6" s="169">
        <v>4.6797541818746939</v>
      </c>
      <c r="G6" s="169">
        <v>0</v>
      </c>
      <c r="H6" s="169">
        <v>100</v>
      </c>
      <c r="I6" s="287">
        <v>155.12659192930064</v>
      </c>
    </row>
    <row r="7" spans="1:9" ht="12" customHeight="1" x14ac:dyDescent="0.25">
      <c r="A7" s="171"/>
      <c r="B7" s="172"/>
      <c r="C7" s="218"/>
      <c r="D7" s="172"/>
      <c r="E7" s="172"/>
      <c r="F7" s="172"/>
      <c r="G7" s="172"/>
      <c r="H7" s="172"/>
      <c r="I7" s="285"/>
    </row>
    <row r="8" spans="1:9" ht="12" customHeight="1" x14ac:dyDescent="0.25">
      <c r="A8" s="302" t="s">
        <v>35</v>
      </c>
      <c r="B8" s="172"/>
      <c r="C8" s="218"/>
      <c r="D8" s="172"/>
      <c r="E8" s="172"/>
      <c r="F8" s="172"/>
      <c r="G8" s="172"/>
      <c r="H8" s="172"/>
      <c r="I8" s="285"/>
    </row>
    <row r="9" spans="1:9" ht="12" customHeight="1" x14ac:dyDescent="0.25">
      <c r="A9" s="29" t="s">
        <v>36</v>
      </c>
      <c r="B9" s="172">
        <v>60.761883146981667</v>
      </c>
      <c r="C9" s="218">
        <v>157.49588967454881</v>
      </c>
      <c r="D9" s="172"/>
      <c r="E9" s="172">
        <v>94.578805269853675</v>
      </c>
      <c r="F9" s="172">
        <v>5.4211947301463388</v>
      </c>
      <c r="G9" s="172">
        <v>0</v>
      </c>
      <c r="H9" s="172">
        <v>100</v>
      </c>
      <c r="I9" s="285">
        <v>95.697468445348491</v>
      </c>
    </row>
    <row r="10" spans="1:9" ht="12" customHeight="1" x14ac:dyDescent="0.25">
      <c r="A10" s="29" t="s">
        <v>37</v>
      </c>
      <c r="B10" s="172">
        <v>56.663120497389421</v>
      </c>
      <c r="C10" s="218">
        <v>104.88148722181703</v>
      </c>
      <c r="D10" s="172"/>
      <c r="E10" s="324">
        <v>96.514171949165885</v>
      </c>
      <c r="F10" s="324">
        <v>3.4858280508341206</v>
      </c>
      <c r="G10" s="324">
        <v>0</v>
      </c>
      <c r="H10" s="172">
        <v>100</v>
      </c>
      <c r="I10" s="285">
        <v>59.429123483952282</v>
      </c>
    </row>
    <row r="11" spans="1:9" ht="12" customHeight="1" x14ac:dyDescent="0.25">
      <c r="A11" s="302" t="s">
        <v>118</v>
      </c>
      <c r="B11" s="172"/>
      <c r="C11" s="218"/>
      <c r="D11" s="172"/>
      <c r="E11" s="172"/>
      <c r="F11" s="172"/>
      <c r="G11" s="172"/>
      <c r="H11" s="172"/>
      <c r="I11" s="285"/>
    </row>
    <row r="12" spans="1:9" ht="12" customHeight="1" x14ac:dyDescent="0.25">
      <c r="A12" s="29" t="s">
        <v>119</v>
      </c>
      <c r="B12" s="172">
        <v>57.885913176318319</v>
      </c>
      <c r="C12" s="218">
        <v>150.52544193574676</v>
      </c>
      <c r="D12" s="172"/>
      <c r="E12" s="172">
        <v>97.622489270765371</v>
      </c>
      <c r="F12" s="172">
        <v>2.3775107292346394</v>
      </c>
      <c r="G12" s="172">
        <v>0</v>
      </c>
      <c r="H12" s="172">
        <v>100</v>
      </c>
      <c r="I12" s="285">
        <v>87.13302662719579</v>
      </c>
    </row>
    <row r="13" spans="1:9" ht="12" customHeight="1" x14ac:dyDescent="0.25">
      <c r="A13" s="29" t="s">
        <v>120</v>
      </c>
      <c r="B13" s="172">
        <v>60.788903943453597</v>
      </c>
      <c r="C13" s="218">
        <v>111.85193496061899</v>
      </c>
      <c r="D13" s="172"/>
      <c r="E13" s="324">
        <v>92.369945459997695</v>
      </c>
      <c r="F13" s="324">
        <v>7.630054540002301</v>
      </c>
      <c r="G13" s="324">
        <v>0</v>
      </c>
      <c r="H13" s="172">
        <v>100</v>
      </c>
      <c r="I13" s="285">
        <v>67.993565302104884</v>
      </c>
    </row>
    <row r="14" spans="1:9" ht="12" customHeight="1" x14ac:dyDescent="0.25">
      <c r="A14" s="174" t="s">
        <v>121</v>
      </c>
      <c r="B14" s="172"/>
      <c r="C14" s="218"/>
      <c r="D14" s="172"/>
      <c r="E14" s="172"/>
      <c r="F14" s="172"/>
      <c r="G14" s="172"/>
      <c r="H14" s="172"/>
      <c r="I14" s="285"/>
    </row>
    <row r="15" spans="1:9" ht="12" customHeight="1" x14ac:dyDescent="0.25">
      <c r="A15" s="23">
        <v>2</v>
      </c>
      <c r="B15" s="172" t="s">
        <v>558</v>
      </c>
      <c r="C15" s="218">
        <v>29.187849705226139</v>
      </c>
      <c r="D15" s="172"/>
      <c r="E15" s="172" t="s">
        <v>558</v>
      </c>
      <c r="F15" s="172" t="s">
        <v>558</v>
      </c>
      <c r="G15" s="172" t="s">
        <v>558</v>
      </c>
      <c r="H15" s="172">
        <v>100</v>
      </c>
      <c r="I15" s="285">
        <v>13.680434156188653</v>
      </c>
    </row>
    <row r="16" spans="1:9" ht="12" customHeight="1" x14ac:dyDescent="0.25">
      <c r="A16" s="23">
        <v>3</v>
      </c>
      <c r="B16" s="324">
        <v>54.269967961723069</v>
      </c>
      <c r="C16" s="218">
        <v>87.418061233822144</v>
      </c>
      <c r="D16" s="172"/>
      <c r="E16" s="324">
        <v>96.339510311150306</v>
      </c>
      <c r="F16" s="324">
        <v>3.6604896888496712</v>
      </c>
      <c r="G16" s="324">
        <v>0</v>
      </c>
      <c r="H16" s="172">
        <v>100</v>
      </c>
      <c r="I16" s="285">
        <v>47.44175382435472</v>
      </c>
    </row>
    <row r="17" spans="1:9" ht="12" customHeight="1" x14ac:dyDescent="0.25">
      <c r="A17" s="23">
        <v>4</v>
      </c>
      <c r="B17" s="324">
        <v>59.999360552303692</v>
      </c>
      <c r="C17" s="218">
        <v>81.759323081695626</v>
      </c>
      <c r="D17" s="172"/>
      <c r="E17" s="324">
        <v>95.776997132384452</v>
      </c>
      <c r="F17" s="324">
        <v>4.2230028676155591</v>
      </c>
      <c r="G17" s="324">
        <v>0</v>
      </c>
      <c r="H17" s="172">
        <v>100</v>
      </c>
      <c r="I17" s="285">
        <v>49.055071040909425</v>
      </c>
    </row>
    <row r="18" spans="1:9" ht="12" customHeight="1" x14ac:dyDescent="0.25">
      <c r="A18" s="23">
        <v>5</v>
      </c>
      <c r="B18" s="324">
        <v>70.220009655334081</v>
      </c>
      <c r="C18" s="218">
        <v>64.012142875621834</v>
      </c>
      <c r="D18" s="172"/>
      <c r="E18" s="172" t="s">
        <v>558</v>
      </c>
      <c r="F18" s="172" t="s">
        <v>558</v>
      </c>
      <c r="G18" s="172" t="s">
        <v>558</v>
      </c>
      <c r="H18" s="172">
        <v>100</v>
      </c>
      <c r="I18" s="285">
        <v>44.949332907847904</v>
      </c>
    </row>
    <row r="19" spans="1:9" s="28" customFormat="1" ht="12" customHeight="1" x14ac:dyDescent="0.2">
      <c r="A19" s="166" t="s">
        <v>138</v>
      </c>
      <c r="B19" s="172"/>
      <c r="C19" s="218"/>
      <c r="D19" s="172"/>
      <c r="E19" s="172"/>
      <c r="F19" s="172"/>
      <c r="G19" s="172"/>
      <c r="H19" s="172"/>
      <c r="I19" s="285"/>
    </row>
    <row r="20" spans="1:9" s="28" customFormat="1" ht="12" customHeight="1" x14ac:dyDescent="0.2">
      <c r="A20" s="54" t="s">
        <v>100</v>
      </c>
      <c r="B20" s="172" t="s">
        <v>558</v>
      </c>
      <c r="C20" s="218">
        <v>41.653124938900554</v>
      </c>
      <c r="D20" s="172"/>
      <c r="E20" s="172" t="s">
        <v>558</v>
      </c>
      <c r="F20" s="172" t="s">
        <v>558</v>
      </c>
      <c r="G20" s="172" t="s">
        <v>558</v>
      </c>
      <c r="H20" s="172">
        <v>100</v>
      </c>
      <c r="I20" s="285">
        <v>20.51735274718353</v>
      </c>
    </row>
    <row r="21" spans="1:9" s="28" customFormat="1" ht="12" customHeight="1" x14ac:dyDescent="0.2">
      <c r="A21" s="54" t="s">
        <v>101</v>
      </c>
      <c r="B21" s="324">
        <v>52.907842240974603</v>
      </c>
      <c r="C21" s="218">
        <v>33.573224471253972</v>
      </c>
      <c r="D21" s="172"/>
      <c r="E21" s="172" t="s">
        <v>558</v>
      </c>
      <c r="F21" s="172" t="s">
        <v>558</v>
      </c>
      <c r="G21" s="172" t="s">
        <v>558</v>
      </c>
      <c r="H21" s="172">
        <v>100</v>
      </c>
      <c r="I21" s="285">
        <v>17.762868638459327</v>
      </c>
    </row>
    <row r="22" spans="1:9" s="28" customFormat="1" ht="12" customHeight="1" x14ac:dyDescent="0.2">
      <c r="A22" s="54" t="s">
        <v>71</v>
      </c>
      <c r="B22" s="324">
        <v>55.506729205791032</v>
      </c>
      <c r="C22" s="218">
        <v>56.229133350713333</v>
      </c>
      <c r="D22" s="172"/>
      <c r="E22" s="172" t="s">
        <v>558</v>
      </c>
      <c r="F22" s="172" t="s">
        <v>558</v>
      </c>
      <c r="G22" s="172" t="s">
        <v>558</v>
      </c>
      <c r="H22" s="172">
        <v>100</v>
      </c>
      <c r="I22" s="285">
        <v>31.210952783743569</v>
      </c>
    </row>
    <row r="23" spans="1:9" s="28" customFormat="1" ht="12" customHeight="1" x14ac:dyDescent="0.2">
      <c r="A23" s="54" t="s">
        <v>102</v>
      </c>
      <c r="B23" s="324">
        <v>60.982036442283302</v>
      </c>
      <c r="C23" s="218">
        <v>53.98020945245721</v>
      </c>
      <c r="D23" s="172"/>
      <c r="E23" s="172" t="s">
        <v>558</v>
      </c>
      <c r="F23" s="172" t="s">
        <v>558</v>
      </c>
      <c r="G23" s="172" t="s">
        <v>558</v>
      </c>
      <c r="H23" s="172">
        <v>100</v>
      </c>
      <c r="I23" s="285">
        <v>32.918230999918322</v>
      </c>
    </row>
    <row r="24" spans="1:9" s="28" customFormat="1" ht="12" customHeight="1" x14ac:dyDescent="0.2">
      <c r="A24" s="303" t="s">
        <v>103</v>
      </c>
      <c r="B24" s="324">
        <v>68.515768763269278</v>
      </c>
      <c r="C24" s="218">
        <v>76.941684683040734</v>
      </c>
      <c r="D24" s="172"/>
      <c r="E24" s="172" t="s">
        <v>558</v>
      </c>
      <c r="F24" s="172" t="s">
        <v>558</v>
      </c>
      <c r="G24" s="172" t="s">
        <v>558</v>
      </c>
      <c r="H24" s="172">
        <v>100</v>
      </c>
      <c r="I24" s="285">
        <v>52.717186759995968</v>
      </c>
    </row>
    <row r="25" spans="1:9" ht="12" customHeight="1" x14ac:dyDescent="0.25">
      <c r="A25" s="821" t="s">
        <v>116</v>
      </c>
      <c r="B25" s="818"/>
      <c r="C25" s="818"/>
      <c r="D25" s="818"/>
      <c r="E25" s="818"/>
      <c r="F25" s="818"/>
      <c r="G25" s="818"/>
      <c r="H25" s="818"/>
      <c r="I25" s="819"/>
    </row>
    <row r="26" spans="1:9" ht="12" customHeight="1" x14ac:dyDescent="0.25">
      <c r="A26" s="755" t="s">
        <v>556</v>
      </c>
      <c r="B26" s="755"/>
      <c r="C26" s="755"/>
      <c r="D26" s="755"/>
      <c r="E26" s="755"/>
      <c r="F26" s="755"/>
      <c r="G26" s="755"/>
      <c r="H26" s="755"/>
      <c r="I26" s="756"/>
    </row>
    <row r="27" spans="1:9" ht="12" customHeight="1" x14ac:dyDescent="0.25">
      <c r="A27" s="758" t="s">
        <v>557</v>
      </c>
      <c r="B27" s="758"/>
      <c r="C27" s="758"/>
      <c r="D27" s="758"/>
      <c r="E27" s="758"/>
      <c r="F27" s="758"/>
      <c r="G27" s="758"/>
      <c r="H27" s="758"/>
      <c r="I27" s="759"/>
    </row>
  </sheetData>
  <mergeCells count="11">
    <mergeCell ref="A26:I26"/>
    <mergeCell ref="A27:I27"/>
    <mergeCell ref="A25:I25"/>
    <mergeCell ref="A1:I1"/>
    <mergeCell ref="A2:I2"/>
    <mergeCell ref="A3:A4"/>
    <mergeCell ref="B3:B4"/>
    <mergeCell ref="C3:C4"/>
    <mergeCell ref="E3:G3"/>
    <mergeCell ref="H3:H4"/>
    <mergeCell ref="I3:I4"/>
  </mergeCells>
  <pageMargins left="0.7" right="0.7" top="0.75" bottom="0.75" header="0.3" footer="0.3"/>
  <pageSetup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7"/>
  <sheetViews>
    <sheetView showGridLines="0" zoomScaleNormal="100" workbookViewId="0">
      <selection sqref="A1:L1"/>
    </sheetView>
  </sheetViews>
  <sheetFormatPr defaultRowHeight="15" x14ac:dyDescent="0.25"/>
  <cols>
    <col min="1" max="1" width="34.85546875" customWidth="1"/>
    <col min="2" max="2" width="19.5703125" customWidth="1"/>
    <col min="3" max="7" width="15.5703125" customWidth="1"/>
    <col min="8" max="8" width="2.7109375" customWidth="1"/>
    <col min="9" max="9" width="25.7109375" customWidth="1"/>
    <col min="10" max="10" width="18.28515625" customWidth="1"/>
    <col min="11" max="11" width="25.7109375" customWidth="1"/>
    <col min="12" max="12" width="18.28515625" customWidth="1"/>
  </cols>
  <sheetData>
    <row r="1" spans="1:13" ht="15" customHeight="1" x14ac:dyDescent="0.25">
      <c r="A1" s="593" t="s">
        <v>386</v>
      </c>
      <c r="B1" s="594"/>
      <c r="C1" s="594"/>
      <c r="D1" s="594"/>
      <c r="E1" s="594"/>
      <c r="F1" s="594"/>
      <c r="G1" s="594"/>
      <c r="H1" s="594"/>
      <c r="I1" s="594"/>
      <c r="J1" s="594"/>
      <c r="K1" s="594"/>
      <c r="L1" s="595"/>
    </row>
    <row r="2" spans="1:13" ht="24" customHeight="1" x14ac:dyDescent="0.25">
      <c r="A2" s="465" t="s">
        <v>395</v>
      </c>
      <c r="B2" s="466"/>
      <c r="C2" s="466"/>
      <c r="D2" s="466"/>
      <c r="E2" s="466"/>
      <c r="F2" s="466"/>
      <c r="G2" s="466"/>
      <c r="H2" s="466"/>
      <c r="I2" s="466"/>
      <c r="J2" s="466"/>
      <c r="K2" s="466"/>
      <c r="L2" s="528"/>
    </row>
    <row r="3" spans="1:13" ht="36" customHeight="1" x14ac:dyDescent="0.25">
      <c r="A3" s="445"/>
      <c r="B3" s="454" t="s">
        <v>387</v>
      </c>
      <c r="C3" s="454"/>
      <c r="D3" s="454"/>
      <c r="E3" s="454"/>
      <c r="F3" s="454"/>
      <c r="G3" s="597"/>
      <c r="H3" s="185"/>
      <c r="I3" s="478" t="s">
        <v>572</v>
      </c>
      <c r="J3" s="478" t="s">
        <v>394</v>
      </c>
      <c r="K3" s="478" t="s">
        <v>573</v>
      </c>
      <c r="L3" s="455" t="s">
        <v>376</v>
      </c>
    </row>
    <row r="4" spans="1:13" ht="36" customHeight="1" x14ac:dyDescent="0.25">
      <c r="A4" s="446"/>
      <c r="B4" s="415" t="s">
        <v>388</v>
      </c>
      <c r="C4" s="415" t="s">
        <v>389</v>
      </c>
      <c r="D4" s="415" t="s">
        <v>390</v>
      </c>
      <c r="E4" s="415" t="s">
        <v>391</v>
      </c>
      <c r="F4" s="415" t="s">
        <v>392</v>
      </c>
      <c r="G4" s="415" t="s">
        <v>393</v>
      </c>
      <c r="H4" s="415"/>
      <c r="I4" s="471"/>
      <c r="J4" s="471"/>
      <c r="K4" s="471"/>
      <c r="L4" s="456"/>
    </row>
    <row r="5" spans="1:13" ht="12" customHeight="1" x14ac:dyDescent="0.25">
      <c r="A5" s="408"/>
      <c r="B5" s="416"/>
      <c r="C5" s="416"/>
      <c r="D5" s="416"/>
      <c r="E5" s="416"/>
      <c r="F5" s="416"/>
      <c r="G5" s="416"/>
      <c r="H5" s="414"/>
      <c r="I5" s="416"/>
      <c r="J5" s="416"/>
      <c r="K5" s="416"/>
      <c r="L5" s="411"/>
    </row>
    <row r="6" spans="1:13" ht="12" customHeight="1" x14ac:dyDescent="0.25">
      <c r="A6" s="18" t="s">
        <v>598</v>
      </c>
      <c r="B6" s="107">
        <v>82.482733834894375</v>
      </c>
      <c r="C6" s="107">
        <v>92.052973931460571</v>
      </c>
      <c r="D6" s="107">
        <v>75.880619816018452</v>
      </c>
      <c r="E6" s="107">
        <v>93.697746024044292</v>
      </c>
      <c r="F6" s="107">
        <v>100</v>
      </c>
      <c r="G6" s="107">
        <v>87.75216954557628</v>
      </c>
      <c r="H6" s="107"/>
      <c r="I6" s="107">
        <v>89.929376417827015</v>
      </c>
      <c r="J6" s="107">
        <v>5.3186624315199396</v>
      </c>
      <c r="K6" s="107">
        <v>0</v>
      </c>
      <c r="L6" s="822">
        <v>198.36523402074394</v>
      </c>
      <c r="M6" s="181"/>
    </row>
    <row r="7" spans="1:13" ht="12" customHeight="1" x14ac:dyDescent="0.25">
      <c r="A7" s="23"/>
      <c r="B7" s="111"/>
      <c r="C7" s="111"/>
      <c r="D7" s="111"/>
      <c r="E7" s="111"/>
      <c r="F7" s="111"/>
      <c r="G7" s="111"/>
      <c r="H7" s="111"/>
      <c r="I7" s="111"/>
      <c r="J7" s="111"/>
      <c r="K7" s="111"/>
      <c r="L7" s="215"/>
    </row>
    <row r="8" spans="1:13" ht="12" customHeight="1" x14ac:dyDescent="0.25">
      <c r="A8" s="302" t="s">
        <v>35</v>
      </c>
      <c r="B8" s="111"/>
      <c r="C8" s="111"/>
      <c r="D8" s="111"/>
      <c r="E8" s="111"/>
      <c r="F8" s="111"/>
      <c r="G8" s="111"/>
      <c r="H8" s="111"/>
      <c r="I8" s="111"/>
      <c r="J8" s="111"/>
      <c r="K8" s="111"/>
      <c r="L8" s="215"/>
    </row>
    <row r="9" spans="1:13" ht="12" customHeight="1" x14ac:dyDescent="0.25">
      <c r="A9" s="29" t="s">
        <v>36</v>
      </c>
      <c r="B9" s="111">
        <v>93.831551594411309</v>
      </c>
      <c r="C9" s="111">
        <v>97.7837492821089</v>
      </c>
      <c r="D9" s="111">
        <v>81.309362503323356</v>
      </c>
      <c r="E9" s="111">
        <v>96.534522809013495</v>
      </c>
      <c r="F9" s="111">
        <v>100</v>
      </c>
      <c r="G9" s="111">
        <v>97.950549627270746</v>
      </c>
      <c r="H9" s="111"/>
      <c r="I9" s="111">
        <v>100</v>
      </c>
      <c r="J9" s="111">
        <v>5.6740973581612799</v>
      </c>
      <c r="K9" s="111">
        <v>0</v>
      </c>
      <c r="L9" s="215">
        <v>123.70118154541802</v>
      </c>
    </row>
    <row r="10" spans="1:13" ht="12" customHeight="1" x14ac:dyDescent="0.25">
      <c r="A10" s="29" t="s">
        <v>37</v>
      </c>
      <c r="B10" s="111">
        <v>63.68035009795755</v>
      </c>
      <c r="C10" s="111">
        <v>82.55839577042596</v>
      </c>
      <c r="D10" s="111">
        <v>66.886440388808822</v>
      </c>
      <c r="E10" s="111">
        <v>88.997858615746026</v>
      </c>
      <c r="F10" s="111">
        <v>100</v>
      </c>
      <c r="G10" s="111">
        <v>70.855796737901969</v>
      </c>
      <c r="H10" s="111"/>
      <c r="I10" s="111">
        <v>73.244666778933137</v>
      </c>
      <c r="J10" s="111">
        <v>4.7297884161084029</v>
      </c>
      <c r="K10" s="111">
        <v>0</v>
      </c>
      <c r="L10" s="215">
        <v>74.664052475325903</v>
      </c>
    </row>
    <row r="11" spans="1:13" ht="12" customHeight="1" x14ac:dyDescent="0.25">
      <c r="A11" s="343" t="s">
        <v>118</v>
      </c>
      <c r="B11" s="111"/>
      <c r="C11" s="111"/>
      <c r="D11" s="111"/>
      <c r="E11" s="111"/>
      <c r="F11" s="111"/>
      <c r="G11" s="111"/>
      <c r="H11" s="823"/>
      <c r="I11" s="111"/>
      <c r="J11" s="111"/>
      <c r="K11" s="111"/>
      <c r="L11" s="214"/>
    </row>
    <row r="12" spans="1:13" ht="12" customHeight="1" x14ac:dyDescent="0.25">
      <c r="A12" s="726" t="s">
        <v>119</v>
      </c>
      <c r="B12" s="111">
        <v>80.811939243481817</v>
      </c>
      <c r="C12" s="111">
        <v>94.716367905186559</v>
      </c>
      <c r="D12" s="111">
        <v>75.409281905893081</v>
      </c>
      <c r="E12" s="111">
        <v>89.838778491066634</v>
      </c>
      <c r="F12" s="111">
        <v>100</v>
      </c>
      <c r="G12" s="111">
        <v>90.150602063042612</v>
      </c>
      <c r="H12" s="111"/>
      <c r="I12" s="111">
        <v>94.01163816683615</v>
      </c>
      <c r="J12" s="111">
        <v>5.3092696960867078</v>
      </c>
      <c r="K12" s="111">
        <v>0</v>
      </c>
      <c r="L12" s="215">
        <v>107.74685283961841</v>
      </c>
    </row>
    <row r="13" spans="1:13" ht="12" customHeight="1" x14ac:dyDescent="0.25">
      <c r="A13" s="726" t="s">
        <v>120</v>
      </c>
      <c r="B13" s="111">
        <v>84.469338060435888</v>
      </c>
      <c r="C13" s="111">
        <v>88.886151540676522</v>
      </c>
      <c r="D13" s="111">
        <v>76.441048900913387</v>
      </c>
      <c r="E13" s="111">
        <v>98.28612645491441</v>
      </c>
      <c r="F13" s="111">
        <v>100</v>
      </c>
      <c r="G13" s="111">
        <v>84.900390997594187</v>
      </c>
      <c r="H13" s="111"/>
      <c r="I13" s="111">
        <v>85.075495227385929</v>
      </c>
      <c r="J13" s="111">
        <v>5.3298305595453463</v>
      </c>
      <c r="K13" s="111">
        <v>0</v>
      </c>
      <c r="L13" s="215">
        <v>90.6183811811255</v>
      </c>
    </row>
    <row r="14" spans="1:13" ht="12" customHeight="1" x14ac:dyDescent="0.25">
      <c r="A14" s="343" t="s">
        <v>121</v>
      </c>
      <c r="B14" s="111"/>
      <c r="C14" s="111"/>
      <c r="D14" s="111"/>
      <c r="E14" s="111"/>
      <c r="F14" s="111"/>
      <c r="G14" s="111"/>
      <c r="H14" s="111"/>
      <c r="I14" s="111"/>
      <c r="J14" s="111"/>
      <c r="K14" s="111"/>
      <c r="L14" s="215"/>
    </row>
    <row r="15" spans="1:13" ht="12" customHeight="1" x14ac:dyDescent="0.25">
      <c r="A15" s="23">
        <v>2</v>
      </c>
      <c r="B15" s="111" t="s">
        <v>558</v>
      </c>
      <c r="C15" s="111" t="s">
        <v>558</v>
      </c>
      <c r="D15" s="111" t="s">
        <v>558</v>
      </c>
      <c r="E15" s="111" t="s">
        <v>558</v>
      </c>
      <c r="F15" s="111" t="s">
        <v>558</v>
      </c>
      <c r="G15" s="111" t="s">
        <v>558</v>
      </c>
      <c r="H15" s="326"/>
      <c r="I15" s="111" t="s">
        <v>558</v>
      </c>
      <c r="J15" s="111" t="s">
        <v>558</v>
      </c>
      <c r="K15" s="111" t="s">
        <v>558</v>
      </c>
      <c r="L15" s="215">
        <v>29.187849705226139</v>
      </c>
    </row>
    <row r="16" spans="1:13" ht="12" customHeight="1" x14ac:dyDescent="0.25">
      <c r="A16" s="23">
        <v>3</v>
      </c>
      <c r="B16" s="326">
        <v>80.274070285435201</v>
      </c>
      <c r="C16" s="326">
        <v>86.181437978636339</v>
      </c>
      <c r="D16" s="326">
        <v>77.723003702394379</v>
      </c>
      <c r="E16" s="326">
        <v>89.774602063039808</v>
      </c>
      <c r="F16" s="326">
        <v>100</v>
      </c>
      <c r="G16" s="326">
        <v>87.372345432121705</v>
      </c>
      <c r="H16" s="326"/>
      <c r="I16" s="326">
        <v>89.317549996388777</v>
      </c>
      <c r="J16" s="326">
        <v>5.2132545946162718</v>
      </c>
      <c r="K16" s="326">
        <v>0</v>
      </c>
      <c r="L16" s="215">
        <v>87.418061233822144</v>
      </c>
    </row>
    <row r="17" spans="1:12" ht="12" customHeight="1" x14ac:dyDescent="0.25">
      <c r="A17" s="23">
        <v>4</v>
      </c>
      <c r="B17" s="326">
        <v>84.614684878905521</v>
      </c>
      <c r="C17" s="326">
        <v>97.466225283325201</v>
      </c>
      <c r="D17" s="326">
        <v>72.025012776290879</v>
      </c>
      <c r="E17" s="326">
        <v>98.100419128352783</v>
      </c>
      <c r="F17" s="326">
        <v>100</v>
      </c>
      <c r="G17" s="326">
        <v>84.142519361633248</v>
      </c>
      <c r="H17" s="824"/>
      <c r="I17" s="326">
        <v>87.345042684295137</v>
      </c>
      <c r="J17" s="326">
        <v>5.3634886142850755</v>
      </c>
      <c r="K17" s="326">
        <v>0</v>
      </c>
      <c r="L17" s="214">
        <v>81.759323081695626</v>
      </c>
    </row>
    <row r="18" spans="1:12" ht="12" customHeight="1" x14ac:dyDescent="0.25">
      <c r="A18" s="599" t="s">
        <v>116</v>
      </c>
      <c r="B18" s="599"/>
      <c r="C18" s="599"/>
      <c r="D18" s="599"/>
      <c r="E18" s="599"/>
      <c r="F18" s="599"/>
      <c r="G18" s="599"/>
      <c r="H18" s="599"/>
      <c r="I18" s="599"/>
      <c r="J18" s="599"/>
      <c r="K18" s="599"/>
      <c r="L18" s="600"/>
    </row>
    <row r="19" spans="1:12" ht="12" customHeight="1" x14ac:dyDescent="0.25">
      <c r="A19" s="542" t="s">
        <v>651</v>
      </c>
      <c r="B19" s="534"/>
      <c r="C19" s="534"/>
      <c r="D19" s="534"/>
      <c r="E19" s="534"/>
      <c r="F19" s="534"/>
      <c r="G19" s="534"/>
      <c r="H19" s="534"/>
      <c r="I19" s="534"/>
      <c r="J19" s="534"/>
      <c r="K19" s="534"/>
      <c r="L19" s="535"/>
    </row>
    <row r="20" spans="1:12" ht="12" customHeight="1" x14ac:dyDescent="0.25">
      <c r="A20" s="755" t="s">
        <v>556</v>
      </c>
      <c r="B20" s="755"/>
      <c r="C20" s="755"/>
      <c r="D20" s="755"/>
      <c r="E20" s="755"/>
      <c r="F20" s="755"/>
      <c r="G20" s="755"/>
      <c r="H20" s="755"/>
      <c r="I20" s="755"/>
      <c r="J20" s="755"/>
      <c r="K20" s="755"/>
      <c r="L20" s="756"/>
    </row>
    <row r="21" spans="1:12" ht="12" customHeight="1" x14ac:dyDescent="0.25">
      <c r="A21" s="758" t="s">
        <v>557</v>
      </c>
      <c r="B21" s="758"/>
      <c r="C21" s="758"/>
      <c r="D21" s="758"/>
      <c r="E21" s="758"/>
      <c r="F21" s="758"/>
      <c r="G21" s="758"/>
      <c r="H21" s="758"/>
      <c r="I21" s="758"/>
      <c r="J21" s="758"/>
      <c r="K21" s="758"/>
      <c r="L21" s="759"/>
    </row>
    <row r="22" spans="1:12" ht="15" customHeight="1" x14ac:dyDescent="0.25">
      <c r="B22" s="186"/>
      <c r="C22" s="186"/>
      <c r="D22" s="186"/>
      <c r="E22" s="186"/>
      <c r="F22" s="186"/>
      <c r="G22" s="186"/>
      <c r="H22" s="186"/>
      <c r="I22" s="186"/>
      <c r="J22" s="186"/>
      <c r="K22" s="186"/>
      <c r="L22" s="186"/>
    </row>
    <row r="23" spans="1:12" ht="15" customHeight="1" x14ac:dyDescent="0.25">
      <c r="B23" s="186"/>
      <c r="C23" s="186"/>
      <c r="D23" s="186"/>
      <c r="E23" s="186"/>
      <c r="F23" s="186"/>
      <c r="G23" s="186"/>
      <c r="H23" s="186"/>
      <c r="I23" s="186"/>
      <c r="J23" s="186"/>
      <c r="K23" s="186"/>
      <c r="L23" s="186"/>
    </row>
    <row r="24" spans="1:12" x14ac:dyDescent="0.25">
      <c r="B24" s="186"/>
      <c r="C24" s="186"/>
      <c r="D24" s="186"/>
      <c r="E24" s="186"/>
      <c r="F24" s="186"/>
      <c r="G24" s="186"/>
      <c r="H24" s="186"/>
      <c r="I24" s="186"/>
      <c r="J24" s="186"/>
      <c r="K24" s="186"/>
      <c r="L24" s="186"/>
    </row>
    <row r="25" spans="1:12" x14ac:dyDescent="0.25">
      <c r="B25" s="186"/>
      <c r="C25" s="186"/>
      <c r="D25" s="186"/>
      <c r="E25" s="186"/>
      <c r="F25" s="186"/>
      <c r="G25" s="186"/>
      <c r="H25" s="186"/>
      <c r="I25" s="186"/>
      <c r="J25" s="186"/>
      <c r="K25" s="186"/>
      <c r="L25" s="186"/>
    </row>
    <row r="26" spans="1:12" x14ac:dyDescent="0.25">
      <c r="B26" s="186"/>
      <c r="C26" s="186"/>
      <c r="D26" s="186"/>
      <c r="E26" s="186"/>
      <c r="F26" s="186"/>
      <c r="G26" s="186"/>
      <c r="H26" s="186"/>
      <c r="I26" s="186"/>
      <c r="J26" s="186"/>
      <c r="K26" s="186"/>
      <c r="L26" s="186"/>
    </row>
    <row r="27" spans="1:12" x14ac:dyDescent="0.25">
      <c r="B27" s="186"/>
      <c r="C27" s="186"/>
      <c r="D27" s="186"/>
      <c r="E27" s="186"/>
      <c r="F27" s="186"/>
      <c r="G27" s="186"/>
      <c r="H27" s="186"/>
      <c r="I27" s="186"/>
      <c r="J27" s="186"/>
      <c r="K27" s="186"/>
      <c r="L27" s="186"/>
    </row>
  </sheetData>
  <mergeCells count="12">
    <mergeCell ref="A20:L20"/>
    <mergeCell ref="A21:L21"/>
    <mergeCell ref="A18:L18"/>
    <mergeCell ref="A1:L1"/>
    <mergeCell ref="A2:L2"/>
    <mergeCell ref="A3:A4"/>
    <mergeCell ref="B3:G3"/>
    <mergeCell ref="I3:I4"/>
    <mergeCell ref="J3:J4"/>
    <mergeCell ref="K3:K4"/>
    <mergeCell ref="L3:L4"/>
    <mergeCell ref="A19:L19"/>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7"/>
  <sheetViews>
    <sheetView showGridLines="0" zoomScaleNormal="100" workbookViewId="0">
      <selection sqref="A1:L1"/>
    </sheetView>
  </sheetViews>
  <sheetFormatPr defaultRowHeight="15" x14ac:dyDescent="0.25"/>
  <cols>
    <col min="1" max="1" width="37.7109375" customWidth="1"/>
    <col min="2" max="2" width="18.7109375" customWidth="1"/>
    <col min="3" max="7" width="15.42578125" customWidth="1"/>
    <col min="8" max="8" width="3.7109375" customWidth="1"/>
    <col min="9" max="9" width="25.7109375" customWidth="1"/>
    <col min="10" max="10" width="19" customWidth="1"/>
    <col min="11" max="11" width="25.7109375" customWidth="1"/>
    <col min="12" max="12" width="15.85546875" customWidth="1"/>
  </cols>
  <sheetData>
    <row r="1" spans="1:12" ht="15" customHeight="1" x14ac:dyDescent="0.25">
      <c r="A1" s="593" t="s">
        <v>396</v>
      </c>
      <c r="B1" s="594"/>
      <c r="C1" s="594"/>
      <c r="D1" s="594"/>
      <c r="E1" s="594"/>
      <c r="F1" s="594"/>
      <c r="G1" s="594"/>
      <c r="H1" s="594"/>
      <c r="I1" s="594"/>
      <c r="J1" s="594"/>
      <c r="K1" s="594"/>
      <c r="L1" s="595"/>
    </row>
    <row r="2" spans="1:12" ht="24" customHeight="1" x14ac:dyDescent="0.25">
      <c r="A2" s="465" t="s">
        <v>397</v>
      </c>
      <c r="B2" s="466"/>
      <c r="C2" s="466"/>
      <c r="D2" s="466"/>
      <c r="E2" s="466"/>
      <c r="F2" s="466"/>
      <c r="G2" s="466"/>
      <c r="H2" s="466"/>
      <c r="I2" s="466"/>
      <c r="J2" s="466"/>
      <c r="K2" s="466"/>
      <c r="L2" s="528"/>
    </row>
    <row r="3" spans="1:12" ht="36" customHeight="1" x14ac:dyDescent="0.25">
      <c r="A3" s="445"/>
      <c r="B3" s="454" t="s">
        <v>387</v>
      </c>
      <c r="C3" s="454"/>
      <c r="D3" s="454"/>
      <c r="E3" s="454"/>
      <c r="F3" s="454"/>
      <c r="G3" s="597"/>
      <c r="H3" s="185"/>
      <c r="I3" s="478" t="s">
        <v>574</v>
      </c>
      <c r="J3" s="478" t="s">
        <v>394</v>
      </c>
      <c r="K3" s="478" t="s">
        <v>575</v>
      </c>
      <c r="L3" s="455" t="s">
        <v>384</v>
      </c>
    </row>
    <row r="4" spans="1:12" ht="36" customHeight="1" x14ac:dyDescent="0.25">
      <c r="A4" s="446"/>
      <c r="B4" s="415" t="s">
        <v>388</v>
      </c>
      <c r="C4" s="415" t="s">
        <v>389</v>
      </c>
      <c r="D4" s="415" t="s">
        <v>390</v>
      </c>
      <c r="E4" s="415" t="s">
        <v>391</v>
      </c>
      <c r="F4" s="415" t="s">
        <v>392</v>
      </c>
      <c r="G4" s="415" t="s">
        <v>393</v>
      </c>
      <c r="H4" s="415"/>
      <c r="I4" s="471"/>
      <c r="J4" s="471"/>
      <c r="K4" s="471"/>
      <c r="L4" s="456"/>
    </row>
    <row r="5" spans="1:12" ht="12" customHeight="1" x14ac:dyDescent="0.25">
      <c r="A5" s="408"/>
      <c r="B5" s="416"/>
      <c r="C5" s="416"/>
      <c r="D5" s="416"/>
      <c r="E5" s="416"/>
      <c r="F5" s="416"/>
      <c r="G5" s="416"/>
      <c r="H5" s="414"/>
      <c r="I5" s="416"/>
      <c r="J5" s="416"/>
      <c r="K5" s="416"/>
      <c r="L5" s="411"/>
    </row>
    <row r="6" spans="1:12" ht="12" customHeight="1" x14ac:dyDescent="0.25">
      <c r="A6" s="166" t="s">
        <v>34</v>
      </c>
      <c r="B6" s="169">
        <v>81.430393620653405</v>
      </c>
      <c r="C6" s="169">
        <v>90.343857840845928</v>
      </c>
      <c r="D6" s="169">
        <v>70.721599147562912</v>
      </c>
      <c r="E6" s="169">
        <v>92.846863040938899</v>
      </c>
      <c r="F6" s="169">
        <v>100</v>
      </c>
      <c r="G6" s="169">
        <v>88.932919501252499</v>
      </c>
      <c r="H6" s="169"/>
      <c r="I6" s="169">
        <v>91.940749724857611</v>
      </c>
      <c r="J6" s="169">
        <v>5.2427563315125365</v>
      </c>
      <c r="K6" s="169">
        <v>0</v>
      </c>
      <c r="L6" s="170">
        <v>262.37737689636572</v>
      </c>
    </row>
    <row r="7" spans="1:12" ht="12" customHeight="1" x14ac:dyDescent="0.25">
      <c r="A7" s="304"/>
      <c r="B7" s="172"/>
      <c r="C7" s="172"/>
      <c r="D7" s="172"/>
      <c r="E7" s="172"/>
      <c r="F7" s="172"/>
      <c r="G7" s="172"/>
      <c r="H7" s="172"/>
      <c r="I7" s="172"/>
      <c r="J7" s="172"/>
      <c r="K7" s="172"/>
      <c r="L7" s="173"/>
    </row>
    <row r="8" spans="1:12" ht="12" customHeight="1" x14ac:dyDescent="0.25">
      <c r="A8" s="302" t="s">
        <v>35</v>
      </c>
      <c r="B8" s="172"/>
      <c r="C8" s="172"/>
      <c r="D8" s="172"/>
      <c r="E8" s="172"/>
      <c r="F8" s="172"/>
      <c r="G8" s="172"/>
      <c r="H8" s="172"/>
      <c r="I8" s="172"/>
      <c r="J8" s="172"/>
      <c r="K8" s="172"/>
      <c r="L8" s="173"/>
    </row>
    <row r="9" spans="1:12" ht="12" customHeight="1" x14ac:dyDescent="0.25">
      <c r="A9" s="29" t="s">
        <v>36</v>
      </c>
      <c r="B9" s="172">
        <v>89.521046717254279</v>
      </c>
      <c r="C9" s="172">
        <v>92.552384592317935</v>
      </c>
      <c r="D9" s="172">
        <v>76.121830938619155</v>
      </c>
      <c r="E9" s="172">
        <v>96.535865363840628</v>
      </c>
      <c r="F9" s="172">
        <v>100</v>
      </c>
      <c r="G9" s="172">
        <v>97.642749019990035</v>
      </c>
      <c r="H9" s="172"/>
      <c r="I9" s="172">
        <v>99.257737179222957</v>
      </c>
      <c r="J9" s="172">
        <v>5.5237387663202195</v>
      </c>
      <c r="K9" s="172">
        <v>0</v>
      </c>
      <c r="L9" s="173">
        <v>157.49588967454881</v>
      </c>
    </row>
    <row r="10" spans="1:12" ht="12" customHeight="1" x14ac:dyDescent="0.25">
      <c r="A10" s="29" t="s">
        <v>37</v>
      </c>
      <c r="B10" s="172">
        <v>69.281017775111053</v>
      </c>
      <c r="C10" s="172">
        <v>87.027410917687092</v>
      </c>
      <c r="D10" s="172">
        <v>62.612309959258461</v>
      </c>
      <c r="E10" s="172">
        <v>87.307251444584423</v>
      </c>
      <c r="F10" s="172">
        <v>100</v>
      </c>
      <c r="G10" s="172">
        <v>75.853753813355254</v>
      </c>
      <c r="H10" s="172"/>
      <c r="I10" s="172">
        <v>80.953153349287945</v>
      </c>
      <c r="J10" s="172">
        <v>4.820817439099959</v>
      </c>
      <c r="K10" s="172">
        <v>0</v>
      </c>
      <c r="L10" s="173">
        <v>104.88148722181703</v>
      </c>
    </row>
    <row r="11" spans="1:12" ht="12" customHeight="1" x14ac:dyDescent="0.25">
      <c r="A11" s="343" t="s">
        <v>118</v>
      </c>
      <c r="B11" s="172"/>
      <c r="C11" s="172"/>
      <c r="D11" s="172"/>
      <c r="E11" s="172"/>
      <c r="F11" s="172"/>
      <c r="G11" s="172"/>
      <c r="H11" s="172"/>
      <c r="I11" s="172"/>
      <c r="J11" s="172"/>
      <c r="K11" s="172"/>
      <c r="L11" s="189"/>
    </row>
    <row r="12" spans="1:12" ht="12" customHeight="1" x14ac:dyDescent="0.25">
      <c r="A12" s="726" t="s">
        <v>119</v>
      </c>
      <c r="B12" s="172">
        <v>77.368891652144796</v>
      </c>
      <c r="C12" s="172">
        <v>90.246760327812368</v>
      </c>
      <c r="D12" s="172">
        <v>69.474004258635844</v>
      </c>
      <c r="E12" s="172">
        <v>90.29299021810165</v>
      </c>
      <c r="F12" s="172">
        <v>100</v>
      </c>
      <c r="G12" s="172">
        <v>90.581582083353524</v>
      </c>
      <c r="H12" s="172"/>
      <c r="I12" s="172">
        <v>94.936865989443604</v>
      </c>
      <c r="J12" s="172">
        <v>5.1796422854004822</v>
      </c>
      <c r="K12" s="172">
        <v>0</v>
      </c>
      <c r="L12" s="173">
        <v>150.52544193574676</v>
      </c>
    </row>
    <row r="13" spans="1:12" ht="12" customHeight="1" x14ac:dyDescent="0.25">
      <c r="A13" s="726" t="s">
        <v>120</v>
      </c>
      <c r="B13" s="172">
        <v>86.896185329557682</v>
      </c>
      <c r="C13" s="172">
        <v>90.474527427075202</v>
      </c>
      <c r="D13" s="172">
        <v>72.400557782285333</v>
      </c>
      <c r="E13" s="172">
        <v>96.283753385666657</v>
      </c>
      <c r="F13" s="172">
        <v>100</v>
      </c>
      <c r="G13" s="172">
        <v>86.714221506791674</v>
      </c>
      <c r="H13" s="172"/>
      <c r="I13" s="172">
        <v>87.908707498887352</v>
      </c>
      <c r="J13" s="172">
        <v>5.3276924543137634</v>
      </c>
      <c r="K13" s="172">
        <v>0</v>
      </c>
      <c r="L13" s="173">
        <v>111.85193496061899</v>
      </c>
    </row>
    <row r="14" spans="1:12" ht="12" customHeight="1" x14ac:dyDescent="0.25">
      <c r="A14" s="343" t="s">
        <v>121</v>
      </c>
      <c r="B14" s="172"/>
      <c r="C14" s="172"/>
      <c r="D14" s="172"/>
      <c r="E14" s="172"/>
      <c r="F14" s="172"/>
      <c r="G14" s="172"/>
      <c r="H14" s="172"/>
      <c r="I14" s="172"/>
      <c r="J14" s="172"/>
      <c r="K14" s="172"/>
      <c r="L14" s="173"/>
    </row>
    <row r="15" spans="1:12" ht="12" customHeight="1" x14ac:dyDescent="0.25">
      <c r="A15" s="23">
        <v>2</v>
      </c>
      <c r="B15" s="172" t="s">
        <v>558</v>
      </c>
      <c r="C15" s="172" t="s">
        <v>558</v>
      </c>
      <c r="D15" s="172" t="s">
        <v>558</v>
      </c>
      <c r="E15" s="172" t="s">
        <v>558</v>
      </c>
      <c r="F15" s="172" t="s">
        <v>558</v>
      </c>
      <c r="G15" s="172" t="s">
        <v>558</v>
      </c>
      <c r="H15" s="172"/>
      <c r="I15" s="172" t="s">
        <v>558</v>
      </c>
      <c r="J15" s="172" t="s">
        <v>558</v>
      </c>
      <c r="K15" s="172" t="s">
        <v>558</v>
      </c>
      <c r="L15" s="173">
        <v>29.187849705226139</v>
      </c>
    </row>
    <row r="16" spans="1:12" ht="12" customHeight="1" x14ac:dyDescent="0.25">
      <c r="A16" s="23">
        <v>3</v>
      </c>
      <c r="B16" s="324">
        <v>80.274070285435201</v>
      </c>
      <c r="C16" s="324">
        <v>86.181437978636339</v>
      </c>
      <c r="D16" s="324">
        <v>77.723003702394379</v>
      </c>
      <c r="E16" s="324">
        <v>89.774602063039808</v>
      </c>
      <c r="F16" s="324">
        <v>100</v>
      </c>
      <c r="G16" s="324">
        <v>87.372345432121705</v>
      </c>
      <c r="H16" s="324"/>
      <c r="I16" s="324">
        <v>89.317549996388777</v>
      </c>
      <c r="J16" s="324">
        <v>5.2132545946162718</v>
      </c>
      <c r="K16" s="324">
        <v>0</v>
      </c>
      <c r="L16" s="173">
        <v>87.418061233822144</v>
      </c>
    </row>
    <row r="17" spans="1:13" ht="12" customHeight="1" x14ac:dyDescent="0.25">
      <c r="A17" s="23">
        <v>4</v>
      </c>
      <c r="B17" s="324">
        <v>84.614684878905521</v>
      </c>
      <c r="C17" s="324">
        <v>97.466225283325201</v>
      </c>
      <c r="D17" s="324">
        <v>72.025012776290879</v>
      </c>
      <c r="E17" s="324">
        <v>98.100419128352783</v>
      </c>
      <c r="F17" s="324">
        <v>100</v>
      </c>
      <c r="G17" s="324">
        <v>84.142519361633248</v>
      </c>
      <c r="H17" s="324"/>
      <c r="I17" s="324">
        <v>87.345042684295137</v>
      </c>
      <c r="J17" s="324">
        <v>5.3634886142850755</v>
      </c>
      <c r="K17" s="324">
        <v>0</v>
      </c>
      <c r="L17" s="189">
        <v>81.759323081695626</v>
      </c>
    </row>
    <row r="18" spans="1:13" ht="12" customHeight="1" x14ac:dyDescent="0.25">
      <c r="A18" s="23">
        <v>5</v>
      </c>
      <c r="B18" s="324">
        <v>78.169329336757045</v>
      </c>
      <c r="C18" s="324">
        <v>85.047531268212325</v>
      </c>
      <c r="D18" s="324">
        <v>54.734470827168096</v>
      </c>
      <c r="E18" s="324">
        <v>90.21008829031193</v>
      </c>
      <c r="F18" s="324">
        <v>100</v>
      </c>
      <c r="G18" s="324">
        <v>92.591908729792948</v>
      </c>
      <c r="H18" s="324"/>
      <c r="I18" s="324">
        <v>98.173731762772491</v>
      </c>
      <c r="J18" s="324">
        <v>5.0075332845224256</v>
      </c>
      <c r="K18" s="324">
        <v>0</v>
      </c>
      <c r="L18" s="189">
        <v>64.012142875621834</v>
      </c>
    </row>
    <row r="19" spans="1:13" s="28" customFormat="1" ht="12" customHeight="1" x14ac:dyDescent="0.25">
      <c r="A19" s="727" t="s">
        <v>138</v>
      </c>
      <c r="B19" s="172"/>
      <c r="C19" s="172"/>
      <c r="D19" s="172"/>
      <c r="E19" s="172"/>
      <c r="F19" s="172"/>
      <c r="G19" s="172"/>
      <c r="H19" s="172"/>
      <c r="I19" s="172"/>
      <c r="J19" s="172"/>
      <c r="K19" s="172"/>
      <c r="L19" s="173"/>
      <c r="M19" s="125"/>
    </row>
    <row r="20" spans="1:13" s="28" customFormat="1" ht="12" customHeight="1" x14ac:dyDescent="0.2">
      <c r="A20" s="825" t="s">
        <v>100</v>
      </c>
      <c r="B20" s="172" t="s">
        <v>558</v>
      </c>
      <c r="C20" s="172" t="s">
        <v>558</v>
      </c>
      <c r="D20" s="172" t="s">
        <v>558</v>
      </c>
      <c r="E20" s="172" t="s">
        <v>558</v>
      </c>
      <c r="F20" s="172" t="s">
        <v>558</v>
      </c>
      <c r="G20" s="172" t="s">
        <v>558</v>
      </c>
      <c r="H20" s="172"/>
      <c r="I20" s="172" t="s">
        <v>558</v>
      </c>
      <c r="J20" s="172" t="s">
        <v>558</v>
      </c>
      <c r="K20" s="172" t="s">
        <v>558</v>
      </c>
      <c r="L20" s="173">
        <v>41.653124938900554</v>
      </c>
    </row>
    <row r="21" spans="1:13" s="28" customFormat="1" ht="12" customHeight="1" x14ac:dyDescent="0.2">
      <c r="A21" s="825" t="s">
        <v>101</v>
      </c>
      <c r="B21" s="324">
        <v>83.885747507988242</v>
      </c>
      <c r="C21" s="324">
        <v>92.092410172759514</v>
      </c>
      <c r="D21" s="324">
        <v>64.964839075946315</v>
      </c>
      <c r="E21" s="324">
        <v>85.535728609609123</v>
      </c>
      <c r="F21" s="324">
        <v>100</v>
      </c>
      <c r="G21" s="324">
        <v>82.095610355900476</v>
      </c>
      <c r="H21" s="324"/>
      <c r="I21" s="324">
        <v>92.961012809805013</v>
      </c>
      <c r="J21" s="324">
        <v>5.0857433572220367</v>
      </c>
      <c r="K21" s="324">
        <v>0</v>
      </c>
      <c r="L21" s="173">
        <v>33.573224471253972</v>
      </c>
    </row>
    <row r="22" spans="1:13" s="28" customFormat="1" ht="12" customHeight="1" x14ac:dyDescent="0.2">
      <c r="A22" s="825" t="s">
        <v>71</v>
      </c>
      <c r="B22" s="324">
        <v>80.614269382922458</v>
      </c>
      <c r="C22" s="324">
        <v>98.696762991592863</v>
      </c>
      <c r="D22" s="324">
        <v>72.990345058077054</v>
      </c>
      <c r="E22" s="324">
        <v>94.949425208388163</v>
      </c>
      <c r="F22" s="324">
        <v>100</v>
      </c>
      <c r="G22" s="324">
        <v>91.254209903722199</v>
      </c>
      <c r="H22" s="324"/>
      <c r="I22" s="324">
        <v>90.130191490226395</v>
      </c>
      <c r="J22" s="324">
        <v>5.3850501254470275</v>
      </c>
      <c r="K22" s="324">
        <v>0</v>
      </c>
      <c r="L22" s="173">
        <v>56.229133350713333</v>
      </c>
    </row>
    <row r="23" spans="1:13" s="28" customFormat="1" ht="12" customHeight="1" x14ac:dyDescent="0.2">
      <c r="A23" s="825" t="s">
        <v>102</v>
      </c>
      <c r="B23" s="324">
        <v>87.444965919067144</v>
      </c>
      <c r="C23" s="324">
        <v>94.514473944474261</v>
      </c>
      <c r="D23" s="324">
        <v>71.27741260679916</v>
      </c>
      <c r="E23" s="324">
        <v>92.224127108497541</v>
      </c>
      <c r="F23" s="324">
        <v>100</v>
      </c>
      <c r="G23" s="324">
        <v>97.818869010479446</v>
      </c>
      <c r="H23" s="324"/>
      <c r="I23" s="324">
        <v>100</v>
      </c>
      <c r="J23" s="324">
        <v>5.4327984858931764</v>
      </c>
      <c r="K23" s="324">
        <v>0</v>
      </c>
      <c r="L23" s="173">
        <v>53.98020945245721</v>
      </c>
    </row>
    <row r="24" spans="1:13" s="28" customFormat="1" ht="12" customHeight="1" x14ac:dyDescent="0.2">
      <c r="A24" s="826" t="s">
        <v>103</v>
      </c>
      <c r="B24" s="324">
        <v>87.788877859322739</v>
      </c>
      <c r="C24" s="324">
        <v>88.318218064948738</v>
      </c>
      <c r="D24" s="324">
        <v>79.828284778847006</v>
      </c>
      <c r="E24" s="324">
        <v>93.375393935973705</v>
      </c>
      <c r="F24" s="324">
        <v>100</v>
      </c>
      <c r="G24" s="324">
        <v>96.498814711729665</v>
      </c>
      <c r="H24" s="324"/>
      <c r="I24" s="324">
        <v>100</v>
      </c>
      <c r="J24" s="324">
        <v>5.4580958935082178</v>
      </c>
      <c r="K24" s="324">
        <v>0</v>
      </c>
      <c r="L24" s="173">
        <v>76.941684683040734</v>
      </c>
    </row>
    <row r="25" spans="1:13" ht="12" customHeight="1" x14ac:dyDescent="0.25">
      <c r="A25" s="598" t="s">
        <v>116</v>
      </c>
      <c r="B25" s="599"/>
      <c r="C25" s="599"/>
      <c r="D25" s="599"/>
      <c r="E25" s="599"/>
      <c r="F25" s="599"/>
      <c r="G25" s="599"/>
      <c r="H25" s="599"/>
      <c r="I25" s="599"/>
      <c r="J25" s="599"/>
      <c r="K25" s="599"/>
      <c r="L25" s="600"/>
    </row>
    <row r="26" spans="1:13" ht="12" customHeight="1" x14ac:dyDescent="0.25">
      <c r="A26" s="755" t="s">
        <v>556</v>
      </c>
      <c r="B26" s="755"/>
      <c r="C26" s="755"/>
      <c r="D26" s="755"/>
      <c r="E26" s="755"/>
      <c r="F26" s="755"/>
      <c r="G26" s="755"/>
      <c r="H26" s="755"/>
      <c r="I26" s="755"/>
      <c r="J26" s="755"/>
      <c r="K26" s="755"/>
      <c r="L26" s="756"/>
    </row>
    <row r="27" spans="1:13" ht="12" customHeight="1" x14ac:dyDescent="0.25">
      <c r="A27" s="758" t="s">
        <v>557</v>
      </c>
      <c r="B27" s="758"/>
      <c r="C27" s="758"/>
      <c r="D27" s="758"/>
      <c r="E27" s="758"/>
      <c r="F27" s="758"/>
      <c r="G27" s="758"/>
      <c r="H27" s="758"/>
      <c r="I27" s="758"/>
      <c r="J27" s="758"/>
      <c r="K27" s="758"/>
      <c r="L27" s="759"/>
    </row>
  </sheetData>
  <mergeCells count="11">
    <mergeCell ref="A26:L26"/>
    <mergeCell ref="A27:L27"/>
    <mergeCell ref="A25:L25"/>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24"/>
  <sheetViews>
    <sheetView showGridLines="0" zoomScaleNormal="100" workbookViewId="0">
      <selection sqref="A1:R1"/>
    </sheetView>
  </sheetViews>
  <sheetFormatPr defaultColWidth="9.140625" defaultRowHeight="15" x14ac:dyDescent="0.25"/>
  <cols>
    <col min="1" max="1" width="34.28515625" customWidth="1"/>
    <col min="2" max="2" width="31.28515625" customWidth="1"/>
    <col min="3" max="3" width="15.140625" customWidth="1"/>
    <col min="4" max="4" width="2.85546875" customWidth="1"/>
    <col min="5" max="5" width="11.85546875" customWidth="1"/>
    <col min="6" max="6" width="12.140625" customWidth="1"/>
    <col min="7" max="8" width="11.85546875" customWidth="1"/>
    <col min="9" max="9" width="12.42578125" customWidth="1"/>
    <col min="10" max="11" width="11.85546875" customWidth="1"/>
    <col min="12" max="12" width="12" customWidth="1"/>
    <col min="13" max="13" width="2.7109375" customWidth="1"/>
    <col min="14" max="16" width="11.7109375" customWidth="1"/>
    <col min="17" max="17" width="12" customWidth="1"/>
    <col min="18" max="18" width="35" customWidth="1"/>
  </cols>
  <sheetData>
    <row r="1" spans="1:18" ht="15" customHeight="1" x14ac:dyDescent="0.25">
      <c r="A1" s="601" t="s">
        <v>399</v>
      </c>
      <c r="B1" s="602"/>
      <c r="C1" s="602"/>
      <c r="D1" s="602"/>
      <c r="E1" s="602"/>
      <c r="F1" s="602"/>
      <c r="G1" s="602"/>
      <c r="H1" s="602"/>
      <c r="I1" s="602"/>
      <c r="J1" s="602"/>
      <c r="K1" s="602"/>
      <c r="L1" s="602"/>
      <c r="M1" s="602"/>
      <c r="N1" s="602"/>
      <c r="O1" s="602"/>
      <c r="P1" s="602"/>
      <c r="Q1" s="602"/>
      <c r="R1" s="603"/>
    </row>
    <row r="2" spans="1:18" ht="24" customHeight="1" x14ac:dyDescent="0.25">
      <c r="A2" s="428" t="s">
        <v>576</v>
      </c>
      <c r="B2" s="429"/>
      <c r="C2" s="429"/>
      <c r="D2" s="429"/>
      <c r="E2" s="429"/>
      <c r="F2" s="429"/>
      <c r="G2" s="429"/>
      <c r="H2" s="429"/>
      <c r="I2" s="429"/>
      <c r="J2" s="429"/>
      <c r="K2" s="429"/>
      <c r="L2" s="429"/>
      <c r="M2" s="429"/>
      <c r="N2" s="429"/>
      <c r="O2" s="429"/>
      <c r="P2" s="429"/>
      <c r="Q2" s="429"/>
      <c r="R2" s="430"/>
    </row>
    <row r="3" spans="1:18" ht="24" customHeight="1" x14ac:dyDescent="0.25">
      <c r="A3" s="445"/>
      <c r="B3" s="478" t="s">
        <v>400</v>
      </c>
      <c r="C3" s="478" t="s">
        <v>401</v>
      </c>
      <c r="D3" s="416"/>
      <c r="E3" s="454" t="s">
        <v>408</v>
      </c>
      <c r="F3" s="454"/>
      <c r="G3" s="454"/>
      <c r="H3" s="454"/>
      <c r="I3" s="454"/>
      <c r="J3" s="454"/>
      <c r="K3" s="454"/>
      <c r="L3" s="472" t="s">
        <v>34</v>
      </c>
      <c r="M3" s="416"/>
      <c r="N3" s="454" t="s">
        <v>409</v>
      </c>
      <c r="O3" s="454"/>
      <c r="P3" s="454"/>
      <c r="Q3" s="472" t="s">
        <v>34</v>
      </c>
      <c r="R3" s="455" t="s">
        <v>411</v>
      </c>
    </row>
    <row r="4" spans="1:18" ht="72" customHeight="1" x14ac:dyDescent="0.25">
      <c r="A4" s="446"/>
      <c r="B4" s="471"/>
      <c r="C4" s="471"/>
      <c r="D4" s="415"/>
      <c r="E4" s="32" t="s">
        <v>402</v>
      </c>
      <c r="F4" s="299" t="s">
        <v>403</v>
      </c>
      <c r="G4" s="299" t="s">
        <v>404</v>
      </c>
      <c r="H4" s="299" t="s">
        <v>405</v>
      </c>
      <c r="I4" s="299" t="s">
        <v>406</v>
      </c>
      <c r="J4" s="299" t="s">
        <v>407</v>
      </c>
      <c r="K4" s="32" t="s">
        <v>253</v>
      </c>
      <c r="L4" s="471"/>
      <c r="M4" s="415"/>
      <c r="N4" s="299" t="s">
        <v>410</v>
      </c>
      <c r="O4" s="299" t="s">
        <v>379</v>
      </c>
      <c r="P4" s="299" t="s">
        <v>48</v>
      </c>
      <c r="Q4" s="473"/>
      <c r="R4" s="456"/>
    </row>
    <row r="5" spans="1:18" ht="12" customHeight="1" x14ac:dyDescent="0.25">
      <c r="A5" s="408"/>
      <c r="B5" s="416"/>
      <c r="C5" s="416"/>
      <c r="D5" s="416"/>
      <c r="E5" s="416"/>
      <c r="F5" s="416"/>
      <c r="G5" s="416"/>
      <c r="H5" s="416"/>
      <c r="I5" s="416"/>
      <c r="J5" s="416"/>
      <c r="K5" s="416"/>
      <c r="L5" s="416"/>
      <c r="M5" s="416"/>
      <c r="N5" s="416"/>
      <c r="O5" s="416"/>
      <c r="P5" s="416"/>
      <c r="Q5" s="416"/>
      <c r="R5" s="411"/>
    </row>
    <row r="6" spans="1:18" ht="12" customHeight="1" x14ac:dyDescent="0.25">
      <c r="A6" s="166" t="s">
        <v>34</v>
      </c>
      <c r="B6" s="169">
        <v>98.981622303923061</v>
      </c>
      <c r="C6" s="192">
        <v>873.04542019840494</v>
      </c>
      <c r="D6" s="192"/>
      <c r="E6" s="172">
        <v>0.55534418265563135</v>
      </c>
      <c r="F6" s="169">
        <v>56.649633595763362</v>
      </c>
      <c r="G6" s="169">
        <v>23.72311995015102</v>
      </c>
      <c r="H6" s="169">
        <v>17.358063063843307</v>
      </c>
      <c r="I6" s="169">
        <v>0.34097487689352457</v>
      </c>
      <c r="J6" s="169">
        <v>1.1668197011886858</v>
      </c>
      <c r="K6" s="169">
        <v>0.20604462950460237</v>
      </c>
      <c r="L6" s="193">
        <v>100</v>
      </c>
      <c r="M6" s="184"/>
      <c r="N6" s="184">
        <v>93.5787478407495</v>
      </c>
      <c r="O6" s="184">
        <v>6.3822251079645023</v>
      </c>
      <c r="P6" s="184">
        <v>3.9027051286001591E-2</v>
      </c>
      <c r="Q6" s="193">
        <v>100</v>
      </c>
      <c r="R6" s="194">
        <v>864.15452036248348</v>
      </c>
    </row>
    <row r="7" spans="1:18" ht="12" customHeight="1" x14ac:dyDescent="0.25">
      <c r="A7" s="304"/>
      <c r="B7" s="172"/>
      <c r="C7" s="195"/>
      <c r="D7" s="195"/>
      <c r="E7" s="172"/>
      <c r="F7" s="172"/>
      <c r="G7" s="172"/>
      <c r="H7" s="172"/>
      <c r="I7" s="172"/>
      <c r="J7" s="172"/>
      <c r="K7" s="172"/>
      <c r="L7" s="196"/>
      <c r="M7" s="197"/>
      <c r="N7" s="197"/>
      <c r="O7" s="197"/>
      <c r="P7" s="197"/>
      <c r="Q7" s="196"/>
      <c r="R7" s="198"/>
    </row>
    <row r="8" spans="1:18" ht="12" customHeight="1" x14ac:dyDescent="0.25">
      <c r="A8" s="302" t="s">
        <v>35</v>
      </c>
      <c r="B8" s="172"/>
      <c r="C8" s="195"/>
      <c r="D8" s="195"/>
      <c r="E8" s="172"/>
      <c r="F8" s="172"/>
      <c r="G8" s="172"/>
      <c r="H8" s="172"/>
      <c r="I8" s="172"/>
      <c r="J8" s="172"/>
      <c r="K8" s="172"/>
      <c r="L8" s="196"/>
      <c r="M8" s="197"/>
      <c r="N8" s="197"/>
      <c r="O8" s="197"/>
      <c r="P8" s="197"/>
      <c r="Q8" s="196"/>
      <c r="R8" s="198"/>
    </row>
    <row r="9" spans="1:18" ht="12" customHeight="1" x14ac:dyDescent="0.25">
      <c r="A9" s="29" t="s">
        <v>36</v>
      </c>
      <c r="B9" s="172">
        <v>99.19149753555152</v>
      </c>
      <c r="C9" s="195">
        <v>539.3070661938284</v>
      </c>
      <c r="D9" s="195"/>
      <c r="E9" s="172">
        <v>0</v>
      </c>
      <c r="F9" s="172">
        <v>56.480102634435994</v>
      </c>
      <c r="G9" s="172">
        <v>26.789085066550065</v>
      </c>
      <c r="H9" s="172">
        <v>15.32498419366169</v>
      </c>
      <c r="I9" s="172">
        <v>0</v>
      </c>
      <c r="J9" s="172">
        <v>1.0729830208129421</v>
      </c>
      <c r="K9" s="172">
        <v>0.3328450845393876</v>
      </c>
      <c r="L9" s="196">
        <v>100</v>
      </c>
      <c r="M9" s="197"/>
      <c r="N9" s="197">
        <v>91.690821979655112</v>
      </c>
      <c r="O9" s="197">
        <v>8.3091780203449286</v>
      </c>
      <c r="P9" s="197">
        <v>0</v>
      </c>
      <c r="Q9" s="196">
        <v>100</v>
      </c>
      <c r="R9" s="198">
        <v>534.94675527270658</v>
      </c>
    </row>
    <row r="10" spans="1:18" ht="12" customHeight="1" x14ac:dyDescent="0.25">
      <c r="A10" s="29" t="s">
        <v>37</v>
      </c>
      <c r="B10" s="172">
        <v>98.642472805286786</v>
      </c>
      <c r="C10" s="195">
        <v>333.73835400457693</v>
      </c>
      <c r="D10" s="195"/>
      <c r="E10" s="172">
        <v>1.4577517200057544</v>
      </c>
      <c r="F10" s="172">
        <v>56.925113239008049</v>
      </c>
      <c r="G10" s="172">
        <v>18.741074370668041</v>
      </c>
      <c r="H10" s="172">
        <v>20.661718263229503</v>
      </c>
      <c r="I10" s="172">
        <v>0.89504262184467753</v>
      </c>
      <c r="J10" s="172">
        <v>1.3192997852440433</v>
      </c>
      <c r="K10" s="172">
        <v>0</v>
      </c>
      <c r="L10" s="196">
        <v>100</v>
      </c>
      <c r="M10" s="197"/>
      <c r="N10" s="197">
        <v>96.646536394620568</v>
      </c>
      <c r="O10" s="197">
        <v>3.2510194762866007</v>
      </c>
      <c r="P10" s="197">
        <v>0.10244412909282269</v>
      </c>
      <c r="Q10" s="196">
        <v>100</v>
      </c>
      <c r="R10" s="198">
        <v>329.20776508977661</v>
      </c>
    </row>
    <row r="11" spans="1:18" ht="12" customHeight="1" x14ac:dyDescent="0.25">
      <c r="A11" s="343" t="s">
        <v>118</v>
      </c>
      <c r="B11" s="199"/>
      <c r="C11" s="200"/>
      <c r="D11" s="200"/>
      <c r="E11" s="199"/>
      <c r="F11" s="199"/>
      <c r="G11" s="199"/>
      <c r="H11" s="199"/>
      <c r="I11" s="199"/>
      <c r="J11" s="199"/>
      <c r="K11" s="199"/>
      <c r="L11" s="199"/>
      <c r="M11" s="199"/>
      <c r="N11" s="199"/>
      <c r="O11" s="199"/>
      <c r="P11" s="199"/>
      <c r="Q11" s="199"/>
      <c r="R11" s="201"/>
    </row>
    <row r="12" spans="1:18" ht="12" customHeight="1" x14ac:dyDescent="0.25">
      <c r="A12" s="726" t="s">
        <v>119</v>
      </c>
      <c r="B12" s="197">
        <v>98.236157239058912</v>
      </c>
      <c r="C12" s="202">
        <v>407.21940889666377</v>
      </c>
      <c r="D12" s="202"/>
      <c r="E12" s="197">
        <v>1.1996479003062201</v>
      </c>
      <c r="F12" s="197">
        <v>55.948793860630929</v>
      </c>
      <c r="G12" s="197">
        <v>20.739108009167474</v>
      </c>
      <c r="H12" s="197">
        <v>19.789934215302225</v>
      </c>
      <c r="I12" s="197">
        <v>0.57026427734888507</v>
      </c>
      <c r="J12" s="197">
        <v>1.7522517372443198</v>
      </c>
      <c r="K12" s="197">
        <v>0</v>
      </c>
      <c r="L12" s="203">
        <v>100</v>
      </c>
      <c r="M12" s="197"/>
      <c r="N12" s="197">
        <v>95.564107833206165</v>
      </c>
      <c r="O12" s="197">
        <v>4.3515863946391811</v>
      </c>
      <c r="P12" s="197">
        <v>8.4305772154684183E-2</v>
      </c>
      <c r="Q12" s="203">
        <v>100</v>
      </c>
      <c r="R12" s="198">
        <v>400.03669883169306</v>
      </c>
    </row>
    <row r="13" spans="1:18" ht="12" customHeight="1" x14ac:dyDescent="0.25">
      <c r="A13" s="726" t="s">
        <v>120</v>
      </c>
      <c r="B13" s="197">
        <v>99.633298757581557</v>
      </c>
      <c r="C13" s="202">
        <v>465.8260113017422</v>
      </c>
      <c r="D13" s="202"/>
      <c r="E13" s="197">
        <v>0</v>
      </c>
      <c r="F13" s="197">
        <v>57.253707822276986</v>
      </c>
      <c r="G13" s="197">
        <v>26.295126950891003</v>
      </c>
      <c r="H13" s="197">
        <v>15.261962327601433</v>
      </c>
      <c r="I13" s="197">
        <v>0.14334364926100507</v>
      </c>
      <c r="J13" s="197">
        <v>0.66221873947259591</v>
      </c>
      <c r="K13" s="197">
        <v>0.38364051049697206</v>
      </c>
      <c r="L13" s="203">
        <v>100</v>
      </c>
      <c r="M13" s="197"/>
      <c r="N13" s="197">
        <v>91.867508106935119</v>
      </c>
      <c r="O13" s="197">
        <v>8.1324918930648895</v>
      </c>
      <c r="P13" s="197">
        <v>0</v>
      </c>
      <c r="Q13" s="203">
        <v>100</v>
      </c>
      <c r="R13" s="198">
        <v>464.11782153079082</v>
      </c>
    </row>
    <row r="14" spans="1:18" ht="12" customHeight="1" x14ac:dyDescent="0.25">
      <c r="A14" s="343" t="s">
        <v>121</v>
      </c>
      <c r="B14" s="199"/>
      <c r="C14" s="200"/>
      <c r="D14" s="200"/>
      <c r="E14" s="199"/>
      <c r="F14" s="204"/>
      <c r="G14" s="204"/>
      <c r="H14" s="204"/>
      <c r="I14" s="204"/>
      <c r="J14" s="204"/>
      <c r="K14" s="204"/>
      <c r="L14" s="203"/>
      <c r="M14" s="199"/>
      <c r="N14" s="199"/>
      <c r="O14" s="199"/>
      <c r="P14" s="199"/>
      <c r="Q14" s="203"/>
      <c r="R14" s="201"/>
    </row>
    <row r="15" spans="1:18" ht="12" customHeight="1" x14ac:dyDescent="0.25">
      <c r="A15" s="231" t="s">
        <v>9</v>
      </c>
      <c r="B15" s="197">
        <v>99.552877819562639</v>
      </c>
      <c r="C15" s="202">
        <v>476.07485251146221</v>
      </c>
      <c r="D15" s="202"/>
      <c r="E15" s="197">
        <v>0.26434579213012022</v>
      </c>
      <c r="F15" s="172">
        <v>99.510019573923529</v>
      </c>
      <c r="G15" s="172">
        <v>0.22563463394634659</v>
      </c>
      <c r="H15" s="172">
        <v>0</v>
      </c>
      <c r="I15" s="172">
        <v>0</v>
      </c>
      <c r="J15" s="172">
        <v>0</v>
      </c>
      <c r="K15" s="172">
        <v>0</v>
      </c>
      <c r="L15" s="203">
        <v>100</v>
      </c>
      <c r="M15" s="197"/>
      <c r="N15" s="197">
        <v>92.211907340232827</v>
      </c>
      <c r="O15" s="197">
        <v>7.7880926597671536</v>
      </c>
      <c r="P15" s="197">
        <v>0</v>
      </c>
      <c r="Q15" s="203">
        <v>100</v>
      </c>
      <c r="R15" s="198">
        <v>473.94621625039895</v>
      </c>
    </row>
    <row r="16" spans="1:18" ht="12" customHeight="1" x14ac:dyDescent="0.25">
      <c r="A16" s="76" t="s">
        <v>10</v>
      </c>
      <c r="B16" s="197">
        <v>98.866086883359614</v>
      </c>
      <c r="C16" s="202">
        <v>242.57913954592419</v>
      </c>
      <c r="D16" s="202"/>
      <c r="E16" s="197">
        <v>1.4786294939997997</v>
      </c>
      <c r="F16" s="172">
        <v>7.3504103680654245</v>
      </c>
      <c r="G16" s="172">
        <v>81.112949766588727</v>
      </c>
      <c r="H16" s="172">
        <v>9.3155865315762085</v>
      </c>
      <c r="I16" s="172">
        <v>0</v>
      </c>
      <c r="J16" s="172">
        <v>0</v>
      </c>
      <c r="K16" s="172">
        <v>0.74242383976979986</v>
      </c>
      <c r="L16" s="196">
        <v>100</v>
      </c>
      <c r="M16" s="197"/>
      <c r="N16" s="197">
        <v>95.372525553799946</v>
      </c>
      <c r="O16" s="197">
        <v>4.4868514494235363</v>
      </c>
      <c r="P16" s="197">
        <v>0.14062299677652604</v>
      </c>
      <c r="Q16" s="196">
        <v>100</v>
      </c>
      <c r="R16" s="198">
        <v>239.82850286437949</v>
      </c>
    </row>
    <row r="17" spans="1:18" ht="12" customHeight="1" x14ac:dyDescent="0.25">
      <c r="A17" s="76" t="s">
        <v>11</v>
      </c>
      <c r="B17" s="197">
        <v>97.401651800480664</v>
      </c>
      <c r="C17" s="202">
        <v>154.39142814101979</v>
      </c>
      <c r="D17" s="202"/>
      <c r="E17" s="197">
        <v>0</v>
      </c>
      <c r="F17" s="172">
        <v>0.19152690947960474</v>
      </c>
      <c r="G17" s="172">
        <v>6.252870051523832</v>
      </c>
      <c r="H17" s="172">
        <v>84.891091651050658</v>
      </c>
      <c r="I17" s="172">
        <v>1.9594053107719247</v>
      </c>
      <c r="J17" s="172">
        <v>6.705106077173979</v>
      </c>
      <c r="K17" s="172">
        <v>0</v>
      </c>
      <c r="L17" s="196">
        <v>100</v>
      </c>
      <c r="M17" s="197"/>
      <c r="N17" s="197">
        <v>95.025816251797934</v>
      </c>
      <c r="O17" s="197">
        <v>4.974183748202055</v>
      </c>
      <c r="P17" s="197">
        <v>0</v>
      </c>
      <c r="Q17" s="196">
        <v>100</v>
      </c>
      <c r="R17" s="198">
        <v>150.37980124770527</v>
      </c>
    </row>
    <row r="18" spans="1:18" ht="12" customHeight="1" x14ac:dyDescent="0.25">
      <c r="A18" s="827" t="s">
        <v>138</v>
      </c>
      <c r="B18" s="128"/>
      <c r="C18" s="205"/>
      <c r="D18" s="205"/>
      <c r="E18" s="128"/>
      <c r="F18" s="176"/>
      <c r="G18" s="176"/>
      <c r="H18" s="176"/>
      <c r="I18" s="206"/>
      <c r="J18" s="206"/>
      <c r="K18" s="176"/>
      <c r="L18" s="176"/>
      <c r="M18" s="176"/>
      <c r="N18" s="176"/>
      <c r="O18" s="176"/>
      <c r="P18" s="176"/>
      <c r="Q18" s="176"/>
      <c r="R18" s="198"/>
    </row>
    <row r="19" spans="1:18" ht="12" customHeight="1" x14ac:dyDescent="0.25">
      <c r="A19" s="825" t="s">
        <v>100</v>
      </c>
      <c r="B19" s="129">
        <v>96.732953328327554</v>
      </c>
      <c r="C19" s="207">
        <v>151.54467941462303</v>
      </c>
      <c r="D19" s="207"/>
      <c r="E19" s="129">
        <v>0</v>
      </c>
      <c r="F19" s="176">
        <v>54.941810091988209</v>
      </c>
      <c r="G19" s="176">
        <v>24.392117718814443</v>
      </c>
      <c r="H19" s="208">
        <v>17.37131637992853</v>
      </c>
      <c r="I19" s="206">
        <v>1.198160688674607</v>
      </c>
      <c r="J19" s="206">
        <v>2.0965951205942304</v>
      </c>
      <c r="K19" s="176">
        <v>0</v>
      </c>
      <c r="L19" s="196">
        <v>100</v>
      </c>
      <c r="M19" s="176"/>
      <c r="N19" s="176">
        <v>98.452743878070649</v>
      </c>
      <c r="O19" s="176">
        <v>1.5472561219293508</v>
      </c>
      <c r="P19" s="176">
        <v>0</v>
      </c>
      <c r="Q19" s="196">
        <v>100</v>
      </c>
      <c r="R19" s="198">
        <v>146.59364400971089</v>
      </c>
    </row>
    <row r="20" spans="1:18" ht="12" customHeight="1" x14ac:dyDescent="0.25">
      <c r="A20" s="825" t="s">
        <v>101</v>
      </c>
      <c r="B20" s="129">
        <v>98.733690869045404</v>
      </c>
      <c r="C20" s="207">
        <v>176.23458644544257</v>
      </c>
      <c r="D20" s="207"/>
      <c r="E20" s="129">
        <v>2.0379974921021673</v>
      </c>
      <c r="F20" s="176">
        <v>55.180039187996044</v>
      </c>
      <c r="G20" s="176">
        <v>23.07976891579472</v>
      </c>
      <c r="H20" s="208">
        <v>19.400567856759253</v>
      </c>
      <c r="I20" s="206">
        <v>0.30162654734782485</v>
      </c>
      <c r="J20" s="206">
        <v>0</v>
      </c>
      <c r="K20" s="176">
        <v>0</v>
      </c>
      <c r="L20" s="196">
        <v>100</v>
      </c>
      <c r="M20" s="176"/>
      <c r="N20" s="176">
        <v>97.842593211498709</v>
      </c>
      <c r="O20" s="176">
        <v>2.1574067885012895</v>
      </c>
      <c r="P20" s="176">
        <v>0</v>
      </c>
      <c r="Q20" s="196">
        <v>100</v>
      </c>
      <c r="R20" s="198">
        <v>174.00291178538387</v>
      </c>
    </row>
    <row r="21" spans="1:18" ht="12" customHeight="1" x14ac:dyDescent="0.25">
      <c r="A21" s="825" t="s">
        <v>71</v>
      </c>
      <c r="B21" s="129">
        <v>99.04319871224763</v>
      </c>
      <c r="C21" s="207">
        <v>178.53129932173559</v>
      </c>
      <c r="D21" s="207"/>
      <c r="E21" s="129">
        <v>0</v>
      </c>
      <c r="F21" s="176">
        <v>60.590425618035901</v>
      </c>
      <c r="G21" s="176">
        <v>17.089279988788601</v>
      </c>
      <c r="H21" s="208">
        <v>21.94405204343791</v>
      </c>
      <c r="I21" s="206">
        <v>0.37624234973757359</v>
      </c>
      <c r="J21" s="206">
        <v>0</v>
      </c>
      <c r="K21" s="176">
        <v>0</v>
      </c>
      <c r="L21" s="196">
        <v>100</v>
      </c>
      <c r="M21" s="176"/>
      <c r="N21" s="176">
        <v>97.310896255912454</v>
      </c>
      <c r="O21" s="176">
        <v>2.4983741337391225</v>
      </c>
      <c r="P21" s="176">
        <v>0.1907296103484182</v>
      </c>
      <c r="Q21" s="196">
        <v>100</v>
      </c>
      <c r="R21" s="198">
        <v>176.8231095507841</v>
      </c>
    </row>
    <row r="22" spans="1:18" ht="12" customHeight="1" x14ac:dyDescent="0.25">
      <c r="A22" s="825" t="s">
        <v>102</v>
      </c>
      <c r="B22" s="129">
        <v>100</v>
      </c>
      <c r="C22" s="207">
        <v>172.79732693204079</v>
      </c>
      <c r="D22" s="207"/>
      <c r="E22" s="129">
        <v>0.72504413225708297</v>
      </c>
      <c r="F22" s="176">
        <v>68.141562061205406</v>
      </c>
      <c r="G22" s="176">
        <v>13.738032981160679</v>
      </c>
      <c r="H22" s="208">
        <v>17.395360825376802</v>
      </c>
      <c r="I22" s="206">
        <v>0</v>
      </c>
      <c r="J22" s="206">
        <v>0</v>
      </c>
      <c r="K22" s="176">
        <v>0</v>
      </c>
      <c r="L22" s="196">
        <v>100</v>
      </c>
      <c r="M22" s="176"/>
      <c r="N22" s="176">
        <v>93.385623006895003</v>
      </c>
      <c r="O22" s="176">
        <v>6.6143769931050311</v>
      </c>
      <c r="P22" s="176">
        <v>0</v>
      </c>
      <c r="Q22" s="196">
        <v>100</v>
      </c>
      <c r="R22" s="198">
        <v>172.79732693204079</v>
      </c>
    </row>
    <row r="23" spans="1:18" ht="12" customHeight="1" x14ac:dyDescent="0.25">
      <c r="A23" s="825" t="s">
        <v>103</v>
      </c>
      <c r="B23" s="129">
        <v>100</v>
      </c>
      <c r="C23" s="207">
        <v>193.93752808456406</v>
      </c>
      <c r="D23" s="207"/>
      <c r="E23" s="129">
        <v>0</v>
      </c>
      <c r="F23" s="176">
        <v>45.426803933801708</v>
      </c>
      <c r="G23" s="176">
        <v>38.739742617020021</v>
      </c>
      <c r="H23" s="208">
        <v>11.30096606958848</v>
      </c>
      <c r="I23" s="206">
        <v>0</v>
      </c>
      <c r="J23" s="206">
        <v>3.6143855571040868</v>
      </c>
      <c r="K23" s="176">
        <v>0.91810182248572691</v>
      </c>
      <c r="L23" s="196">
        <v>100</v>
      </c>
      <c r="M23" s="176"/>
      <c r="N23" s="176">
        <v>82.838294440598801</v>
      </c>
      <c r="O23" s="176">
        <v>17.161705559401184</v>
      </c>
      <c r="P23" s="176">
        <v>0</v>
      </c>
      <c r="Q23" s="196">
        <v>100</v>
      </c>
      <c r="R23" s="198">
        <v>193.93752808456406</v>
      </c>
    </row>
    <row r="24" spans="1:18" ht="12" customHeight="1" x14ac:dyDescent="0.25">
      <c r="A24" s="828" t="s">
        <v>116</v>
      </c>
      <c r="B24" s="829"/>
      <c r="C24" s="829"/>
      <c r="D24" s="829"/>
      <c r="E24" s="829"/>
      <c r="F24" s="829"/>
      <c r="G24" s="829"/>
      <c r="H24" s="829"/>
      <c r="I24" s="829"/>
      <c r="J24" s="829"/>
      <c r="K24" s="829"/>
      <c r="L24" s="829"/>
      <c r="M24" s="829"/>
      <c r="N24" s="829"/>
      <c r="O24" s="829"/>
      <c r="P24" s="829"/>
      <c r="Q24" s="829"/>
      <c r="R24" s="830"/>
    </row>
  </sheetData>
  <mergeCells count="11">
    <mergeCell ref="A24:R24"/>
    <mergeCell ref="A1:R1"/>
    <mergeCell ref="A2:R2"/>
    <mergeCell ref="A3:A4"/>
    <mergeCell ref="B3:B4"/>
    <mergeCell ref="C3:C4"/>
    <mergeCell ref="E3:K3"/>
    <mergeCell ref="L3:L4"/>
    <mergeCell ref="N3:P3"/>
    <mergeCell ref="Q3:Q4"/>
    <mergeCell ref="R3:R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5"/>
  <sheetViews>
    <sheetView showGridLines="0" zoomScaleNormal="100" workbookViewId="0">
      <selection sqref="A1:H1"/>
    </sheetView>
  </sheetViews>
  <sheetFormatPr defaultColWidth="9.140625" defaultRowHeight="15" x14ac:dyDescent="0.25"/>
  <cols>
    <col min="1" max="1" width="33.7109375" customWidth="1"/>
    <col min="2" max="2" width="11.7109375" customWidth="1"/>
    <col min="3" max="3" width="14" customWidth="1"/>
    <col min="4" max="5" width="11.7109375" customWidth="1"/>
    <col min="6" max="6" width="9.140625" customWidth="1"/>
    <col min="7" max="7" width="18.140625" customWidth="1"/>
    <col min="8" max="8" width="23" customWidth="1"/>
  </cols>
  <sheetData>
    <row r="1" spans="1:8" ht="15" customHeight="1" x14ac:dyDescent="0.25">
      <c r="A1" s="593" t="s">
        <v>412</v>
      </c>
      <c r="B1" s="594"/>
      <c r="C1" s="594"/>
      <c r="D1" s="594"/>
      <c r="E1" s="594"/>
      <c r="F1" s="594"/>
      <c r="G1" s="594"/>
      <c r="H1" s="595"/>
    </row>
    <row r="2" spans="1:8" ht="36" customHeight="1" x14ac:dyDescent="0.25">
      <c r="A2" s="465" t="s">
        <v>624</v>
      </c>
      <c r="B2" s="466"/>
      <c r="C2" s="466"/>
      <c r="D2" s="466"/>
      <c r="E2" s="466"/>
      <c r="F2" s="466"/>
      <c r="G2" s="466"/>
      <c r="H2" s="528"/>
    </row>
    <row r="3" spans="1:8" ht="48" customHeight="1" x14ac:dyDescent="0.25">
      <c r="A3" s="445"/>
      <c r="B3" s="454" t="s">
        <v>413</v>
      </c>
      <c r="C3" s="454"/>
      <c r="D3" s="454"/>
      <c r="E3" s="454"/>
      <c r="F3" s="472" t="s">
        <v>34</v>
      </c>
      <c r="G3" s="478" t="s">
        <v>418</v>
      </c>
      <c r="H3" s="455" t="s">
        <v>577</v>
      </c>
    </row>
    <row r="4" spans="1:8" ht="72" customHeight="1" x14ac:dyDescent="0.25">
      <c r="A4" s="446"/>
      <c r="B4" s="299" t="s">
        <v>414</v>
      </c>
      <c r="C4" s="299" t="s">
        <v>415</v>
      </c>
      <c r="D4" s="299" t="s">
        <v>416</v>
      </c>
      <c r="E4" s="299" t="s">
        <v>417</v>
      </c>
      <c r="F4" s="473"/>
      <c r="G4" s="471"/>
      <c r="H4" s="456"/>
    </row>
    <row r="5" spans="1:8" ht="12" customHeight="1" x14ac:dyDescent="0.25">
      <c r="A5" s="408"/>
      <c r="B5" s="416"/>
      <c r="C5" s="416"/>
      <c r="D5" s="416"/>
      <c r="E5" s="416"/>
      <c r="F5" s="416"/>
      <c r="G5" s="416"/>
      <c r="H5" s="411"/>
    </row>
    <row r="6" spans="1:8" ht="12" customHeight="1" x14ac:dyDescent="0.25">
      <c r="A6" s="166" t="s">
        <v>34</v>
      </c>
      <c r="B6" s="369">
        <v>74.096336771550781</v>
      </c>
      <c r="C6" s="369">
        <v>13.648917765593819</v>
      </c>
      <c r="D6" s="369">
        <v>11.00195520167626</v>
      </c>
      <c r="E6" s="369">
        <v>1.2527902611791999</v>
      </c>
      <c r="F6" s="370">
        <v>100</v>
      </c>
      <c r="G6" s="371">
        <v>98.747209738820885</v>
      </c>
      <c r="H6" s="170">
        <v>864.15452036248269</v>
      </c>
    </row>
    <row r="7" spans="1:8" ht="12" customHeight="1" x14ac:dyDescent="0.25">
      <c r="A7" s="304"/>
      <c r="B7" s="372"/>
      <c r="C7" s="372"/>
      <c r="D7" s="372"/>
      <c r="E7" s="372"/>
      <c r="F7" s="373"/>
      <c r="G7" s="374"/>
      <c r="H7" s="173"/>
    </row>
    <row r="8" spans="1:8" ht="12" customHeight="1" x14ac:dyDescent="0.25">
      <c r="A8" s="18" t="s">
        <v>35</v>
      </c>
      <c r="B8" s="372"/>
      <c r="C8" s="372"/>
      <c r="D8" s="372"/>
      <c r="E8" s="372"/>
      <c r="F8" s="373"/>
      <c r="G8" s="371"/>
      <c r="H8" s="173"/>
    </row>
    <row r="9" spans="1:8" ht="12" customHeight="1" x14ac:dyDescent="0.25">
      <c r="A9" s="23" t="s">
        <v>36</v>
      </c>
      <c r="B9" s="372">
        <v>67.96620287233182</v>
      </c>
      <c r="C9" s="372">
        <v>16.576458090873022</v>
      </c>
      <c r="D9" s="372">
        <v>15.189090641857989</v>
      </c>
      <c r="E9" s="372">
        <v>0.2682483949372188</v>
      </c>
      <c r="F9" s="373">
        <v>100</v>
      </c>
      <c r="G9" s="374">
        <v>99.731751605062755</v>
      </c>
      <c r="H9" s="173">
        <v>534.94675527270658</v>
      </c>
    </row>
    <row r="10" spans="1:8" ht="12" customHeight="1" x14ac:dyDescent="0.25">
      <c r="A10" s="23" t="s">
        <v>37</v>
      </c>
      <c r="B10" s="372">
        <v>84.057508975007551</v>
      </c>
      <c r="C10" s="372">
        <v>8.891805801630742</v>
      </c>
      <c r="D10" s="372">
        <v>4.1980618700540662</v>
      </c>
      <c r="E10" s="372">
        <v>2.8526233533076759</v>
      </c>
      <c r="F10" s="373">
        <v>100</v>
      </c>
      <c r="G10" s="374">
        <v>97.147376646692365</v>
      </c>
      <c r="H10" s="173">
        <v>329.20776508977656</v>
      </c>
    </row>
    <row r="11" spans="1:8" ht="12" customHeight="1" x14ac:dyDescent="0.25">
      <c r="A11" s="187" t="s">
        <v>118</v>
      </c>
      <c r="B11" s="371"/>
      <c r="C11" s="371"/>
      <c r="D11" s="371"/>
      <c r="E11" s="371"/>
      <c r="F11" s="371"/>
      <c r="G11" s="375"/>
      <c r="H11" s="201"/>
    </row>
    <row r="12" spans="1:8" ht="12" customHeight="1" x14ac:dyDescent="0.25">
      <c r="A12" s="23" t="s">
        <v>119</v>
      </c>
      <c r="B12" s="376">
        <v>71.358555572567298</v>
      </c>
      <c r="C12" s="376">
        <v>14.239964684013257</v>
      </c>
      <c r="D12" s="376">
        <v>12.10568139294357</v>
      </c>
      <c r="E12" s="376">
        <v>2.295798350475911</v>
      </c>
      <c r="F12" s="377">
        <v>100</v>
      </c>
      <c r="G12" s="374">
        <v>97.704201649524094</v>
      </c>
      <c r="H12" s="198">
        <v>400.03669883169289</v>
      </c>
    </row>
    <row r="13" spans="1:8" ht="12" customHeight="1" x14ac:dyDescent="0.25">
      <c r="A13" s="23" t="s">
        <v>120</v>
      </c>
      <c r="B13" s="376">
        <v>76.456110307831921</v>
      </c>
      <c r="C13" s="376">
        <v>13.139477172859579</v>
      </c>
      <c r="D13" s="376">
        <v>10.050621377621916</v>
      </c>
      <c r="E13" s="376">
        <v>0.35379114168659032</v>
      </c>
      <c r="F13" s="377">
        <v>100</v>
      </c>
      <c r="G13" s="374">
        <v>99.646208858313386</v>
      </c>
      <c r="H13" s="198">
        <v>464.11782153079071</v>
      </c>
    </row>
    <row r="14" spans="1:8" ht="12" customHeight="1" x14ac:dyDescent="0.25">
      <c r="A14" s="187" t="s">
        <v>121</v>
      </c>
      <c r="B14" s="378"/>
      <c r="C14" s="378"/>
      <c r="D14" s="378"/>
      <c r="E14" s="378"/>
      <c r="F14" s="377"/>
      <c r="G14" s="375"/>
      <c r="H14" s="201"/>
    </row>
    <row r="15" spans="1:8" ht="12" customHeight="1" x14ac:dyDescent="0.25">
      <c r="A15" s="231" t="s">
        <v>9</v>
      </c>
      <c r="B15" s="372">
        <v>83.023708041790982</v>
      </c>
      <c r="C15" s="372">
        <v>11.199393203294228</v>
      </c>
      <c r="D15" s="372">
        <v>4.4863898321630984</v>
      </c>
      <c r="E15" s="372">
        <v>1.2905089227516811</v>
      </c>
      <c r="F15" s="377">
        <v>100</v>
      </c>
      <c r="G15" s="379">
        <v>98.709491077248316</v>
      </c>
      <c r="H15" s="198">
        <v>473.946216250399</v>
      </c>
    </row>
    <row r="16" spans="1:8" ht="12" customHeight="1" x14ac:dyDescent="0.25">
      <c r="A16" s="76" t="s">
        <v>10</v>
      </c>
      <c r="B16" s="372">
        <v>63.646669934188438</v>
      </c>
      <c r="C16" s="372">
        <v>14.434748569066164</v>
      </c>
      <c r="D16" s="372">
        <v>20.823171017937618</v>
      </c>
      <c r="E16" s="372">
        <v>1.0954104788077388</v>
      </c>
      <c r="F16" s="373">
        <v>100</v>
      </c>
      <c r="G16" s="379">
        <v>98.904589521192293</v>
      </c>
      <c r="H16" s="198">
        <v>239.82850286437957</v>
      </c>
    </row>
    <row r="17" spans="1:8" ht="12" customHeight="1" x14ac:dyDescent="0.25">
      <c r="A17" s="76" t="s">
        <v>11</v>
      </c>
      <c r="B17" s="372">
        <v>62.62560820797615</v>
      </c>
      <c r="C17" s="372">
        <v>20.115732223015133</v>
      </c>
      <c r="D17" s="372">
        <v>15.873753554994915</v>
      </c>
      <c r="E17" s="372">
        <v>1.3849060140138194</v>
      </c>
      <c r="F17" s="373">
        <v>100</v>
      </c>
      <c r="G17" s="379">
        <v>98.61509398598615</v>
      </c>
      <c r="H17" s="198">
        <v>150.37980124770533</v>
      </c>
    </row>
    <row r="18" spans="1:8" ht="12" customHeight="1" x14ac:dyDescent="0.25">
      <c r="A18" s="831" t="s">
        <v>138</v>
      </c>
      <c r="B18" s="380"/>
      <c r="C18" s="381"/>
      <c r="D18" s="381"/>
      <c r="E18" s="381"/>
      <c r="F18" s="381"/>
      <c r="G18" s="382"/>
      <c r="H18" s="383"/>
    </row>
    <row r="19" spans="1:8" ht="12" customHeight="1" x14ac:dyDescent="0.25">
      <c r="A19" s="832" t="s">
        <v>100</v>
      </c>
      <c r="B19" s="380">
        <v>81.822497170186764</v>
      </c>
      <c r="C19" s="381">
        <v>10.381919098628497</v>
      </c>
      <c r="D19" s="381">
        <v>2.8883790363809347</v>
      </c>
      <c r="E19" s="381">
        <v>4.9072046948038155</v>
      </c>
      <c r="F19" s="373">
        <v>100</v>
      </c>
      <c r="G19" s="380">
        <v>95.092795305196177</v>
      </c>
      <c r="H19" s="177">
        <v>146.59364400971091</v>
      </c>
    </row>
    <row r="20" spans="1:8" ht="12" customHeight="1" x14ac:dyDescent="0.25">
      <c r="A20" s="832" t="s">
        <v>101</v>
      </c>
      <c r="B20" s="380">
        <v>78.64581508198863</v>
      </c>
      <c r="C20" s="381">
        <v>12.676983680075086</v>
      </c>
      <c r="D20" s="381">
        <v>7.7983100678503936</v>
      </c>
      <c r="E20" s="381">
        <v>0.87889117008589546</v>
      </c>
      <c r="F20" s="373">
        <v>100</v>
      </c>
      <c r="G20" s="380">
        <v>99.121108829914093</v>
      </c>
      <c r="H20" s="177">
        <v>174.00291178538393</v>
      </c>
    </row>
    <row r="21" spans="1:8" ht="12" customHeight="1" x14ac:dyDescent="0.25">
      <c r="A21" s="832" t="s">
        <v>71</v>
      </c>
      <c r="B21" s="380">
        <v>77.914714516084985</v>
      </c>
      <c r="C21" s="381">
        <v>9.9762784799583741</v>
      </c>
      <c r="D21" s="381">
        <v>12.065588566195506</v>
      </c>
      <c r="E21" s="381">
        <v>4.3418437761130114E-2</v>
      </c>
      <c r="F21" s="373">
        <v>100</v>
      </c>
      <c r="G21" s="380">
        <v>99.956581562238881</v>
      </c>
      <c r="H21" s="177">
        <v>176.8231095507841</v>
      </c>
    </row>
    <row r="22" spans="1:8" ht="12" customHeight="1" x14ac:dyDescent="0.25">
      <c r="A22" s="832" t="s">
        <v>102</v>
      </c>
      <c r="B22" s="380">
        <v>72.202099345026525</v>
      </c>
      <c r="C22" s="381">
        <v>17.363000683137159</v>
      </c>
      <c r="D22" s="381">
        <v>9.997068383017174</v>
      </c>
      <c r="E22" s="381">
        <v>0.43783158881912315</v>
      </c>
      <c r="F22" s="373">
        <v>100</v>
      </c>
      <c r="G22" s="380">
        <v>99.562168411180892</v>
      </c>
      <c r="H22" s="177">
        <v>172.79732693204079</v>
      </c>
    </row>
    <row r="23" spans="1:8" ht="12" customHeight="1" x14ac:dyDescent="0.25">
      <c r="A23" s="832" t="s">
        <v>103</v>
      </c>
      <c r="B23" s="380">
        <v>62.380776792259184</v>
      </c>
      <c r="C23" s="381">
        <v>17.02972036514079</v>
      </c>
      <c r="D23" s="381">
        <v>19.934775434775382</v>
      </c>
      <c r="E23" s="381">
        <v>0.65472740782464667</v>
      </c>
      <c r="F23" s="373">
        <v>100</v>
      </c>
      <c r="G23" s="380">
        <v>99.345272592175363</v>
      </c>
      <c r="H23" s="177">
        <v>193.93752808456406</v>
      </c>
    </row>
    <row r="24" spans="1:8" ht="12" customHeight="1" x14ac:dyDescent="0.25">
      <c r="A24" s="821" t="s">
        <v>116</v>
      </c>
      <c r="B24" s="818"/>
      <c r="C24" s="818"/>
      <c r="D24" s="818"/>
      <c r="E24" s="818"/>
      <c r="F24" s="818"/>
      <c r="G24" s="818"/>
      <c r="H24" s="819"/>
    </row>
    <row r="25" spans="1:8" s="406" customFormat="1" ht="24" customHeight="1" x14ac:dyDescent="0.25">
      <c r="A25" s="645" t="s">
        <v>676</v>
      </c>
      <c r="B25" s="646"/>
      <c r="C25" s="646"/>
      <c r="D25" s="646"/>
      <c r="E25" s="646"/>
      <c r="F25" s="646"/>
      <c r="G25" s="646"/>
      <c r="H25" s="647"/>
    </row>
  </sheetData>
  <mergeCells count="9">
    <mergeCell ref="A25:H25"/>
    <mergeCell ref="A24:H24"/>
    <mergeCell ref="A1:H1"/>
    <mergeCell ref="A2:H2"/>
    <mergeCell ref="A3:A4"/>
    <mergeCell ref="B3:E3"/>
    <mergeCell ref="F3:F4"/>
    <mergeCell ref="G3:G4"/>
    <mergeCell ref="H3:H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26"/>
  <sheetViews>
    <sheetView showGridLines="0" zoomScaleNormal="100" workbookViewId="0">
      <selection sqref="A1:G1"/>
    </sheetView>
  </sheetViews>
  <sheetFormatPr defaultRowHeight="15" x14ac:dyDescent="0.25"/>
  <cols>
    <col min="1" max="1" width="40.28515625" customWidth="1"/>
    <col min="2" max="5" width="11.28515625" customWidth="1"/>
    <col min="6" max="6" width="11.28515625" bestFit="1" customWidth="1"/>
    <col min="7" max="7" width="27.85546875" customWidth="1"/>
  </cols>
  <sheetData>
    <row r="1" spans="1:7" x14ac:dyDescent="0.25">
      <c r="A1" s="593" t="s">
        <v>419</v>
      </c>
      <c r="B1" s="594"/>
      <c r="C1" s="594"/>
      <c r="D1" s="594"/>
      <c r="E1" s="594"/>
      <c r="F1" s="594"/>
      <c r="G1" s="595"/>
    </row>
    <row r="2" spans="1:7" ht="36" customHeight="1" x14ac:dyDescent="0.25">
      <c r="A2" s="428" t="s">
        <v>625</v>
      </c>
      <c r="B2" s="429"/>
      <c r="C2" s="429"/>
      <c r="D2" s="429"/>
      <c r="E2" s="429"/>
      <c r="F2" s="429"/>
      <c r="G2" s="430"/>
    </row>
    <row r="3" spans="1:7" ht="36" customHeight="1" x14ac:dyDescent="0.25">
      <c r="A3" s="413"/>
      <c r="B3" s="454" t="s">
        <v>420</v>
      </c>
      <c r="C3" s="454"/>
      <c r="D3" s="454"/>
      <c r="E3" s="454"/>
      <c r="F3" s="472" t="s">
        <v>34</v>
      </c>
      <c r="G3" s="607" t="s">
        <v>582</v>
      </c>
    </row>
    <row r="4" spans="1:7" ht="72" customHeight="1" x14ac:dyDescent="0.25">
      <c r="A4" s="413"/>
      <c r="B4" s="415" t="s">
        <v>421</v>
      </c>
      <c r="C4" s="415" t="s">
        <v>422</v>
      </c>
      <c r="D4" s="415" t="s">
        <v>578</v>
      </c>
      <c r="E4" s="415" t="s">
        <v>253</v>
      </c>
      <c r="F4" s="473"/>
      <c r="G4" s="608"/>
    </row>
    <row r="5" spans="1:7" ht="12" customHeight="1" x14ac:dyDescent="0.25">
      <c r="A5" s="408"/>
      <c r="B5" s="416"/>
      <c r="C5" s="416"/>
      <c r="D5" s="416"/>
      <c r="E5" s="416"/>
      <c r="F5" s="416"/>
      <c r="G5" s="411"/>
    </row>
    <row r="6" spans="1:7" ht="12" customHeight="1" x14ac:dyDescent="0.25">
      <c r="A6" s="166" t="s">
        <v>622</v>
      </c>
      <c r="B6" s="384">
        <v>3.0712718148563334</v>
      </c>
      <c r="C6" s="384">
        <v>5.0784541943144701</v>
      </c>
      <c r="D6" s="384">
        <v>91.653476093124937</v>
      </c>
      <c r="E6" s="384">
        <v>0.19679789770425146</v>
      </c>
      <c r="F6" s="385">
        <v>100</v>
      </c>
      <c r="G6" s="222">
        <v>837.29437095310539</v>
      </c>
    </row>
    <row r="7" spans="1:7" ht="12" customHeight="1" x14ac:dyDescent="0.25">
      <c r="A7" s="304"/>
      <c r="B7" s="386"/>
      <c r="C7" s="386"/>
      <c r="D7" s="386"/>
      <c r="E7" s="386"/>
      <c r="F7" s="387"/>
      <c r="G7" s="215"/>
    </row>
    <row r="8" spans="1:7" ht="12" customHeight="1" x14ac:dyDescent="0.25">
      <c r="A8" s="18" t="s">
        <v>35</v>
      </c>
      <c r="B8" s="386"/>
      <c r="C8" s="386"/>
      <c r="D8" s="386"/>
      <c r="E8" s="386"/>
      <c r="F8" s="387"/>
      <c r="G8" s="215"/>
    </row>
    <row r="9" spans="1:7" ht="12" customHeight="1" x14ac:dyDescent="0.25">
      <c r="A9" s="23" t="s">
        <v>36</v>
      </c>
      <c r="B9" s="388">
        <v>1.8298569524247343</v>
      </c>
      <c r="C9" s="388">
        <v>4.7230834750438655</v>
      </c>
      <c r="D9" s="388">
        <v>93.134845569112272</v>
      </c>
      <c r="E9" s="388">
        <v>0.31221400341915156</v>
      </c>
      <c r="F9" s="387">
        <v>100</v>
      </c>
      <c r="G9" s="214">
        <v>527.77188133345317</v>
      </c>
    </row>
    <row r="10" spans="1:7" ht="12" customHeight="1" x14ac:dyDescent="0.25">
      <c r="A10" s="23" t="s">
        <v>37</v>
      </c>
      <c r="B10" s="386">
        <v>5.1880286885359661</v>
      </c>
      <c r="C10" s="386">
        <v>5.6844026451386354</v>
      </c>
      <c r="D10" s="386">
        <v>89.127568666325459</v>
      </c>
      <c r="E10" s="386">
        <v>0</v>
      </c>
      <c r="F10" s="387">
        <v>100</v>
      </c>
      <c r="G10" s="215">
        <v>309.52248961965284</v>
      </c>
    </row>
    <row r="11" spans="1:7" ht="12" customHeight="1" x14ac:dyDescent="0.25">
      <c r="A11" s="187" t="s">
        <v>118</v>
      </c>
      <c r="B11" s="386"/>
      <c r="C11" s="386"/>
      <c r="D11" s="386"/>
      <c r="E11" s="386"/>
      <c r="F11" s="389"/>
      <c r="G11" s="215"/>
    </row>
    <row r="12" spans="1:7" ht="12" customHeight="1" x14ac:dyDescent="0.25">
      <c r="A12" s="23" t="s">
        <v>119</v>
      </c>
      <c r="B12" s="386">
        <v>1.1022706716656068</v>
      </c>
      <c r="C12" s="386">
        <v>4.5090619003547143</v>
      </c>
      <c r="D12" s="386">
        <v>94.388667427979698</v>
      </c>
      <c r="E12" s="386">
        <v>0</v>
      </c>
      <c r="F12" s="390">
        <v>100</v>
      </c>
      <c r="G12" s="215">
        <v>378.55731577154216</v>
      </c>
    </row>
    <row r="13" spans="1:7" ht="12" customHeight="1" x14ac:dyDescent="0.25">
      <c r="A13" s="23" t="s">
        <v>120</v>
      </c>
      <c r="B13" s="386">
        <v>4.6961237405904797</v>
      </c>
      <c r="C13" s="386">
        <v>5.5483260217322261</v>
      </c>
      <c r="D13" s="386">
        <v>89.396351498220866</v>
      </c>
      <c r="E13" s="386">
        <v>0.35919873945643471</v>
      </c>
      <c r="F13" s="390">
        <v>100</v>
      </c>
      <c r="G13" s="215">
        <v>458.73705518156424</v>
      </c>
    </row>
    <row r="14" spans="1:7" ht="12" customHeight="1" x14ac:dyDescent="0.25">
      <c r="A14" s="187" t="s">
        <v>121</v>
      </c>
      <c r="B14" s="386"/>
      <c r="C14" s="386"/>
      <c r="D14" s="386"/>
      <c r="E14" s="386"/>
      <c r="F14" s="390"/>
      <c r="G14" s="215"/>
    </row>
    <row r="15" spans="1:7" ht="12" customHeight="1" x14ac:dyDescent="0.25">
      <c r="A15" s="23" t="s">
        <v>9</v>
      </c>
      <c r="B15" s="391">
        <v>3.6865603222297594</v>
      </c>
      <c r="C15" s="391">
        <v>6.3970954084998644</v>
      </c>
      <c r="D15" s="391">
        <v>89.916344269270368</v>
      </c>
      <c r="E15" s="391">
        <v>0</v>
      </c>
      <c r="F15" s="390">
        <v>100</v>
      </c>
      <c r="G15" s="216">
        <v>466.57704116102576</v>
      </c>
    </row>
    <row r="16" spans="1:7" ht="12" customHeight="1" x14ac:dyDescent="0.25">
      <c r="A16" s="23" t="s">
        <v>10</v>
      </c>
      <c r="B16" s="391">
        <v>2.7122064240059207</v>
      </c>
      <c r="C16" s="391">
        <v>1.3628141996944212</v>
      </c>
      <c r="D16" s="391">
        <v>95.924979376299675</v>
      </c>
      <c r="E16" s="391">
        <v>0</v>
      </c>
      <c r="F16" s="387">
        <v>100</v>
      </c>
      <c r="G16" s="216">
        <v>233.65522133446456</v>
      </c>
    </row>
    <row r="17" spans="1:7" ht="12" customHeight="1" x14ac:dyDescent="0.25">
      <c r="A17" s="23" t="s">
        <v>11</v>
      </c>
      <c r="B17" s="392">
        <v>1.5888636559244169</v>
      </c>
      <c r="C17" s="392">
        <v>6.9238290548124182</v>
      </c>
      <c r="D17" s="392">
        <v>90.285094848367251</v>
      </c>
      <c r="E17" s="392">
        <v>1.20221244089594</v>
      </c>
      <c r="F17" s="387">
        <v>100</v>
      </c>
      <c r="G17" s="217">
        <v>137.06210845761615</v>
      </c>
    </row>
    <row r="18" spans="1:7" ht="12" customHeight="1" x14ac:dyDescent="0.25">
      <c r="A18" s="831" t="s">
        <v>138</v>
      </c>
      <c r="B18" s="355"/>
      <c r="C18" s="368"/>
      <c r="D18" s="368"/>
      <c r="E18" s="368"/>
      <c r="F18" s="387"/>
      <c r="G18" s="393"/>
    </row>
    <row r="19" spans="1:7" ht="12" customHeight="1" x14ac:dyDescent="0.25">
      <c r="A19" s="832" t="s">
        <v>100</v>
      </c>
      <c r="B19" s="355">
        <v>3.1755216929068699</v>
      </c>
      <c r="C19" s="368">
        <v>3.7189521848098899</v>
      </c>
      <c r="D19" s="368">
        <v>93.105526122283251</v>
      </c>
      <c r="E19" s="368">
        <v>0</v>
      </c>
      <c r="F19" s="387">
        <v>100</v>
      </c>
      <c r="G19" s="393">
        <v>134.57009122655356</v>
      </c>
    </row>
    <row r="20" spans="1:7" ht="12" customHeight="1" x14ac:dyDescent="0.25">
      <c r="A20" s="832" t="s">
        <v>101</v>
      </c>
      <c r="B20" s="355">
        <v>6.033260393412692</v>
      </c>
      <c r="C20" s="368">
        <v>4.631758568700354</v>
      </c>
      <c r="D20" s="368">
        <v>89.334981037886934</v>
      </c>
      <c r="E20" s="368">
        <v>0</v>
      </c>
      <c r="F20" s="387">
        <v>100</v>
      </c>
      <c r="G20" s="393">
        <v>168.92744057963895</v>
      </c>
    </row>
    <row r="21" spans="1:7" ht="12" customHeight="1" x14ac:dyDescent="0.25">
      <c r="A21" s="832" t="s">
        <v>71</v>
      </c>
      <c r="B21" s="355">
        <v>0.92954391103421508</v>
      </c>
      <c r="C21" s="368">
        <v>10.40674533448365</v>
      </c>
      <c r="D21" s="368">
        <v>88.663710754482125</v>
      </c>
      <c r="E21" s="368">
        <v>0</v>
      </c>
      <c r="F21" s="387">
        <v>100</v>
      </c>
      <c r="G21" s="393">
        <v>176.08105229676357</v>
      </c>
    </row>
    <row r="22" spans="1:7" ht="12" customHeight="1" x14ac:dyDescent="0.25">
      <c r="A22" s="832" t="s">
        <v>102</v>
      </c>
      <c r="B22" s="355">
        <v>1.6043533452199763</v>
      </c>
      <c r="C22" s="368">
        <v>6.6082573336213173</v>
      </c>
      <c r="D22" s="368">
        <v>90.822579966975312</v>
      </c>
      <c r="E22" s="368">
        <v>0.96480935418337133</v>
      </c>
      <c r="F22" s="387">
        <v>100</v>
      </c>
      <c r="G22" s="393">
        <v>170.78790877047942</v>
      </c>
    </row>
    <row r="23" spans="1:7" ht="12" customHeight="1" x14ac:dyDescent="0.25">
      <c r="A23" s="832" t="s">
        <v>103</v>
      </c>
      <c r="B23" s="355">
        <v>3.6771716772341834</v>
      </c>
      <c r="C23" s="368">
        <v>4.4023047017534657E-2</v>
      </c>
      <c r="D23" s="368">
        <v>96.278805275748297</v>
      </c>
      <c r="E23" s="368">
        <v>0</v>
      </c>
      <c r="F23" s="387">
        <v>100</v>
      </c>
      <c r="G23" s="393">
        <v>186.92787807967088</v>
      </c>
    </row>
    <row r="24" spans="1:7" ht="12" customHeight="1" x14ac:dyDescent="0.25">
      <c r="A24" s="598" t="s">
        <v>116</v>
      </c>
      <c r="B24" s="599"/>
      <c r="C24" s="599"/>
      <c r="D24" s="599"/>
      <c r="E24" s="599"/>
      <c r="F24" s="599"/>
      <c r="G24" s="600"/>
    </row>
    <row r="25" spans="1:7" s="329" customFormat="1" ht="36" customHeight="1" x14ac:dyDescent="0.25">
      <c r="A25" s="539" t="s">
        <v>644</v>
      </c>
      <c r="B25" s="540"/>
      <c r="C25" s="540"/>
      <c r="D25" s="540"/>
      <c r="E25" s="540"/>
      <c r="F25" s="540"/>
      <c r="G25" s="541"/>
    </row>
    <row r="26" spans="1:7" s="329" customFormat="1" ht="24" customHeight="1" x14ac:dyDescent="0.25">
      <c r="A26" s="604" t="s">
        <v>652</v>
      </c>
      <c r="B26" s="605"/>
      <c r="C26" s="605"/>
      <c r="D26" s="605"/>
      <c r="E26" s="605"/>
      <c r="F26" s="605"/>
      <c r="G26" s="606"/>
    </row>
  </sheetData>
  <mergeCells count="8">
    <mergeCell ref="A24:G24"/>
    <mergeCell ref="A25:G25"/>
    <mergeCell ref="A26:G26"/>
    <mergeCell ref="A1:G1"/>
    <mergeCell ref="A2:G2"/>
    <mergeCell ref="B3:E3"/>
    <mergeCell ref="F3:F4"/>
    <mergeCell ref="G3:G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7"/>
  <sheetViews>
    <sheetView showGridLines="0" zoomScaleNormal="100" workbookViewId="0">
      <selection sqref="A1:I1"/>
    </sheetView>
  </sheetViews>
  <sheetFormatPr defaultRowHeight="15" x14ac:dyDescent="0.25"/>
  <cols>
    <col min="1" max="1" width="42.5703125" customWidth="1"/>
    <col min="2" max="2" width="11.85546875" customWidth="1"/>
    <col min="3" max="4" width="13" customWidth="1"/>
    <col min="5" max="5" width="12" customWidth="1"/>
    <col min="6" max="6" width="30.7109375" customWidth="1"/>
    <col min="7" max="7" width="3.42578125" customWidth="1"/>
    <col min="8" max="8" width="16.7109375" customWidth="1"/>
    <col min="9" max="9" width="32.7109375" customWidth="1"/>
  </cols>
  <sheetData>
    <row r="1" spans="1:9" ht="15" customHeight="1" x14ac:dyDescent="0.25">
      <c r="A1" s="593" t="s">
        <v>424</v>
      </c>
      <c r="B1" s="594"/>
      <c r="C1" s="594"/>
      <c r="D1" s="594"/>
      <c r="E1" s="594"/>
      <c r="F1" s="594"/>
      <c r="G1" s="594"/>
      <c r="H1" s="594"/>
      <c r="I1" s="595"/>
    </row>
    <row r="2" spans="1:9" ht="24" customHeight="1" x14ac:dyDescent="0.25">
      <c r="A2" s="465" t="s">
        <v>677</v>
      </c>
      <c r="B2" s="466"/>
      <c r="C2" s="466"/>
      <c r="D2" s="466"/>
      <c r="E2" s="466"/>
      <c r="F2" s="466"/>
      <c r="G2" s="466"/>
      <c r="H2" s="466"/>
      <c r="I2" s="528"/>
    </row>
    <row r="3" spans="1:9" ht="24" customHeight="1" x14ac:dyDescent="0.25">
      <c r="A3" s="469"/>
      <c r="B3" s="454" t="s">
        <v>425</v>
      </c>
      <c r="C3" s="454"/>
      <c r="D3" s="454"/>
      <c r="E3" s="472" t="s">
        <v>34</v>
      </c>
      <c r="F3" s="615" t="s">
        <v>579</v>
      </c>
      <c r="G3" s="185"/>
      <c r="H3" s="478" t="s">
        <v>580</v>
      </c>
      <c r="I3" s="607" t="s">
        <v>581</v>
      </c>
    </row>
    <row r="4" spans="1:9" ht="84" customHeight="1" x14ac:dyDescent="0.25">
      <c r="A4" s="446"/>
      <c r="B4" s="415" t="s">
        <v>426</v>
      </c>
      <c r="C4" s="415" t="s">
        <v>427</v>
      </c>
      <c r="D4" s="415" t="s">
        <v>428</v>
      </c>
      <c r="E4" s="471"/>
      <c r="F4" s="616"/>
      <c r="G4" s="415"/>
      <c r="H4" s="471"/>
      <c r="I4" s="608"/>
    </row>
    <row r="5" spans="1:9" ht="12" customHeight="1" x14ac:dyDescent="0.25">
      <c r="A5" s="408"/>
      <c r="B5" s="416"/>
      <c r="C5" s="416"/>
      <c r="D5" s="416"/>
      <c r="E5" s="416"/>
      <c r="F5" s="416"/>
      <c r="G5" s="414"/>
      <c r="H5" s="416"/>
      <c r="I5" s="411"/>
    </row>
    <row r="6" spans="1:9" ht="12" customHeight="1" x14ac:dyDescent="0.25">
      <c r="A6" s="187" t="s">
        <v>598</v>
      </c>
      <c r="B6" s="219">
        <v>93.780684290496112</v>
      </c>
      <c r="C6" s="219">
        <v>6.2193157095038982</v>
      </c>
      <c r="D6" s="219">
        <v>0</v>
      </c>
      <c r="E6" s="220">
        <v>100</v>
      </c>
      <c r="F6" s="221">
        <v>213.02163305547776</v>
      </c>
      <c r="G6" s="219"/>
      <c r="H6" s="219">
        <v>121.06208873594548</v>
      </c>
      <c r="I6" s="222">
        <v>199.77314516621664</v>
      </c>
    </row>
    <row r="7" spans="1:9" ht="12" customHeight="1" x14ac:dyDescent="0.25">
      <c r="A7" s="23"/>
      <c r="B7" s="111"/>
      <c r="C7" s="111"/>
      <c r="D7" s="111"/>
      <c r="E7" s="833"/>
      <c r="F7" s="325"/>
      <c r="G7" s="111"/>
      <c r="H7" s="111"/>
      <c r="I7" s="215"/>
    </row>
    <row r="8" spans="1:9" ht="12" customHeight="1" x14ac:dyDescent="0.25">
      <c r="A8" s="18" t="s">
        <v>35</v>
      </c>
      <c r="B8" s="111"/>
      <c r="C8" s="111"/>
      <c r="D8" s="111"/>
      <c r="E8" s="833"/>
      <c r="F8" s="325"/>
      <c r="G8" s="111"/>
      <c r="H8" s="111"/>
      <c r="I8" s="215"/>
    </row>
    <row r="9" spans="1:9" ht="12" customHeight="1" x14ac:dyDescent="0.25">
      <c r="A9" s="23" t="s">
        <v>36</v>
      </c>
      <c r="B9" s="33">
        <v>92.20350520127046</v>
      </c>
      <c r="C9" s="33">
        <v>7.7964947987295075</v>
      </c>
      <c r="D9" s="33">
        <v>0</v>
      </c>
      <c r="E9" s="833">
        <v>100</v>
      </c>
      <c r="F9" s="834">
        <v>169.92877224031511</v>
      </c>
      <c r="G9" s="823"/>
      <c r="H9" s="33">
        <v>122.79311091351536</v>
      </c>
      <c r="I9" s="214">
        <v>156.68028435105401</v>
      </c>
    </row>
    <row r="10" spans="1:9" ht="12" customHeight="1" x14ac:dyDescent="0.25">
      <c r="A10" s="23" t="s">
        <v>37</v>
      </c>
      <c r="B10" s="326">
        <v>100</v>
      </c>
      <c r="C10" s="326">
        <v>0</v>
      </c>
      <c r="D10" s="326">
        <v>0</v>
      </c>
      <c r="E10" s="833">
        <v>100</v>
      </c>
      <c r="F10" s="325">
        <v>43.092860815162716</v>
      </c>
      <c r="G10" s="111"/>
      <c r="H10" s="326">
        <v>114.79694343152597</v>
      </c>
      <c r="I10" s="215">
        <v>43.092860815162716</v>
      </c>
    </row>
    <row r="11" spans="1:9" ht="12" customHeight="1" x14ac:dyDescent="0.25">
      <c r="A11" s="187" t="s">
        <v>118</v>
      </c>
      <c r="B11" s="111"/>
      <c r="C11" s="111"/>
      <c r="D11" s="33"/>
      <c r="E11" s="33"/>
      <c r="F11" s="325"/>
      <c r="G11" s="111"/>
      <c r="H11" s="111"/>
      <c r="I11" s="215"/>
    </row>
    <row r="12" spans="1:9" ht="12" customHeight="1" x14ac:dyDescent="0.25">
      <c r="A12" s="23" t="s">
        <v>119</v>
      </c>
      <c r="B12" s="111">
        <v>87.429353172810437</v>
      </c>
      <c r="C12" s="111">
        <v>12.570646827189563</v>
      </c>
      <c r="D12" s="111">
        <v>0</v>
      </c>
      <c r="E12" s="833">
        <v>100</v>
      </c>
      <c r="F12" s="325">
        <v>105.39225285213952</v>
      </c>
      <c r="G12" s="111"/>
      <c r="H12" s="111">
        <v>120.93708880036705</v>
      </c>
      <c r="I12" s="215">
        <v>92.14376496287845</v>
      </c>
    </row>
    <row r="13" spans="1:9" ht="12" customHeight="1" x14ac:dyDescent="0.25">
      <c r="A13" s="23" t="s">
        <v>120</v>
      </c>
      <c r="B13" s="111">
        <v>100</v>
      </c>
      <c r="C13" s="111">
        <v>0</v>
      </c>
      <c r="D13" s="33">
        <v>0</v>
      </c>
      <c r="E13" s="833">
        <v>100</v>
      </c>
      <c r="F13" s="325">
        <v>107.62938020333816</v>
      </c>
      <c r="G13" s="111"/>
      <c r="H13" s="111">
        <v>121.16827586267021</v>
      </c>
      <c r="I13" s="215">
        <v>107.62938020333816</v>
      </c>
    </row>
    <row r="14" spans="1:9" ht="12" customHeight="1" x14ac:dyDescent="0.25">
      <c r="A14" s="187" t="s">
        <v>121</v>
      </c>
      <c r="B14" s="111"/>
      <c r="C14" s="111"/>
      <c r="D14" s="111"/>
      <c r="E14" s="833"/>
      <c r="F14" s="325"/>
      <c r="G14" s="111"/>
      <c r="H14" s="111"/>
      <c r="I14" s="215"/>
    </row>
    <row r="15" spans="1:9" ht="12" customHeight="1" x14ac:dyDescent="0.25">
      <c r="A15" s="23" t="s">
        <v>9</v>
      </c>
      <c r="B15" s="326">
        <v>100</v>
      </c>
      <c r="C15" s="326">
        <v>0</v>
      </c>
      <c r="D15" s="326">
        <v>0</v>
      </c>
      <c r="E15" s="833">
        <v>100</v>
      </c>
      <c r="F15" s="325">
        <v>74.342175185797004</v>
      </c>
      <c r="G15" s="111"/>
      <c r="H15" s="326">
        <v>93.193298939856689</v>
      </c>
      <c r="I15" s="215">
        <v>74.342175185797004</v>
      </c>
    </row>
    <row r="16" spans="1:9" ht="12" customHeight="1" x14ac:dyDescent="0.25">
      <c r="A16" s="23" t="s">
        <v>10</v>
      </c>
      <c r="B16" s="326">
        <v>84.332170610230747</v>
      </c>
      <c r="C16" s="326">
        <v>15.667829389769278</v>
      </c>
      <c r="D16" s="326">
        <v>0</v>
      </c>
      <c r="E16" s="833">
        <v>100</v>
      </c>
      <c r="F16" s="325">
        <v>84.558540686637983</v>
      </c>
      <c r="G16" s="111"/>
      <c r="H16" s="326">
        <v>124.53070068280842</v>
      </c>
      <c r="I16" s="215">
        <v>71.310052797376912</v>
      </c>
    </row>
    <row r="17" spans="1:9" ht="12" customHeight="1" x14ac:dyDescent="0.25">
      <c r="A17" s="23" t="s">
        <v>11</v>
      </c>
      <c r="B17" s="328">
        <v>100</v>
      </c>
      <c r="C17" s="328">
        <v>0</v>
      </c>
      <c r="D17" s="328">
        <v>0</v>
      </c>
      <c r="E17" s="833">
        <v>100</v>
      </c>
      <c r="F17" s="834">
        <v>54.120917183042685</v>
      </c>
      <c r="G17" s="823"/>
      <c r="H17" s="328">
        <v>155.22323141117292</v>
      </c>
      <c r="I17" s="214">
        <v>54.120917183042685</v>
      </c>
    </row>
    <row r="18" spans="1:9" ht="12" customHeight="1" x14ac:dyDescent="0.25">
      <c r="A18" s="831" t="s">
        <v>138</v>
      </c>
      <c r="B18" s="115"/>
      <c r="C18" s="120"/>
      <c r="D18" s="33"/>
      <c r="E18" s="120"/>
      <c r="F18" s="223"/>
      <c r="G18" s="120"/>
      <c r="H18" s="120"/>
      <c r="I18" s="158"/>
    </row>
    <row r="19" spans="1:9" ht="12" customHeight="1" x14ac:dyDescent="0.25">
      <c r="A19" s="832" t="s">
        <v>100</v>
      </c>
      <c r="B19" s="111" t="s">
        <v>558</v>
      </c>
      <c r="C19" s="111" t="s">
        <v>558</v>
      </c>
      <c r="D19" s="111" t="s">
        <v>558</v>
      </c>
      <c r="E19" s="833">
        <v>100</v>
      </c>
      <c r="F19" s="325">
        <v>19.453413607063034</v>
      </c>
      <c r="G19" s="120"/>
      <c r="H19" s="111" t="s">
        <v>558</v>
      </c>
      <c r="I19" s="158">
        <v>19.453413607063034</v>
      </c>
    </row>
    <row r="20" spans="1:9" ht="12" customHeight="1" x14ac:dyDescent="0.25">
      <c r="A20" s="832" t="s">
        <v>101</v>
      </c>
      <c r="B20" s="326">
        <v>100</v>
      </c>
      <c r="C20" s="326">
        <v>0</v>
      </c>
      <c r="D20" s="326">
        <v>0</v>
      </c>
      <c r="E20" s="833">
        <v>100</v>
      </c>
      <c r="F20" s="325">
        <v>35.62760731800099</v>
      </c>
      <c r="G20" s="120"/>
      <c r="H20" s="326">
        <v>111.69542060317995</v>
      </c>
      <c r="I20" s="158">
        <v>35.62760731800099</v>
      </c>
    </row>
    <row r="21" spans="1:9" ht="12" customHeight="1" x14ac:dyDescent="0.25">
      <c r="A21" s="832" t="s">
        <v>71</v>
      </c>
      <c r="B21" s="326">
        <v>100</v>
      </c>
      <c r="C21" s="326">
        <v>0</v>
      </c>
      <c r="D21" s="326">
        <v>0</v>
      </c>
      <c r="E21" s="833">
        <v>100</v>
      </c>
      <c r="F21" s="325">
        <v>38.975114714058847</v>
      </c>
      <c r="G21" s="120"/>
      <c r="H21" s="326">
        <v>133.32425460763614</v>
      </c>
      <c r="I21" s="158">
        <v>38.975114714058847</v>
      </c>
    </row>
    <row r="22" spans="1:9" ht="12" customHeight="1" x14ac:dyDescent="0.25">
      <c r="A22" s="832" t="s">
        <v>102</v>
      </c>
      <c r="B22" s="320">
        <v>100</v>
      </c>
      <c r="C22" s="327">
        <v>0</v>
      </c>
      <c r="D22" s="328">
        <v>0</v>
      </c>
      <c r="E22" s="833">
        <v>100</v>
      </c>
      <c r="F22" s="223">
        <v>47.277467993074872</v>
      </c>
      <c r="G22" s="120"/>
      <c r="H22" s="835">
        <v>114.88445462430698</v>
      </c>
      <c r="I22" s="158">
        <v>47.277467993074872</v>
      </c>
    </row>
    <row r="23" spans="1:9" ht="12" customHeight="1" x14ac:dyDescent="0.25">
      <c r="A23" s="832" t="s">
        <v>103</v>
      </c>
      <c r="B23" s="326">
        <v>81.519246663852684</v>
      </c>
      <c r="C23" s="326">
        <v>18.480753336147323</v>
      </c>
      <c r="D23" s="326">
        <v>0</v>
      </c>
      <c r="E23" s="833">
        <v>100</v>
      </c>
      <c r="F23" s="325">
        <v>71.688029423279914</v>
      </c>
      <c r="G23" s="120"/>
      <c r="H23" s="326">
        <v>125.45949815146274</v>
      </c>
      <c r="I23" s="158">
        <v>58.439541534018844</v>
      </c>
    </row>
    <row r="24" spans="1:9" ht="12" customHeight="1" x14ac:dyDescent="0.25">
      <c r="A24" s="609" t="s">
        <v>116</v>
      </c>
      <c r="B24" s="610"/>
      <c r="C24" s="610"/>
      <c r="D24" s="610"/>
      <c r="E24" s="610"/>
      <c r="F24" s="610"/>
      <c r="G24" s="610"/>
      <c r="H24" s="610"/>
      <c r="I24" s="611"/>
    </row>
    <row r="25" spans="1:9" s="329" customFormat="1" ht="24" customHeight="1" x14ac:dyDescent="0.25">
      <c r="A25" s="612" t="s">
        <v>653</v>
      </c>
      <c r="B25" s="613"/>
      <c r="C25" s="613"/>
      <c r="D25" s="613"/>
      <c r="E25" s="613"/>
      <c r="F25" s="613"/>
      <c r="G25" s="613"/>
      <c r="H25" s="613"/>
      <c r="I25" s="614"/>
    </row>
    <row r="26" spans="1:9" ht="12" customHeight="1" x14ac:dyDescent="0.25">
      <c r="A26" s="754" t="s">
        <v>556</v>
      </c>
      <c r="B26" s="755"/>
      <c r="C26" s="755"/>
      <c r="D26" s="755"/>
      <c r="E26" s="755"/>
      <c r="F26" s="755"/>
      <c r="G26" s="755"/>
      <c r="H26" s="755"/>
      <c r="I26" s="756"/>
    </row>
    <row r="27" spans="1:9" ht="12" customHeight="1" x14ac:dyDescent="0.25">
      <c r="A27" s="757" t="s">
        <v>557</v>
      </c>
      <c r="B27" s="758"/>
      <c r="C27" s="758"/>
      <c r="D27" s="758"/>
      <c r="E27" s="758"/>
      <c r="F27" s="758"/>
      <c r="G27" s="758"/>
      <c r="H27" s="758"/>
      <c r="I27" s="759"/>
    </row>
  </sheetData>
  <mergeCells count="12">
    <mergeCell ref="A26:I26"/>
    <mergeCell ref="A27:I27"/>
    <mergeCell ref="A24:I24"/>
    <mergeCell ref="A25:I25"/>
    <mergeCell ref="A1:I1"/>
    <mergeCell ref="A2:I2"/>
    <mergeCell ref="A3:A4"/>
    <mergeCell ref="B3:D3"/>
    <mergeCell ref="E3:E4"/>
    <mergeCell ref="F3:F4"/>
    <mergeCell ref="H3:H4"/>
    <mergeCell ref="I3: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2"/>
  <sheetViews>
    <sheetView showGridLines="0" zoomScaleNormal="100" workbookViewId="0">
      <selection sqref="A1:F1"/>
    </sheetView>
  </sheetViews>
  <sheetFormatPr defaultColWidth="9.140625" defaultRowHeight="12.75" x14ac:dyDescent="0.2"/>
  <cols>
    <col min="1" max="1" width="20.140625" style="16" customWidth="1"/>
    <col min="2" max="3" width="12.42578125" style="16" customWidth="1"/>
    <col min="4" max="4" width="0.85546875" style="16" customWidth="1"/>
    <col min="5" max="6" width="12.42578125" style="16" customWidth="1"/>
    <col min="7" max="16384" width="9.140625" style="16"/>
  </cols>
  <sheetData>
    <row r="1" spans="1:7" ht="15" customHeight="1" x14ac:dyDescent="0.2">
      <c r="A1" s="431" t="s">
        <v>68</v>
      </c>
      <c r="B1" s="432"/>
      <c r="C1" s="432"/>
      <c r="D1" s="432"/>
      <c r="E1" s="432"/>
      <c r="F1" s="432"/>
      <c r="G1" s="24"/>
    </row>
    <row r="2" spans="1:7" ht="24" customHeight="1" x14ac:dyDescent="0.2">
      <c r="A2" s="428" t="s">
        <v>67</v>
      </c>
      <c r="B2" s="429"/>
      <c r="C2" s="429"/>
      <c r="D2" s="429"/>
      <c r="E2" s="447"/>
      <c r="F2" s="448"/>
      <c r="G2" s="31"/>
    </row>
    <row r="3" spans="1:7" s="17" customFormat="1" ht="24" customHeight="1" x14ac:dyDescent="0.2">
      <c r="A3" s="408"/>
      <c r="B3" s="454" t="s">
        <v>63</v>
      </c>
      <c r="C3" s="454"/>
      <c r="D3" s="416"/>
      <c r="E3" s="454" t="s">
        <v>64</v>
      </c>
      <c r="F3" s="479"/>
      <c r="G3" s="24"/>
    </row>
    <row r="4" spans="1:7" s="17" customFormat="1" ht="12" customHeight="1" x14ac:dyDescent="0.2">
      <c r="A4" s="413"/>
      <c r="B4" s="416" t="s">
        <v>65</v>
      </c>
      <c r="C4" s="416" t="s">
        <v>66</v>
      </c>
      <c r="D4" s="414"/>
      <c r="E4" s="416" t="s">
        <v>65</v>
      </c>
      <c r="F4" s="345" t="s">
        <v>66</v>
      </c>
      <c r="G4" s="24"/>
    </row>
    <row r="5" spans="1:7" s="17" customFormat="1" ht="12" customHeight="1" x14ac:dyDescent="0.2">
      <c r="A5" s="408"/>
      <c r="B5" s="416"/>
      <c r="C5" s="416"/>
      <c r="D5" s="416"/>
      <c r="E5" s="416"/>
      <c r="F5" s="411"/>
      <c r="G5" s="38"/>
    </row>
    <row r="6" spans="1:7" s="17" customFormat="1" ht="12" customHeight="1" x14ac:dyDescent="0.2">
      <c r="A6" s="18" t="s">
        <v>34</v>
      </c>
      <c r="B6" s="19">
        <v>1623</v>
      </c>
      <c r="C6" s="39">
        <v>100</v>
      </c>
      <c r="D6" s="39"/>
      <c r="E6" s="19">
        <v>258</v>
      </c>
      <c r="F6" s="40">
        <v>100</v>
      </c>
    </row>
    <row r="7" spans="1:7" s="17" customFormat="1" ht="12" customHeight="1" x14ac:dyDescent="0.2">
      <c r="A7" s="18"/>
      <c r="B7" s="21"/>
      <c r="C7" s="25"/>
      <c r="D7" s="25"/>
      <c r="E7" s="21"/>
      <c r="F7" s="26"/>
    </row>
    <row r="8" spans="1:7" s="17" customFormat="1" ht="12" customHeight="1" x14ac:dyDescent="0.2">
      <c r="A8" s="23">
        <v>1</v>
      </c>
      <c r="B8" s="21">
        <v>898</v>
      </c>
      <c r="C8" s="41">
        <v>55.329636475662355</v>
      </c>
      <c r="D8" s="41"/>
      <c r="E8" s="21">
        <v>28</v>
      </c>
      <c r="F8" s="26">
        <v>10.852713178294573</v>
      </c>
      <c r="G8" s="42"/>
    </row>
    <row r="9" spans="1:7" s="17" customFormat="1" ht="12" customHeight="1" x14ac:dyDescent="0.2">
      <c r="A9" s="23">
        <v>2</v>
      </c>
      <c r="B9" s="21">
        <v>312</v>
      </c>
      <c r="C9" s="41">
        <v>19.223659889094272</v>
      </c>
      <c r="D9" s="41"/>
      <c r="E9" s="21">
        <v>10</v>
      </c>
      <c r="F9" s="26">
        <v>3.8759689922480618</v>
      </c>
    </row>
    <row r="10" spans="1:7" s="17" customFormat="1" ht="12" customHeight="1" x14ac:dyDescent="0.2">
      <c r="A10" s="23">
        <v>3</v>
      </c>
      <c r="B10" s="21">
        <v>153</v>
      </c>
      <c r="C10" s="41">
        <v>9.426987060998151</v>
      </c>
      <c r="D10" s="41"/>
      <c r="E10" s="21">
        <v>8</v>
      </c>
      <c r="F10" s="26">
        <v>3.1007751937984498</v>
      </c>
    </row>
    <row r="11" spans="1:7" s="17" customFormat="1" ht="12" customHeight="1" x14ac:dyDescent="0.2">
      <c r="A11" s="23">
        <v>4</v>
      </c>
      <c r="B11" s="21">
        <v>95</v>
      </c>
      <c r="C11" s="41">
        <v>5.8533579790511396</v>
      </c>
      <c r="D11" s="41"/>
      <c r="E11" s="21">
        <v>12</v>
      </c>
      <c r="F11" s="26">
        <v>4.6511627906976747</v>
      </c>
    </row>
    <row r="12" spans="1:7" s="17" customFormat="1" ht="12" customHeight="1" x14ac:dyDescent="0.2">
      <c r="A12" s="23">
        <v>5</v>
      </c>
      <c r="B12" s="21">
        <v>66</v>
      </c>
      <c r="C12" s="41">
        <v>4.066543438077634</v>
      </c>
      <c r="D12" s="41"/>
      <c r="E12" s="21">
        <v>61</v>
      </c>
      <c r="F12" s="26">
        <v>23.643410852713178</v>
      </c>
    </row>
    <row r="13" spans="1:7" s="17" customFormat="1" ht="12" customHeight="1" x14ac:dyDescent="0.2">
      <c r="A13" s="23">
        <v>6</v>
      </c>
      <c r="B13" s="21">
        <v>34</v>
      </c>
      <c r="C13" s="41">
        <v>2.0948860135551448</v>
      </c>
      <c r="D13" s="41"/>
      <c r="E13" s="21">
        <v>53</v>
      </c>
      <c r="F13" s="26">
        <v>20.54263565891473</v>
      </c>
    </row>
    <row r="14" spans="1:7" s="17" customFormat="1" ht="12" customHeight="1" x14ac:dyDescent="0.2">
      <c r="A14" s="23">
        <v>7</v>
      </c>
      <c r="B14" s="21">
        <v>25</v>
      </c>
      <c r="C14" s="41">
        <v>1.5403573629081948</v>
      </c>
      <c r="D14" s="41"/>
      <c r="E14" s="21">
        <v>39</v>
      </c>
      <c r="F14" s="26">
        <v>15.116279069767442</v>
      </c>
    </row>
    <row r="15" spans="1:7" s="17" customFormat="1" ht="12" customHeight="1" x14ac:dyDescent="0.2">
      <c r="A15" s="23">
        <v>8</v>
      </c>
      <c r="B15" s="21">
        <v>15</v>
      </c>
      <c r="C15" s="41">
        <v>0.92421441774491686</v>
      </c>
      <c r="D15" s="41"/>
      <c r="E15" s="21">
        <v>17</v>
      </c>
      <c r="F15" s="26">
        <v>6.5891472868217056</v>
      </c>
    </row>
    <row r="16" spans="1:7" s="17" customFormat="1" ht="12" customHeight="1" x14ac:dyDescent="0.2">
      <c r="A16" s="23">
        <v>9</v>
      </c>
      <c r="B16" s="21">
        <v>8</v>
      </c>
      <c r="C16" s="41">
        <v>0.49291435613062229</v>
      </c>
      <c r="D16" s="41"/>
      <c r="E16" s="21">
        <v>12</v>
      </c>
      <c r="F16" s="26">
        <v>4.6511627906976747</v>
      </c>
    </row>
    <row r="17" spans="1:7" s="17" customFormat="1" ht="12" customHeight="1" x14ac:dyDescent="0.2">
      <c r="A17" s="23" t="s">
        <v>0</v>
      </c>
      <c r="B17" s="21">
        <v>17</v>
      </c>
      <c r="C17" s="41">
        <v>1.0474430067775724</v>
      </c>
      <c r="D17" s="41"/>
      <c r="E17" s="21">
        <v>18</v>
      </c>
      <c r="F17" s="26">
        <v>6.9767441860465116</v>
      </c>
      <c r="G17" s="24"/>
    </row>
    <row r="18" spans="1:7" ht="24" customHeight="1" x14ac:dyDescent="0.2">
      <c r="A18" s="428" t="s">
        <v>657</v>
      </c>
      <c r="B18" s="429"/>
      <c r="C18" s="429"/>
      <c r="D18" s="429"/>
      <c r="E18" s="429"/>
      <c r="F18" s="430"/>
      <c r="G18" s="28"/>
    </row>
    <row r="19" spans="1:7" x14ac:dyDescent="0.2">
      <c r="A19" s="28"/>
      <c r="B19" s="28"/>
      <c r="C19" s="28"/>
      <c r="D19" s="28"/>
      <c r="E19" s="28"/>
      <c r="F19" s="28"/>
      <c r="G19" s="28"/>
    </row>
    <row r="20" spans="1:7" x14ac:dyDescent="0.2">
      <c r="A20" s="28"/>
      <c r="B20" s="28"/>
      <c r="C20" s="28"/>
      <c r="D20" s="28"/>
      <c r="E20" s="28"/>
      <c r="F20" s="28"/>
      <c r="G20" s="28"/>
    </row>
    <row r="22" spans="1:7" x14ac:dyDescent="0.2">
      <c r="A22" s="28"/>
      <c r="B22" s="28"/>
      <c r="C22" s="28"/>
      <c r="D22" s="28"/>
      <c r="E22" s="28"/>
      <c r="F22" s="28"/>
      <c r="G22" s="28"/>
    </row>
  </sheetData>
  <mergeCells count="5">
    <mergeCell ref="A1:F1"/>
    <mergeCell ref="A2:F2"/>
    <mergeCell ref="B3:C3"/>
    <mergeCell ref="E3:F3"/>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31"/>
  <sheetViews>
    <sheetView showGridLines="0" zoomScaleNormal="100" workbookViewId="0">
      <selection sqref="A1:P1"/>
    </sheetView>
  </sheetViews>
  <sheetFormatPr defaultRowHeight="15" x14ac:dyDescent="0.25"/>
  <cols>
    <col min="1" max="1" width="43.7109375" customWidth="1"/>
    <col min="2" max="2" width="17.85546875" customWidth="1"/>
    <col min="3" max="3" width="26.140625" customWidth="1"/>
    <col min="4" max="4" width="3.85546875" customWidth="1"/>
    <col min="5" max="5" width="15.42578125" customWidth="1"/>
    <col min="6" max="6" width="10.140625" customWidth="1"/>
    <col min="7" max="7" width="13.28515625" customWidth="1"/>
    <col min="8" max="8" width="11.5703125" customWidth="1"/>
    <col min="9" max="9" width="14.28515625" customWidth="1"/>
    <col min="10" max="12" width="10.140625" customWidth="1"/>
    <col min="13" max="13" width="0.5703125" customWidth="1"/>
    <col min="14" max="14" width="19" customWidth="1"/>
    <col min="15" max="15" width="17" customWidth="1"/>
    <col min="16" max="16" width="28.140625" customWidth="1"/>
  </cols>
  <sheetData>
    <row r="1" spans="1:16" ht="15" customHeight="1" x14ac:dyDescent="0.25">
      <c r="A1" s="593" t="s">
        <v>429</v>
      </c>
      <c r="B1" s="594"/>
      <c r="C1" s="594"/>
      <c r="D1" s="594"/>
      <c r="E1" s="594"/>
      <c r="F1" s="594"/>
      <c r="G1" s="594"/>
      <c r="H1" s="594"/>
      <c r="I1" s="594"/>
      <c r="J1" s="594"/>
      <c r="K1" s="594"/>
      <c r="L1" s="594"/>
      <c r="M1" s="594"/>
      <c r="N1" s="594"/>
      <c r="O1" s="594"/>
      <c r="P1" s="595"/>
    </row>
    <row r="2" spans="1:16" ht="24" customHeight="1" x14ac:dyDescent="0.25">
      <c r="A2" s="465" t="s">
        <v>583</v>
      </c>
      <c r="B2" s="466"/>
      <c r="C2" s="466"/>
      <c r="D2" s="466"/>
      <c r="E2" s="466"/>
      <c r="F2" s="466"/>
      <c r="G2" s="466"/>
      <c r="H2" s="466"/>
      <c r="I2" s="466"/>
      <c r="J2" s="466"/>
      <c r="K2" s="466"/>
      <c r="L2" s="466"/>
      <c r="M2" s="466"/>
      <c r="N2" s="466"/>
      <c r="O2" s="466"/>
      <c r="P2" s="528"/>
    </row>
    <row r="3" spans="1:16" ht="36" customHeight="1" x14ac:dyDescent="0.25">
      <c r="A3" s="469"/>
      <c r="B3" s="478" t="s">
        <v>430</v>
      </c>
      <c r="C3" s="615" t="s">
        <v>431</v>
      </c>
      <c r="D3" s="416"/>
      <c r="E3" s="478" t="s">
        <v>584</v>
      </c>
      <c r="F3" s="454" t="s">
        <v>585</v>
      </c>
      <c r="G3" s="454"/>
      <c r="H3" s="454"/>
      <c r="I3" s="454"/>
      <c r="J3" s="454"/>
      <c r="K3" s="454"/>
      <c r="L3" s="454"/>
      <c r="M3" s="478"/>
      <c r="N3" s="454" t="s">
        <v>586</v>
      </c>
      <c r="O3" s="454"/>
      <c r="P3" s="607" t="s">
        <v>440</v>
      </c>
    </row>
    <row r="4" spans="1:16" ht="72" customHeight="1" x14ac:dyDescent="0.25">
      <c r="A4" s="446"/>
      <c r="B4" s="471"/>
      <c r="C4" s="616"/>
      <c r="D4" s="415"/>
      <c r="E4" s="471"/>
      <c r="F4" s="415" t="s">
        <v>432</v>
      </c>
      <c r="G4" s="415" t="s">
        <v>433</v>
      </c>
      <c r="H4" s="415" t="s">
        <v>434</v>
      </c>
      <c r="I4" s="415" t="s">
        <v>435</v>
      </c>
      <c r="J4" s="415" t="s">
        <v>436</v>
      </c>
      <c r="K4" s="415" t="s">
        <v>437</v>
      </c>
      <c r="L4" s="415" t="s">
        <v>134</v>
      </c>
      <c r="M4" s="471"/>
      <c r="N4" s="415" t="s">
        <v>438</v>
      </c>
      <c r="O4" s="415" t="s">
        <v>439</v>
      </c>
      <c r="P4" s="608"/>
    </row>
    <row r="5" spans="1:16" ht="12" customHeight="1" x14ac:dyDescent="0.25">
      <c r="A5" s="408"/>
      <c r="B5" s="416"/>
      <c r="C5" s="416"/>
      <c r="D5" s="416"/>
      <c r="E5" s="416"/>
      <c r="F5" s="416"/>
      <c r="G5" s="416"/>
      <c r="H5" s="416"/>
      <c r="I5" s="416"/>
      <c r="J5" s="416"/>
      <c r="K5" s="416"/>
      <c r="L5" s="416"/>
      <c r="M5" s="416"/>
      <c r="N5" s="414"/>
      <c r="O5" s="416"/>
      <c r="P5" s="411"/>
    </row>
    <row r="6" spans="1:16" ht="12" customHeight="1" x14ac:dyDescent="0.25">
      <c r="A6" s="187" t="s">
        <v>598</v>
      </c>
      <c r="B6" s="219">
        <v>99.046329927329978</v>
      </c>
      <c r="C6" s="212">
        <v>848.5294448318532</v>
      </c>
      <c r="D6" s="209"/>
      <c r="E6" s="209">
        <v>62.558522031152805</v>
      </c>
      <c r="F6" s="209">
        <v>53.538304238403363</v>
      </c>
      <c r="G6" s="209">
        <v>5.0171246675598606</v>
      </c>
      <c r="H6" s="209">
        <v>6.3858686711120782</v>
      </c>
      <c r="I6" s="209">
        <v>1.7701807035159156</v>
      </c>
      <c r="J6" s="209">
        <v>6.9413923734705527</v>
      </c>
      <c r="K6" s="209">
        <v>36.58005916254325</v>
      </c>
      <c r="L6" s="209">
        <v>0.86141880630396472</v>
      </c>
      <c r="M6" s="209"/>
      <c r="N6" s="209">
        <v>140.11187497987851</v>
      </c>
      <c r="O6" s="209">
        <v>86.305748532392016</v>
      </c>
      <c r="P6" s="224">
        <v>840.43727345869797</v>
      </c>
    </row>
    <row r="7" spans="1:16" ht="12" customHeight="1" x14ac:dyDescent="0.25">
      <c r="A7" s="23"/>
      <c r="B7" s="111"/>
      <c r="C7" s="195"/>
      <c r="D7" s="172"/>
      <c r="E7" s="172"/>
      <c r="F7" s="172"/>
      <c r="G7" s="172"/>
      <c r="H7" s="172"/>
      <c r="I7" s="172"/>
      <c r="J7" s="172"/>
      <c r="K7" s="172"/>
      <c r="L7" s="172"/>
      <c r="M7" s="172"/>
      <c r="N7" s="172"/>
      <c r="O7" s="172"/>
      <c r="P7" s="173"/>
    </row>
    <row r="8" spans="1:16" ht="12" customHeight="1" x14ac:dyDescent="0.25">
      <c r="A8" s="18" t="s">
        <v>35</v>
      </c>
      <c r="B8" s="111"/>
      <c r="C8" s="195"/>
      <c r="D8" s="172"/>
      <c r="E8" s="172"/>
      <c r="F8" s="172"/>
      <c r="G8" s="172"/>
      <c r="H8" s="172"/>
      <c r="I8" s="172"/>
      <c r="J8" s="172"/>
      <c r="K8" s="172"/>
      <c r="L8" s="172"/>
      <c r="M8" s="172"/>
      <c r="N8" s="172"/>
      <c r="O8" s="172"/>
      <c r="P8" s="173"/>
    </row>
    <row r="9" spans="1:16" ht="12" customHeight="1" x14ac:dyDescent="0.25">
      <c r="A9" s="29" t="s">
        <v>36</v>
      </c>
      <c r="B9" s="33">
        <v>98.86259789131347</v>
      </c>
      <c r="C9" s="213">
        <v>533.51176918791884</v>
      </c>
      <c r="D9" s="188"/>
      <c r="E9" s="188">
        <v>64.585335572333719</v>
      </c>
      <c r="F9" s="188">
        <v>55.201197651193326</v>
      </c>
      <c r="G9" s="188">
        <v>5.0122190327549792</v>
      </c>
      <c r="H9" s="188">
        <v>8.2757281478140321</v>
      </c>
      <c r="I9" s="188">
        <v>1.2545492264123137</v>
      </c>
      <c r="J9" s="188">
        <v>8.2592161913024658</v>
      </c>
      <c r="K9" s="188">
        <v>35.414664427666246</v>
      </c>
      <c r="L9" s="188">
        <v>0</v>
      </c>
      <c r="M9" s="188"/>
      <c r="N9" s="188">
        <v>146.82722459932441</v>
      </c>
      <c r="O9" s="188">
        <v>86.51877095251308</v>
      </c>
      <c r="P9" s="189">
        <v>527.44359507508443</v>
      </c>
    </row>
    <row r="10" spans="1:16" ht="12" customHeight="1" x14ac:dyDescent="0.25">
      <c r="A10" s="29" t="s">
        <v>37</v>
      </c>
      <c r="B10" s="33">
        <v>99.357497240057015</v>
      </c>
      <c r="C10" s="213">
        <v>315.01767564393464</v>
      </c>
      <c r="D10" s="188"/>
      <c r="E10" s="188">
        <v>59.143022311707647</v>
      </c>
      <c r="F10" s="188">
        <v>50.736067195156672</v>
      </c>
      <c r="G10" s="188">
        <v>5.0253914340676529</v>
      </c>
      <c r="H10" s="188">
        <v>3.2011580989174004</v>
      </c>
      <c r="I10" s="188">
        <v>2.6391008728366221</v>
      </c>
      <c r="J10" s="188">
        <v>4.7206518916103155</v>
      </c>
      <c r="K10" s="188">
        <v>38.543932656153316</v>
      </c>
      <c r="L10" s="188">
        <v>2.3130450321390685</v>
      </c>
      <c r="M10" s="188"/>
      <c r="N10" s="188">
        <v>128.7928464443491</v>
      </c>
      <c r="O10" s="188">
        <v>85.946689512579127</v>
      </c>
      <c r="P10" s="173">
        <v>312.99367838361411</v>
      </c>
    </row>
    <row r="11" spans="1:16" ht="12" customHeight="1" x14ac:dyDescent="0.25">
      <c r="A11" s="187" t="s">
        <v>118</v>
      </c>
      <c r="B11" s="33"/>
      <c r="C11" s="213"/>
      <c r="D11" s="188"/>
      <c r="E11" s="188"/>
      <c r="F11" s="188"/>
      <c r="G11" s="188"/>
      <c r="H11" s="188"/>
      <c r="I11" s="188"/>
      <c r="J11" s="188"/>
      <c r="K11" s="188"/>
      <c r="L11" s="188"/>
      <c r="M11" s="188"/>
      <c r="N11" s="188"/>
      <c r="O11" s="188"/>
      <c r="P11" s="173"/>
    </row>
    <row r="12" spans="1:16" ht="12" customHeight="1" x14ac:dyDescent="0.25">
      <c r="A12" s="23" t="s">
        <v>119</v>
      </c>
      <c r="B12" s="33">
        <v>98.19750715984209</v>
      </c>
      <c r="C12" s="213">
        <v>386.05363104062798</v>
      </c>
      <c r="D12" s="188"/>
      <c r="E12" s="188">
        <v>63.723656388762599</v>
      </c>
      <c r="F12" s="188">
        <v>52.760719461696908</v>
      </c>
      <c r="G12" s="188">
        <v>6.2928424381616921</v>
      </c>
      <c r="H12" s="188">
        <v>6.9229405036504215</v>
      </c>
      <c r="I12" s="188">
        <v>2.1865368389865956</v>
      </c>
      <c r="J12" s="188">
        <v>6.1150361625548131</v>
      </c>
      <c r="K12" s="188">
        <v>35.340911968599407</v>
      </c>
      <c r="L12" s="188">
        <v>0.93543164263797074</v>
      </c>
      <c r="M12" s="188"/>
      <c r="N12" s="188">
        <v>127.21185056660387</v>
      </c>
      <c r="O12" s="188">
        <v>81.919971923681686</v>
      </c>
      <c r="P12" s="173">
        <v>379.09504198195106</v>
      </c>
    </row>
    <row r="13" spans="1:16" ht="12" customHeight="1" x14ac:dyDescent="0.25">
      <c r="A13" s="23" t="s">
        <v>120</v>
      </c>
      <c r="B13" s="33">
        <v>99.754888303199053</v>
      </c>
      <c r="C13" s="213">
        <v>462.47581379122602</v>
      </c>
      <c r="D13" s="188"/>
      <c r="E13" s="188">
        <v>61.60110554491682</v>
      </c>
      <c r="F13" s="188">
        <v>54.177262724008486</v>
      </c>
      <c r="G13" s="188">
        <v>3.9688393626239336</v>
      </c>
      <c r="H13" s="188">
        <v>5.9445449530303307</v>
      </c>
      <c r="I13" s="188">
        <v>1.4280517244487705</v>
      </c>
      <c r="J13" s="188">
        <v>7.620427417512337</v>
      </c>
      <c r="K13" s="188">
        <v>37.598293621604775</v>
      </c>
      <c r="L13" s="188">
        <v>0.80060083347839017</v>
      </c>
      <c r="M13" s="188"/>
      <c r="N13" s="188">
        <v>150.71376546493801</v>
      </c>
      <c r="O13" s="188">
        <v>89.910200881306366</v>
      </c>
      <c r="P13" s="173">
        <v>461.34223147674822</v>
      </c>
    </row>
    <row r="14" spans="1:16" ht="12" customHeight="1" x14ac:dyDescent="0.25">
      <c r="A14" s="187" t="s">
        <v>121</v>
      </c>
      <c r="B14" s="33"/>
      <c r="C14" s="213"/>
      <c r="D14" s="188"/>
      <c r="E14" s="188"/>
      <c r="F14" s="188"/>
      <c r="G14" s="188"/>
      <c r="H14" s="188"/>
      <c r="I14" s="188"/>
      <c r="J14" s="188"/>
      <c r="K14" s="188"/>
      <c r="L14" s="188"/>
      <c r="M14" s="188"/>
      <c r="N14" s="188"/>
      <c r="O14" s="188"/>
      <c r="P14" s="173"/>
    </row>
    <row r="15" spans="1:16" ht="12" customHeight="1" x14ac:dyDescent="0.25">
      <c r="A15" s="23" t="s">
        <v>9</v>
      </c>
      <c r="B15" s="33">
        <v>99.929639431560659</v>
      </c>
      <c r="C15" s="213">
        <v>466.57704116102576</v>
      </c>
      <c r="D15" s="188"/>
      <c r="E15" s="188">
        <v>82.872683082344295</v>
      </c>
      <c r="F15" s="188">
        <v>74.260507594626347</v>
      </c>
      <c r="G15" s="188">
        <v>5.7439979799393672</v>
      </c>
      <c r="H15" s="188">
        <v>10.338524819558421</v>
      </c>
      <c r="I15" s="188">
        <v>0.72431549951168528</v>
      </c>
      <c r="J15" s="188">
        <v>6.9897683461425766</v>
      </c>
      <c r="K15" s="188">
        <v>17.127316917655715</v>
      </c>
      <c r="L15" s="188">
        <v>0</v>
      </c>
      <c r="M15" s="188"/>
      <c r="N15" s="188">
        <v>132.6344335104088</v>
      </c>
      <c r="O15" s="188">
        <v>78.038152908643923</v>
      </c>
      <c r="P15" s="173">
        <v>466.24875490265742</v>
      </c>
    </row>
    <row r="16" spans="1:16" ht="12" customHeight="1" x14ac:dyDescent="0.25">
      <c r="A16" s="23" t="s">
        <v>10</v>
      </c>
      <c r="B16" s="33">
        <v>100</v>
      </c>
      <c r="C16" s="213">
        <v>233.65522133446456</v>
      </c>
      <c r="D16" s="188"/>
      <c r="E16" s="188">
        <v>43.603159511226124</v>
      </c>
      <c r="F16" s="188">
        <v>36.530010371557573</v>
      </c>
      <c r="G16" s="188">
        <v>4.5381273045386115</v>
      </c>
      <c r="H16" s="188">
        <v>2.3393345410543978</v>
      </c>
      <c r="I16" s="188">
        <v>3.732590041573518</v>
      </c>
      <c r="J16" s="188">
        <v>3.5042350463364857</v>
      </c>
      <c r="K16" s="188">
        <v>53.298392832687341</v>
      </c>
      <c r="L16" s="188">
        <v>3.0984476560865359</v>
      </c>
      <c r="M16" s="188"/>
      <c r="N16" s="188">
        <v>148.7396773427547</v>
      </c>
      <c r="O16" s="188">
        <v>97.57129353593254</v>
      </c>
      <c r="P16" s="173">
        <v>233.65522133446456</v>
      </c>
    </row>
    <row r="17" spans="1:16" ht="12" customHeight="1" x14ac:dyDescent="0.25">
      <c r="A17" s="23" t="s">
        <v>11</v>
      </c>
      <c r="B17" s="33">
        <v>94.764644214765582</v>
      </c>
      <c r="C17" s="213">
        <v>148.29718233636385</v>
      </c>
      <c r="D17" s="188"/>
      <c r="E17" s="188">
        <v>26.677823494696582</v>
      </c>
      <c r="F17" s="188">
        <v>13.066580041029795</v>
      </c>
      <c r="G17" s="188">
        <v>3.401966221261707</v>
      </c>
      <c r="H17" s="188">
        <v>0</v>
      </c>
      <c r="I17" s="188">
        <v>1.9772929075683736</v>
      </c>
      <c r="J17" s="188">
        <v>12.495624249042756</v>
      </c>
      <c r="K17" s="188">
        <v>73.322176505303403</v>
      </c>
      <c r="L17" s="188">
        <v>0</v>
      </c>
      <c r="M17" s="188"/>
      <c r="N17" s="188">
        <v>150.57942179419652</v>
      </c>
      <c r="O17" s="188">
        <v>95.010554819327268</v>
      </c>
      <c r="P17" s="189">
        <v>140.53329722157744</v>
      </c>
    </row>
    <row r="18" spans="1:16" ht="12" customHeight="1" x14ac:dyDescent="0.25">
      <c r="A18" s="18" t="s">
        <v>441</v>
      </c>
      <c r="B18" s="33"/>
      <c r="C18" s="213"/>
      <c r="D18" s="188"/>
      <c r="E18" s="188"/>
      <c r="F18" s="188"/>
      <c r="G18" s="188"/>
      <c r="H18" s="188"/>
      <c r="I18" s="188"/>
      <c r="J18" s="188"/>
      <c r="K18" s="188"/>
      <c r="L18" s="188"/>
      <c r="M18" s="188"/>
      <c r="N18" s="188"/>
      <c r="O18" s="188"/>
      <c r="P18" s="173"/>
    </row>
    <row r="19" spans="1:16" ht="12" customHeight="1" x14ac:dyDescent="0.25">
      <c r="A19" s="76" t="s">
        <v>442</v>
      </c>
      <c r="B19" s="33">
        <v>99.756574595321624</v>
      </c>
      <c r="C19" s="213">
        <v>635.50781177637577</v>
      </c>
      <c r="D19" s="188"/>
      <c r="E19" s="188">
        <v>66.309257456432931</v>
      </c>
      <c r="F19" s="188">
        <v>57.593145713922894</v>
      </c>
      <c r="G19" s="188">
        <v>5.7798382715647447</v>
      </c>
      <c r="H19" s="188">
        <v>6.6593837067200079</v>
      </c>
      <c r="I19" s="188">
        <v>2.3467157384723967</v>
      </c>
      <c r="J19" s="188">
        <v>6.9254844717284163</v>
      </c>
      <c r="K19" s="188">
        <v>32.548765870702852</v>
      </c>
      <c r="L19" s="188">
        <v>1.1419766728642575</v>
      </c>
      <c r="M19" s="188"/>
      <c r="N19" s="188">
        <v>137.12889958954139</v>
      </c>
      <c r="O19" s="188">
        <v>85.092365363763534</v>
      </c>
      <c r="P19" s="173">
        <v>633.96082431379648</v>
      </c>
    </row>
    <row r="20" spans="1:16" ht="12" customHeight="1" x14ac:dyDescent="0.25">
      <c r="A20" s="76" t="s">
        <v>446</v>
      </c>
      <c r="B20" s="33">
        <v>99.317243334106948</v>
      </c>
      <c r="C20" s="213">
        <v>117.94773985193694</v>
      </c>
      <c r="D20" s="188"/>
      <c r="E20" s="188">
        <v>61.074813500021143</v>
      </c>
      <c r="F20" s="188">
        <v>50.286654921268962</v>
      </c>
      <c r="G20" s="188">
        <v>3.6984307211038532</v>
      </c>
      <c r="H20" s="188">
        <v>3.6887842659320014</v>
      </c>
      <c r="I20" s="188">
        <v>0</v>
      </c>
      <c r="J20" s="188">
        <v>8.0116817635272302</v>
      </c>
      <c r="K20" s="188">
        <v>38.925186499978864</v>
      </c>
      <c r="L20" s="188">
        <v>0</v>
      </c>
      <c r="M20" s="188"/>
      <c r="N20" s="188">
        <v>148.39683809855308</v>
      </c>
      <c r="O20" s="188">
        <v>88.972904190086865</v>
      </c>
      <c r="P20" s="173">
        <v>117.14244379582765</v>
      </c>
    </row>
    <row r="21" spans="1:16" ht="12" customHeight="1" x14ac:dyDescent="0.25">
      <c r="A21" s="23" t="s">
        <v>443</v>
      </c>
      <c r="B21" s="328">
        <v>93.96270872995855</v>
      </c>
      <c r="C21" s="213">
        <v>95.073893203540706</v>
      </c>
      <c r="D21" s="188"/>
      <c r="E21" s="190">
        <v>37.886908235668905</v>
      </c>
      <c r="F21" s="190">
        <v>29.02687112455536</v>
      </c>
      <c r="G21" s="190">
        <v>1.3336951345632282</v>
      </c>
      <c r="H21" s="190">
        <v>7.9815123496104086</v>
      </c>
      <c r="I21" s="190">
        <v>0</v>
      </c>
      <c r="J21" s="190">
        <v>5.6508275122182612</v>
      </c>
      <c r="K21" s="190">
        <v>62.113091764331095</v>
      </c>
      <c r="L21" s="190">
        <v>0</v>
      </c>
      <c r="M21" s="190"/>
      <c r="N21" s="190">
        <v>150.41426319810779</v>
      </c>
      <c r="O21" s="190">
        <v>91.418166378849733</v>
      </c>
      <c r="P21" s="173">
        <v>89.334005349074786</v>
      </c>
    </row>
    <row r="22" spans="1:16" ht="12" customHeight="1" x14ac:dyDescent="0.25">
      <c r="A22" s="827" t="s">
        <v>138</v>
      </c>
      <c r="B22" s="33"/>
      <c r="C22" s="213"/>
      <c r="D22" s="188"/>
      <c r="E22" s="188"/>
      <c r="F22" s="188"/>
      <c r="G22" s="188"/>
      <c r="H22" s="188"/>
      <c r="I22" s="188"/>
      <c r="J22" s="188"/>
      <c r="K22" s="188"/>
      <c r="L22" s="188"/>
      <c r="M22" s="188"/>
      <c r="N22" s="188"/>
      <c r="O22" s="188"/>
      <c r="P22" s="173"/>
    </row>
    <row r="23" spans="1:16" ht="12" customHeight="1" x14ac:dyDescent="0.25">
      <c r="A23" s="825" t="s">
        <v>100</v>
      </c>
      <c r="B23" s="33">
        <v>98.548065028747843</v>
      </c>
      <c r="C23" s="213">
        <v>139.39999382858235</v>
      </c>
      <c r="D23" s="188"/>
      <c r="E23" s="188">
        <v>53.108320424132991</v>
      </c>
      <c r="F23" s="188">
        <v>48.437676676604447</v>
      </c>
      <c r="G23" s="188">
        <v>4.1584022823674225</v>
      </c>
      <c r="H23" s="188">
        <v>4.4396827126977438</v>
      </c>
      <c r="I23" s="188">
        <v>2.7555096337636367</v>
      </c>
      <c r="J23" s="188">
        <v>3.4423935780874491</v>
      </c>
      <c r="K23" s="188">
        <v>44.203065958745512</v>
      </c>
      <c r="L23" s="188">
        <v>2.6886136171214972</v>
      </c>
      <c r="M23" s="188"/>
      <c r="N23" s="188">
        <v>133.11336665448948</v>
      </c>
      <c r="O23" s="188">
        <v>84.65048722962824</v>
      </c>
      <c r="P23" s="173">
        <v>137.37599656826185</v>
      </c>
    </row>
    <row r="24" spans="1:16" ht="12" customHeight="1" x14ac:dyDescent="0.25">
      <c r="A24" s="825" t="s">
        <v>101</v>
      </c>
      <c r="B24" s="33">
        <v>100</v>
      </c>
      <c r="C24" s="213">
        <v>168.92744057963895</v>
      </c>
      <c r="D24" s="188"/>
      <c r="E24" s="188">
        <v>62.939369856457624</v>
      </c>
      <c r="F24" s="188">
        <v>50.924875560538254</v>
      </c>
      <c r="G24" s="188">
        <v>6.6419984377973407</v>
      </c>
      <c r="H24" s="188">
        <v>4.4623604309152842</v>
      </c>
      <c r="I24" s="188">
        <v>0.1937617890018348</v>
      </c>
      <c r="J24" s="188">
        <v>6.4455004058217655</v>
      </c>
      <c r="K24" s="188">
        <v>34.961400458771813</v>
      </c>
      <c r="L24" s="188">
        <v>2.0992296847705263</v>
      </c>
      <c r="M24" s="188"/>
      <c r="N24" s="188">
        <v>124.55821352296218</v>
      </c>
      <c r="O24" s="188">
        <v>83.974358501738479</v>
      </c>
      <c r="P24" s="173">
        <v>168.92744057963895</v>
      </c>
    </row>
    <row r="25" spans="1:16" ht="12" customHeight="1" x14ac:dyDescent="0.25">
      <c r="A25" s="825" t="s">
        <v>71</v>
      </c>
      <c r="B25" s="33">
        <v>100</v>
      </c>
      <c r="C25" s="213">
        <v>176.74633571901649</v>
      </c>
      <c r="D25" s="188"/>
      <c r="E25" s="188">
        <v>65.386731749343781</v>
      </c>
      <c r="F25" s="188">
        <v>57.923951992065348</v>
      </c>
      <c r="G25" s="188">
        <v>3.8466772672177467</v>
      </c>
      <c r="H25" s="188">
        <v>4.0512826603916618</v>
      </c>
      <c r="I25" s="188">
        <v>1.1507763386501435</v>
      </c>
      <c r="J25" s="188">
        <v>8.9798921804739216</v>
      </c>
      <c r="K25" s="188">
        <v>34.613268250656233</v>
      </c>
      <c r="L25" s="188">
        <v>0</v>
      </c>
      <c r="M25" s="188"/>
      <c r="N25" s="188">
        <v>149.57528908517409</v>
      </c>
      <c r="O25" s="188">
        <v>89.033887682241129</v>
      </c>
      <c r="P25" s="173">
        <v>176.74633571901649</v>
      </c>
    </row>
    <row r="26" spans="1:16" ht="12" customHeight="1" x14ac:dyDescent="0.25">
      <c r="A26" s="825" t="s">
        <v>102</v>
      </c>
      <c r="B26" s="33">
        <v>100</v>
      </c>
      <c r="C26" s="213">
        <v>170.78790877047942</v>
      </c>
      <c r="D26" s="188"/>
      <c r="E26" s="188">
        <v>63.289834338681715</v>
      </c>
      <c r="F26" s="188">
        <v>52.316344445847996</v>
      </c>
      <c r="G26" s="188">
        <v>5.4100214419814945</v>
      </c>
      <c r="H26" s="188">
        <v>8.2304994847354802</v>
      </c>
      <c r="I26" s="188">
        <v>1.4353698135894297</v>
      </c>
      <c r="J26" s="188">
        <v>8.6939678467933863</v>
      </c>
      <c r="K26" s="188">
        <v>36.710165661318278</v>
      </c>
      <c r="L26" s="188">
        <v>0</v>
      </c>
      <c r="M26" s="188"/>
      <c r="N26" s="188">
        <v>149.74168809974944</v>
      </c>
      <c r="O26" s="188">
        <v>77.886132801445669</v>
      </c>
      <c r="P26" s="173">
        <v>170.78790877047942</v>
      </c>
    </row>
    <row r="27" spans="1:16" ht="12" customHeight="1" x14ac:dyDescent="0.25">
      <c r="A27" s="825" t="s">
        <v>103</v>
      </c>
      <c r="B27" s="33">
        <v>96.850446631063008</v>
      </c>
      <c r="C27" s="213">
        <v>192.66776593413678</v>
      </c>
      <c r="D27" s="188"/>
      <c r="E27" s="188">
        <v>65.822838984983179</v>
      </c>
      <c r="F27" s="188">
        <v>56.623693621378244</v>
      </c>
      <c r="G27" s="188">
        <v>4.9273728467210596</v>
      </c>
      <c r="H27" s="188">
        <v>10.082990601896695</v>
      </c>
      <c r="I27" s="188">
        <v>3.3650339902122344</v>
      </c>
      <c r="J27" s="188">
        <v>6.4313812691143655</v>
      </c>
      <c r="K27" s="188">
        <v>34.177161015016843</v>
      </c>
      <c r="L27" s="188">
        <v>0</v>
      </c>
      <c r="M27" s="188"/>
      <c r="N27" s="188">
        <v>141.57105440956795</v>
      </c>
      <c r="O27" s="188">
        <v>94.753793466884645</v>
      </c>
      <c r="P27" s="173">
        <v>186.59959182130254</v>
      </c>
    </row>
    <row r="28" spans="1:16" ht="12" customHeight="1" x14ac:dyDescent="0.25">
      <c r="A28" s="609" t="s">
        <v>116</v>
      </c>
      <c r="B28" s="610"/>
      <c r="C28" s="610"/>
      <c r="D28" s="610"/>
      <c r="E28" s="610"/>
      <c r="F28" s="610"/>
      <c r="G28" s="610"/>
      <c r="H28" s="610"/>
      <c r="I28" s="610"/>
      <c r="J28" s="610"/>
      <c r="K28" s="610"/>
      <c r="L28" s="610"/>
      <c r="M28" s="610"/>
      <c r="N28" s="610"/>
      <c r="O28" s="610"/>
      <c r="P28" s="611"/>
    </row>
    <row r="29" spans="1:16" ht="12" customHeight="1" x14ac:dyDescent="0.25">
      <c r="A29" s="617" t="s">
        <v>653</v>
      </c>
      <c r="B29" s="618"/>
      <c r="C29" s="618"/>
      <c r="D29" s="618"/>
      <c r="E29" s="618"/>
      <c r="F29" s="618"/>
      <c r="G29" s="618"/>
      <c r="H29" s="618"/>
      <c r="I29" s="618"/>
      <c r="J29" s="618"/>
      <c r="K29" s="618"/>
      <c r="L29" s="618"/>
      <c r="M29" s="618"/>
      <c r="N29" s="618"/>
      <c r="O29" s="618"/>
      <c r="P29" s="619"/>
    </row>
    <row r="30" spans="1:16" ht="12" customHeight="1" x14ac:dyDescent="0.25">
      <c r="A30" s="757" t="s">
        <v>556</v>
      </c>
      <c r="B30" s="758"/>
      <c r="C30" s="758"/>
      <c r="D30" s="758"/>
      <c r="E30" s="758"/>
      <c r="F30" s="758"/>
      <c r="G30" s="758"/>
      <c r="H30" s="758"/>
      <c r="I30" s="758"/>
      <c r="J30" s="758"/>
      <c r="K30" s="758"/>
      <c r="L30" s="758"/>
      <c r="M30" s="758"/>
      <c r="N30" s="758"/>
      <c r="O30" s="758"/>
      <c r="P30" s="759"/>
    </row>
    <row r="31" spans="1:16" x14ac:dyDescent="0.25">
      <c r="A31" s="820"/>
      <c r="B31" s="820"/>
      <c r="C31" s="820"/>
      <c r="D31" s="820"/>
      <c r="E31" s="820"/>
      <c r="F31" s="820"/>
      <c r="G31" s="820"/>
      <c r="H31" s="820"/>
      <c r="I31" s="820"/>
      <c r="J31" s="820"/>
      <c r="K31" s="820"/>
      <c r="L31" s="820"/>
      <c r="M31" s="820"/>
      <c r="N31" s="820"/>
      <c r="O31" s="820"/>
      <c r="P31" s="820"/>
    </row>
  </sheetData>
  <mergeCells count="13">
    <mergeCell ref="A30:P30"/>
    <mergeCell ref="A28:P28"/>
    <mergeCell ref="A1:P1"/>
    <mergeCell ref="A2:P2"/>
    <mergeCell ref="A3:A4"/>
    <mergeCell ref="B3:B4"/>
    <mergeCell ref="C3:C4"/>
    <mergeCell ref="E3:E4"/>
    <mergeCell ref="F3:L3"/>
    <mergeCell ref="M3:M4"/>
    <mergeCell ref="N3:O3"/>
    <mergeCell ref="P3:P4"/>
    <mergeCell ref="A29:P29"/>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25"/>
  <sheetViews>
    <sheetView showGridLines="0" zoomScaleNormal="100" workbookViewId="0">
      <selection sqref="A1:C1"/>
    </sheetView>
  </sheetViews>
  <sheetFormatPr defaultRowHeight="15" x14ac:dyDescent="0.25"/>
  <cols>
    <col min="1" max="1" width="42.5703125" customWidth="1"/>
    <col min="2" max="2" width="25.85546875" style="124" customWidth="1"/>
    <col min="3" max="3" width="35.5703125" customWidth="1"/>
    <col min="8" max="8" width="9.140625" customWidth="1"/>
  </cols>
  <sheetData>
    <row r="1" spans="1:3" x14ac:dyDescent="0.25">
      <c r="A1" s="620" t="s">
        <v>444</v>
      </c>
      <c r="B1" s="620"/>
      <c r="C1" s="620"/>
    </row>
    <row r="2" spans="1:3" ht="48" customHeight="1" x14ac:dyDescent="0.25">
      <c r="A2" s="621" t="s">
        <v>626</v>
      </c>
      <c r="B2" s="621"/>
      <c r="C2" s="621"/>
    </row>
    <row r="3" spans="1:3" ht="124.5" x14ac:dyDescent="0.25">
      <c r="A3" s="225"/>
      <c r="B3" s="32" t="s">
        <v>639</v>
      </c>
      <c r="C3" s="345" t="s">
        <v>445</v>
      </c>
    </row>
    <row r="4" spans="1:3" ht="12" customHeight="1" x14ac:dyDescent="0.25">
      <c r="A4" s="413"/>
      <c r="B4" s="414"/>
      <c r="C4" s="424"/>
    </row>
    <row r="5" spans="1:3" ht="12" customHeight="1" x14ac:dyDescent="0.25">
      <c r="A5" s="187" t="s">
        <v>622</v>
      </c>
      <c r="B5" s="199">
        <v>89.317416107635481</v>
      </c>
      <c r="C5" s="201">
        <v>786.22706191310067</v>
      </c>
    </row>
    <row r="6" spans="1:3" ht="12" customHeight="1" x14ac:dyDescent="0.25">
      <c r="A6" s="23"/>
      <c r="B6" s="188"/>
      <c r="C6" s="189"/>
    </row>
    <row r="7" spans="1:3" ht="12" customHeight="1" x14ac:dyDescent="0.25">
      <c r="A7" s="18" t="s">
        <v>35</v>
      </c>
      <c r="B7" s="188"/>
      <c r="C7" s="189"/>
    </row>
    <row r="8" spans="1:3" ht="12" customHeight="1" x14ac:dyDescent="0.25">
      <c r="A8" s="29" t="s">
        <v>36</v>
      </c>
      <c r="B8" s="188">
        <v>88.637928393085446</v>
      </c>
      <c r="C8" s="189">
        <v>502.90505185947001</v>
      </c>
    </row>
    <row r="9" spans="1:3" ht="12" customHeight="1" x14ac:dyDescent="0.25">
      <c r="A9" s="29" t="s">
        <v>37</v>
      </c>
      <c r="B9" s="188">
        <v>90.523527148069604</v>
      </c>
      <c r="C9" s="189">
        <v>283.32201005363135</v>
      </c>
    </row>
    <row r="10" spans="1:3" ht="12" customHeight="1" x14ac:dyDescent="0.25">
      <c r="A10" s="187" t="s">
        <v>118</v>
      </c>
      <c r="B10" s="188"/>
      <c r="C10" s="189"/>
    </row>
    <row r="11" spans="1:3" ht="12" customHeight="1" x14ac:dyDescent="0.25">
      <c r="A11" s="23" t="s">
        <v>119</v>
      </c>
      <c r="B11" s="188">
        <v>91.453856578868056</v>
      </c>
      <c r="C11" s="189">
        <v>350.7099605764887</v>
      </c>
    </row>
    <row r="12" spans="1:3" ht="12" customHeight="1" x14ac:dyDescent="0.25">
      <c r="A12" s="23" t="s">
        <v>120</v>
      </c>
      <c r="B12" s="188">
        <v>87.596999271785847</v>
      </c>
      <c r="C12" s="189">
        <v>435.51710133661288</v>
      </c>
    </row>
    <row r="13" spans="1:3" ht="12" customHeight="1" x14ac:dyDescent="0.25">
      <c r="A13" s="187" t="s">
        <v>121</v>
      </c>
      <c r="B13" s="188"/>
      <c r="C13" s="189"/>
    </row>
    <row r="14" spans="1:3" ht="12" customHeight="1" x14ac:dyDescent="0.25">
      <c r="A14" s="76" t="s">
        <v>28</v>
      </c>
      <c r="B14" s="188">
        <v>88.776172997770573</v>
      </c>
      <c r="C14" s="189">
        <v>404.27465824227318</v>
      </c>
    </row>
    <row r="15" spans="1:3" ht="12" customHeight="1" x14ac:dyDescent="0.25">
      <c r="A15" s="23" t="s">
        <v>10</v>
      </c>
      <c r="B15" s="188">
        <v>90.277887461951366</v>
      </c>
      <c r="C15" s="189">
        <v>233.65522133446456</v>
      </c>
    </row>
    <row r="16" spans="1:3" ht="12" customHeight="1" x14ac:dyDescent="0.25">
      <c r="A16" s="23" t="s">
        <v>11</v>
      </c>
      <c r="B16" s="188">
        <v>89.279598304740873</v>
      </c>
      <c r="C16" s="189">
        <v>148.29718233636385</v>
      </c>
    </row>
    <row r="17" spans="1:3" ht="12" customHeight="1" x14ac:dyDescent="0.25">
      <c r="A17" s="827" t="s">
        <v>138</v>
      </c>
      <c r="B17" s="176"/>
      <c r="C17" s="173"/>
    </row>
    <row r="18" spans="1:3" ht="12" customHeight="1" x14ac:dyDescent="0.25">
      <c r="A18" s="825" t="s">
        <v>100</v>
      </c>
      <c r="B18" s="176">
        <v>89.224992170465811</v>
      </c>
      <c r="C18" s="173">
        <v>121.69077213696467</v>
      </c>
    </row>
    <row r="19" spans="1:3" ht="12" customHeight="1" x14ac:dyDescent="0.25">
      <c r="A19" s="825" t="s">
        <v>101</v>
      </c>
      <c r="B19" s="176">
        <v>88.181231871642382</v>
      </c>
      <c r="C19" s="173">
        <v>158.28340954545217</v>
      </c>
    </row>
    <row r="20" spans="1:3" ht="12" customHeight="1" x14ac:dyDescent="0.25">
      <c r="A20" s="825" t="s">
        <v>71</v>
      </c>
      <c r="B20" s="176">
        <v>85.150473835827185</v>
      </c>
      <c r="C20" s="173">
        <v>164.77269986659675</v>
      </c>
    </row>
    <row r="21" spans="1:3" ht="12" customHeight="1" x14ac:dyDescent="0.25">
      <c r="A21" s="825" t="s">
        <v>102</v>
      </c>
      <c r="B21" s="176">
        <v>88.916001798745299</v>
      </c>
      <c r="C21" s="173">
        <v>159.34922449538828</v>
      </c>
    </row>
    <row r="22" spans="1:3" ht="12" customHeight="1" x14ac:dyDescent="0.25">
      <c r="A22" s="825" t="s">
        <v>103</v>
      </c>
      <c r="B22" s="176">
        <v>94.487595101473829</v>
      </c>
      <c r="C22" s="173">
        <v>182.13095586869966</v>
      </c>
    </row>
    <row r="23" spans="1:3" ht="12" customHeight="1" x14ac:dyDescent="0.25">
      <c r="A23" s="609" t="s">
        <v>116</v>
      </c>
      <c r="B23" s="610"/>
      <c r="C23" s="611"/>
    </row>
    <row r="24" spans="1:3" s="329" customFormat="1" ht="36" customHeight="1" x14ac:dyDescent="0.25">
      <c r="A24" s="622" t="s">
        <v>645</v>
      </c>
      <c r="B24" s="623"/>
      <c r="C24" s="624"/>
    </row>
    <row r="25" spans="1:3" ht="24" customHeight="1" x14ac:dyDescent="0.25">
      <c r="A25" s="604" t="s">
        <v>654</v>
      </c>
      <c r="B25" s="605"/>
      <c r="C25" s="606"/>
    </row>
  </sheetData>
  <mergeCells count="5">
    <mergeCell ref="A1:C1"/>
    <mergeCell ref="A2:C2"/>
    <mergeCell ref="A23:C23"/>
    <mergeCell ref="A24:C24"/>
    <mergeCell ref="A25:C2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8"/>
  <sheetViews>
    <sheetView showGridLines="0" zoomScaleNormal="100" workbookViewId="0">
      <selection sqref="A1:I1"/>
    </sheetView>
  </sheetViews>
  <sheetFormatPr defaultRowHeight="15" x14ac:dyDescent="0.25"/>
  <cols>
    <col min="1" max="1" width="42" customWidth="1"/>
    <col min="2" max="6" width="12.140625" style="124" customWidth="1"/>
    <col min="7" max="7" width="12.85546875" style="124" customWidth="1"/>
    <col min="8" max="8" width="9.7109375" customWidth="1"/>
    <col min="9" max="9" width="40.5703125" customWidth="1"/>
  </cols>
  <sheetData>
    <row r="1" spans="1:9" x14ac:dyDescent="0.25">
      <c r="A1" s="620" t="s">
        <v>661</v>
      </c>
      <c r="B1" s="620"/>
      <c r="C1" s="620"/>
      <c r="D1" s="620"/>
      <c r="E1" s="620"/>
      <c r="F1" s="620"/>
      <c r="G1" s="620"/>
      <c r="H1" s="620"/>
      <c r="I1" s="620"/>
    </row>
    <row r="2" spans="1:9" ht="39" customHeight="1" x14ac:dyDescent="0.25">
      <c r="A2" s="621" t="s">
        <v>662</v>
      </c>
      <c r="B2" s="621"/>
      <c r="C2" s="621"/>
      <c r="D2" s="621"/>
      <c r="E2" s="621"/>
      <c r="F2" s="621"/>
      <c r="G2" s="621"/>
      <c r="H2" s="621"/>
      <c r="I2" s="621"/>
    </row>
    <row r="3" spans="1:9" ht="36" customHeight="1" x14ac:dyDescent="0.25">
      <c r="A3" s="469"/>
      <c r="B3" s="454" t="s">
        <v>627</v>
      </c>
      <c r="C3" s="454"/>
      <c r="D3" s="454"/>
      <c r="E3" s="454"/>
      <c r="F3" s="454"/>
      <c r="G3" s="454"/>
      <c r="H3" s="472" t="s">
        <v>34</v>
      </c>
      <c r="I3" s="625" t="s">
        <v>606</v>
      </c>
    </row>
    <row r="4" spans="1:9" ht="60" customHeight="1" x14ac:dyDescent="0.25">
      <c r="A4" s="446"/>
      <c r="B4" s="32" t="s">
        <v>361</v>
      </c>
      <c r="C4" s="32" t="s">
        <v>362</v>
      </c>
      <c r="D4" s="32" t="s">
        <v>363</v>
      </c>
      <c r="E4" s="32" t="s">
        <v>364</v>
      </c>
      <c r="F4" s="32" t="s">
        <v>365</v>
      </c>
      <c r="G4" s="32" t="s">
        <v>423</v>
      </c>
      <c r="H4" s="473"/>
      <c r="I4" s="456"/>
    </row>
    <row r="5" spans="1:9" ht="12" customHeight="1" x14ac:dyDescent="0.25">
      <c r="A5" s="413"/>
      <c r="B5" s="416"/>
      <c r="C5" s="416"/>
      <c r="D5" s="416"/>
      <c r="E5" s="416"/>
      <c r="F5" s="416"/>
      <c r="G5" s="416"/>
      <c r="H5" s="416"/>
      <c r="I5" s="411"/>
    </row>
    <row r="6" spans="1:9" ht="12" customHeight="1" x14ac:dyDescent="0.25">
      <c r="A6" s="187" t="s">
        <v>622</v>
      </c>
      <c r="B6" s="199">
        <v>11.561576506786546</v>
      </c>
      <c r="C6" s="199">
        <v>53.151060829847516</v>
      </c>
      <c r="D6" s="199">
        <v>15.128136582058277</v>
      </c>
      <c r="E6" s="199">
        <v>10.556512394669518</v>
      </c>
      <c r="F6" s="199">
        <v>8.7474133010740882</v>
      </c>
      <c r="G6" s="199">
        <v>0.85530038556409538</v>
      </c>
      <c r="H6" s="193">
        <v>100</v>
      </c>
      <c r="I6" s="226">
        <v>132.59546994145461</v>
      </c>
    </row>
    <row r="7" spans="1:9" ht="12" customHeight="1" x14ac:dyDescent="0.25">
      <c r="A7" s="23"/>
      <c r="B7" s="227"/>
      <c r="C7" s="227"/>
      <c r="D7" s="227"/>
      <c r="E7" s="227"/>
      <c r="F7" s="227"/>
      <c r="G7" s="227"/>
      <c r="H7" s="196"/>
      <c r="I7" s="228"/>
    </row>
    <row r="8" spans="1:9" ht="12" customHeight="1" x14ac:dyDescent="0.25">
      <c r="A8" s="18" t="s">
        <v>35</v>
      </c>
      <c r="B8" s="227"/>
      <c r="C8" s="227"/>
      <c r="D8" s="227"/>
      <c r="E8" s="227"/>
      <c r="F8" s="227"/>
      <c r="G8" s="227"/>
      <c r="H8" s="196"/>
      <c r="I8" s="228"/>
    </row>
    <row r="9" spans="1:9" ht="12" customHeight="1" x14ac:dyDescent="0.25">
      <c r="A9" s="29" t="s">
        <v>36</v>
      </c>
      <c r="B9" s="188">
        <v>9.5611053061704432</v>
      </c>
      <c r="C9" s="188">
        <v>56.534768785999198</v>
      </c>
      <c r="D9" s="188">
        <v>14.207559448831319</v>
      </c>
      <c r="E9" s="188">
        <v>11.364231960684554</v>
      </c>
      <c r="F9" s="188">
        <v>8.3323344983145109</v>
      </c>
      <c r="G9" s="188">
        <v>0</v>
      </c>
      <c r="H9" s="188">
        <v>100</v>
      </c>
      <c r="I9" s="228">
        <v>107.1914729574021</v>
      </c>
    </row>
    <row r="10" spans="1:9" ht="12" customHeight="1" x14ac:dyDescent="0.25">
      <c r="A10" s="29" t="s">
        <v>37</v>
      </c>
      <c r="B10" s="190">
        <v>20.002510220387375</v>
      </c>
      <c r="C10" s="190">
        <v>38.87359732261789</v>
      </c>
      <c r="D10" s="190">
        <v>19.012486707884786</v>
      </c>
      <c r="E10" s="190">
        <v>7.1483616980678439</v>
      </c>
      <c r="F10" s="190">
        <v>10.498826997474879</v>
      </c>
      <c r="G10" s="190">
        <v>4.4642170535672658</v>
      </c>
      <c r="H10" s="188">
        <v>100</v>
      </c>
      <c r="I10" s="228">
        <v>25.403996984052498</v>
      </c>
    </row>
    <row r="11" spans="1:9" ht="12" customHeight="1" x14ac:dyDescent="0.25">
      <c r="A11" s="187" t="s">
        <v>118</v>
      </c>
      <c r="B11" s="188"/>
      <c r="C11" s="188"/>
      <c r="D11" s="188"/>
      <c r="E11" s="188"/>
      <c r="F11" s="188"/>
      <c r="G11" s="188"/>
      <c r="H11" s="188"/>
      <c r="I11" s="228"/>
    </row>
    <row r="12" spans="1:9" ht="12" customHeight="1" x14ac:dyDescent="0.25">
      <c r="A12" s="23" t="s">
        <v>119</v>
      </c>
      <c r="B12" s="188">
        <v>5.9288659292641173</v>
      </c>
      <c r="C12" s="188">
        <v>54.750848968835498</v>
      </c>
      <c r="D12" s="188">
        <v>19.344874628947775</v>
      </c>
      <c r="E12" s="188">
        <v>14.027076353230616</v>
      </c>
      <c r="F12" s="188">
        <v>5.9483341197219453</v>
      </c>
      <c r="G12" s="188">
        <v>0</v>
      </c>
      <c r="H12" s="188">
        <v>100</v>
      </c>
      <c r="I12" s="228">
        <v>61.800089066912285</v>
      </c>
    </row>
    <row r="13" spans="1:9" ht="12" customHeight="1" x14ac:dyDescent="0.25">
      <c r="A13" s="23" t="s">
        <v>120</v>
      </c>
      <c r="B13" s="188">
        <v>16.478592434646323</v>
      </c>
      <c r="C13" s="188">
        <v>51.754542465847798</v>
      </c>
      <c r="D13" s="188">
        <v>11.447179100786816</v>
      </c>
      <c r="E13" s="188">
        <v>7.5269197983449425</v>
      </c>
      <c r="F13" s="188">
        <v>11.190840267297327</v>
      </c>
      <c r="G13" s="188">
        <v>1.6019259330767976</v>
      </c>
      <c r="H13" s="188">
        <v>100</v>
      </c>
      <c r="I13" s="228">
        <v>70.795380874542374</v>
      </c>
    </row>
    <row r="14" spans="1:9" ht="12" customHeight="1" x14ac:dyDescent="0.25">
      <c r="A14" s="187" t="s">
        <v>121</v>
      </c>
      <c r="B14" s="188"/>
      <c r="C14" s="188"/>
      <c r="D14" s="188"/>
      <c r="E14" s="188"/>
      <c r="F14" s="188"/>
      <c r="G14" s="188"/>
      <c r="H14" s="188"/>
      <c r="I14" s="228"/>
    </row>
    <row r="15" spans="1:9" ht="12" customHeight="1" x14ac:dyDescent="0.25">
      <c r="A15" s="23" t="s">
        <v>9</v>
      </c>
      <c r="B15" s="190">
        <v>12.302154717905383</v>
      </c>
      <c r="C15" s="190">
        <v>49.340833883172067</v>
      </c>
      <c r="D15" s="190">
        <v>18.704798379232955</v>
      </c>
      <c r="E15" s="190">
        <v>11.632725904267586</v>
      </c>
      <c r="F15" s="190">
        <v>8.0194871154220184</v>
      </c>
      <c r="G15" s="190">
        <v>0</v>
      </c>
      <c r="H15" s="188">
        <v>100</v>
      </c>
      <c r="I15" s="228">
        <v>51.988991734136889</v>
      </c>
    </row>
    <row r="16" spans="1:9" ht="12" customHeight="1" x14ac:dyDescent="0.25">
      <c r="A16" s="23" t="s">
        <v>10</v>
      </c>
      <c r="B16" s="190">
        <v>9.5838044654133085</v>
      </c>
      <c r="C16" s="190">
        <v>48.811104013900746</v>
      </c>
      <c r="D16" s="190">
        <v>13.453408203205871</v>
      </c>
      <c r="E16" s="190">
        <v>16.297751500697228</v>
      </c>
      <c r="F16" s="190">
        <v>11.853931816782877</v>
      </c>
      <c r="G16" s="190">
        <v>0</v>
      </c>
      <c r="H16" s="188">
        <v>100</v>
      </c>
      <c r="I16" s="228">
        <v>46.110182631646857</v>
      </c>
    </row>
    <row r="17" spans="1:9" ht="12" customHeight="1" x14ac:dyDescent="0.25">
      <c r="A17" s="23" t="s">
        <v>11</v>
      </c>
      <c r="B17" s="190">
        <v>13.08908879921683</v>
      </c>
      <c r="C17" s="190">
        <v>64.694504900795849</v>
      </c>
      <c r="D17" s="190">
        <v>11.976348617946812</v>
      </c>
      <c r="E17" s="190">
        <v>1.260417448413403</v>
      </c>
      <c r="F17" s="190">
        <v>5.6920710998282349</v>
      </c>
      <c r="G17" s="190">
        <v>3.287569133798883</v>
      </c>
      <c r="H17" s="188">
        <v>100</v>
      </c>
      <c r="I17" s="228">
        <v>34.496295575670878</v>
      </c>
    </row>
    <row r="18" spans="1:9" ht="12" customHeight="1" x14ac:dyDescent="0.25">
      <c r="A18" s="827" t="s">
        <v>138</v>
      </c>
      <c r="B18" s="188"/>
      <c r="C18" s="188"/>
      <c r="D18" s="188"/>
      <c r="E18" s="188"/>
      <c r="F18" s="188"/>
      <c r="G18" s="188"/>
      <c r="H18" s="188"/>
      <c r="I18" s="228"/>
    </row>
    <row r="19" spans="1:9" ht="12" customHeight="1" x14ac:dyDescent="0.25">
      <c r="A19" s="825" t="s">
        <v>100</v>
      </c>
      <c r="B19" s="188" t="s">
        <v>558</v>
      </c>
      <c r="C19" s="188" t="s">
        <v>558</v>
      </c>
      <c r="D19" s="188" t="s">
        <v>558</v>
      </c>
      <c r="E19" s="188" t="s">
        <v>558</v>
      </c>
      <c r="F19" s="188" t="s">
        <v>558</v>
      </c>
      <c r="G19" s="188" t="s">
        <v>558</v>
      </c>
      <c r="H19" s="188">
        <v>100</v>
      </c>
      <c r="I19" s="228">
        <v>10.378030713363495</v>
      </c>
    </row>
    <row r="20" spans="1:9" ht="12" customHeight="1" x14ac:dyDescent="0.25">
      <c r="A20" s="825" t="s">
        <v>101</v>
      </c>
      <c r="B20" s="190">
        <v>9.0904280704049238</v>
      </c>
      <c r="C20" s="190">
        <v>38.365713558301721</v>
      </c>
      <c r="D20" s="190">
        <v>23.779041182867765</v>
      </c>
      <c r="E20" s="190">
        <v>17.210711383588777</v>
      </c>
      <c r="F20" s="190">
        <v>11.554105804836841</v>
      </c>
      <c r="G20" s="190">
        <v>0</v>
      </c>
      <c r="H20" s="188">
        <v>100</v>
      </c>
      <c r="I20" s="228">
        <v>20.657197169001932</v>
      </c>
    </row>
    <row r="21" spans="1:9" ht="12" customHeight="1" x14ac:dyDescent="0.25">
      <c r="A21" s="825" t="s">
        <v>71</v>
      </c>
      <c r="B21" s="190">
        <v>14.039389077954874</v>
      </c>
      <c r="C21" s="190">
        <v>46.163402757561265</v>
      </c>
      <c r="D21" s="190">
        <v>8.0342824584039434</v>
      </c>
      <c r="E21" s="190">
        <v>8.3284568680272528</v>
      </c>
      <c r="F21" s="190">
        <v>23.434468838052666</v>
      </c>
      <c r="G21" s="190">
        <v>0</v>
      </c>
      <c r="H21" s="188">
        <v>100</v>
      </c>
      <c r="I21" s="228">
        <v>24.136930482716753</v>
      </c>
    </row>
    <row r="22" spans="1:9" ht="12" customHeight="1" x14ac:dyDescent="0.25">
      <c r="A22" s="825" t="s">
        <v>102</v>
      </c>
      <c r="B22" s="190">
        <v>13.518058194125862</v>
      </c>
      <c r="C22" s="190">
        <v>51.5787836090431</v>
      </c>
      <c r="D22" s="190">
        <v>21.418294750586533</v>
      </c>
      <c r="E22" s="190">
        <v>11.280392194535672</v>
      </c>
      <c r="F22" s="190">
        <v>2.2044712517088549</v>
      </c>
      <c r="G22" s="190">
        <v>0</v>
      </c>
      <c r="H22" s="188">
        <v>100</v>
      </c>
      <c r="I22" s="228">
        <v>30.991147226326248</v>
      </c>
    </row>
    <row r="23" spans="1:9" ht="12" customHeight="1" x14ac:dyDescent="0.25">
      <c r="A23" s="825" t="s">
        <v>103</v>
      </c>
      <c r="B23" s="190">
        <v>7.4802892773598053</v>
      </c>
      <c r="C23" s="190">
        <v>65.562373820691704</v>
      </c>
      <c r="D23" s="190">
        <v>12.41961818468995</v>
      </c>
      <c r="E23" s="190">
        <v>10.630669292082857</v>
      </c>
      <c r="F23" s="190">
        <v>3.9070494251756598</v>
      </c>
      <c r="G23" s="190">
        <v>0</v>
      </c>
      <c r="H23" s="188">
        <v>100</v>
      </c>
      <c r="I23" s="228">
        <v>46.432164350046207</v>
      </c>
    </row>
    <row r="24" spans="1:9" ht="24" customHeight="1" x14ac:dyDescent="0.25">
      <c r="A24" s="536" t="s">
        <v>678</v>
      </c>
      <c r="B24" s="537"/>
      <c r="C24" s="537"/>
      <c r="D24" s="537"/>
      <c r="E24" s="537"/>
      <c r="F24" s="537"/>
      <c r="G24" s="537"/>
      <c r="H24" s="537"/>
      <c r="I24" s="538"/>
    </row>
    <row r="25" spans="1:9" ht="12" customHeight="1" x14ac:dyDescent="0.25">
      <c r="A25" s="590" t="s">
        <v>679</v>
      </c>
      <c r="B25" s="591"/>
      <c r="C25" s="591"/>
      <c r="D25" s="591"/>
      <c r="E25" s="591"/>
      <c r="F25" s="591"/>
      <c r="G25" s="591"/>
      <c r="H25" s="591"/>
      <c r="I25" s="592"/>
    </row>
    <row r="26" spans="1:9" ht="12" customHeight="1" x14ac:dyDescent="0.25">
      <c r="A26" s="617" t="s">
        <v>654</v>
      </c>
      <c r="B26" s="618"/>
      <c r="C26" s="618"/>
      <c r="D26" s="618"/>
      <c r="E26" s="618"/>
      <c r="F26" s="618"/>
      <c r="G26" s="618"/>
      <c r="H26" s="618"/>
      <c r="I26" s="619"/>
    </row>
    <row r="27" spans="1:9" ht="12" customHeight="1" x14ac:dyDescent="0.25">
      <c r="A27" s="836" t="s">
        <v>556</v>
      </c>
      <c r="B27" s="788"/>
      <c r="C27" s="788"/>
      <c r="D27" s="788"/>
      <c r="E27" s="788"/>
      <c r="F27" s="788"/>
      <c r="G27" s="788"/>
      <c r="H27" s="788"/>
      <c r="I27" s="789"/>
    </row>
    <row r="28" spans="1:9" ht="12" customHeight="1" x14ac:dyDescent="0.25">
      <c r="A28" s="698" t="s">
        <v>557</v>
      </c>
      <c r="B28" s="699"/>
      <c r="C28" s="699"/>
      <c r="D28" s="699"/>
      <c r="E28" s="699"/>
      <c r="F28" s="699"/>
      <c r="G28" s="699"/>
      <c r="H28" s="699"/>
      <c r="I28" s="700"/>
    </row>
  </sheetData>
  <mergeCells count="11">
    <mergeCell ref="A1:I1"/>
    <mergeCell ref="A2:I2"/>
    <mergeCell ref="A3:A4"/>
    <mergeCell ref="B3:G3"/>
    <mergeCell ref="H3:H4"/>
    <mergeCell ref="I3:I4"/>
    <mergeCell ref="A27:I27"/>
    <mergeCell ref="A28:I28"/>
    <mergeCell ref="A24:I24"/>
    <mergeCell ref="A25:I25"/>
    <mergeCell ref="A26:I2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7"/>
  <sheetViews>
    <sheetView showGridLines="0" zoomScaleNormal="100" workbookViewId="0">
      <selection sqref="A1:H1"/>
    </sheetView>
  </sheetViews>
  <sheetFormatPr defaultRowHeight="15" x14ac:dyDescent="0.25"/>
  <cols>
    <col min="1" max="1" width="42" customWidth="1"/>
    <col min="2" max="6" width="12.140625" style="124" customWidth="1"/>
    <col min="7" max="7" width="11.42578125" customWidth="1"/>
    <col min="8" max="8" width="42.28515625" customWidth="1"/>
  </cols>
  <sheetData>
    <row r="1" spans="1:8" x14ac:dyDescent="0.25">
      <c r="A1" s="620" t="s">
        <v>663</v>
      </c>
      <c r="B1" s="620"/>
      <c r="C1" s="620"/>
      <c r="D1" s="620"/>
      <c r="E1" s="620"/>
      <c r="F1" s="620"/>
      <c r="G1" s="620"/>
      <c r="H1" s="620"/>
    </row>
    <row r="2" spans="1:8" ht="24" customHeight="1" x14ac:dyDescent="0.25">
      <c r="A2" s="621" t="s">
        <v>664</v>
      </c>
      <c r="B2" s="621"/>
      <c r="C2" s="621"/>
      <c r="D2" s="621"/>
      <c r="E2" s="621"/>
      <c r="F2" s="621"/>
      <c r="G2" s="621"/>
      <c r="H2" s="621"/>
    </row>
    <row r="3" spans="1:8" ht="29.25" customHeight="1" x14ac:dyDescent="0.25">
      <c r="A3" s="469"/>
      <c r="B3" s="628" t="s">
        <v>628</v>
      </c>
      <c r="C3" s="628"/>
      <c r="D3" s="628"/>
      <c r="E3" s="628"/>
      <c r="F3" s="628"/>
      <c r="G3" s="472" t="s">
        <v>34</v>
      </c>
      <c r="H3" s="625" t="s">
        <v>665</v>
      </c>
    </row>
    <row r="4" spans="1:8" ht="47.25" customHeight="1" x14ac:dyDescent="0.25">
      <c r="A4" s="446"/>
      <c r="B4" s="32" t="s">
        <v>361</v>
      </c>
      <c r="C4" s="32" t="s">
        <v>362</v>
      </c>
      <c r="D4" s="32" t="s">
        <v>363</v>
      </c>
      <c r="E4" s="32" t="s">
        <v>364</v>
      </c>
      <c r="F4" s="32" t="s">
        <v>365</v>
      </c>
      <c r="G4" s="471"/>
      <c r="H4" s="456"/>
    </row>
    <row r="5" spans="1:8" ht="12" customHeight="1" x14ac:dyDescent="0.25">
      <c r="A5" s="413"/>
      <c r="B5" s="416"/>
      <c r="C5" s="416"/>
      <c r="D5" s="416"/>
      <c r="E5" s="416"/>
      <c r="F5" s="416"/>
      <c r="G5" s="416"/>
      <c r="H5" s="411"/>
    </row>
    <row r="6" spans="1:8" ht="12" customHeight="1" x14ac:dyDescent="0.25">
      <c r="A6" s="187" t="s">
        <v>598</v>
      </c>
      <c r="B6" s="199">
        <v>11.170589948801627</v>
      </c>
      <c r="C6" s="199">
        <v>65.99625232693063</v>
      </c>
      <c r="D6" s="199">
        <v>17.043299989953343</v>
      </c>
      <c r="E6" s="199">
        <v>1.9507397619221534</v>
      </c>
      <c r="F6" s="199">
        <v>3.8391179723922373</v>
      </c>
      <c r="G6" s="193">
        <v>100</v>
      </c>
      <c r="H6" s="226">
        <v>213.02163305547776</v>
      </c>
    </row>
    <row r="7" spans="1:8" ht="12" customHeight="1" x14ac:dyDescent="0.25">
      <c r="A7" s="23"/>
      <c r="B7" s="227"/>
      <c r="C7" s="227"/>
      <c r="D7" s="227"/>
      <c r="E7" s="227"/>
      <c r="F7" s="227"/>
      <c r="G7" s="196"/>
      <c r="H7" s="228"/>
    </row>
    <row r="8" spans="1:8" ht="12" customHeight="1" x14ac:dyDescent="0.25">
      <c r="A8" s="18" t="s">
        <v>35</v>
      </c>
      <c r="B8" s="227"/>
      <c r="C8" s="227"/>
      <c r="D8" s="227"/>
      <c r="E8" s="227"/>
      <c r="F8" s="227"/>
      <c r="G8" s="196"/>
      <c r="H8" s="228"/>
    </row>
    <row r="9" spans="1:8" ht="12" customHeight="1" x14ac:dyDescent="0.25">
      <c r="A9" s="29" t="s">
        <v>36</v>
      </c>
      <c r="B9" s="188">
        <v>10.546472553925783</v>
      </c>
      <c r="C9" s="188">
        <v>70.214412765024065</v>
      </c>
      <c r="D9" s="188">
        <v>13.07034200145748</v>
      </c>
      <c r="E9" s="188">
        <v>1.3560786949913937</v>
      </c>
      <c r="F9" s="188">
        <v>4.8126939846011823</v>
      </c>
      <c r="G9" s="188">
        <v>100</v>
      </c>
      <c r="H9" s="228">
        <v>169.92877224031511</v>
      </c>
    </row>
    <row r="10" spans="1:8" ht="12" customHeight="1" x14ac:dyDescent="0.25">
      <c r="A10" s="29" t="s">
        <v>37</v>
      </c>
      <c r="B10" s="190">
        <v>13.631682125994907</v>
      </c>
      <c r="C10" s="190">
        <v>49.362712320561656</v>
      </c>
      <c r="D10" s="190">
        <v>32.709929226829288</v>
      </c>
      <c r="E10" s="190">
        <v>4.2956763266141911</v>
      </c>
      <c r="F10" s="190">
        <v>0</v>
      </c>
      <c r="G10" s="188">
        <v>100</v>
      </c>
      <c r="H10" s="228">
        <v>43.092860815162716</v>
      </c>
    </row>
    <row r="11" spans="1:8" ht="12" customHeight="1" x14ac:dyDescent="0.25">
      <c r="A11" s="187" t="s">
        <v>118</v>
      </c>
      <c r="B11" s="188"/>
      <c r="C11" s="188"/>
      <c r="D11" s="188"/>
      <c r="E11" s="188"/>
      <c r="F11" s="188"/>
      <c r="G11" s="188"/>
      <c r="H11" s="228"/>
    </row>
    <row r="12" spans="1:8" ht="12" customHeight="1" x14ac:dyDescent="0.25">
      <c r="A12" s="23" t="s">
        <v>119</v>
      </c>
      <c r="B12" s="188">
        <v>8.2618229858922234</v>
      </c>
      <c r="C12" s="188">
        <v>80.041097939142659</v>
      </c>
      <c r="D12" s="188">
        <v>8.1629307756600884</v>
      </c>
      <c r="E12" s="188">
        <v>3.5341482993050075</v>
      </c>
      <c r="F12" s="188">
        <v>0</v>
      </c>
      <c r="G12" s="188">
        <v>100</v>
      </c>
      <c r="H12" s="228">
        <v>105.39225285213952</v>
      </c>
    </row>
    <row r="13" spans="1:8" ht="12" customHeight="1" x14ac:dyDescent="0.25">
      <c r="A13" s="23" t="s">
        <v>120</v>
      </c>
      <c r="B13" s="188">
        <v>14.018896820621659</v>
      </c>
      <c r="C13" s="188">
        <v>52.243335444616321</v>
      </c>
      <c r="D13" s="188">
        <v>25.739086548279406</v>
      </c>
      <c r="E13" s="188">
        <v>0.40024311663055318</v>
      </c>
      <c r="F13" s="188">
        <v>7.5984380698520839</v>
      </c>
      <c r="G13" s="188">
        <v>100</v>
      </c>
      <c r="H13" s="228">
        <v>107.62938020333816</v>
      </c>
    </row>
    <row r="14" spans="1:8" ht="12" customHeight="1" x14ac:dyDescent="0.25">
      <c r="A14" s="187" t="s">
        <v>121</v>
      </c>
      <c r="B14" s="188"/>
      <c r="C14" s="188"/>
      <c r="D14" s="188"/>
      <c r="E14" s="188"/>
      <c r="F14" s="188"/>
      <c r="G14" s="188"/>
      <c r="H14" s="228"/>
    </row>
    <row r="15" spans="1:8" ht="12" customHeight="1" x14ac:dyDescent="0.25">
      <c r="A15" s="23" t="s">
        <v>9</v>
      </c>
      <c r="B15" s="190">
        <v>13.723975049277326</v>
      </c>
      <c r="C15" s="190">
        <v>66.08722703242897</v>
      </c>
      <c r="D15" s="190">
        <v>19.609343275408435</v>
      </c>
      <c r="E15" s="190">
        <v>0.57945464288525184</v>
      </c>
      <c r="F15" s="190">
        <v>0</v>
      </c>
      <c r="G15" s="188">
        <v>100</v>
      </c>
      <c r="H15" s="228">
        <v>74.342175185797004</v>
      </c>
    </row>
    <row r="16" spans="1:8" ht="12" customHeight="1" x14ac:dyDescent="0.25">
      <c r="A16" s="23" t="s">
        <v>10</v>
      </c>
      <c r="B16" s="190">
        <v>6.9977631668498272</v>
      </c>
      <c r="C16" s="190">
        <v>63.840739067593908</v>
      </c>
      <c r="D16" s="190">
        <v>17.700317509664735</v>
      </c>
      <c r="E16" s="190">
        <v>1.7895944724715662</v>
      </c>
      <c r="F16" s="190">
        <v>9.6715857834199923</v>
      </c>
      <c r="G16" s="188">
        <v>100</v>
      </c>
      <c r="H16" s="228">
        <v>84.558540686637983</v>
      </c>
    </row>
    <row r="17" spans="1:8" ht="12" customHeight="1" x14ac:dyDescent="0.25">
      <c r="A17" s="23" t="s">
        <v>11</v>
      </c>
      <c r="B17" s="190">
        <v>14.182806837370471</v>
      </c>
      <c r="C17" s="190">
        <v>69.239061342029245</v>
      </c>
      <c r="D17" s="190">
        <v>12.491978708739616</v>
      </c>
      <c r="E17" s="190">
        <v>4.086153111860658</v>
      </c>
      <c r="F17" s="190">
        <v>0</v>
      </c>
      <c r="G17" s="188">
        <v>100</v>
      </c>
      <c r="H17" s="228">
        <v>54.120917183042685</v>
      </c>
    </row>
    <row r="18" spans="1:8" ht="12" customHeight="1" x14ac:dyDescent="0.25">
      <c r="A18" s="827" t="s">
        <v>138</v>
      </c>
      <c r="B18" s="188"/>
      <c r="C18" s="188"/>
      <c r="D18" s="188"/>
      <c r="E18" s="188"/>
      <c r="F18" s="188"/>
      <c r="G18" s="188"/>
      <c r="H18" s="228"/>
    </row>
    <row r="19" spans="1:8" ht="12" customHeight="1" x14ac:dyDescent="0.25">
      <c r="A19" s="825" t="s">
        <v>100</v>
      </c>
      <c r="B19" s="188" t="s">
        <v>558</v>
      </c>
      <c r="C19" s="188" t="s">
        <v>558</v>
      </c>
      <c r="D19" s="188" t="s">
        <v>558</v>
      </c>
      <c r="E19" s="188" t="s">
        <v>558</v>
      </c>
      <c r="F19" s="188" t="s">
        <v>558</v>
      </c>
      <c r="G19" s="188">
        <v>100</v>
      </c>
      <c r="H19" s="228">
        <v>19.453413607063034</v>
      </c>
    </row>
    <row r="20" spans="1:8" ht="12" customHeight="1" x14ac:dyDescent="0.25">
      <c r="A20" s="825" t="s">
        <v>101</v>
      </c>
      <c r="B20" s="190">
        <v>18.938662150542172</v>
      </c>
      <c r="C20" s="190">
        <v>54.574546612469668</v>
      </c>
      <c r="D20" s="190">
        <v>24.627267206735581</v>
      </c>
      <c r="E20" s="190">
        <v>1.8595240302526264</v>
      </c>
      <c r="F20" s="190">
        <v>0</v>
      </c>
      <c r="G20" s="188">
        <v>100</v>
      </c>
      <c r="H20" s="228">
        <v>35.62760731800099</v>
      </c>
    </row>
    <row r="21" spans="1:8" ht="12" customHeight="1" x14ac:dyDescent="0.25">
      <c r="A21" s="825" t="s">
        <v>71</v>
      </c>
      <c r="B21" s="190">
        <v>8.1916493327030597</v>
      </c>
      <c r="C21" s="190">
        <v>53.061586448343348</v>
      </c>
      <c r="D21" s="190">
        <v>15.996743419405894</v>
      </c>
      <c r="E21" s="190">
        <v>1.7670118726584798</v>
      </c>
      <c r="F21" s="190">
        <v>20.983008926889241</v>
      </c>
      <c r="G21" s="188">
        <v>100</v>
      </c>
      <c r="H21" s="228">
        <v>38.975114714058847</v>
      </c>
    </row>
    <row r="22" spans="1:8" ht="12" customHeight="1" x14ac:dyDescent="0.25">
      <c r="A22" s="825" t="s">
        <v>102</v>
      </c>
      <c r="B22" s="190">
        <v>10.2126223747439</v>
      </c>
      <c r="C22" s="190">
        <v>57.352872921759733</v>
      </c>
      <c r="D22" s="190">
        <v>29.779245645056733</v>
      </c>
      <c r="E22" s="190">
        <v>2.6552590584395936</v>
      </c>
      <c r="F22" s="190">
        <v>0</v>
      </c>
      <c r="G22" s="188">
        <v>100</v>
      </c>
      <c r="H22" s="228">
        <v>47.277467993074872</v>
      </c>
    </row>
    <row r="23" spans="1:8" ht="12" customHeight="1" x14ac:dyDescent="0.25">
      <c r="A23" s="825" t="s">
        <v>103</v>
      </c>
      <c r="B23" s="190">
        <v>9.8385886189060869</v>
      </c>
      <c r="C23" s="190">
        <v>84.091283933397392</v>
      </c>
      <c r="D23" s="190">
        <v>4.3854595140720019</v>
      </c>
      <c r="E23" s="190">
        <v>1.6846679336245229</v>
      </c>
      <c r="F23" s="190">
        <v>0</v>
      </c>
      <c r="G23" s="188">
        <v>100</v>
      </c>
      <c r="H23" s="228">
        <v>71.688029423279914</v>
      </c>
    </row>
    <row r="24" spans="1:8" ht="12" customHeight="1" x14ac:dyDescent="0.25">
      <c r="A24" s="631" t="s">
        <v>116</v>
      </c>
      <c r="B24" s="626"/>
      <c r="C24" s="626"/>
      <c r="D24" s="626"/>
      <c r="E24" s="626"/>
      <c r="F24" s="626"/>
      <c r="G24" s="626"/>
      <c r="H24" s="627"/>
    </row>
    <row r="25" spans="1:8" ht="12" customHeight="1" x14ac:dyDescent="0.25">
      <c r="A25" s="617" t="s">
        <v>653</v>
      </c>
      <c r="B25" s="618"/>
      <c r="C25" s="618"/>
      <c r="D25" s="618"/>
      <c r="E25" s="618"/>
      <c r="F25" s="618"/>
      <c r="G25" s="618"/>
      <c r="H25" s="619"/>
    </row>
    <row r="26" spans="1:8" ht="12" customHeight="1" x14ac:dyDescent="0.25">
      <c r="A26" s="836" t="s">
        <v>556</v>
      </c>
      <c r="B26" s="788"/>
      <c r="C26" s="788"/>
      <c r="D26" s="788"/>
      <c r="E26" s="788"/>
      <c r="F26" s="788"/>
      <c r="G26" s="788"/>
      <c r="H26" s="789"/>
    </row>
    <row r="27" spans="1:8" ht="12" customHeight="1" x14ac:dyDescent="0.25">
      <c r="A27" s="698" t="s">
        <v>557</v>
      </c>
      <c r="B27" s="699"/>
      <c r="C27" s="699"/>
      <c r="D27" s="699"/>
      <c r="E27" s="699"/>
      <c r="F27" s="699"/>
      <c r="G27" s="699"/>
      <c r="H27" s="700"/>
    </row>
  </sheetData>
  <mergeCells count="10">
    <mergeCell ref="A24:H24"/>
    <mergeCell ref="A25:H25"/>
    <mergeCell ref="A26:H26"/>
    <mergeCell ref="A27:H27"/>
    <mergeCell ref="A1:H1"/>
    <mergeCell ref="A2:H2"/>
    <mergeCell ref="A3:A4"/>
    <mergeCell ref="B3:F3"/>
    <mergeCell ref="G3:G4"/>
    <mergeCell ref="H3:H4"/>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0"/>
  <sheetViews>
    <sheetView showGridLines="0" zoomScaleNormal="100" workbookViewId="0">
      <selection sqref="A1:H1"/>
    </sheetView>
  </sheetViews>
  <sheetFormatPr defaultRowHeight="15" x14ac:dyDescent="0.25"/>
  <cols>
    <col min="1" max="1" width="44.5703125" customWidth="1"/>
    <col min="2" max="4" width="13.42578125" style="124" customWidth="1"/>
    <col min="5" max="5" width="14.140625" style="124" customWidth="1"/>
    <col min="6" max="7" width="13.42578125" style="124" customWidth="1"/>
    <col min="8" max="8" width="35.42578125" customWidth="1"/>
  </cols>
  <sheetData>
    <row r="1" spans="1:8" ht="15" customHeight="1" x14ac:dyDescent="0.25">
      <c r="A1" s="620" t="s">
        <v>607</v>
      </c>
      <c r="B1" s="620"/>
      <c r="C1" s="620"/>
      <c r="D1" s="620"/>
      <c r="E1" s="620"/>
      <c r="F1" s="620"/>
      <c r="G1" s="620"/>
      <c r="H1" s="620"/>
    </row>
    <row r="2" spans="1:8" ht="24" customHeight="1" x14ac:dyDescent="0.25">
      <c r="A2" s="621" t="s">
        <v>630</v>
      </c>
      <c r="B2" s="621"/>
      <c r="C2" s="621"/>
      <c r="D2" s="621"/>
      <c r="E2" s="621"/>
      <c r="F2" s="621"/>
      <c r="G2" s="621"/>
      <c r="H2" s="621"/>
    </row>
    <row r="3" spans="1:8" ht="48" customHeight="1" x14ac:dyDescent="0.25">
      <c r="A3" s="469"/>
      <c r="B3" s="454" t="s">
        <v>532</v>
      </c>
      <c r="C3" s="454"/>
      <c r="D3" s="454"/>
      <c r="E3" s="454"/>
      <c r="F3" s="454"/>
      <c r="G3" s="454"/>
      <c r="H3" s="455" t="s">
        <v>538</v>
      </c>
    </row>
    <row r="4" spans="1:8" ht="84" customHeight="1" x14ac:dyDescent="0.25">
      <c r="A4" s="446"/>
      <c r="B4" s="32" t="s">
        <v>533</v>
      </c>
      <c r="C4" s="32" t="s">
        <v>534</v>
      </c>
      <c r="D4" s="32" t="s">
        <v>535</v>
      </c>
      <c r="E4" s="32" t="s">
        <v>536</v>
      </c>
      <c r="F4" s="32" t="s">
        <v>537</v>
      </c>
      <c r="G4" s="32" t="s">
        <v>48</v>
      </c>
      <c r="H4" s="456"/>
    </row>
    <row r="5" spans="1:8" ht="12" customHeight="1" x14ac:dyDescent="0.25">
      <c r="A5" s="187" t="s">
        <v>629</v>
      </c>
      <c r="B5" s="394">
        <v>48.020656400032379</v>
      </c>
      <c r="C5" s="394">
        <v>13.141516758459073</v>
      </c>
      <c r="D5" s="394">
        <v>42.986833380202043</v>
      </c>
      <c r="E5" s="394">
        <v>77.462320402994195</v>
      </c>
      <c r="F5" s="394">
        <v>13.455493133965561</v>
      </c>
      <c r="G5" s="394">
        <v>11.695131843983633</v>
      </c>
      <c r="H5" s="395">
        <v>47.871537837415531</v>
      </c>
    </row>
    <row r="6" spans="1:8" ht="36" customHeight="1" x14ac:dyDescent="0.25">
      <c r="A6" s="536" t="s">
        <v>680</v>
      </c>
      <c r="B6" s="537"/>
      <c r="C6" s="537"/>
      <c r="D6" s="537"/>
      <c r="E6" s="537"/>
      <c r="F6" s="537"/>
      <c r="G6" s="537"/>
      <c r="H6" s="538"/>
    </row>
    <row r="7" spans="1:8" ht="12" customHeight="1" x14ac:dyDescent="0.25">
      <c r="A7" s="837" t="s">
        <v>679</v>
      </c>
      <c r="B7" s="629"/>
      <c r="C7" s="629"/>
      <c r="D7" s="629"/>
      <c r="E7" s="629"/>
      <c r="F7" s="629"/>
      <c r="G7" s="629"/>
      <c r="H7" s="630"/>
    </row>
    <row r="8" spans="1:8" ht="24" customHeight="1" x14ac:dyDescent="0.25">
      <c r="A8" s="539" t="s">
        <v>640</v>
      </c>
      <c r="B8" s="540"/>
      <c r="C8" s="540"/>
      <c r="D8" s="540"/>
      <c r="E8" s="540"/>
      <c r="F8" s="540"/>
      <c r="G8" s="540"/>
      <c r="H8" s="541"/>
    </row>
    <row r="9" spans="1:8" ht="12" customHeight="1" x14ac:dyDescent="0.25">
      <c r="A9" s="542" t="s">
        <v>655</v>
      </c>
      <c r="B9" s="543"/>
      <c r="C9" s="543"/>
      <c r="D9" s="543"/>
      <c r="E9" s="543"/>
      <c r="F9" s="543"/>
      <c r="G9" s="543"/>
      <c r="H9" s="535"/>
    </row>
    <row r="10" spans="1:8" ht="12" customHeight="1" x14ac:dyDescent="0.25">
      <c r="A10" s="757" t="s">
        <v>556</v>
      </c>
      <c r="B10" s="758"/>
      <c r="C10" s="758"/>
      <c r="D10" s="758"/>
      <c r="E10" s="758"/>
      <c r="F10" s="758"/>
      <c r="G10" s="758"/>
      <c r="H10" s="759"/>
    </row>
  </sheetData>
  <mergeCells count="10">
    <mergeCell ref="A1:H1"/>
    <mergeCell ref="A2:H2"/>
    <mergeCell ref="A3:A4"/>
    <mergeCell ref="B3:G3"/>
    <mergeCell ref="H3:H4"/>
    <mergeCell ref="A10:H10"/>
    <mergeCell ref="A9:H9"/>
    <mergeCell ref="A6:H6"/>
    <mergeCell ref="A7:H7"/>
    <mergeCell ref="A8:H8"/>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33"/>
  <sheetViews>
    <sheetView showGridLines="0" zoomScaleNormal="100" workbookViewId="0">
      <selection sqref="A1:F1"/>
    </sheetView>
  </sheetViews>
  <sheetFormatPr defaultRowHeight="15" x14ac:dyDescent="0.25"/>
  <cols>
    <col min="1" max="1" width="33.42578125" customWidth="1"/>
    <col min="2" max="4" width="15.85546875" style="124" customWidth="1"/>
    <col min="5" max="5" width="15.5703125" style="124" customWidth="1"/>
    <col min="6" max="6" width="24.42578125" customWidth="1"/>
  </cols>
  <sheetData>
    <row r="1" spans="1:14" ht="30" customHeight="1" x14ac:dyDescent="0.25">
      <c r="A1" s="632" t="s">
        <v>539</v>
      </c>
      <c r="B1" s="632"/>
      <c r="C1" s="632"/>
      <c r="D1" s="632"/>
      <c r="E1" s="632"/>
      <c r="F1" s="632"/>
      <c r="G1" s="125"/>
    </row>
    <row r="2" spans="1:14" ht="36" customHeight="1" x14ac:dyDescent="0.25">
      <c r="A2" s="621" t="s">
        <v>608</v>
      </c>
      <c r="B2" s="621"/>
      <c r="C2" s="621"/>
      <c r="D2" s="621"/>
      <c r="E2" s="621"/>
      <c r="F2" s="621"/>
      <c r="G2" s="180"/>
    </row>
    <row r="3" spans="1:14" ht="60" customHeight="1" x14ac:dyDescent="0.25">
      <c r="A3" s="469"/>
      <c r="B3" s="628" t="s">
        <v>613</v>
      </c>
      <c r="C3" s="628"/>
      <c r="D3" s="628"/>
      <c r="E3" s="472" t="s">
        <v>34</v>
      </c>
      <c r="F3" s="625" t="s">
        <v>540</v>
      </c>
      <c r="G3" s="125"/>
    </row>
    <row r="4" spans="1:14" ht="24" customHeight="1" x14ac:dyDescent="0.25">
      <c r="A4" s="446"/>
      <c r="B4" s="32" t="s">
        <v>455</v>
      </c>
      <c r="C4" s="32" t="s">
        <v>456</v>
      </c>
      <c r="D4" s="32" t="s">
        <v>457</v>
      </c>
      <c r="E4" s="473"/>
      <c r="F4" s="456"/>
      <c r="G4" s="125"/>
      <c r="N4" s="125"/>
    </row>
    <row r="5" spans="1:14" ht="12" customHeight="1" x14ac:dyDescent="0.25">
      <c r="A5" s="413"/>
      <c r="B5" s="229"/>
      <c r="C5" s="229"/>
      <c r="D5" s="229"/>
      <c r="E5" s="229"/>
      <c r="F5" s="230"/>
      <c r="G5" s="125"/>
    </row>
    <row r="6" spans="1:14" ht="12" customHeight="1" x14ac:dyDescent="0.25">
      <c r="A6" s="166" t="s">
        <v>34</v>
      </c>
      <c r="B6" s="209">
        <v>36.340816434834707</v>
      </c>
      <c r="C6" s="209">
        <v>58.279389913539816</v>
      </c>
      <c r="D6" s="209">
        <v>5.3797936516254437</v>
      </c>
      <c r="E6" s="169">
        <v>100</v>
      </c>
      <c r="F6" s="224">
        <v>316.33596403481658</v>
      </c>
      <c r="G6" s="125"/>
    </row>
    <row r="7" spans="1:14" ht="12" customHeight="1" x14ac:dyDescent="0.25">
      <c r="A7" s="304"/>
      <c r="B7" s="55"/>
      <c r="C7" s="55"/>
      <c r="D7" s="55"/>
      <c r="E7" s="172"/>
      <c r="F7" s="57"/>
      <c r="G7" s="125"/>
    </row>
    <row r="8" spans="1:14" ht="12" customHeight="1" x14ac:dyDescent="0.25">
      <c r="A8" s="18" t="s">
        <v>35</v>
      </c>
      <c r="B8" s="55"/>
      <c r="C8" s="55"/>
      <c r="D8" s="55"/>
      <c r="E8" s="172"/>
      <c r="F8" s="57"/>
      <c r="G8" s="125"/>
    </row>
    <row r="9" spans="1:14" ht="12" customHeight="1" x14ac:dyDescent="0.25">
      <c r="A9" s="29" t="s">
        <v>36</v>
      </c>
      <c r="B9" s="55">
        <v>34.037674489494698</v>
      </c>
      <c r="C9" s="55">
        <v>59.282404012463772</v>
      </c>
      <c r="D9" s="55">
        <v>6.6799214980415451</v>
      </c>
      <c r="E9" s="55">
        <v>100</v>
      </c>
      <c r="F9" s="228">
        <v>206.2090789044623</v>
      </c>
      <c r="G9" s="125"/>
    </row>
    <row r="10" spans="1:14" ht="12" customHeight="1" x14ac:dyDescent="0.25">
      <c r="A10" s="29" t="s">
        <v>37</v>
      </c>
      <c r="B10" s="55">
        <v>40.653376247750849</v>
      </c>
      <c r="C10" s="55">
        <v>56.401278013593959</v>
      </c>
      <c r="D10" s="55">
        <v>2.9453457386551878</v>
      </c>
      <c r="E10" s="55">
        <v>100</v>
      </c>
      <c r="F10" s="228">
        <v>110.12688513035421</v>
      </c>
      <c r="G10" s="125"/>
    </row>
    <row r="11" spans="1:14" ht="12" customHeight="1" x14ac:dyDescent="0.25">
      <c r="A11" s="187" t="s">
        <v>118</v>
      </c>
      <c r="B11" s="55"/>
      <c r="C11" s="55"/>
      <c r="D11" s="55"/>
      <c r="E11" s="55"/>
      <c r="F11" s="228"/>
      <c r="G11" s="125"/>
    </row>
    <row r="12" spans="1:14" ht="12" customHeight="1" x14ac:dyDescent="0.25">
      <c r="A12" s="23" t="s">
        <v>119</v>
      </c>
      <c r="B12" s="55">
        <v>39.232872626064932</v>
      </c>
      <c r="C12" s="55">
        <v>52.116277453992851</v>
      </c>
      <c r="D12" s="55">
        <v>8.6508499199422033</v>
      </c>
      <c r="E12" s="55">
        <v>100</v>
      </c>
      <c r="F12" s="228">
        <v>135.0681122970436</v>
      </c>
      <c r="G12" s="125"/>
    </row>
    <row r="13" spans="1:14" ht="12" customHeight="1" x14ac:dyDescent="0.25">
      <c r="A13" s="23" t="s">
        <v>120</v>
      </c>
      <c r="B13" s="55">
        <v>34.185858638062598</v>
      </c>
      <c r="C13" s="55">
        <v>62.871709830199038</v>
      </c>
      <c r="D13" s="55">
        <v>2.9424315317383583</v>
      </c>
      <c r="E13" s="55">
        <v>100</v>
      </c>
      <c r="F13" s="228">
        <v>181.26785173777296</v>
      </c>
      <c r="G13" s="125"/>
    </row>
    <row r="14" spans="1:14" ht="12" customHeight="1" x14ac:dyDescent="0.25">
      <c r="A14" s="187" t="s">
        <v>681</v>
      </c>
      <c r="B14" s="55"/>
      <c r="C14" s="55"/>
      <c r="D14" s="55"/>
      <c r="E14" s="55"/>
      <c r="F14" s="228"/>
      <c r="G14" s="125"/>
    </row>
    <row r="15" spans="1:14" ht="12" customHeight="1" x14ac:dyDescent="0.25">
      <c r="A15" s="231" t="s">
        <v>29</v>
      </c>
      <c r="B15" s="55">
        <v>43.375290110495335</v>
      </c>
      <c r="C15" s="55">
        <v>55.630978435986101</v>
      </c>
      <c r="D15" s="55">
        <v>0.99373145351849179</v>
      </c>
      <c r="E15" s="55">
        <v>100</v>
      </c>
      <c r="F15" s="228">
        <v>227.99889322749544</v>
      </c>
      <c r="G15" s="125"/>
    </row>
    <row r="16" spans="1:14" ht="12" customHeight="1" x14ac:dyDescent="0.25">
      <c r="A16" s="231" t="s">
        <v>30</v>
      </c>
      <c r="B16" s="232">
        <v>18.184767136042975</v>
      </c>
      <c r="C16" s="232">
        <v>65.114967323733907</v>
      </c>
      <c r="D16" s="232">
        <v>16.700265540223096</v>
      </c>
      <c r="E16" s="55">
        <v>100</v>
      </c>
      <c r="F16" s="228">
        <v>88.337070807321254</v>
      </c>
      <c r="G16" s="125"/>
    </row>
    <row r="17" spans="1:13" ht="12" customHeight="1" x14ac:dyDescent="0.25">
      <c r="A17" s="18" t="s">
        <v>460</v>
      </c>
      <c r="B17" s="55"/>
      <c r="C17" s="55"/>
      <c r="D17" s="55"/>
      <c r="E17" s="55"/>
      <c r="F17" s="228"/>
      <c r="G17" s="125"/>
    </row>
    <row r="18" spans="1:13" ht="12" customHeight="1" x14ac:dyDescent="0.25">
      <c r="A18" s="23">
        <v>2</v>
      </c>
      <c r="B18" s="232">
        <v>49.12151165189794</v>
      </c>
      <c r="C18" s="232">
        <v>48.688934610762843</v>
      </c>
      <c r="D18" s="232">
        <v>2.1895537373392226</v>
      </c>
      <c r="E18" s="55">
        <v>100</v>
      </c>
      <c r="F18" s="228">
        <v>84.489196115133694</v>
      </c>
      <c r="G18" s="125"/>
    </row>
    <row r="19" spans="1:13" ht="12" customHeight="1" x14ac:dyDescent="0.25">
      <c r="A19" s="23">
        <v>3</v>
      </c>
      <c r="B19" s="232">
        <v>24.43899429122844</v>
      </c>
      <c r="C19" s="232">
        <v>75.56100570877156</v>
      </c>
      <c r="D19" s="232">
        <v>0</v>
      </c>
      <c r="E19" s="55">
        <v>100</v>
      </c>
      <c r="F19" s="228">
        <v>56.205771937427542</v>
      </c>
      <c r="G19" s="125"/>
    </row>
    <row r="20" spans="1:13" ht="12" customHeight="1" x14ac:dyDescent="0.25">
      <c r="A20" s="23">
        <v>4</v>
      </c>
      <c r="B20" s="232">
        <v>43.801461538623521</v>
      </c>
      <c r="C20" s="232">
        <v>55.781399337502201</v>
      </c>
      <c r="D20" s="232">
        <v>0.41713912387428137</v>
      </c>
      <c r="E20" s="55">
        <v>100</v>
      </c>
      <c r="F20" s="228">
        <v>99.669472531709232</v>
      </c>
      <c r="G20" s="125"/>
    </row>
    <row r="21" spans="1:13" ht="12" customHeight="1" x14ac:dyDescent="0.25">
      <c r="A21" s="23">
        <v>5</v>
      </c>
      <c r="B21" s="232">
        <v>21.144620894129645</v>
      </c>
      <c r="C21" s="232">
        <v>59.436885537183691</v>
      </c>
      <c r="D21" s="232">
        <v>19.418493568686635</v>
      </c>
      <c r="E21" s="55">
        <v>100</v>
      </c>
      <c r="F21" s="228">
        <v>75.971523450546073</v>
      </c>
      <c r="G21" s="125"/>
    </row>
    <row r="22" spans="1:13" ht="12" customHeight="1" x14ac:dyDescent="0.25">
      <c r="A22" s="827" t="s">
        <v>138</v>
      </c>
      <c r="B22" s="55"/>
      <c r="C22" s="55"/>
      <c r="D22" s="55"/>
      <c r="E22" s="55"/>
      <c r="F22" s="228"/>
      <c r="G22" s="125"/>
    </row>
    <row r="23" spans="1:13" ht="12" customHeight="1" x14ac:dyDescent="0.25">
      <c r="A23" s="825" t="s">
        <v>100</v>
      </c>
      <c r="B23" s="188" t="s">
        <v>558</v>
      </c>
      <c r="C23" s="188" t="s">
        <v>558</v>
      </c>
      <c r="D23" s="188" t="s">
        <v>558</v>
      </c>
      <c r="E23" s="55">
        <v>100</v>
      </c>
      <c r="F23" s="228">
        <v>39.524865176970756</v>
      </c>
      <c r="G23" s="125"/>
    </row>
    <row r="24" spans="1:13" ht="12" customHeight="1" x14ac:dyDescent="0.25">
      <c r="A24" s="825" t="s">
        <v>101</v>
      </c>
      <c r="B24" s="232">
        <v>27.065369191006774</v>
      </c>
      <c r="C24" s="232">
        <v>71.248424021311635</v>
      </c>
      <c r="D24" s="232">
        <v>1.6862067876815785</v>
      </c>
      <c r="E24" s="55">
        <v>100</v>
      </c>
      <c r="F24" s="228">
        <v>66.844636156853824</v>
      </c>
      <c r="G24" s="125"/>
    </row>
    <row r="25" spans="1:13" ht="12" customHeight="1" x14ac:dyDescent="0.25">
      <c r="A25" s="825" t="s">
        <v>71</v>
      </c>
      <c r="B25" s="232">
        <v>34.998663755013801</v>
      </c>
      <c r="C25" s="232">
        <v>63.92603891763914</v>
      </c>
      <c r="D25" s="232">
        <v>1.0752973273470467</v>
      </c>
      <c r="E25" s="55">
        <v>100</v>
      </c>
      <c r="F25" s="228">
        <v>67.218390739622123</v>
      </c>
      <c r="G25" s="125"/>
    </row>
    <row r="26" spans="1:13" ht="12" customHeight="1" x14ac:dyDescent="0.25">
      <c r="A26" s="825" t="s">
        <v>102</v>
      </c>
      <c r="B26" s="232">
        <v>43.912813057071453</v>
      </c>
      <c r="C26" s="232">
        <v>45.194843723021535</v>
      </c>
      <c r="D26" s="232">
        <v>10.892343219906978</v>
      </c>
      <c r="E26" s="55">
        <v>100</v>
      </c>
      <c r="F26" s="228">
        <v>81.311085703927986</v>
      </c>
      <c r="G26" s="125"/>
    </row>
    <row r="27" spans="1:13" ht="12" customHeight="1" x14ac:dyDescent="0.25">
      <c r="A27" s="825" t="s">
        <v>103</v>
      </c>
      <c r="B27" s="188" t="s">
        <v>558</v>
      </c>
      <c r="C27" s="188" t="s">
        <v>558</v>
      </c>
      <c r="D27" s="188" t="s">
        <v>558</v>
      </c>
      <c r="E27" s="55">
        <v>100</v>
      </c>
      <c r="F27" s="228">
        <v>61.436986257441902</v>
      </c>
      <c r="G27" s="125"/>
    </row>
    <row r="28" spans="1:13" ht="12" customHeight="1" x14ac:dyDescent="0.25">
      <c r="A28" s="631" t="s">
        <v>541</v>
      </c>
      <c r="B28" s="626"/>
      <c r="C28" s="626"/>
      <c r="D28" s="626"/>
      <c r="E28" s="626"/>
      <c r="F28" s="627"/>
      <c r="G28" s="125"/>
    </row>
    <row r="29" spans="1:13" ht="12" customHeight="1" x14ac:dyDescent="0.25">
      <c r="A29" s="755" t="s">
        <v>556</v>
      </c>
      <c r="B29" s="755"/>
      <c r="C29" s="755"/>
      <c r="D29" s="755"/>
      <c r="E29" s="755"/>
      <c r="F29" s="756"/>
      <c r="G29" s="316"/>
      <c r="H29" s="316"/>
      <c r="I29" s="316"/>
      <c r="J29" s="316"/>
      <c r="K29" s="316"/>
      <c r="L29" s="316"/>
      <c r="M29" s="316"/>
    </row>
    <row r="30" spans="1:13" ht="12" customHeight="1" x14ac:dyDescent="0.25">
      <c r="A30" s="758" t="s">
        <v>557</v>
      </c>
      <c r="B30" s="758"/>
      <c r="C30" s="758"/>
      <c r="D30" s="758"/>
      <c r="E30" s="758"/>
      <c r="F30" s="759"/>
      <c r="G30" s="316"/>
      <c r="H30" s="316"/>
      <c r="I30" s="316"/>
      <c r="J30" s="316"/>
      <c r="K30" s="316"/>
      <c r="L30" s="316"/>
      <c r="M30" s="316"/>
    </row>
    <row r="31" spans="1:13" x14ac:dyDescent="0.25">
      <c r="A31" s="125"/>
      <c r="B31" s="233"/>
      <c r="C31" s="233"/>
      <c r="D31" s="233"/>
      <c r="E31" s="233"/>
      <c r="F31" s="125"/>
      <c r="G31" s="125"/>
    </row>
    <row r="32" spans="1:13" x14ac:dyDescent="0.25">
      <c r="A32" s="125"/>
      <c r="B32" s="233"/>
      <c r="C32" s="233"/>
      <c r="D32" s="233"/>
      <c r="E32" s="233"/>
      <c r="F32" s="125"/>
      <c r="G32" s="125"/>
    </row>
    <row r="33" spans="1:7" x14ac:dyDescent="0.25">
      <c r="A33" s="125"/>
      <c r="B33" s="233"/>
      <c r="C33" s="233"/>
      <c r="D33" s="233"/>
      <c r="E33" s="233"/>
      <c r="F33" s="125"/>
      <c r="G33" s="125"/>
    </row>
  </sheetData>
  <mergeCells count="9">
    <mergeCell ref="A29:F29"/>
    <mergeCell ref="A30:F30"/>
    <mergeCell ref="A28:F28"/>
    <mergeCell ref="A1:F1"/>
    <mergeCell ref="A2:F2"/>
    <mergeCell ref="A3:A4"/>
    <mergeCell ref="B3:D3"/>
    <mergeCell ref="E3:E4"/>
    <mergeCell ref="F3:F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29"/>
  <sheetViews>
    <sheetView showGridLines="0" zoomScaleNormal="100" workbookViewId="0">
      <selection sqref="A1:O1"/>
    </sheetView>
  </sheetViews>
  <sheetFormatPr defaultRowHeight="15" x14ac:dyDescent="0.25"/>
  <cols>
    <col min="1" max="1" width="33.42578125" customWidth="1"/>
    <col min="2" max="2" width="11.85546875" style="124" customWidth="1"/>
    <col min="3" max="3" width="18.85546875" style="124" customWidth="1"/>
    <col min="4" max="4" width="16.140625" style="124" customWidth="1"/>
    <col min="5" max="7" width="11.85546875" style="124" customWidth="1"/>
    <col min="8" max="8" width="10.5703125" style="124" customWidth="1"/>
    <col min="9" max="9" width="6.5703125" style="124" customWidth="1"/>
    <col min="10" max="10" width="12.5703125" style="124" customWidth="1"/>
    <col min="11" max="13" width="11.28515625" style="124" customWidth="1"/>
    <col min="14" max="14" width="10.5703125" style="124" customWidth="1"/>
    <col min="15" max="15" width="27.7109375" customWidth="1"/>
  </cols>
  <sheetData>
    <row r="1" spans="1:15" ht="15" customHeight="1" x14ac:dyDescent="0.25">
      <c r="A1" s="620" t="s">
        <v>447</v>
      </c>
      <c r="B1" s="620"/>
      <c r="C1" s="620"/>
      <c r="D1" s="620"/>
      <c r="E1" s="620"/>
      <c r="F1" s="620"/>
      <c r="G1" s="620"/>
      <c r="H1" s="620"/>
      <c r="I1" s="620"/>
      <c r="J1" s="620"/>
      <c r="K1" s="620"/>
      <c r="L1" s="620"/>
      <c r="M1" s="620"/>
      <c r="N1" s="620"/>
      <c r="O1" s="620"/>
    </row>
    <row r="2" spans="1:15" ht="24" customHeight="1" x14ac:dyDescent="0.25">
      <c r="A2" s="621" t="s">
        <v>609</v>
      </c>
      <c r="B2" s="621"/>
      <c r="C2" s="621"/>
      <c r="D2" s="621"/>
      <c r="E2" s="621"/>
      <c r="F2" s="621"/>
      <c r="G2" s="621"/>
      <c r="H2" s="621"/>
      <c r="I2" s="621"/>
      <c r="J2" s="621"/>
      <c r="K2" s="621"/>
      <c r="L2" s="621"/>
      <c r="M2" s="621"/>
      <c r="N2" s="621"/>
      <c r="O2" s="621"/>
    </row>
    <row r="3" spans="1:15" ht="36" customHeight="1" x14ac:dyDescent="0.25">
      <c r="A3" s="469"/>
      <c r="B3" s="628" t="s">
        <v>614</v>
      </c>
      <c r="C3" s="628"/>
      <c r="D3" s="628"/>
      <c r="E3" s="628"/>
      <c r="F3" s="628"/>
      <c r="G3" s="628"/>
      <c r="H3" s="472" t="s">
        <v>34</v>
      </c>
      <c r="I3" s="414"/>
      <c r="J3" s="628" t="s">
        <v>454</v>
      </c>
      <c r="K3" s="628"/>
      <c r="L3" s="628"/>
      <c r="M3" s="628"/>
      <c r="N3" s="472" t="s">
        <v>34</v>
      </c>
      <c r="O3" s="625" t="s">
        <v>459</v>
      </c>
    </row>
    <row r="4" spans="1:15" ht="60" customHeight="1" x14ac:dyDescent="0.25">
      <c r="A4" s="446"/>
      <c r="B4" s="32" t="s">
        <v>448</v>
      </c>
      <c r="C4" s="32" t="s">
        <v>449</v>
      </c>
      <c r="D4" s="32" t="s">
        <v>450</v>
      </c>
      <c r="E4" s="32" t="s">
        <v>451</v>
      </c>
      <c r="F4" s="32" t="s">
        <v>452</v>
      </c>
      <c r="G4" s="32" t="s">
        <v>453</v>
      </c>
      <c r="H4" s="471"/>
      <c r="I4" s="415"/>
      <c r="J4" s="32" t="s">
        <v>455</v>
      </c>
      <c r="K4" s="32" t="s">
        <v>456</v>
      </c>
      <c r="L4" s="32" t="s">
        <v>457</v>
      </c>
      <c r="M4" s="32" t="s">
        <v>458</v>
      </c>
      <c r="N4" s="473"/>
      <c r="O4" s="456"/>
    </row>
    <row r="5" spans="1:15" ht="12" customHeight="1" x14ac:dyDescent="0.25">
      <c r="A5" s="413"/>
      <c r="B5" s="416"/>
      <c r="C5" s="416"/>
      <c r="D5" s="416"/>
      <c r="E5" s="416"/>
      <c r="F5" s="416"/>
      <c r="G5" s="416"/>
      <c r="H5" s="416"/>
      <c r="I5" s="416"/>
      <c r="J5" s="416"/>
      <c r="K5" s="416"/>
      <c r="L5" s="416"/>
      <c r="M5" s="416"/>
      <c r="N5" s="416"/>
      <c r="O5" s="411"/>
    </row>
    <row r="6" spans="1:15" ht="12" customHeight="1" x14ac:dyDescent="0.25">
      <c r="A6" s="166" t="s">
        <v>34</v>
      </c>
      <c r="B6" s="199">
        <v>44.229963600976419</v>
      </c>
      <c r="C6" s="199">
        <v>50.283232203165909</v>
      </c>
      <c r="D6" s="199">
        <v>2.6006444904682833</v>
      </c>
      <c r="E6" s="199">
        <v>2.5654093138598784</v>
      </c>
      <c r="F6" s="199">
        <v>0.24863963725841207</v>
      </c>
      <c r="G6" s="199">
        <v>7.2110754271114033E-2</v>
      </c>
      <c r="H6" s="193">
        <v>100</v>
      </c>
      <c r="I6" s="199"/>
      <c r="J6" s="199">
        <v>25.756837309615616</v>
      </c>
      <c r="K6" s="199">
        <v>64.996440105869965</v>
      </c>
      <c r="L6" s="199">
        <v>8.7858934271092295</v>
      </c>
      <c r="M6" s="199">
        <v>0.46082915740517344</v>
      </c>
      <c r="N6" s="193">
        <v>100</v>
      </c>
      <c r="O6" s="201">
        <v>455.25284222394396</v>
      </c>
    </row>
    <row r="7" spans="1:15" ht="12" customHeight="1" x14ac:dyDescent="0.25">
      <c r="A7" s="23"/>
      <c r="B7" s="188"/>
      <c r="C7" s="188"/>
      <c r="D7" s="188"/>
      <c r="E7" s="188"/>
      <c r="F7" s="188"/>
      <c r="G7" s="188"/>
      <c r="H7" s="196"/>
      <c r="I7" s="188"/>
      <c r="J7" s="188"/>
      <c r="K7" s="188"/>
      <c r="L7" s="188"/>
      <c r="M7" s="188"/>
      <c r="N7" s="196"/>
      <c r="O7" s="189"/>
    </row>
    <row r="8" spans="1:15" ht="12" customHeight="1" x14ac:dyDescent="0.25">
      <c r="A8" s="18" t="s">
        <v>35</v>
      </c>
      <c r="B8" s="188"/>
      <c r="C8" s="188"/>
      <c r="D8" s="188"/>
      <c r="E8" s="188"/>
      <c r="F8" s="188"/>
      <c r="G8" s="188"/>
      <c r="H8" s="196"/>
      <c r="I8" s="188"/>
      <c r="J8" s="188"/>
      <c r="K8" s="188"/>
      <c r="L8" s="188"/>
      <c r="M8" s="188"/>
      <c r="N8" s="196"/>
      <c r="O8" s="189"/>
    </row>
    <row r="9" spans="1:15" ht="12" customHeight="1" x14ac:dyDescent="0.25">
      <c r="A9" s="29" t="s">
        <v>36</v>
      </c>
      <c r="B9" s="188">
        <v>47.282529367328827</v>
      </c>
      <c r="C9" s="188">
        <v>47.445749092984485</v>
      </c>
      <c r="D9" s="188">
        <v>1.0748416860863612</v>
      </c>
      <c r="E9" s="188">
        <v>3.6890688536075946</v>
      </c>
      <c r="F9" s="188">
        <v>0.39364548311831188</v>
      </c>
      <c r="G9" s="188">
        <v>0.11416551687443464</v>
      </c>
      <c r="H9" s="188">
        <v>100</v>
      </c>
      <c r="I9" s="188"/>
      <c r="J9" s="188">
        <v>24.712826526110725</v>
      </c>
      <c r="K9" s="188">
        <v>65.090518278580006</v>
      </c>
      <c r="L9" s="188">
        <v>9.4670719385849189</v>
      </c>
      <c r="M9" s="188">
        <v>0.72958325672439328</v>
      </c>
      <c r="N9" s="188">
        <v>100</v>
      </c>
      <c r="O9" s="189">
        <v>287.55290332494837</v>
      </c>
    </row>
    <row r="10" spans="1:15" ht="12" customHeight="1" x14ac:dyDescent="0.25">
      <c r="A10" s="29" t="s">
        <v>37</v>
      </c>
      <c r="B10" s="188">
        <v>38.995768797639933</v>
      </c>
      <c r="C10" s="188">
        <v>55.148627574356787</v>
      </c>
      <c r="D10" s="188">
        <v>5.2169187072742025</v>
      </c>
      <c r="E10" s="188">
        <v>0.63868492072913063</v>
      </c>
      <c r="F10" s="188">
        <v>0</v>
      </c>
      <c r="G10" s="188">
        <v>0</v>
      </c>
      <c r="H10" s="188">
        <v>100</v>
      </c>
      <c r="I10" s="188"/>
      <c r="J10" s="188">
        <v>27.546989016708373</v>
      </c>
      <c r="K10" s="188">
        <v>64.835125487153562</v>
      </c>
      <c r="L10" s="188">
        <v>7.617885496138098</v>
      </c>
      <c r="M10" s="188">
        <v>0</v>
      </c>
      <c r="N10" s="188">
        <v>100</v>
      </c>
      <c r="O10" s="189">
        <v>167.6999388989955</v>
      </c>
    </row>
    <row r="11" spans="1:15" ht="12" customHeight="1" x14ac:dyDescent="0.25">
      <c r="A11" s="187" t="s">
        <v>118</v>
      </c>
      <c r="B11" s="188"/>
      <c r="C11" s="188"/>
      <c r="D11" s="188"/>
      <c r="E11" s="188"/>
      <c r="F11" s="188"/>
      <c r="G11" s="188"/>
      <c r="H11" s="188"/>
      <c r="I11" s="188"/>
      <c r="J11" s="188"/>
      <c r="K11" s="188"/>
      <c r="L11" s="188"/>
      <c r="M11" s="188"/>
      <c r="N11" s="188"/>
      <c r="O11" s="189"/>
    </row>
    <row r="12" spans="1:15" ht="12" customHeight="1" x14ac:dyDescent="0.25">
      <c r="A12" s="23" t="s">
        <v>119</v>
      </c>
      <c r="B12" s="188">
        <v>31.406370332658</v>
      </c>
      <c r="C12" s="188">
        <v>62.857480447315695</v>
      </c>
      <c r="D12" s="188">
        <v>1.0191872256942414</v>
      </c>
      <c r="E12" s="188">
        <v>4.5585591133652539</v>
      </c>
      <c r="F12" s="188">
        <v>0</v>
      </c>
      <c r="G12" s="188">
        <v>0.15840288096680169</v>
      </c>
      <c r="H12" s="188">
        <v>100</v>
      </c>
      <c r="I12" s="188"/>
      <c r="J12" s="188">
        <v>20.341494031454815</v>
      </c>
      <c r="K12" s="188">
        <v>67.532631862801978</v>
      </c>
      <c r="L12" s="188">
        <v>11.967471224776387</v>
      </c>
      <c r="M12" s="188">
        <v>0.15840288096680169</v>
      </c>
      <c r="N12" s="188">
        <v>100</v>
      </c>
      <c r="O12" s="189">
        <v>207.24765633345612</v>
      </c>
    </row>
    <row r="13" spans="1:15" ht="12" customHeight="1" x14ac:dyDescent="0.25">
      <c r="A13" s="23" t="s">
        <v>120</v>
      </c>
      <c r="B13" s="188">
        <v>54.946109076281225</v>
      </c>
      <c r="C13" s="188">
        <v>39.775454031519672</v>
      </c>
      <c r="D13" s="188">
        <v>3.9222027899010401</v>
      </c>
      <c r="E13" s="188">
        <v>0.89981662399012086</v>
      </c>
      <c r="F13" s="188">
        <v>0.4564174783079164</v>
      </c>
      <c r="G13" s="188">
        <v>0</v>
      </c>
      <c r="H13" s="188">
        <v>100</v>
      </c>
      <c r="I13" s="188"/>
      <c r="J13" s="188">
        <v>30.282215271411712</v>
      </c>
      <c r="K13" s="188">
        <v>62.877049756232338</v>
      </c>
      <c r="L13" s="188">
        <v>6.1271807084959997</v>
      </c>
      <c r="M13" s="188">
        <v>0.71355426385993481</v>
      </c>
      <c r="N13" s="188">
        <v>100</v>
      </c>
      <c r="O13" s="189">
        <v>248.00518589048789</v>
      </c>
    </row>
    <row r="14" spans="1:15" ht="12" customHeight="1" x14ac:dyDescent="0.25">
      <c r="A14" s="187" t="s">
        <v>682</v>
      </c>
      <c r="B14" s="188"/>
      <c r="C14" s="188"/>
      <c r="D14" s="188"/>
      <c r="E14" s="188"/>
      <c r="F14" s="188"/>
      <c r="G14" s="188"/>
      <c r="H14" s="188"/>
      <c r="I14" s="188"/>
      <c r="J14" s="188"/>
      <c r="K14" s="188"/>
      <c r="L14" s="188"/>
      <c r="M14" s="188"/>
      <c r="N14" s="188"/>
      <c r="O14" s="189"/>
    </row>
    <row r="15" spans="1:15" ht="12" customHeight="1" x14ac:dyDescent="0.25">
      <c r="A15" s="231" t="s">
        <v>31</v>
      </c>
      <c r="B15" s="190">
        <v>65.541096192891956</v>
      </c>
      <c r="C15" s="190">
        <v>32.754485004632805</v>
      </c>
      <c r="D15" s="190">
        <v>1.7044188024752098</v>
      </c>
      <c r="E15" s="190">
        <v>0</v>
      </c>
      <c r="F15" s="190">
        <v>0</v>
      </c>
      <c r="G15" s="190">
        <v>0</v>
      </c>
      <c r="H15" s="188">
        <v>100</v>
      </c>
      <c r="I15" s="188"/>
      <c r="J15" s="190">
        <v>25.6440388857269</v>
      </c>
      <c r="K15" s="190">
        <v>67.468997267269316</v>
      </c>
      <c r="L15" s="190">
        <v>6.8869638470037575</v>
      </c>
      <c r="M15" s="190">
        <v>0</v>
      </c>
      <c r="N15" s="188">
        <v>100</v>
      </c>
      <c r="O15" s="189">
        <v>91.11330466670293</v>
      </c>
    </row>
    <row r="16" spans="1:15" ht="12" customHeight="1" x14ac:dyDescent="0.25">
      <c r="A16" s="23" t="s">
        <v>10</v>
      </c>
      <c r="B16" s="188">
        <v>46.633037767412304</v>
      </c>
      <c r="C16" s="188">
        <v>49.529349073426609</v>
      </c>
      <c r="D16" s="188">
        <v>3.3391316412037493</v>
      </c>
      <c r="E16" s="188">
        <v>0</v>
      </c>
      <c r="F16" s="188">
        <v>0.49848151795730145</v>
      </c>
      <c r="G16" s="188">
        <v>0</v>
      </c>
      <c r="H16" s="188">
        <v>100</v>
      </c>
      <c r="I16" s="188"/>
      <c r="J16" s="188">
        <v>27.43476807980884</v>
      </c>
      <c r="K16" s="188">
        <v>64.980851848860965</v>
      </c>
      <c r="L16" s="188">
        <v>7.584380071330167</v>
      </c>
      <c r="M16" s="188">
        <v>0</v>
      </c>
      <c r="N16" s="188">
        <v>100</v>
      </c>
      <c r="O16" s="189">
        <v>227.07742909962494</v>
      </c>
    </row>
    <row r="17" spans="1:15" ht="12" customHeight="1" x14ac:dyDescent="0.25">
      <c r="A17" s="23" t="s">
        <v>11</v>
      </c>
      <c r="B17" s="188">
        <v>26.081901760392157</v>
      </c>
      <c r="C17" s="188">
        <v>63.184623745782801</v>
      </c>
      <c r="D17" s="188">
        <v>1.9729314017083548</v>
      </c>
      <c r="E17" s="188">
        <v>8.521026669917612</v>
      </c>
      <c r="F17" s="188">
        <v>0</v>
      </c>
      <c r="G17" s="188">
        <v>0.23951642219912808</v>
      </c>
      <c r="H17" s="188">
        <v>100</v>
      </c>
      <c r="I17" s="188"/>
      <c r="J17" s="188">
        <v>23.051911984060883</v>
      </c>
      <c r="K17" s="188">
        <v>63.37861067713888</v>
      </c>
      <c r="L17" s="188">
        <v>12.038829765599948</v>
      </c>
      <c r="M17" s="188">
        <v>1.5306475732003288</v>
      </c>
      <c r="N17" s="188">
        <v>100</v>
      </c>
      <c r="O17" s="189">
        <v>137.06210845761615</v>
      </c>
    </row>
    <row r="18" spans="1:15" ht="12" customHeight="1" x14ac:dyDescent="0.25">
      <c r="A18" s="18" t="s">
        <v>460</v>
      </c>
      <c r="B18" s="188"/>
      <c r="C18" s="188"/>
      <c r="D18" s="188"/>
      <c r="E18" s="188"/>
      <c r="F18" s="188"/>
      <c r="G18" s="188"/>
      <c r="H18" s="188"/>
      <c r="I18" s="188"/>
      <c r="J18" s="188"/>
      <c r="K18" s="188"/>
      <c r="L18" s="188"/>
      <c r="M18" s="188"/>
      <c r="N18" s="188"/>
      <c r="O18" s="189"/>
    </row>
    <row r="19" spans="1:15" ht="12" customHeight="1" x14ac:dyDescent="0.25">
      <c r="A19" s="231" t="s">
        <v>32</v>
      </c>
      <c r="B19" s="188">
        <v>63.432499160413371</v>
      </c>
      <c r="C19" s="188">
        <v>34.60868151790352</v>
      </c>
      <c r="D19" s="188">
        <v>1.9588193216831009</v>
      </c>
      <c r="E19" s="188">
        <v>0</v>
      </c>
      <c r="F19" s="188">
        <v>0</v>
      </c>
      <c r="G19" s="188">
        <v>0</v>
      </c>
      <c r="H19" s="188">
        <v>100</v>
      </c>
      <c r="I19" s="188"/>
      <c r="J19" s="188">
        <v>24.566545548892435</v>
      </c>
      <c r="K19" s="188">
        <v>67.693127582259464</v>
      </c>
      <c r="L19" s="188">
        <v>7.7403268688480793</v>
      </c>
      <c r="M19" s="188">
        <v>0</v>
      </c>
      <c r="N19" s="188">
        <v>100</v>
      </c>
      <c r="O19" s="189">
        <v>102.87504874167176</v>
      </c>
    </row>
    <row r="20" spans="1:15" ht="12" customHeight="1" x14ac:dyDescent="0.25">
      <c r="A20" s="76" t="s">
        <v>29</v>
      </c>
      <c r="B20" s="188">
        <v>49.353439344150061</v>
      </c>
      <c r="C20" s="188">
        <v>47.128265863010263</v>
      </c>
      <c r="D20" s="188">
        <v>3.5182947928396664</v>
      </c>
      <c r="E20" s="188">
        <v>0</v>
      </c>
      <c r="F20" s="188">
        <v>0</v>
      </c>
      <c r="G20" s="188">
        <v>0</v>
      </c>
      <c r="H20" s="188">
        <v>100</v>
      </c>
      <c r="I20" s="188"/>
      <c r="J20" s="188">
        <v>29.181087893097079</v>
      </c>
      <c r="K20" s="188">
        <v>65.559037499417585</v>
      </c>
      <c r="L20" s="188">
        <v>5.2598746074853455</v>
      </c>
      <c r="M20" s="188">
        <v>0</v>
      </c>
      <c r="N20" s="188">
        <v>100</v>
      </c>
      <c r="O20" s="189">
        <v>202.37730686869983</v>
      </c>
    </row>
    <row r="21" spans="1:15" ht="12" customHeight="1" x14ac:dyDescent="0.25">
      <c r="A21" s="76" t="s">
        <v>30</v>
      </c>
      <c r="B21" s="188">
        <v>24.147782053714785</v>
      </c>
      <c r="C21" s="188">
        <v>65.28994189959019</v>
      </c>
      <c r="D21" s="188">
        <v>1.8027550701020154</v>
      </c>
      <c r="E21" s="188">
        <v>7.7860406187296478</v>
      </c>
      <c r="F21" s="188">
        <v>0.75462356227570038</v>
      </c>
      <c r="G21" s="188">
        <v>0.21885679558766619</v>
      </c>
      <c r="H21" s="188">
        <v>100</v>
      </c>
      <c r="I21" s="188"/>
      <c r="J21" s="188">
        <v>21.953254393933779</v>
      </c>
      <c r="K21" s="188">
        <v>62.387923228587169</v>
      </c>
      <c r="L21" s="188">
        <v>14.260201690141963</v>
      </c>
      <c r="M21" s="188">
        <v>1.3986206873370757</v>
      </c>
      <c r="N21" s="188">
        <v>100</v>
      </c>
      <c r="O21" s="189">
        <v>150.00048661357241</v>
      </c>
    </row>
    <row r="22" spans="1:15" ht="12" customHeight="1" x14ac:dyDescent="0.25">
      <c r="A22" s="827" t="s">
        <v>138</v>
      </c>
      <c r="B22" s="188"/>
      <c r="C22" s="188"/>
      <c r="D22" s="188"/>
      <c r="E22" s="188"/>
      <c r="F22" s="188"/>
      <c r="G22" s="188"/>
      <c r="H22" s="188"/>
      <c r="I22" s="188"/>
      <c r="J22" s="188"/>
      <c r="K22" s="188"/>
      <c r="L22" s="188"/>
      <c r="M22" s="188"/>
      <c r="N22" s="188"/>
      <c r="O22" s="189"/>
    </row>
    <row r="23" spans="1:15" ht="12" customHeight="1" x14ac:dyDescent="0.25">
      <c r="A23" s="825" t="s">
        <v>100</v>
      </c>
      <c r="B23" s="190">
        <v>37.510095857957154</v>
      </c>
      <c r="C23" s="190">
        <v>58.418491438269584</v>
      </c>
      <c r="D23" s="190">
        <v>4.0714127037732393</v>
      </c>
      <c r="E23" s="190">
        <v>0</v>
      </c>
      <c r="F23" s="190">
        <v>0</v>
      </c>
      <c r="G23" s="190">
        <v>0</v>
      </c>
      <c r="H23" s="188">
        <v>100</v>
      </c>
      <c r="I23" s="188"/>
      <c r="J23" s="190">
        <v>26.278250985925776</v>
      </c>
      <c r="K23" s="190">
        <v>64.479424142782875</v>
      </c>
      <c r="L23" s="190">
        <v>9.2423248712913306</v>
      </c>
      <c r="M23" s="190">
        <v>0</v>
      </c>
      <c r="N23" s="188">
        <v>100</v>
      </c>
      <c r="O23" s="189">
        <v>77.336004357965066</v>
      </c>
    </row>
    <row r="24" spans="1:15" ht="12" customHeight="1" x14ac:dyDescent="0.25">
      <c r="A24" s="825" t="s">
        <v>101</v>
      </c>
      <c r="B24" s="188">
        <v>49.862121579859476</v>
      </c>
      <c r="C24" s="188">
        <v>42.783804189059758</v>
      </c>
      <c r="D24" s="188">
        <v>6.1733589314035564</v>
      </c>
      <c r="E24" s="188">
        <v>1.1807152996772219</v>
      </c>
      <c r="F24" s="188">
        <v>0</v>
      </c>
      <c r="G24" s="188">
        <v>0</v>
      </c>
      <c r="H24" s="188">
        <v>100</v>
      </c>
      <c r="I24" s="188"/>
      <c r="J24" s="188">
        <v>27.503850059808109</v>
      </c>
      <c r="K24" s="188">
        <v>70.750622430984677</v>
      </c>
      <c r="L24" s="188">
        <v>1.7455275092072491</v>
      </c>
      <c r="M24" s="188">
        <v>0</v>
      </c>
      <c r="N24" s="188">
        <v>100</v>
      </c>
      <c r="O24" s="189">
        <v>90.714012269736386</v>
      </c>
    </row>
    <row r="25" spans="1:15" ht="12" customHeight="1" x14ac:dyDescent="0.25">
      <c r="A25" s="825" t="s">
        <v>71</v>
      </c>
      <c r="B25" s="188">
        <v>36.440340095893241</v>
      </c>
      <c r="C25" s="188">
        <v>59.53515148003806</v>
      </c>
      <c r="D25" s="188">
        <v>1.7212631651048498</v>
      </c>
      <c r="E25" s="188">
        <v>2.3032452589637922</v>
      </c>
      <c r="F25" s="188">
        <v>0</v>
      </c>
      <c r="G25" s="188">
        <v>0</v>
      </c>
      <c r="H25" s="188">
        <v>100</v>
      </c>
      <c r="I25" s="188"/>
      <c r="J25" s="188">
        <v>37.133254105967197</v>
      </c>
      <c r="K25" s="188">
        <v>54.558624130704601</v>
      </c>
      <c r="L25" s="188">
        <v>6.481649089417159</v>
      </c>
      <c r="M25" s="188">
        <v>1.8264726739109876</v>
      </c>
      <c r="N25" s="188">
        <v>100</v>
      </c>
      <c r="O25" s="189">
        <v>96.889025704721675</v>
      </c>
    </row>
    <row r="26" spans="1:15" ht="12" customHeight="1" x14ac:dyDescent="0.25">
      <c r="A26" s="825" t="s">
        <v>102</v>
      </c>
      <c r="B26" s="190">
        <v>45.124353227014929</v>
      </c>
      <c r="C26" s="190">
        <v>53.030924801609679</v>
      </c>
      <c r="D26" s="190">
        <v>1.8447219713754091</v>
      </c>
      <c r="E26" s="190">
        <v>0</v>
      </c>
      <c r="F26" s="190">
        <v>0</v>
      </c>
      <c r="G26" s="190">
        <v>0</v>
      </c>
      <c r="H26" s="188">
        <v>100</v>
      </c>
      <c r="I26" s="188"/>
      <c r="J26" s="190">
        <v>11.49854645896349</v>
      </c>
      <c r="K26" s="190">
        <v>76.195585322881513</v>
      </c>
      <c r="L26" s="190">
        <v>12.305868218155011</v>
      </c>
      <c r="M26" s="190">
        <v>0</v>
      </c>
      <c r="N26" s="188">
        <v>100</v>
      </c>
      <c r="O26" s="189">
        <v>77.140262114557117</v>
      </c>
    </row>
    <row r="27" spans="1:15" ht="12" customHeight="1" x14ac:dyDescent="0.25">
      <c r="A27" s="825" t="s">
        <v>103</v>
      </c>
      <c r="B27" s="190">
        <v>50.366624772205817</v>
      </c>
      <c r="C27" s="190">
        <v>40.941716231966971</v>
      </c>
      <c r="D27" s="190">
        <v>0</v>
      </c>
      <c r="E27" s="190">
        <v>7.4014057241125029</v>
      </c>
      <c r="F27" s="190">
        <v>1.0001799340628457</v>
      </c>
      <c r="G27" s="190">
        <v>0.29007333765189841</v>
      </c>
      <c r="H27" s="188">
        <v>100</v>
      </c>
      <c r="I27" s="188"/>
      <c r="J27" s="190">
        <v>23.97935260572083</v>
      </c>
      <c r="K27" s="190">
        <v>62.039952211075857</v>
      </c>
      <c r="L27" s="190">
        <v>13.690621845551432</v>
      </c>
      <c r="M27" s="190">
        <v>0.29007333765189841</v>
      </c>
      <c r="N27" s="188">
        <v>100</v>
      </c>
      <c r="O27" s="189">
        <v>113.1735377769637</v>
      </c>
    </row>
    <row r="28" spans="1:15" ht="12" customHeight="1" x14ac:dyDescent="0.25">
      <c r="A28" s="610" t="s">
        <v>116</v>
      </c>
      <c r="B28" s="610"/>
      <c r="C28" s="610"/>
      <c r="D28" s="610"/>
      <c r="E28" s="610"/>
      <c r="F28" s="610"/>
      <c r="G28" s="610"/>
      <c r="H28" s="610"/>
      <c r="I28" s="610"/>
      <c r="J28" s="610"/>
      <c r="K28" s="610"/>
      <c r="L28" s="610"/>
      <c r="M28" s="610"/>
      <c r="N28" s="610"/>
      <c r="O28" s="611"/>
    </row>
    <row r="29" spans="1:15" ht="12" customHeight="1" x14ac:dyDescent="0.25">
      <c r="A29" s="838" t="s">
        <v>556</v>
      </c>
      <c r="B29" s="838"/>
      <c r="C29" s="838"/>
      <c r="D29" s="838"/>
      <c r="E29" s="838"/>
      <c r="F29" s="838"/>
      <c r="G29" s="838"/>
      <c r="H29" s="838"/>
      <c r="I29" s="838"/>
      <c r="J29" s="838"/>
      <c r="K29" s="838"/>
      <c r="L29" s="838"/>
      <c r="M29" s="838"/>
      <c r="N29" s="838"/>
      <c r="O29" s="839"/>
    </row>
  </sheetData>
  <mergeCells count="10">
    <mergeCell ref="A29:O29"/>
    <mergeCell ref="A28:O28"/>
    <mergeCell ref="A1:O1"/>
    <mergeCell ref="A2:O2"/>
    <mergeCell ref="A3:A4"/>
    <mergeCell ref="B3:G3"/>
    <mergeCell ref="H3:H4"/>
    <mergeCell ref="J3:M3"/>
    <mergeCell ref="N3:N4"/>
    <mergeCell ref="O3:O4"/>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26"/>
  <sheetViews>
    <sheetView showGridLines="0" zoomScaleNormal="100" workbookViewId="0">
      <selection sqref="A1:R1"/>
    </sheetView>
  </sheetViews>
  <sheetFormatPr defaultColWidth="9.140625" defaultRowHeight="15" x14ac:dyDescent="0.25"/>
  <cols>
    <col min="1" max="1" width="39.28515625" customWidth="1"/>
    <col min="2" max="4" width="11.7109375" customWidth="1"/>
    <col min="5" max="5" width="12.7109375" customWidth="1"/>
    <col min="6" max="6" width="11.7109375" customWidth="1"/>
    <col min="7" max="7" width="12" customWidth="1"/>
    <col min="8" max="8" width="29.7109375" customWidth="1"/>
    <col min="9" max="9" width="3.42578125" customWidth="1"/>
    <col min="10" max="10" width="10.28515625" customWidth="1"/>
    <col min="11" max="11" width="11.5703125" customWidth="1"/>
    <col min="12" max="13" width="10.28515625" customWidth="1"/>
    <col min="14" max="14" width="12.28515625" customWidth="1"/>
    <col min="15" max="15" width="18" customWidth="1"/>
    <col min="16" max="17" width="10.28515625" customWidth="1"/>
    <col min="18" max="18" width="36.5703125" customWidth="1"/>
  </cols>
  <sheetData>
    <row r="1" spans="1:18" x14ac:dyDescent="0.25">
      <c r="A1" s="593" t="s">
        <v>461</v>
      </c>
      <c r="B1" s="594"/>
      <c r="C1" s="594"/>
      <c r="D1" s="594"/>
      <c r="E1" s="594"/>
      <c r="F1" s="594"/>
      <c r="G1" s="594"/>
      <c r="H1" s="594"/>
      <c r="I1" s="594"/>
      <c r="J1" s="594"/>
      <c r="K1" s="594"/>
      <c r="L1" s="594"/>
      <c r="M1" s="594"/>
      <c r="N1" s="594"/>
      <c r="O1" s="594"/>
      <c r="P1" s="594"/>
      <c r="Q1" s="594"/>
      <c r="R1" s="595"/>
    </row>
    <row r="2" spans="1:18" ht="24" customHeight="1" x14ac:dyDescent="0.25">
      <c r="A2" s="465" t="s">
        <v>666</v>
      </c>
      <c r="B2" s="466"/>
      <c r="C2" s="596"/>
      <c r="D2" s="596"/>
      <c r="E2" s="596"/>
      <c r="F2" s="596"/>
      <c r="G2" s="596"/>
      <c r="H2" s="596"/>
      <c r="I2" s="596"/>
      <c r="J2" s="596"/>
      <c r="K2" s="596"/>
      <c r="L2" s="596"/>
      <c r="M2" s="596"/>
      <c r="N2" s="596"/>
      <c r="O2" s="596"/>
      <c r="P2" s="596"/>
      <c r="Q2" s="596"/>
      <c r="R2" s="528"/>
    </row>
    <row r="3" spans="1:18" ht="36" customHeight="1" x14ac:dyDescent="0.25">
      <c r="A3" s="445"/>
      <c r="B3" s="454" t="s">
        <v>672</v>
      </c>
      <c r="C3" s="454"/>
      <c r="D3" s="454"/>
      <c r="E3" s="454"/>
      <c r="F3" s="454"/>
      <c r="G3" s="472" t="s">
        <v>34</v>
      </c>
      <c r="H3" s="478" t="s">
        <v>667</v>
      </c>
      <c r="I3" s="416"/>
      <c r="J3" s="454" t="s">
        <v>464</v>
      </c>
      <c r="K3" s="454"/>
      <c r="L3" s="454"/>
      <c r="M3" s="454"/>
      <c r="N3" s="454"/>
      <c r="O3" s="454"/>
      <c r="P3" s="454"/>
      <c r="Q3" s="454"/>
      <c r="R3" s="455" t="s">
        <v>683</v>
      </c>
    </row>
    <row r="4" spans="1:18" ht="69" customHeight="1" x14ac:dyDescent="0.25">
      <c r="A4" s="446"/>
      <c r="B4" s="415" t="s">
        <v>462</v>
      </c>
      <c r="C4" s="415" t="s">
        <v>225</v>
      </c>
      <c r="D4" s="415" t="s">
        <v>226</v>
      </c>
      <c r="E4" s="415" t="s">
        <v>227</v>
      </c>
      <c r="F4" s="415" t="s">
        <v>228</v>
      </c>
      <c r="G4" s="473"/>
      <c r="H4" s="471"/>
      <c r="I4" s="415"/>
      <c r="J4" s="415" t="s">
        <v>465</v>
      </c>
      <c r="K4" s="415" t="s">
        <v>466</v>
      </c>
      <c r="L4" s="415" t="s">
        <v>467</v>
      </c>
      <c r="M4" s="422" t="s">
        <v>587</v>
      </c>
      <c r="N4" s="422" t="s">
        <v>468</v>
      </c>
      <c r="O4" s="422" t="s">
        <v>589</v>
      </c>
      <c r="P4" s="422" t="s">
        <v>588</v>
      </c>
      <c r="Q4" s="422" t="s">
        <v>48</v>
      </c>
      <c r="R4" s="456"/>
    </row>
    <row r="5" spans="1:18" ht="12" customHeight="1" x14ac:dyDescent="0.25">
      <c r="A5" s="408"/>
      <c r="B5" s="416"/>
      <c r="C5" s="416"/>
      <c r="D5" s="416"/>
      <c r="E5" s="416"/>
      <c r="F5" s="416"/>
      <c r="G5" s="416"/>
      <c r="H5" s="416"/>
      <c r="I5" s="416"/>
      <c r="J5" s="416"/>
      <c r="K5" s="416"/>
      <c r="L5" s="416"/>
      <c r="M5" s="416"/>
      <c r="N5" s="416"/>
      <c r="O5" s="416"/>
      <c r="P5" s="416"/>
      <c r="Q5" s="416"/>
      <c r="R5" s="411"/>
    </row>
    <row r="6" spans="1:18" ht="12" customHeight="1" x14ac:dyDescent="0.25">
      <c r="A6" s="18" t="s">
        <v>598</v>
      </c>
      <c r="B6" s="193">
        <v>6.8654974896555112</v>
      </c>
      <c r="C6" s="193">
        <v>21.09243922066069</v>
      </c>
      <c r="D6" s="193">
        <v>14.559954875638056</v>
      </c>
      <c r="E6" s="193">
        <v>6.6796533564915315</v>
      </c>
      <c r="F6" s="193">
        <v>50.802455057554354</v>
      </c>
      <c r="G6" s="193">
        <v>100</v>
      </c>
      <c r="H6" s="234">
        <v>730.58170497991591</v>
      </c>
      <c r="I6" s="193"/>
      <c r="J6" s="193">
        <v>97.588664657509426</v>
      </c>
      <c r="K6" s="193">
        <v>18.801775750503253</v>
      </c>
      <c r="L6" s="193">
        <v>1.15940185304543</v>
      </c>
      <c r="M6" s="193">
        <v>0.52857843381156977</v>
      </c>
      <c r="N6" s="193">
        <v>0</v>
      </c>
      <c r="O6" s="193">
        <v>0.53076361182874299</v>
      </c>
      <c r="P6" s="193">
        <v>0</v>
      </c>
      <c r="Q6" s="193">
        <v>0.2769567460158226</v>
      </c>
      <c r="R6" s="235">
        <v>359.42826264878079</v>
      </c>
    </row>
    <row r="7" spans="1:18" ht="12" customHeight="1" x14ac:dyDescent="0.25">
      <c r="A7" s="23"/>
      <c r="B7" s="196"/>
      <c r="C7" s="196"/>
      <c r="D7" s="196"/>
      <c r="E7" s="196"/>
      <c r="F7" s="196"/>
      <c r="G7" s="196"/>
      <c r="H7" s="236"/>
      <c r="I7" s="196"/>
      <c r="J7" s="196"/>
      <c r="K7" s="196"/>
      <c r="L7" s="196"/>
      <c r="M7" s="196"/>
      <c r="N7" s="196"/>
      <c r="O7" s="196"/>
      <c r="P7" s="196"/>
      <c r="Q7" s="196"/>
      <c r="R7" s="237"/>
    </row>
    <row r="8" spans="1:18" ht="12" customHeight="1" x14ac:dyDescent="0.25">
      <c r="A8" s="18" t="s">
        <v>35</v>
      </c>
      <c r="B8" s="196"/>
      <c r="C8" s="196"/>
      <c r="D8" s="196"/>
      <c r="E8" s="196"/>
      <c r="F8" s="196"/>
      <c r="G8" s="196"/>
      <c r="H8" s="236"/>
      <c r="I8" s="196"/>
      <c r="J8" s="196"/>
      <c r="K8" s="196"/>
      <c r="L8" s="196"/>
      <c r="M8" s="196"/>
      <c r="N8" s="196"/>
      <c r="O8" s="196"/>
      <c r="P8" s="196"/>
      <c r="Q8" s="196"/>
      <c r="R8" s="237"/>
    </row>
    <row r="9" spans="1:18" ht="12" customHeight="1" x14ac:dyDescent="0.25">
      <c r="A9" s="23" t="s">
        <v>36</v>
      </c>
      <c r="B9" s="196">
        <v>8.0328577057273769</v>
      </c>
      <c r="C9" s="196">
        <v>25.578418713810407</v>
      </c>
      <c r="D9" s="196">
        <v>12.255181948863514</v>
      </c>
      <c r="E9" s="196">
        <v>4.2063477062837755</v>
      </c>
      <c r="F9" s="196">
        <v>49.927193925314953</v>
      </c>
      <c r="G9" s="196">
        <v>100</v>
      </c>
      <c r="H9" s="236">
        <v>444.8365444916538</v>
      </c>
      <c r="I9" s="196"/>
      <c r="J9" s="196">
        <v>97.276187518231609</v>
      </c>
      <c r="K9" s="196">
        <v>24.634815934775769</v>
      </c>
      <c r="L9" s="196">
        <v>1.870870923848668</v>
      </c>
      <c r="M9" s="196">
        <v>0.85294155791968018</v>
      </c>
      <c r="N9" s="196">
        <v>0</v>
      </c>
      <c r="O9" s="196">
        <v>0</v>
      </c>
      <c r="P9" s="196">
        <v>0</v>
      </c>
      <c r="Q9" s="196">
        <v>0.44691176051142611</v>
      </c>
      <c r="R9" s="237">
        <v>222.74214027263596</v>
      </c>
    </row>
    <row r="10" spans="1:18" ht="12" customHeight="1" x14ac:dyDescent="0.25">
      <c r="A10" s="23" t="s">
        <v>37</v>
      </c>
      <c r="B10" s="196">
        <v>5.0481981736946571</v>
      </c>
      <c r="C10" s="196">
        <v>14.108847222170409</v>
      </c>
      <c r="D10" s="196">
        <v>18.147932438696031</v>
      </c>
      <c r="E10" s="196">
        <v>10.529995868085134</v>
      </c>
      <c r="F10" s="196">
        <v>52.165026297353876</v>
      </c>
      <c r="G10" s="196">
        <v>100</v>
      </c>
      <c r="H10" s="236">
        <v>285.74516048826297</v>
      </c>
      <c r="I10" s="196"/>
      <c r="J10" s="196">
        <v>98.097873826509499</v>
      </c>
      <c r="K10" s="196">
        <v>9.2963202415253807</v>
      </c>
      <c r="L10" s="196">
        <v>0</v>
      </c>
      <c r="M10" s="196">
        <v>0</v>
      </c>
      <c r="N10" s="196">
        <v>0</v>
      </c>
      <c r="O10" s="196">
        <v>1.3956899176041841</v>
      </c>
      <c r="P10" s="196">
        <v>0</v>
      </c>
      <c r="Q10" s="196">
        <v>0</v>
      </c>
      <c r="R10" s="237">
        <v>136.68612237614482</v>
      </c>
    </row>
    <row r="11" spans="1:18" ht="12" customHeight="1" x14ac:dyDescent="0.25">
      <c r="A11" s="187" t="s">
        <v>118</v>
      </c>
      <c r="B11" s="196"/>
      <c r="C11" s="196"/>
      <c r="D11" s="196"/>
      <c r="E11" s="196"/>
      <c r="F11" s="196"/>
      <c r="G11" s="196"/>
      <c r="H11" s="236"/>
      <c r="I11" s="196"/>
      <c r="J11" s="196"/>
      <c r="K11" s="196"/>
      <c r="L11" s="196"/>
      <c r="M11" s="196"/>
      <c r="N11" s="196"/>
      <c r="O11" s="196"/>
      <c r="P11" s="196"/>
      <c r="Q11" s="196"/>
      <c r="R11" s="201"/>
    </row>
    <row r="12" spans="1:18" ht="12" customHeight="1" x14ac:dyDescent="0.25">
      <c r="A12" s="23" t="s">
        <v>119</v>
      </c>
      <c r="B12" s="196">
        <v>6.5465633229614113</v>
      </c>
      <c r="C12" s="196">
        <v>20.604374253285265</v>
      </c>
      <c r="D12" s="196">
        <v>18.591841118693551</v>
      </c>
      <c r="E12" s="196">
        <v>6.3743444651869989</v>
      </c>
      <c r="F12" s="196">
        <v>47.882876839872793</v>
      </c>
      <c r="G12" s="196">
        <v>100</v>
      </c>
      <c r="H12" s="236">
        <v>329.08854640390251</v>
      </c>
      <c r="I12" s="196"/>
      <c r="J12" s="196">
        <v>97.166693487805873</v>
      </c>
      <c r="K12" s="196">
        <v>20.750776289374741</v>
      </c>
      <c r="L12" s="196">
        <v>2.4297020023224016</v>
      </c>
      <c r="M12" s="196">
        <v>0</v>
      </c>
      <c r="N12" s="196">
        <v>0</v>
      </c>
      <c r="O12" s="196">
        <v>0</v>
      </c>
      <c r="P12" s="196">
        <v>0</v>
      </c>
      <c r="Q12" s="196">
        <v>0.58040476525352969</v>
      </c>
      <c r="R12" s="237">
        <v>171.51148303519426</v>
      </c>
    </row>
    <row r="13" spans="1:18" ht="12" customHeight="1" x14ac:dyDescent="0.25">
      <c r="A13" s="23" t="s">
        <v>120</v>
      </c>
      <c r="B13" s="196">
        <v>7.1269155962258672</v>
      </c>
      <c r="C13" s="196">
        <v>21.492487359049615</v>
      </c>
      <c r="D13" s="196">
        <v>11.255172329158295</v>
      </c>
      <c r="E13" s="196">
        <v>6.929903347300689</v>
      </c>
      <c r="F13" s="196">
        <v>53.19552136826551</v>
      </c>
      <c r="G13" s="196">
        <v>100</v>
      </c>
      <c r="H13" s="236">
        <v>401.49315857601465</v>
      </c>
      <c r="I13" s="196"/>
      <c r="J13" s="196">
        <v>97.973797380956356</v>
      </c>
      <c r="K13" s="196">
        <v>17.022924635953451</v>
      </c>
      <c r="L13" s="196">
        <v>0</v>
      </c>
      <c r="M13" s="196">
        <v>1.0110115154653803</v>
      </c>
      <c r="N13" s="196">
        <v>0</v>
      </c>
      <c r="O13" s="196">
        <v>1.0151911035782997</v>
      </c>
      <c r="P13" s="196">
        <v>0</v>
      </c>
      <c r="Q13" s="196">
        <v>0</v>
      </c>
      <c r="R13" s="237">
        <v>187.91677961358656</v>
      </c>
    </row>
    <row r="14" spans="1:18" ht="12" customHeight="1" x14ac:dyDescent="0.25">
      <c r="A14" s="187" t="s">
        <v>121</v>
      </c>
      <c r="B14" s="196"/>
      <c r="C14" s="196"/>
      <c r="D14" s="196"/>
      <c r="E14" s="196"/>
      <c r="F14" s="196"/>
      <c r="G14" s="196"/>
      <c r="H14" s="236"/>
      <c r="I14" s="196"/>
      <c r="J14" s="196"/>
      <c r="K14" s="196"/>
      <c r="L14" s="196"/>
      <c r="M14" s="196"/>
      <c r="N14" s="196"/>
      <c r="O14" s="196"/>
      <c r="P14" s="196"/>
      <c r="Q14" s="196"/>
      <c r="R14" s="201"/>
    </row>
    <row r="15" spans="1:18" ht="12" customHeight="1" x14ac:dyDescent="0.25">
      <c r="A15" s="76" t="s">
        <v>9</v>
      </c>
      <c r="B15" s="196">
        <v>6.1312778926446185</v>
      </c>
      <c r="C15" s="196">
        <v>21.238109867310346</v>
      </c>
      <c r="D15" s="196">
        <v>16.679559789692167</v>
      </c>
      <c r="E15" s="196">
        <v>6.8706280561625048</v>
      </c>
      <c r="F15" s="196">
        <v>49.080424394190416</v>
      </c>
      <c r="G15" s="196">
        <v>100</v>
      </c>
      <c r="H15" s="236">
        <v>413.49794083100824</v>
      </c>
      <c r="I15" s="196"/>
      <c r="J15" s="196">
        <v>96.789711961918258</v>
      </c>
      <c r="K15" s="196">
        <v>25.358407490848759</v>
      </c>
      <c r="L15" s="196">
        <v>1.9791927313783497</v>
      </c>
      <c r="M15" s="196">
        <v>0.90232613602888356</v>
      </c>
      <c r="N15" s="196">
        <v>0</v>
      </c>
      <c r="O15" s="196">
        <v>0</v>
      </c>
      <c r="P15" s="196">
        <v>0</v>
      </c>
      <c r="Q15" s="196">
        <v>0.47278756470922834</v>
      </c>
      <c r="R15" s="237">
        <v>210.55139660991108</v>
      </c>
    </row>
    <row r="16" spans="1:18" ht="12" customHeight="1" x14ac:dyDescent="0.25">
      <c r="A16" s="76" t="s">
        <v>10</v>
      </c>
      <c r="B16" s="196">
        <v>6.1999993582578465</v>
      </c>
      <c r="C16" s="196">
        <v>23.982448476113451</v>
      </c>
      <c r="D16" s="196">
        <v>11.817357907511472</v>
      </c>
      <c r="E16" s="196">
        <v>6.5233819775752862</v>
      </c>
      <c r="F16" s="196">
        <v>51.476812280541914</v>
      </c>
      <c r="G16" s="196">
        <v>100</v>
      </c>
      <c r="H16" s="236">
        <v>199.03657994903566</v>
      </c>
      <c r="I16" s="196"/>
      <c r="J16" s="238">
        <v>98.024708750321238</v>
      </c>
      <c r="K16" s="238">
        <v>6.7602235608695196</v>
      </c>
      <c r="L16" s="238">
        <v>0</v>
      </c>
      <c r="M16" s="238">
        <v>0</v>
      </c>
      <c r="N16" s="238">
        <v>0</v>
      </c>
      <c r="O16" s="238">
        <v>1.9752912496787591</v>
      </c>
      <c r="P16" s="238">
        <v>0</v>
      </c>
      <c r="Q16" s="238">
        <v>0</v>
      </c>
      <c r="R16" s="237">
        <v>96.578893319059802</v>
      </c>
    </row>
    <row r="17" spans="1:18" ht="12" customHeight="1" x14ac:dyDescent="0.25">
      <c r="A17" s="76" t="s">
        <v>11</v>
      </c>
      <c r="B17" s="196">
        <v>10.559416717574759</v>
      </c>
      <c r="C17" s="196">
        <v>15.709404674240496</v>
      </c>
      <c r="D17" s="196">
        <v>11.759590353071816</v>
      </c>
      <c r="E17" s="196">
        <v>6.2741890111470138</v>
      </c>
      <c r="F17" s="196">
        <v>55.697399243965975</v>
      </c>
      <c r="G17" s="196">
        <v>100</v>
      </c>
      <c r="H17" s="236">
        <v>118.04718419987304</v>
      </c>
      <c r="I17" s="196"/>
      <c r="J17" s="238">
        <v>100</v>
      </c>
      <c r="K17" s="238">
        <v>14.641993365942758</v>
      </c>
      <c r="L17" s="238">
        <v>0</v>
      </c>
      <c r="M17" s="238">
        <v>0</v>
      </c>
      <c r="N17" s="238">
        <v>0</v>
      </c>
      <c r="O17" s="238">
        <v>0</v>
      </c>
      <c r="P17" s="238">
        <v>0</v>
      </c>
      <c r="Q17" s="238">
        <v>0</v>
      </c>
      <c r="R17" s="237">
        <v>52.297972719809898</v>
      </c>
    </row>
    <row r="18" spans="1:18" ht="12" customHeight="1" x14ac:dyDescent="0.25">
      <c r="A18" s="827" t="s">
        <v>138</v>
      </c>
      <c r="B18" s="196"/>
      <c r="C18" s="196"/>
      <c r="D18" s="196"/>
      <c r="E18" s="196"/>
      <c r="F18" s="196"/>
      <c r="G18" s="196"/>
      <c r="H18" s="236"/>
      <c r="I18" s="196"/>
      <c r="J18" s="196"/>
      <c r="K18" s="196"/>
      <c r="L18" s="196"/>
      <c r="M18" s="196"/>
      <c r="N18" s="196"/>
      <c r="O18" s="196"/>
      <c r="P18" s="196"/>
      <c r="Q18" s="196"/>
      <c r="R18" s="189"/>
    </row>
    <row r="19" spans="1:18" ht="12" customHeight="1" x14ac:dyDescent="0.25">
      <c r="A19" s="825" t="s">
        <v>100</v>
      </c>
      <c r="B19" s="196">
        <v>0.34356634219866367</v>
      </c>
      <c r="C19" s="196">
        <v>16.944095944095764</v>
      </c>
      <c r="D19" s="196">
        <v>13.228264330188971</v>
      </c>
      <c r="E19" s="196">
        <v>3.7726015282377157</v>
      </c>
      <c r="F19" s="196">
        <v>65.711471855278887</v>
      </c>
      <c r="G19" s="196">
        <v>100</v>
      </c>
      <c r="H19" s="236">
        <v>124.18076030376277</v>
      </c>
      <c r="I19" s="196"/>
      <c r="J19" s="238">
        <v>95.519667900534486</v>
      </c>
      <c r="K19" s="238">
        <v>16.170690557383136</v>
      </c>
      <c r="L19" s="238">
        <v>0</v>
      </c>
      <c r="M19" s="238">
        <v>0</v>
      </c>
      <c r="N19" s="238">
        <v>0</v>
      </c>
      <c r="O19" s="238">
        <v>4.4803320994655058</v>
      </c>
      <c r="P19" s="238">
        <v>0</v>
      </c>
      <c r="Q19" s="238">
        <v>0</v>
      </c>
      <c r="R19" s="189">
        <v>42.579754947084361</v>
      </c>
    </row>
    <row r="20" spans="1:18" ht="12" customHeight="1" x14ac:dyDescent="0.25">
      <c r="A20" s="825" t="s">
        <v>101</v>
      </c>
      <c r="B20" s="196">
        <v>7.6266461634888651</v>
      </c>
      <c r="C20" s="196">
        <v>17.518858761025395</v>
      </c>
      <c r="D20" s="196">
        <v>20.85181046622397</v>
      </c>
      <c r="E20" s="196">
        <v>11.964886486457571</v>
      </c>
      <c r="F20" s="196">
        <v>42.03779812280424</v>
      </c>
      <c r="G20" s="196">
        <v>100</v>
      </c>
      <c r="H20" s="236">
        <v>146.86911984975038</v>
      </c>
      <c r="I20" s="196"/>
      <c r="J20" s="196">
        <v>99.18684404803011</v>
      </c>
      <c r="K20" s="196">
        <v>14.200697215826299</v>
      </c>
      <c r="L20" s="196">
        <v>0</v>
      </c>
      <c r="M20" s="196">
        <v>0</v>
      </c>
      <c r="N20" s="196">
        <v>0</v>
      </c>
      <c r="O20" s="196">
        <v>0</v>
      </c>
      <c r="P20" s="196">
        <v>0</v>
      </c>
      <c r="Q20" s="196">
        <v>0</v>
      </c>
      <c r="R20" s="189">
        <v>85.128575742572963</v>
      </c>
    </row>
    <row r="21" spans="1:18" ht="12" customHeight="1" x14ac:dyDescent="0.25">
      <c r="A21" s="825" t="s">
        <v>71</v>
      </c>
      <c r="B21" s="196">
        <v>7.2200484372768141</v>
      </c>
      <c r="C21" s="196">
        <v>15.208716644402672</v>
      </c>
      <c r="D21" s="196">
        <v>21.257957994480595</v>
      </c>
      <c r="E21" s="196">
        <v>5.8669947048889126</v>
      </c>
      <c r="F21" s="196">
        <v>50.446282218950934</v>
      </c>
      <c r="G21" s="196">
        <v>100</v>
      </c>
      <c r="H21" s="236">
        <v>159.10596989330844</v>
      </c>
      <c r="I21" s="196"/>
      <c r="J21" s="238">
        <v>92.304853796071228</v>
      </c>
      <c r="K21" s="238">
        <v>31.367567846275154</v>
      </c>
      <c r="L21" s="238">
        <v>5.2854685790808471</v>
      </c>
      <c r="M21" s="238">
        <v>2.4096776248479448</v>
      </c>
      <c r="N21" s="238">
        <v>0</v>
      </c>
      <c r="O21" s="238">
        <v>0</v>
      </c>
      <c r="P21" s="238">
        <v>0</v>
      </c>
      <c r="Q21" s="238">
        <v>1.2625874065889959</v>
      </c>
      <c r="R21" s="189">
        <v>78.842923293730905</v>
      </c>
    </row>
    <row r="22" spans="1:18" ht="12" customHeight="1" x14ac:dyDescent="0.25">
      <c r="A22" s="825" t="s">
        <v>102</v>
      </c>
      <c r="B22" s="196">
        <v>3.3867795252374524</v>
      </c>
      <c r="C22" s="196">
        <v>29.200876199626858</v>
      </c>
      <c r="D22" s="196">
        <v>5.2149058826846089</v>
      </c>
      <c r="E22" s="196">
        <v>6.1424523332683068</v>
      </c>
      <c r="F22" s="196">
        <v>56.054986059182767</v>
      </c>
      <c r="G22" s="196">
        <v>100</v>
      </c>
      <c r="H22" s="236">
        <v>140.78510771482641</v>
      </c>
      <c r="I22" s="196"/>
      <c r="J22" s="238">
        <v>100</v>
      </c>
      <c r="K22" s="238">
        <v>25.93545479699478</v>
      </c>
      <c r="L22" s="238">
        <v>0</v>
      </c>
      <c r="M22" s="238">
        <v>0</v>
      </c>
      <c r="N22" s="238">
        <v>0</v>
      </c>
      <c r="O22" s="238">
        <v>0</v>
      </c>
      <c r="P22" s="238">
        <v>0</v>
      </c>
      <c r="Q22" s="238">
        <v>0</v>
      </c>
      <c r="R22" s="189">
        <v>61.868035211875025</v>
      </c>
    </row>
    <row r="23" spans="1:18" ht="12" customHeight="1" x14ac:dyDescent="0.25">
      <c r="A23" s="825" t="s">
        <v>103</v>
      </c>
      <c r="B23" s="196">
        <v>13.952971479767246</v>
      </c>
      <c r="C23" s="196">
        <v>26.320310344056814</v>
      </c>
      <c r="D23" s="196">
        <v>11.373064869473955</v>
      </c>
      <c r="E23" s="196">
        <v>5.3622648544075657</v>
      </c>
      <c r="F23" s="196">
        <v>42.991388452294409</v>
      </c>
      <c r="G23" s="196">
        <v>100</v>
      </c>
      <c r="H23" s="236">
        <v>159.64074721826918</v>
      </c>
      <c r="I23" s="196"/>
      <c r="J23" s="238">
        <v>100</v>
      </c>
      <c r="K23" s="238">
        <v>8.601064455370512</v>
      </c>
      <c r="L23" s="238">
        <v>0</v>
      </c>
      <c r="M23" s="238">
        <v>0</v>
      </c>
      <c r="N23" s="238">
        <v>0</v>
      </c>
      <c r="O23" s="238">
        <v>0</v>
      </c>
      <c r="P23" s="238">
        <v>0</v>
      </c>
      <c r="Q23" s="238">
        <v>0</v>
      </c>
      <c r="R23" s="189">
        <v>91.008973453517683</v>
      </c>
    </row>
    <row r="24" spans="1:18" s="329" customFormat="1" ht="12" customHeight="1" x14ac:dyDescent="0.25">
      <c r="A24" s="633" t="s">
        <v>116</v>
      </c>
      <c r="B24" s="634"/>
      <c r="C24" s="634"/>
      <c r="D24" s="634"/>
      <c r="E24" s="634"/>
      <c r="F24" s="634"/>
      <c r="G24" s="634"/>
      <c r="H24" s="634"/>
      <c r="I24" s="634"/>
      <c r="J24" s="634"/>
      <c r="K24" s="634"/>
      <c r="L24" s="634"/>
      <c r="M24" s="634"/>
      <c r="N24" s="634"/>
      <c r="O24" s="634"/>
      <c r="P24" s="634"/>
      <c r="Q24" s="634"/>
      <c r="R24" s="635"/>
    </row>
    <row r="25" spans="1:18" s="329" customFormat="1" ht="12" customHeight="1" x14ac:dyDescent="0.2">
      <c r="A25" s="636" t="s">
        <v>668</v>
      </c>
      <c r="B25" s="637"/>
      <c r="C25" s="637"/>
      <c r="D25" s="637"/>
      <c r="E25" s="637"/>
      <c r="F25" s="637"/>
      <c r="G25" s="637"/>
      <c r="H25" s="637"/>
      <c r="I25" s="637"/>
      <c r="J25" s="637"/>
      <c r="K25" s="637"/>
      <c r="L25" s="637"/>
      <c r="M25" s="637"/>
      <c r="N25" s="637"/>
      <c r="O25" s="637"/>
      <c r="P25" s="637"/>
      <c r="Q25" s="637"/>
      <c r="R25" s="638"/>
    </row>
    <row r="26" spans="1:18" s="329" customFormat="1" ht="12" customHeight="1" x14ac:dyDescent="0.25">
      <c r="A26" s="698" t="s">
        <v>556</v>
      </c>
      <c r="B26" s="699"/>
      <c r="C26" s="699"/>
      <c r="D26" s="699"/>
      <c r="E26" s="699"/>
      <c r="F26" s="699"/>
      <c r="G26" s="699"/>
      <c r="H26" s="699"/>
      <c r="I26" s="699"/>
      <c r="J26" s="699"/>
      <c r="K26" s="699"/>
      <c r="L26" s="699"/>
      <c r="M26" s="699"/>
      <c r="N26" s="699"/>
      <c r="O26" s="699"/>
      <c r="P26" s="699"/>
      <c r="Q26" s="699"/>
      <c r="R26" s="700"/>
    </row>
  </sheetData>
  <mergeCells count="11">
    <mergeCell ref="A26:R26"/>
    <mergeCell ref="A24:R24"/>
    <mergeCell ref="A25:R25"/>
    <mergeCell ref="A1:R1"/>
    <mergeCell ref="A2:R2"/>
    <mergeCell ref="A3:A4"/>
    <mergeCell ref="B3:F3"/>
    <mergeCell ref="G3:G4"/>
    <mergeCell ref="H3:H4"/>
    <mergeCell ref="J3:Q3"/>
    <mergeCell ref="R3:R4"/>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26"/>
  <sheetViews>
    <sheetView showGridLines="0" zoomScaleNormal="100" workbookViewId="0">
      <selection sqref="A1:C1"/>
    </sheetView>
  </sheetViews>
  <sheetFormatPr defaultColWidth="9.140625" defaultRowHeight="15" x14ac:dyDescent="0.25"/>
  <cols>
    <col min="1" max="1" width="38.28515625" customWidth="1"/>
    <col min="2" max="2" width="26.28515625" customWidth="1"/>
    <col min="3" max="3" width="32.42578125" customWidth="1"/>
    <col min="4" max="4" width="14.42578125" customWidth="1"/>
    <col min="5" max="5" width="19.28515625" customWidth="1"/>
    <col min="6" max="6" width="20.85546875" customWidth="1"/>
    <col min="7" max="7" width="14.42578125" customWidth="1"/>
    <col min="8" max="8" width="26.28515625" customWidth="1"/>
    <col min="9" max="9" width="14.42578125" customWidth="1"/>
    <col min="10" max="10" width="20.85546875" customWidth="1"/>
    <col min="12" max="12" width="33.5703125" customWidth="1"/>
  </cols>
  <sheetData>
    <row r="1" spans="1:12" ht="30" customHeight="1" x14ac:dyDescent="0.25">
      <c r="A1" s="845" t="s">
        <v>656</v>
      </c>
      <c r="B1" s="846"/>
      <c r="C1" s="847"/>
      <c r="D1" s="840"/>
      <c r="E1" s="848" t="s">
        <v>602</v>
      </c>
      <c r="F1" s="849"/>
      <c r="G1" s="849"/>
      <c r="H1" s="849"/>
      <c r="I1" s="849"/>
      <c r="J1" s="849"/>
      <c r="K1" s="849"/>
      <c r="L1" s="850"/>
    </row>
    <row r="2" spans="1:12" ht="48" customHeight="1" x14ac:dyDescent="0.25">
      <c r="A2" s="428" t="s">
        <v>615</v>
      </c>
      <c r="B2" s="429"/>
      <c r="C2" s="430"/>
      <c r="D2" s="840"/>
      <c r="E2" s="587" t="s">
        <v>616</v>
      </c>
      <c r="F2" s="588"/>
      <c r="G2" s="588"/>
      <c r="H2" s="588"/>
      <c r="I2" s="588"/>
      <c r="J2" s="588"/>
      <c r="K2" s="588"/>
      <c r="L2" s="589"/>
    </row>
    <row r="3" spans="1:12" ht="60" customHeight="1" x14ac:dyDescent="0.25">
      <c r="A3" s="225"/>
      <c r="B3" s="416" t="s">
        <v>469</v>
      </c>
      <c r="C3" s="345" t="s">
        <v>470</v>
      </c>
      <c r="D3" s="820"/>
      <c r="E3" s="445"/>
      <c r="F3" s="454" t="s">
        <v>471</v>
      </c>
      <c r="G3" s="454"/>
      <c r="H3" s="454"/>
      <c r="I3" s="454"/>
      <c r="J3" s="454"/>
      <c r="K3" s="454"/>
      <c r="L3" s="455" t="s">
        <v>631</v>
      </c>
    </row>
    <row r="4" spans="1:12" ht="48" customHeight="1" x14ac:dyDescent="0.25">
      <c r="A4" s="408"/>
      <c r="B4" s="416"/>
      <c r="C4" s="411"/>
      <c r="D4" s="820"/>
      <c r="E4" s="446"/>
      <c r="F4" s="415" t="s">
        <v>465</v>
      </c>
      <c r="G4" s="415" t="s">
        <v>472</v>
      </c>
      <c r="H4" s="415" t="s">
        <v>591</v>
      </c>
      <c r="I4" s="415" t="s">
        <v>473</v>
      </c>
      <c r="J4" s="415" t="s">
        <v>590</v>
      </c>
      <c r="K4" s="415" t="s">
        <v>48</v>
      </c>
      <c r="L4" s="456"/>
    </row>
    <row r="5" spans="1:12" ht="12" customHeight="1" x14ac:dyDescent="0.25">
      <c r="A5" s="18" t="s">
        <v>598</v>
      </c>
      <c r="B5" s="293">
        <v>13.725139529532425</v>
      </c>
      <c r="C5" s="841">
        <v>859.35548850449402</v>
      </c>
      <c r="D5" s="820"/>
      <c r="E5" s="408"/>
      <c r="F5" s="416"/>
      <c r="G5" s="416"/>
      <c r="H5" s="416"/>
      <c r="I5" s="416"/>
      <c r="J5" s="416"/>
      <c r="K5" s="416"/>
      <c r="L5" s="411"/>
    </row>
    <row r="6" spans="1:12" ht="12" customHeight="1" x14ac:dyDescent="0.25">
      <c r="A6" s="23"/>
      <c r="B6" s="33"/>
      <c r="C6" s="214"/>
      <c r="D6" s="820"/>
      <c r="E6" s="18" t="s">
        <v>598</v>
      </c>
      <c r="F6" s="220">
        <v>32.758148945493545</v>
      </c>
      <c r="G6" s="220">
        <v>0</v>
      </c>
      <c r="H6" s="220">
        <v>1.1528978775642817</v>
      </c>
      <c r="I6" s="220">
        <v>1.0765464026875209</v>
      </c>
      <c r="J6" s="220">
        <v>64.296217726434577</v>
      </c>
      <c r="K6" s="239">
        <v>2.8686561801296091</v>
      </c>
      <c r="L6" s="842">
        <v>117.94773985193686</v>
      </c>
    </row>
    <row r="7" spans="1:12" ht="12" customHeight="1" x14ac:dyDescent="0.25">
      <c r="A7" s="18" t="s">
        <v>35</v>
      </c>
      <c r="B7" s="293"/>
      <c r="C7" s="841"/>
      <c r="D7" s="820"/>
      <c r="E7" s="23"/>
      <c r="F7" s="833"/>
      <c r="G7" s="833"/>
      <c r="H7" s="833"/>
      <c r="I7" s="833"/>
      <c r="J7" s="833"/>
      <c r="K7" s="240"/>
      <c r="L7" s="843"/>
    </row>
    <row r="8" spans="1:12" ht="12" customHeight="1" x14ac:dyDescent="0.25">
      <c r="A8" s="23" t="s">
        <v>36</v>
      </c>
      <c r="B8" s="33">
        <v>16.576458090873007</v>
      </c>
      <c r="C8" s="214">
        <v>534.94675527270658</v>
      </c>
      <c r="D8" s="820"/>
      <c r="E8" s="18" t="s">
        <v>35</v>
      </c>
      <c r="F8" s="833"/>
      <c r="G8" s="833"/>
      <c r="H8" s="833"/>
      <c r="I8" s="833"/>
      <c r="J8" s="833"/>
      <c r="K8" s="240"/>
      <c r="L8" s="843"/>
    </row>
    <row r="9" spans="1:12" ht="12" customHeight="1" x14ac:dyDescent="0.25">
      <c r="A9" s="23" t="s">
        <v>37</v>
      </c>
      <c r="B9" s="33">
        <v>9.0233437503535363</v>
      </c>
      <c r="C9" s="214">
        <v>324.40873323178783</v>
      </c>
      <c r="D9" s="820"/>
      <c r="E9" s="23" t="s">
        <v>36</v>
      </c>
      <c r="F9" s="328">
        <v>32.166688241395214</v>
      </c>
      <c r="G9" s="328">
        <v>0</v>
      </c>
      <c r="H9" s="328">
        <v>1.5334801733468768</v>
      </c>
      <c r="I9" s="328">
        <v>0</v>
      </c>
      <c r="J9" s="328">
        <v>65.613263819069232</v>
      </c>
      <c r="K9" s="328">
        <v>0.9917344046068125</v>
      </c>
      <c r="L9" s="843">
        <v>88.675224696265261</v>
      </c>
    </row>
    <row r="10" spans="1:12" ht="12" customHeight="1" x14ac:dyDescent="0.25">
      <c r="A10" s="187" t="s">
        <v>118</v>
      </c>
      <c r="B10" s="33"/>
      <c r="C10" s="214"/>
      <c r="D10" s="820"/>
      <c r="E10" s="23" t="s">
        <v>37</v>
      </c>
      <c r="F10" s="328">
        <v>34.549860746000334</v>
      </c>
      <c r="G10" s="328">
        <v>0</v>
      </c>
      <c r="H10" s="328">
        <v>0</v>
      </c>
      <c r="I10" s="328">
        <v>4.3377282193711393</v>
      </c>
      <c r="J10" s="328">
        <v>60.306490243892384</v>
      </c>
      <c r="K10" s="328">
        <v>8.5544149643230991</v>
      </c>
      <c r="L10" s="843">
        <v>29.272515155671623</v>
      </c>
    </row>
    <row r="11" spans="1:12" ht="12" customHeight="1" x14ac:dyDescent="0.25">
      <c r="A11" s="23" t="s">
        <v>119</v>
      </c>
      <c r="B11" s="33">
        <v>14.412868356627431</v>
      </c>
      <c r="C11" s="214">
        <v>395.23766697370417</v>
      </c>
      <c r="D11" s="820"/>
      <c r="E11" s="187" t="s">
        <v>118</v>
      </c>
      <c r="F11" s="328"/>
      <c r="G11" s="328"/>
      <c r="H11" s="328"/>
      <c r="I11" s="328"/>
      <c r="J11" s="328"/>
      <c r="K11" s="328"/>
      <c r="L11" s="844"/>
    </row>
    <row r="12" spans="1:12" ht="12" customHeight="1" x14ac:dyDescent="0.25">
      <c r="A12" s="23" t="s">
        <v>120</v>
      </c>
      <c r="B12" s="33">
        <v>13.139477172859575</v>
      </c>
      <c r="C12" s="214">
        <v>464.11782153079071</v>
      </c>
      <c r="D12" s="820"/>
      <c r="E12" s="23" t="s">
        <v>119</v>
      </c>
      <c r="F12" s="328">
        <v>31.596869399283584</v>
      </c>
      <c r="G12" s="328">
        <v>0</v>
      </c>
      <c r="H12" s="328">
        <v>0</v>
      </c>
      <c r="I12" s="328">
        <v>0</v>
      </c>
      <c r="J12" s="328">
        <v>65.450317971966129</v>
      </c>
      <c r="K12" s="328">
        <v>2.9528126287502845</v>
      </c>
      <c r="L12" s="843">
        <v>56.965084636725514</v>
      </c>
    </row>
    <row r="13" spans="1:12" ht="12" customHeight="1" x14ac:dyDescent="0.25">
      <c r="A13" s="187" t="s">
        <v>121</v>
      </c>
      <c r="B13" s="33"/>
      <c r="C13" s="214"/>
      <c r="D13" s="820"/>
      <c r="E13" s="23" t="s">
        <v>120</v>
      </c>
      <c r="F13" s="328">
        <v>33.842922761971273</v>
      </c>
      <c r="G13" s="328">
        <v>0</v>
      </c>
      <c r="H13" s="328">
        <v>2.2298422142970771</v>
      </c>
      <c r="I13" s="328">
        <v>2.0821693413417246</v>
      </c>
      <c r="J13" s="328">
        <v>63.218150234391842</v>
      </c>
      <c r="K13" s="328">
        <v>2.7900440042332852</v>
      </c>
      <c r="L13" s="843">
        <v>60.982655215211402</v>
      </c>
    </row>
    <row r="14" spans="1:12" ht="12" customHeight="1" x14ac:dyDescent="0.25">
      <c r="A14" s="76" t="s">
        <v>9</v>
      </c>
      <c r="B14" s="33">
        <v>11.229076795297669</v>
      </c>
      <c r="C14" s="214">
        <v>472.69335937078114</v>
      </c>
      <c r="D14" s="820"/>
      <c r="E14" s="639" t="s">
        <v>610</v>
      </c>
      <c r="F14" s="640"/>
      <c r="G14" s="640"/>
      <c r="H14" s="640"/>
      <c r="I14" s="640"/>
      <c r="J14" s="640"/>
      <c r="K14" s="640"/>
      <c r="L14" s="641"/>
    </row>
    <row r="15" spans="1:12" ht="24" customHeight="1" x14ac:dyDescent="0.25">
      <c r="A15" s="76" t="s">
        <v>10</v>
      </c>
      <c r="B15" s="33">
        <v>14.651388318016808</v>
      </c>
      <c r="C15" s="214">
        <v>236.28232788600869</v>
      </c>
      <c r="D15" s="820"/>
      <c r="E15" s="642" t="s">
        <v>647</v>
      </c>
      <c r="F15" s="643"/>
      <c r="G15" s="643"/>
      <c r="H15" s="643"/>
      <c r="I15" s="643"/>
      <c r="J15" s="643"/>
      <c r="K15" s="643"/>
      <c r="L15" s="644"/>
    </row>
    <row r="16" spans="1:12" ht="12" customHeight="1" x14ac:dyDescent="0.25">
      <c r="A16" s="76" t="s">
        <v>11</v>
      </c>
      <c r="B16" s="33">
        <v>20.115732223015137</v>
      </c>
      <c r="C16" s="214">
        <v>150.37980124770533</v>
      </c>
      <c r="D16" s="820"/>
      <c r="E16" s="563" t="s">
        <v>556</v>
      </c>
      <c r="F16" s="564"/>
      <c r="G16" s="564"/>
      <c r="H16" s="564"/>
      <c r="I16" s="564"/>
      <c r="J16" s="564"/>
      <c r="K16" s="564"/>
      <c r="L16" s="565"/>
    </row>
    <row r="17" spans="1:12" ht="12" customHeight="1" x14ac:dyDescent="0.25">
      <c r="A17" s="831" t="s">
        <v>138</v>
      </c>
      <c r="B17" s="33"/>
      <c r="C17" s="214"/>
      <c r="D17" s="820"/>
      <c r="E17" s="820"/>
      <c r="F17" s="820"/>
      <c r="G17" s="820"/>
      <c r="H17" s="820"/>
      <c r="I17" s="820"/>
      <c r="J17" s="820"/>
      <c r="K17" s="820"/>
      <c r="L17" s="820"/>
    </row>
    <row r="18" spans="1:12" ht="12" customHeight="1" x14ac:dyDescent="0.25">
      <c r="A18" s="832" t="s">
        <v>100</v>
      </c>
      <c r="B18" s="33">
        <v>10.381919098628497</v>
      </c>
      <c r="C18" s="214">
        <v>146.59364400971091</v>
      </c>
      <c r="D18" s="820"/>
      <c r="E18" s="820"/>
      <c r="F18" s="820"/>
      <c r="G18" s="820"/>
      <c r="H18" s="820"/>
      <c r="I18" s="820"/>
      <c r="J18" s="820"/>
      <c r="K18" s="820"/>
      <c r="L18" s="820"/>
    </row>
    <row r="19" spans="1:12" ht="12" customHeight="1" x14ac:dyDescent="0.25">
      <c r="A19" s="832" t="s">
        <v>101</v>
      </c>
      <c r="B19" s="33">
        <v>12.940715129882166</v>
      </c>
      <c r="C19" s="214">
        <v>170.45673680701304</v>
      </c>
      <c r="D19" s="820"/>
      <c r="E19" s="820"/>
      <c r="F19" s="820"/>
      <c r="G19" s="820"/>
      <c r="H19" s="820"/>
      <c r="I19" s="820"/>
      <c r="J19" s="820"/>
      <c r="K19" s="820"/>
      <c r="L19" s="820"/>
    </row>
    <row r="20" spans="1:12" ht="12" customHeight="1" x14ac:dyDescent="0.25">
      <c r="A20" s="832" t="s">
        <v>71</v>
      </c>
      <c r="B20" s="33">
        <v>9.9762784799583777</v>
      </c>
      <c r="C20" s="214">
        <v>176.8231095507841</v>
      </c>
      <c r="D20" s="820"/>
      <c r="E20" s="820"/>
      <c r="F20" s="820"/>
      <c r="G20" s="820"/>
      <c r="H20" s="820"/>
      <c r="I20" s="820"/>
      <c r="J20" s="820"/>
      <c r="K20" s="820"/>
      <c r="L20" s="820"/>
    </row>
    <row r="21" spans="1:12" ht="12" customHeight="1" x14ac:dyDescent="0.25">
      <c r="A21" s="832" t="s">
        <v>102</v>
      </c>
      <c r="B21" s="33">
        <v>17.489809520810738</v>
      </c>
      <c r="C21" s="214">
        <v>171.54447005242298</v>
      </c>
      <c r="D21" s="820"/>
      <c r="E21" s="820"/>
      <c r="F21" s="820"/>
      <c r="G21" s="820"/>
      <c r="H21" s="820"/>
      <c r="I21" s="820"/>
      <c r="J21" s="820"/>
      <c r="K21" s="820"/>
      <c r="L21" s="820"/>
    </row>
    <row r="22" spans="1:12" ht="12" customHeight="1" x14ac:dyDescent="0.25">
      <c r="A22" s="832" t="s">
        <v>103</v>
      </c>
      <c r="B22" s="33">
        <v>17.029720365140779</v>
      </c>
      <c r="C22" s="214">
        <v>193.93752808456406</v>
      </c>
      <c r="D22" s="820"/>
      <c r="E22" s="820"/>
      <c r="F22" s="820"/>
      <c r="G22" s="820"/>
      <c r="H22" s="820"/>
      <c r="I22" s="820"/>
      <c r="J22" s="820"/>
      <c r="K22" s="820"/>
      <c r="L22" s="820"/>
    </row>
    <row r="23" spans="1:12" ht="12" customHeight="1" x14ac:dyDescent="0.25">
      <c r="A23" s="639" t="s">
        <v>116</v>
      </c>
      <c r="B23" s="640"/>
      <c r="C23" s="641"/>
      <c r="D23" s="820"/>
      <c r="E23" s="820"/>
      <c r="F23" s="820"/>
      <c r="G23" s="820"/>
      <c r="H23" s="820"/>
      <c r="I23" s="820"/>
      <c r="J23" s="820"/>
      <c r="K23" s="820"/>
      <c r="L23" s="820"/>
    </row>
    <row r="24" spans="1:12" ht="24" customHeight="1" x14ac:dyDescent="0.25">
      <c r="A24" s="645" t="s">
        <v>646</v>
      </c>
      <c r="B24" s="646"/>
      <c r="C24" s="647"/>
      <c r="D24" s="820"/>
      <c r="E24" s="820"/>
      <c r="F24" s="820"/>
      <c r="G24" s="820"/>
      <c r="H24" s="820"/>
      <c r="I24" s="820"/>
      <c r="J24" s="820"/>
      <c r="K24" s="820"/>
      <c r="L24" s="820"/>
    </row>
    <row r="25" spans="1:12" x14ac:dyDescent="0.25">
      <c r="A25" s="820"/>
      <c r="B25" s="820"/>
      <c r="C25" s="820"/>
      <c r="D25" s="820"/>
      <c r="E25" s="820"/>
      <c r="F25" s="820"/>
      <c r="G25" s="820"/>
      <c r="H25" s="820"/>
      <c r="I25" s="820"/>
      <c r="J25" s="820"/>
      <c r="K25" s="820"/>
      <c r="L25" s="820"/>
    </row>
    <row r="26" spans="1:12" x14ac:dyDescent="0.25">
      <c r="A26" s="820"/>
      <c r="B26" s="820"/>
      <c r="C26" s="820"/>
      <c r="D26" s="820"/>
      <c r="E26" s="820"/>
      <c r="F26" s="820"/>
      <c r="G26" s="820"/>
      <c r="H26" s="820"/>
      <c r="I26" s="820"/>
      <c r="J26" s="820"/>
      <c r="K26" s="820"/>
      <c r="L26" s="820"/>
    </row>
  </sheetData>
  <mergeCells count="12">
    <mergeCell ref="A1:C1"/>
    <mergeCell ref="E1:L1"/>
    <mergeCell ref="A2:C2"/>
    <mergeCell ref="E2:L2"/>
    <mergeCell ref="E3:E4"/>
    <mergeCell ref="F3:K3"/>
    <mergeCell ref="L3:L4"/>
    <mergeCell ref="E14:L14"/>
    <mergeCell ref="E15:L15"/>
    <mergeCell ref="E16:L16"/>
    <mergeCell ref="A23:C23"/>
    <mergeCell ref="A24:C2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16"/>
  <sheetViews>
    <sheetView showGridLines="0" zoomScaleNormal="100" workbookViewId="0">
      <selection sqref="A1:K1"/>
    </sheetView>
  </sheetViews>
  <sheetFormatPr defaultColWidth="9.140625" defaultRowHeight="15" x14ac:dyDescent="0.25"/>
  <cols>
    <col min="1" max="1" width="39.28515625" customWidth="1"/>
    <col min="2" max="2" width="13.7109375" customWidth="1"/>
    <col min="3" max="3" width="27.7109375" customWidth="1"/>
    <col min="4" max="4" width="2.85546875" customWidth="1"/>
    <col min="5" max="5" width="16.28515625" customWidth="1"/>
    <col min="6" max="7" width="14.5703125" customWidth="1"/>
    <col min="8" max="8" width="16.28515625" customWidth="1"/>
    <col min="9" max="9" width="13.7109375" customWidth="1"/>
    <col min="10" max="10" width="13" customWidth="1"/>
    <col min="11" max="11" width="33" customWidth="1"/>
  </cols>
  <sheetData>
    <row r="1" spans="1:11" ht="15" customHeight="1" x14ac:dyDescent="0.25">
      <c r="A1" s="593" t="s">
        <v>474</v>
      </c>
      <c r="B1" s="594"/>
      <c r="C1" s="594"/>
      <c r="D1" s="594"/>
      <c r="E1" s="594"/>
      <c r="F1" s="594"/>
      <c r="G1" s="594"/>
      <c r="H1" s="594"/>
      <c r="I1" s="594"/>
      <c r="J1" s="594"/>
      <c r="K1" s="595"/>
    </row>
    <row r="2" spans="1:11" ht="36" customHeight="1" x14ac:dyDescent="0.25">
      <c r="A2" s="465" t="s">
        <v>611</v>
      </c>
      <c r="B2" s="466"/>
      <c r="C2" s="466"/>
      <c r="D2" s="466"/>
      <c r="E2" s="466"/>
      <c r="F2" s="596"/>
      <c r="G2" s="596"/>
      <c r="H2" s="596"/>
      <c r="I2" s="596"/>
      <c r="J2" s="596"/>
      <c r="K2" s="624"/>
    </row>
    <row r="3" spans="1:11" ht="12" customHeight="1" x14ac:dyDescent="0.25">
      <c r="A3" s="445"/>
      <c r="B3" s="478" t="s">
        <v>475</v>
      </c>
      <c r="C3" s="478" t="s">
        <v>476</v>
      </c>
      <c r="D3" s="478"/>
      <c r="E3" s="454" t="s">
        <v>543</v>
      </c>
      <c r="F3" s="454"/>
      <c r="G3" s="454"/>
      <c r="H3" s="454"/>
      <c r="I3" s="454"/>
      <c r="J3" s="454"/>
      <c r="K3" s="455" t="s">
        <v>482</v>
      </c>
    </row>
    <row r="4" spans="1:11" ht="108" customHeight="1" x14ac:dyDescent="0.25">
      <c r="A4" s="446"/>
      <c r="B4" s="471"/>
      <c r="C4" s="471"/>
      <c r="D4" s="471"/>
      <c r="E4" s="415" t="s">
        <v>477</v>
      </c>
      <c r="F4" s="415" t="s">
        <v>592</v>
      </c>
      <c r="G4" s="415" t="s">
        <v>478</v>
      </c>
      <c r="H4" s="415" t="s">
        <v>479</v>
      </c>
      <c r="I4" s="415" t="s">
        <v>480</v>
      </c>
      <c r="J4" s="415" t="s">
        <v>481</v>
      </c>
      <c r="K4" s="456"/>
    </row>
    <row r="5" spans="1:11" ht="12" customHeight="1" x14ac:dyDescent="0.25">
      <c r="A5" s="408"/>
      <c r="B5" s="416"/>
      <c r="C5" s="416"/>
      <c r="D5" s="416"/>
      <c r="E5" s="416"/>
      <c r="F5" s="416"/>
      <c r="G5" s="416"/>
      <c r="H5" s="416"/>
      <c r="I5" s="416"/>
      <c r="J5" s="416"/>
      <c r="K5" s="411"/>
    </row>
    <row r="6" spans="1:11" ht="12" customHeight="1" x14ac:dyDescent="0.25">
      <c r="A6" s="18" t="s">
        <v>598</v>
      </c>
      <c r="B6" s="293">
        <v>88.549414261836404</v>
      </c>
      <c r="C6" s="851">
        <v>117.94773985193694</v>
      </c>
      <c r="D6" s="293"/>
      <c r="E6" s="220">
        <v>64.713271358367649</v>
      </c>
      <c r="F6" s="220">
        <v>56.227715524797304</v>
      </c>
      <c r="G6" s="220">
        <v>82.76459712293925</v>
      </c>
      <c r="H6" s="220">
        <v>26.930627826740654</v>
      </c>
      <c r="I6" s="220">
        <v>9.350678472673394</v>
      </c>
      <c r="J6" s="220">
        <v>0</v>
      </c>
      <c r="K6" s="842">
        <v>104.44203277396477</v>
      </c>
    </row>
    <row r="7" spans="1:11" ht="12" customHeight="1" x14ac:dyDescent="0.25">
      <c r="A7" s="23"/>
      <c r="B7" s="33"/>
      <c r="C7" s="834"/>
      <c r="D7" s="33"/>
      <c r="E7" s="833"/>
      <c r="F7" s="833"/>
      <c r="G7" s="833"/>
      <c r="H7" s="833"/>
      <c r="I7" s="833"/>
      <c r="J7" s="833"/>
      <c r="K7" s="843"/>
    </row>
    <row r="8" spans="1:11" ht="12" customHeight="1" x14ac:dyDescent="0.25">
      <c r="A8" s="18" t="s">
        <v>35</v>
      </c>
      <c r="B8" s="293"/>
      <c r="C8" s="851"/>
      <c r="D8" s="293"/>
      <c r="E8" s="833"/>
      <c r="F8" s="833"/>
      <c r="G8" s="833"/>
      <c r="H8" s="833"/>
      <c r="I8" s="833"/>
      <c r="J8" s="833"/>
      <c r="K8" s="843"/>
    </row>
    <row r="9" spans="1:11" ht="12" customHeight="1" x14ac:dyDescent="0.25">
      <c r="A9" s="23" t="s">
        <v>36</v>
      </c>
      <c r="B9" s="328">
        <v>85.677610555411732</v>
      </c>
      <c r="C9" s="834">
        <v>88.675224696265275</v>
      </c>
      <c r="D9" s="33"/>
      <c r="E9" s="852">
        <v>72.226895221319424</v>
      </c>
      <c r="F9" s="852">
        <v>62.778472157865842</v>
      </c>
      <c r="G9" s="852">
        <v>79.29718211227248</v>
      </c>
      <c r="H9" s="852">
        <v>31.399518633234411</v>
      </c>
      <c r="I9" s="852">
        <v>5.4020565943016008</v>
      </c>
      <c r="J9" s="852">
        <v>0</v>
      </c>
      <c r="K9" s="843">
        <v>75.974813674402412</v>
      </c>
    </row>
    <row r="10" spans="1:11" ht="12" customHeight="1" x14ac:dyDescent="0.25">
      <c r="A10" s="23" t="s">
        <v>37</v>
      </c>
      <c r="B10" s="326">
        <v>97.248968693579172</v>
      </c>
      <c r="C10" s="834">
        <v>29.272515155671655</v>
      </c>
      <c r="D10" s="33"/>
      <c r="E10" s="326">
        <v>44.660516257463456</v>
      </c>
      <c r="F10" s="326">
        <v>38.744711200311414</v>
      </c>
      <c r="G10" s="326">
        <v>92.018616928873982</v>
      </c>
      <c r="H10" s="326">
        <v>15.003816670120424</v>
      </c>
      <c r="I10" s="326">
        <v>19.888968511849654</v>
      </c>
      <c r="J10" s="326">
        <v>0</v>
      </c>
      <c r="K10" s="843">
        <v>28.46721909956235</v>
      </c>
    </row>
    <row r="11" spans="1:11" ht="12" customHeight="1" x14ac:dyDescent="0.25">
      <c r="A11" s="187" t="s">
        <v>118</v>
      </c>
      <c r="B11" s="853"/>
      <c r="C11" s="221"/>
      <c r="D11" s="219"/>
      <c r="E11" s="854"/>
      <c r="F11" s="854"/>
      <c r="G11" s="854"/>
      <c r="H11" s="854"/>
      <c r="I11" s="854"/>
      <c r="J11" s="854"/>
      <c r="K11" s="844"/>
    </row>
    <row r="12" spans="1:11" ht="12" customHeight="1" x14ac:dyDescent="0.25">
      <c r="A12" s="23" t="s">
        <v>119</v>
      </c>
      <c r="B12" s="326">
        <v>92.324124503456105</v>
      </c>
      <c r="C12" s="834">
        <v>56.965084636725535</v>
      </c>
      <c r="D12" s="33"/>
      <c r="E12" s="326">
        <v>60.222738517970242</v>
      </c>
      <c r="F12" s="326">
        <v>46.951380881101343</v>
      </c>
      <c r="G12" s="326">
        <v>74.304816839055121</v>
      </c>
      <c r="H12" s="326">
        <v>24.82368862804222</v>
      </c>
      <c r="I12" s="326">
        <v>6.3312828423897463</v>
      </c>
      <c r="J12" s="326">
        <v>0</v>
      </c>
      <c r="K12" s="843">
        <v>52.592515663509602</v>
      </c>
    </row>
    <row r="13" spans="1:11" ht="12" customHeight="1" x14ac:dyDescent="0.25">
      <c r="A13" s="23" t="s">
        <v>120</v>
      </c>
      <c r="B13" s="326">
        <v>85.023383989226332</v>
      </c>
      <c r="C13" s="834">
        <v>60.982655215211409</v>
      </c>
      <c r="D13" s="33"/>
      <c r="E13" s="326">
        <v>69.268153098982353</v>
      </c>
      <c r="F13" s="326">
        <v>65.636979144538202</v>
      </c>
      <c r="G13" s="326">
        <v>91.345605238062305</v>
      </c>
      <c r="H13" s="326">
        <v>29.06775925987537</v>
      </c>
      <c r="I13" s="326">
        <v>12.413341749589529</v>
      </c>
      <c r="J13" s="326">
        <v>0</v>
      </c>
      <c r="K13" s="843">
        <v>51.849517110455153</v>
      </c>
    </row>
    <row r="14" spans="1:11" ht="12" customHeight="1" x14ac:dyDescent="0.25">
      <c r="A14" s="649" t="s">
        <v>116</v>
      </c>
      <c r="B14" s="649"/>
      <c r="C14" s="649"/>
      <c r="D14" s="649"/>
      <c r="E14" s="649"/>
      <c r="F14" s="649"/>
      <c r="G14" s="649"/>
      <c r="H14" s="649"/>
      <c r="I14" s="649"/>
      <c r="J14" s="649"/>
      <c r="K14" s="649"/>
    </row>
    <row r="15" spans="1:11" ht="12" customHeight="1" x14ac:dyDescent="0.25">
      <c r="A15" s="617" t="s">
        <v>648</v>
      </c>
      <c r="B15" s="618"/>
      <c r="C15" s="618"/>
      <c r="D15" s="618"/>
      <c r="E15" s="618"/>
      <c r="F15" s="618"/>
      <c r="G15" s="618"/>
      <c r="H15" s="618"/>
      <c r="I15" s="618"/>
      <c r="J15" s="618"/>
      <c r="K15" s="619"/>
    </row>
    <row r="16" spans="1:11" ht="12" customHeight="1" x14ac:dyDescent="0.25">
      <c r="A16" s="648" t="s">
        <v>556</v>
      </c>
      <c r="B16" s="648"/>
      <c r="C16" s="648"/>
      <c r="D16" s="648"/>
      <c r="E16" s="648"/>
      <c r="F16" s="648"/>
      <c r="G16" s="648"/>
      <c r="H16" s="648"/>
      <c r="I16" s="648"/>
      <c r="J16" s="648"/>
      <c r="K16" s="648"/>
    </row>
  </sheetData>
  <mergeCells count="11">
    <mergeCell ref="A16:K16"/>
    <mergeCell ref="A14:K14"/>
    <mergeCell ref="A1:K1"/>
    <mergeCell ref="A2:K2"/>
    <mergeCell ref="A3:A4"/>
    <mergeCell ref="B3:B4"/>
    <mergeCell ref="C3:C4"/>
    <mergeCell ref="D3:D4"/>
    <mergeCell ref="E3:J3"/>
    <mergeCell ref="K3:K4"/>
    <mergeCell ref="A15:K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0"/>
  <sheetViews>
    <sheetView showGridLines="0" zoomScaleNormal="100" workbookViewId="0">
      <selection sqref="A1:D1"/>
    </sheetView>
  </sheetViews>
  <sheetFormatPr defaultColWidth="9.140625" defaultRowHeight="12.75" x14ac:dyDescent="0.2"/>
  <cols>
    <col min="1" max="1" width="36.5703125" style="16" customWidth="1"/>
    <col min="2" max="3" width="14.42578125" style="16" customWidth="1"/>
    <col min="4" max="4" width="15.85546875" style="16" customWidth="1"/>
    <col min="5" max="16384" width="9.140625" style="16"/>
  </cols>
  <sheetData>
    <row r="1" spans="1:5" ht="15" customHeight="1" x14ac:dyDescent="0.2">
      <c r="A1" s="431" t="s">
        <v>79</v>
      </c>
      <c r="B1" s="432"/>
      <c r="C1" s="432"/>
      <c r="D1" s="432"/>
      <c r="E1" s="31"/>
    </row>
    <row r="2" spans="1:5" ht="12" customHeight="1" x14ac:dyDescent="0.2">
      <c r="A2" s="442" t="s">
        <v>82</v>
      </c>
      <c r="B2" s="443"/>
      <c r="C2" s="443"/>
      <c r="D2" s="451"/>
      <c r="E2" s="17"/>
    </row>
    <row r="3" spans="1:5" ht="24" customHeight="1" x14ac:dyDescent="0.2">
      <c r="A3" s="452"/>
      <c r="B3" s="454" t="s">
        <v>69</v>
      </c>
      <c r="C3" s="454"/>
      <c r="D3" s="455" t="s">
        <v>70</v>
      </c>
      <c r="E3" s="17"/>
    </row>
    <row r="4" spans="1:5" s="17" customFormat="1" ht="12" customHeight="1" x14ac:dyDescent="0.2">
      <c r="A4" s="453"/>
      <c r="B4" s="296" t="s">
        <v>71</v>
      </c>
      <c r="C4" s="296" t="s">
        <v>72</v>
      </c>
      <c r="D4" s="456"/>
    </row>
    <row r="5" spans="1:5" s="17" customFormat="1" ht="12" customHeight="1" x14ac:dyDescent="0.2">
      <c r="A5" s="408"/>
      <c r="B5" s="416"/>
      <c r="C5" s="416"/>
      <c r="D5" s="411"/>
      <c r="E5" s="24"/>
    </row>
    <row r="6" spans="1:5" s="17" customFormat="1" ht="12" customHeight="1" x14ac:dyDescent="0.2">
      <c r="A6" s="18" t="s">
        <v>34</v>
      </c>
      <c r="B6" s="39">
        <v>10.246328437917247</v>
      </c>
      <c r="C6" s="39">
        <v>9</v>
      </c>
      <c r="D6" s="20">
        <v>1498</v>
      </c>
    </row>
    <row r="7" spans="1:5" s="17" customFormat="1" ht="12" customHeight="1" x14ac:dyDescent="0.2">
      <c r="A7" s="18"/>
      <c r="B7" s="25"/>
      <c r="C7" s="25"/>
      <c r="D7" s="22"/>
    </row>
    <row r="8" spans="1:5" s="17" customFormat="1" ht="12" customHeight="1" x14ac:dyDescent="0.2">
      <c r="A8" s="18" t="s">
        <v>35</v>
      </c>
      <c r="B8" s="25"/>
      <c r="C8" s="25"/>
      <c r="D8" s="22"/>
    </row>
    <row r="9" spans="1:5" s="17" customFormat="1" ht="12" customHeight="1" x14ac:dyDescent="0.2">
      <c r="A9" s="23" t="s">
        <v>36</v>
      </c>
      <c r="B9" s="25">
        <v>10.542016806722696</v>
      </c>
      <c r="C9" s="25">
        <v>10</v>
      </c>
      <c r="D9" s="22">
        <v>714</v>
      </c>
    </row>
    <row r="10" spans="1:5" s="17" customFormat="1" ht="12" customHeight="1" x14ac:dyDescent="0.2">
      <c r="A10" s="23" t="s">
        <v>37</v>
      </c>
      <c r="B10" s="25">
        <v>9.977040816326527</v>
      </c>
      <c r="C10" s="25">
        <v>9</v>
      </c>
      <c r="D10" s="22">
        <v>784</v>
      </c>
    </row>
    <row r="11" spans="1:5" s="17" customFormat="1" ht="12" customHeight="1" x14ac:dyDescent="0.2">
      <c r="A11" s="18" t="s">
        <v>73</v>
      </c>
      <c r="B11" s="25"/>
      <c r="C11" s="25"/>
      <c r="D11" s="22"/>
    </row>
    <row r="12" spans="1:5" s="17" customFormat="1" ht="12" customHeight="1" x14ac:dyDescent="0.2">
      <c r="A12" s="23" t="s">
        <v>74</v>
      </c>
      <c r="B12" s="25">
        <v>10.199095022624427</v>
      </c>
      <c r="C12" s="25">
        <v>9</v>
      </c>
      <c r="D12" s="22">
        <v>442</v>
      </c>
    </row>
    <row r="13" spans="1:5" s="17" customFormat="1" ht="12" customHeight="1" x14ac:dyDescent="0.2">
      <c r="A13" s="23" t="s">
        <v>75</v>
      </c>
      <c r="B13" s="25">
        <v>10.26609848484849</v>
      </c>
      <c r="C13" s="25">
        <v>10</v>
      </c>
      <c r="D13" s="22">
        <v>1056</v>
      </c>
    </row>
    <row r="14" spans="1:5" s="17" customFormat="1" ht="12" customHeight="1" x14ac:dyDescent="0.2">
      <c r="A14" s="18" t="s">
        <v>76</v>
      </c>
      <c r="B14" s="25"/>
      <c r="C14" s="25"/>
      <c r="D14" s="22"/>
    </row>
    <row r="15" spans="1:5" s="17" customFormat="1" ht="12" customHeight="1" x14ac:dyDescent="0.2">
      <c r="A15" s="23" t="s">
        <v>1</v>
      </c>
      <c r="B15" s="33" t="s">
        <v>33</v>
      </c>
      <c r="C15" s="33" t="s">
        <v>33</v>
      </c>
      <c r="D15" s="22">
        <v>0</v>
      </c>
    </row>
    <row r="16" spans="1:5" s="17" customFormat="1" ht="12" customHeight="1" x14ac:dyDescent="0.2">
      <c r="A16" s="23" t="s">
        <v>2</v>
      </c>
      <c r="B16" s="25">
        <v>10.610091743119265</v>
      </c>
      <c r="C16" s="25">
        <v>10</v>
      </c>
      <c r="D16" s="22">
        <v>218</v>
      </c>
    </row>
    <row r="17" spans="1:5" s="17" customFormat="1" ht="12" customHeight="1" x14ac:dyDescent="0.2">
      <c r="A17" s="23" t="s">
        <v>3</v>
      </c>
      <c r="B17" s="25">
        <v>10.522935779816509</v>
      </c>
      <c r="C17" s="25">
        <v>10</v>
      </c>
      <c r="D17" s="22">
        <v>872</v>
      </c>
    </row>
    <row r="18" spans="1:5" s="17" customFormat="1" ht="12" customHeight="1" x14ac:dyDescent="0.2">
      <c r="A18" s="23" t="s">
        <v>4</v>
      </c>
      <c r="B18" s="25">
        <v>9.3308270676691709</v>
      </c>
      <c r="C18" s="25">
        <v>9</v>
      </c>
      <c r="D18" s="22">
        <v>399</v>
      </c>
    </row>
    <row r="19" spans="1:5" s="17" customFormat="1" ht="12" customHeight="1" x14ac:dyDescent="0.2">
      <c r="A19" s="23" t="s">
        <v>5</v>
      </c>
      <c r="B19" s="25">
        <v>15.22222222222222</v>
      </c>
      <c r="C19" s="25">
        <v>7</v>
      </c>
      <c r="D19" s="22">
        <v>9</v>
      </c>
    </row>
    <row r="20" spans="1:5" s="17" customFormat="1" ht="12" customHeight="1" x14ac:dyDescent="0.2">
      <c r="A20" s="289" t="s">
        <v>77</v>
      </c>
      <c r="B20" s="25"/>
      <c r="C20" s="25"/>
      <c r="D20" s="22"/>
    </row>
    <row r="21" spans="1:5" s="17" customFormat="1" ht="12" customHeight="1" x14ac:dyDescent="0.2">
      <c r="A21" s="23">
        <v>1</v>
      </c>
      <c r="B21" s="25">
        <v>8.6976744186046506</v>
      </c>
      <c r="C21" s="25">
        <v>8</v>
      </c>
      <c r="D21" s="22">
        <v>215</v>
      </c>
    </row>
    <row r="22" spans="1:5" s="17" customFormat="1" ht="12" customHeight="1" x14ac:dyDescent="0.2">
      <c r="A22" s="23">
        <v>2</v>
      </c>
      <c r="B22" s="25">
        <v>9.3123209169054473</v>
      </c>
      <c r="C22" s="25">
        <v>8</v>
      </c>
      <c r="D22" s="22">
        <v>348</v>
      </c>
    </row>
    <row r="23" spans="1:5" s="17" customFormat="1" ht="12" customHeight="1" x14ac:dyDescent="0.2">
      <c r="A23" s="23">
        <v>3</v>
      </c>
      <c r="B23" s="25">
        <v>9.5894039735099366</v>
      </c>
      <c r="C23" s="25">
        <v>9</v>
      </c>
      <c r="D23" s="22">
        <v>303</v>
      </c>
    </row>
    <row r="24" spans="1:5" s="17" customFormat="1" ht="12" customHeight="1" x14ac:dyDescent="0.2">
      <c r="A24" s="23">
        <v>4</v>
      </c>
      <c r="B24" s="25">
        <v>11.259259259259265</v>
      </c>
      <c r="C24" s="25">
        <v>10</v>
      </c>
      <c r="D24" s="22">
        <v>243</v>
      </c>
    </row>
    <row r="25" spans="1:5" s="17" customFormat="1" ht="12" customHeight="1" x14ac:dyDescent="0.2">
      <c r="A25" s="23">
        <v>5</v>
      </c>
      <c r="B25" s="25">
        <v>11.539325842696631</v>
      </c>
      <c r="C25" s="25">
        <v>11</v>
      </c>
      <c r="D25" s="22">
        <v>178</v>
      </c>
    </row>
    <row r="26" spans="1:5" s="17" customFormat="1" ht="12" customHeight="1" x14ac:dyDescent="0.2">
      <c r="A26" s="23">
        <v>6</v>
      </c>
      <c r="B26" s="25">
        <v>12.126126126126124</v>
      </c>
      <c r="C26" s="25">
        <v>12</v>
      </c>
      <c r="D26" s="22">
        <v>111</v>
      </c>
    </row>
    <row r="27" spans="1:5" s="17" customFormat="1" ht="12" customHeight="1" x14ac:dyDescent="0.2">
      <c r="A27" s="23" t="s">
        <v>6</v>
      </c>
      <c r="B27" s="25">
        <v>11.97</v>
      </c>
      <c r="C27" s="25">
        <v>12</v>
      </c>
      <c r="D27" s="22">
        <v>100</v>
      </c>
    </row>
    <row r="28" spans="1:5" s="17" customFormat="1" ht="12" customHeight="1" x14ac:dyDescent="0.2">
      <c r="A28" s="18" t="s">
        <v>78</v>
      </c>
      <c r="B28" s="25"/>
      <c r="C28" s="25"/>
      <c r="D28" s="22"/>
    </row>
    <row r="29" spans="1:5" s="17" customFormat="1" ht="12" customHeight="1" x14ac:dyDescent="0.2">
      <c r="A29" s="23" t="s">
        <v>80</v>
      </c>
      <c r="B29" s="25">
        <v>8.941558441558433</v>
      </c>
      <c r="C29" s="25">
        <v>8</v>
      </c>
      <c r="D29" s="22">
        <v>922</v>
      </c>
      <c r="E29" s="43"/>
    </row>
    <row r="30" spans="1:5" s="17" customFormat="1" ht="12" customHeight="1" x14ac:dyDescent="0.2">
      <c r="A30" s="44" t="s">
        <v>81</v>
      </c>
      <c r="B30" s="25">
        <v>12.346689895470378</v>
      </c>
      <c r="C30" s="25">
        <v>12</v>
      </c>
      <c r="D30" s="22">
        <v>576</v>
      </c>
      <c r="E30" s="47"/>
    </row>
    <row r="31" spans="1:5" ht="24" customHeight="1" x14ac:dyDescent="0.2">
      <c r="A31" s="457" t="s">
        <v>83</v>
      </c>
      <c r="B31" s="458"/>
      <c r="C31" s="458"/>
      <c r="D31" s="459"/>
      <c r="E31" s="35"/>
    </row>
    <row r="32" spans="1:5" ht="12" customHeight="1" x14ac:dyDescent="0.2">
      <c r="A32" s="460" t="s">
        <v>382</v>
      </c>
      <c r="B32" s="460"/>
      <c r="C32" s="460"/>
      <c r="D32" s="461"/>
      <c r="E32" s="35"/>
    </row>
    <row r="33" spans="1:5" ht="12" customHeight="1" x14ac:dyDescent="0.2">
      <c r="A33" s="449" t="s">
        <v>555</v>
      </c>
      <c r="B33" s="449"/>
      <c r="C33" s="449"/>
      <c r="D33" s="450"/>
      <c r="E33" s="48"/>
    </row>
    <row r="34" spans="1:5" x14ac:dyDescent="0.2">
      <c r="A34" s="28"/>
    </row>
    <row r="41" spans="1:5" ht="12.75" customHeight="1" x14ac:dyDescent="0.2"/>
    <row r="45" spans="1:5" ht="12.75" customHeight="1" x14ac:dyDescent="0.2"/>
    <row r="50" ht="12.75" customHeight="1" x14ac:dyDescent="0.2"/>
  </sheetData>
  <mergeCells count="8">
    <mergeCell ref="A33:D33"/>
    <mergeCell ref="A1:D1"/>
    <mergeCell ref="A2:D2"/>
    <mergeCell ref="A3:A4"/>
    <mergeCell ref="B3:C3"/>
    <mergeCell ref="D3:D4"/>
    <mergeCell ref="A31:D31"/>
    <mergeCell ref="A32:D32"/>
  </mergeCells>
  <printOptions horizontalCentered="1"/>
  <pageMargins left="0.25" right="0.25" top="0.75" bottom="0.75" header="0.3" footer="0.3"/>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15"/>
  <sheetViews>
    <sheetView showGridLines="0" zoomScaleNormal="100" workbookViewId="0">
      <selection sqref="A1:C1"/>
    </sheetView>
  </sheetViews>
  <sheetFormatPr defaultColWidth="9.140625" defaultRowHeight="15" x14ac:dyDescent="0.25"/>
  <cols>
    <col min="1" max="1" width="38.42578125" customWidth="1"/>
    <col min="2" max="2" width="15.85546875" customWidth="1"/>
    <col min="3" max="3" width="33.42578125" customWidth="1"/>
    <col min="4" max="4" width="6.28515625" customWidth="1"/>
    <col min="5" max="11" width="10.7109375" customWidth="1"/>
  </cols>
  <sheetData>
    <row r="1" spans="1:3" ht="30" customHeight="1" x14ac:dyDescent="0.25">
      <c r="A1" s="650" t="s">
        <v>599</v>
      </c>
      <c r="B1" s="651"/>
      <c r="C1" s="652"/>
    </row>
    <row r="2" spans="1:3" ht="48" customHeight="1" x14ac:dyDescent="0.25">
      <c r="A2" s="653" t="s">
        <v>605</v>
      </c>
      <c r="B2" s="654"/>
      <c r="C2" s="655"/>
    </row>
    <row r="3" spans="1:3" ht="84" customHeight="1" x14ac:dyDescent="0.25">
      <c r="A3" s="306"/>
      <c r="B3" s="307" t="s">
        <v>542</v>
      </c>
      <c r="C3" s="346" t="s">
        <v>476</v>
      </c>
    </row>
    <row r="4" spans="1:3" ht="12" customHeight="1" x14ac:dyDescent="0.25">
      <c r="A4" s="408"/>
      <c r="B4" s="416"/>
      <c r="C4" s="411"/>
    </row>
    <row r="5" spans="1:3" ht="12" customHeight="1" x14ac:dyDescent="0.25">
      <c r="A5" s="18" t="s">
        <v>598</v>
      </c>
      <c r="B5" s="293">
        <v>11.450585738163589</v>
      </c>
      <c r="C5" s="20">
        <v>117.94773985193694</v>
      </c>
    </row>
    <row r="6" spans="1:3" ht="12" customHeight="1" x14ac:dyDescent="0.25">
      <c r="A6" s="23"/>
      <c r="B6" s="33"/>
      <c r="C6" s="22"/>
    </row>
    <row r="7" spans="1:3" ht="12" customHeight="1" x14ac:dyDescent="0.25">
      <c r="A7" s="18" t="s">
        <v>35</v>
      </c>
      <c r="B7" s="293"/>
      <c r="C7" s="20"/>
    </row>
    <row r="8" spans="1:3" ht="12" customHeight="1" x14ac:dyDescent="0.25">
      <c r="A8" s="23" t="s">
        <v>36</v>
      </c>
      <c r="B8" s="328">
        <v>14.32238944458833</v>
      </c>
      <c r="C8" s="214">
        <v>88.675224696265275</v>
      </c>
    </row>
    <row r="9" spans="1:3" ht="12" customHeight="1" x14ac:dyDescent="0.25">
      <c r="A9" s="23" t="s">
        <v>37</v>
      </c>
      <c r="B9" s="328">
        <v>2.7510313064208103</v>
      </c>
      <c r="C9" s="214">
        <v>29.272515155671655</v>
      </c>
    </row>
    <row r="10" spans="1:3" ht="12" customHeight="1" x14ac:dyDescent="0.25">
      <c r="A10" s="187" t="s">
        <v>118</v>
      </c>
      <c r="B10" s="328"/>
      <c r="C10" s="214"/>
    </row>
    <row r="11" spans="1:3" ht="12" customHeight="1" x14ac:dyDescent="0.25">
      <c r="A11" s="23" t="s">
        <v>119</v>
      </c>
      <c r="B11" s="328">
        <v>7.6758754965439246</v>
      </c>
      <c r="C11" s="214">
        <v>56.965084636725535</v>
      </c>
    </row>
    <row r="12" spans="1:3" ht="12" customHeight="1" x14ac:dyDescent="0.25">
      <c r="A12" s="23" t="s">
        <v>120</v>
      </c>
      <c r="B12" s="328">
        <v>14.976616010773668</v>
      </c>
      <c r="C12" s="214">
        <v>60.982655215211409</v>
      </c>
    </row>
    <row r="13" spans="1:3" ht="12" customHeight="1" x14ac:dyDescent="0.25">
      <c r="A13" s="639" t="s">
        <v>610</v>
      </c>
      <c r="B13" s="640"/>
      <c r="C13" s="641"/>
    </row>
    <row r="14" spans="1:3" ht="36" customHeight="1" x14ac:dyDescent="0.25">
      <c r="A14" s="656" t="s">
        <v>648</v>
      </c>
      <c r="B14" s="657"/>
      <c r="C14" s="658"/>
    </row>
    <row r="15" spans="1:3" ht="12" customHeight="1" x14ac:dyDescent="0.25">
      <c r="A15" s="563" t="s">
        <v>556</v>
      </c>
      <c r="B15" s="564"/>
      <c r="C15" s="565"/>
    </row>
  </sheetData>
  <mergeCells count="5">
    <mergeCell ref="A1:C1"/>
    <mergeCell ref="A2:C2"/>
    <mergeCell ref="A13:C13"/>
    <mergeCell ref="A14:C14"/>
    <mergeCell ref="A15:C15"/>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30"/>
  <sheetViews>
    <sheetView showGridLines="0" zoomScaleNormal="100" workbookViewId="0">
      <selection sqref="A1:H1"/>
    </sheetView>
  </sheetViews>
  <sheetFormatPr defaultColWidth="9.140625" defaultRowHeight="15" x14ac:dyDescent="0.25"/>
  <cols>
    <col min="1" max="1" width="38.140625" customWidth="1"/>
    <col min="2" max="6" width="14.5703125" customWidth="1"/>
    <col min="7" max="7" width="11" customWidth="1"/>
    <col min="8" max="8" width="35.28515625" customWidth="1"/>
  </cols>
  <sheetData>
    <row r="1" spans="1:8" ht="15" customHeight="1" x14ac:dyDescent="0.25">
      <c r="A1" s="593" t="s">
        <v>601</v>
      </c>
      <c r="B1" s="594"/>
      <c r="C1" s="594"/>
      <c r="D1" s="594"/>
      <c r="E1" s="594"/>
      <c r="F1" s="594"/>
      <c r="G1" s="594"/>
      <c r="H1" s="595"/>
    </row>
    <row r="2" spans="1:8" ht="24" customHeight="1" x14ac:dyDescent="0.25">
      <c r="A2" s="465" t="s">
        <v>669</v>
      </c>
      <c r="B2" s="596"/>
      <c r="C2" s="596"/>
      <c r="D2" s="596"/>
      <c r="E2" s="596"/>
      <c r="F2" s="596"/>
      <c r="G2" s="596"/>
      <c r="H2" s="624"/>
    </row>
    <row r="3" spans="1:8" ht="24" customHeight="1" x14ac:dyDescent="0.25">
      <c r="A3" s="445"/>
      <c r="B3" s="454" t="s">
        <v>483</v>
      </c>
      <c r="C3" s="454"/>
      <c r="D3" s="454"/>
      <c r="E3" s="454"/>
      <c r="F3" s="454"/>
      <c r="G3" s="472" t="s">
        <v>34</v>
      </c>
      <c r="H3" s="455" t="s">
        <v>670</v>
      </c>
    </row>
    <row r="4" spans="1:8" ht="60" customHeight="1" x14ac:dyDescent="0.25">
      <c r="A4" s="446"/>
      <c r="B4" s="415" t="s">
        <v>484</v>
      </c>
      <c r="C4" s="415" t="s">
        <v>485</v>
      </c>
      <c r="D4" s="415" t="s">
        <v>486</v>
      </c>
      <c r="E4" s="415" t="s">
        <v>487</v>
      </c>
      <c r="F4" s="415" t="s">
        <v>463</v>
      </c>
      <c r="G4" s="473"/>
      <c r="H4" s="456"/>
    </row>
    <row r="5" spans="1:8" ht="12" customHeight="1" x14ac:dyDescent="0.25">
      <c r="A5" s="408"/>
      <c r="B5" s="416"/>
      <c r="C5" s="416"/>
      <c r="D5" s="416"/>
      <c r="E5" s="416"/>
      <c r="F5" s="416"/>
      <c r="G5" s="416"/>
      <c r="H5" s="411"/>
    </row>
    <row r="6" spans="1:8" ht="12" customHeight="1" x14ac:dyDescent="0.25">
      <c r="A6" s="166" t="s">
        <v>598</v>
      </c>
      <c r="B6" s="193">
        <v>96.397478377667269</v>
      </c>
      <c r="C6" s="193">
        <v>1.3497282602545646</v>
      </c>
      <c r="D6" s="193">
        <v>2.0208446139777259</v>
      </c>
      <c r="E6" s="193">
        <v>3.4544417040392378E-2</v>
      </c>
      <c r="F6" s="193">
        <v>0.19740433106004035</v>
      </c>
      <c r="G6" s="193">
        <v>100</v>
      </c>
      <c r="H6" s="235">
        <v>848.5294448318532</v>
      </c>
    </row>
    <row r="7" spans="1:8" ht="12" customHeight="1" x14ac:dyDescent="0.25">
      <c r="A7" s="304"/>
      <c r="B7" s="196"/>
      <c r="C7" s="196"/>
      <c r="D7" s="196"/>
      <c r="E7" s="196"/>
      <c r="F7" s="196"/>
      <c r="G7" s="196"/>
      <c r="H7" s="237"/>
    </row>
    <row r="8" spans="1:8" ht="12" customHeight="1" x14ac:dyDescent="0.25">
      <c r="A8" s="18" t="s">
        <v>35</v>
      </c>
      <c r="B8" s="196"/>
      <c r="C8" s="196"/>
      <c r="D8" s="196"/>
      <c r="E8" s="196"/>
      <c r="F8" s="196"/>
      <c r="G8" s="196"/>
      <c r="H8" s="237"/>
    </row>
    <row r="9" spans="1:8" ht="12" customHeight="1" x14ac:dyDescent="0.25">
      <c r="A9" s="23" t="s">
        <v>36</v>
      </c>
      <c r="B9" s="196">
        <v>96.283129286977413</v>
      </c>
      <c r="C9" s="196">
        <v>1.7215482605299388</v>
      </c>
      <c r="D9" s="196">
        <v>1.9337893660027843</v>
      </c>
      <c r="E9" s="196">
        <v>0</v>
      </c>
      <c r="F9" s="196">
        <v>6.1533086489932422E-2</v>
      </c>
      <c r="G9" s="196">
        <v>100</v>
      </c>
      <c r="H9" s="237">
        <v>533.51176918791884</v>
      </c>
    </row>
    <row r="10" spans="1:8" ht="12" customHeight="1" x14ac:dyDescent="0.25">
      <c r="A10" s="23" t="s">
        <v>37</v>
      </c>
      <c r="B10" s="196">
        <v>96.591139211315152</v>
      </c>
      <c r="C10" s="196">
        <v>0.72001646468349301</v>
      </c>
      <c r="D10" s="196">
        <v>2.1682807832950948</v>
      </c>
      <c r="E10" s="196">
        <v>9.3048604188342557E-2</v>
      </c>
      <c r="F10" s="196">
        <v>0.4275149365179291</v>
      </c>
      <c r="G10" s="196">
        <v>100</v>
      </c>
      <c r="H10" s="237">
        <v>315.01767564393464</v>
      </c>
    </row>
    <row r="11" spans="1:8" ht="12" customHeight="1" x14ac:dyDescent="0.25">
      <c r="A11" s="187" t="s">
        <v>118</v>
      </c>
      <c r="B11" s="188"/>
      <c r="C11" s="188"/>
      <c r="D11" s="188"/>
      <c r="E11" s="188"/>
      <c r="F11" s="188"/>
      <c r="G11" s="188"/>
      <c r="H11" s="189"/>
    </row>
    <row r="12" spans="1:8" ht="12" customHeight="1" x14ac:dyDescent="0.25">
      <c r="A12" s="23" t="s">
        <v>119</v>
      </c>
      <c r="B12" s="196">
        <v>96.977138720815176</v>
      </c>
      <c r="C12" s="196">
        <v>0.23571949349430674</v>
      </c>
      <c r="D12" s="196">
        <v>2.362364751017306</v>
      </c>
      <c r="E12" s="196">
        <v>7.5927157929617781E-2</v>
      </c>
      <c r="F12" s="196">
        <v>0.34884987674359996</v>
      </c>
      <c r="G12" s="196">
        <v>100</v>
      </c>
      <c r="H12" s="237">
        <v>386.05363104062798</v>
      </c>
    </row>
    <row r="13" spans="1:8" ht="12" customHeight="1" x14ac:dyDescent="0.25">
      <c r="A13" s="23" t="s">
        <v>120</v>
      </c>
      <c r="B13" s="196">
        <v>95.913604467790719</v>
      </c>
      <c r="C13" s="196">
        <v>2.2796517645635541</v>
      </c>
      <c r="D13" s="196">
        <v>1.73575924292491</v>
      </c>
      <c r="E13" s="196">
        <v>0</v>
      </c>
      <c r="F13" s="196">
        <v>7.098452472080366E-2</v>
      </c>
      <c r="G13" s="196">
        <v>100</v>
      </c>
      <c r="H13" s="237">
        <v>462.47581379122602</v>
      </c>
    </row>
    <row r="14" spans="1:8" ht="12" customHeight="1" x14ac:dyDescent="0.25">
      <c r="A14" s="187" t="s">
        <v>121</v>
      </c>
      <c r="B14" s="196"/>
      <c r="C14" s="196"/>
      <c r="D14" s="196"/>
      <c r="E14" s="196"/>
      <c r="F14" s="196"/>
      <c r="G14" s="196"/>
      <c r="H14" s="237"/>
    </row>
    <row r="15" spans="1:8" ht="12" customHeight="1" x14ac:dyDescent="0.25">
      <c r="A15" s="76" t="s">
        <v>9</v>
      </c>
      <c r="B15" s="196">
        <v>96.775306651364971</v>
      </c>
      <c r="C15" s="196">
        <v>1.5679056897180248</v>
      </c>
      <c r="D15" s="196">
        <v>1.5864270904776476</v>
      </c>
      <c r="E15" s="196">
        <v>0</v>
      </c>
      <c r="F15" s="196">
        <v>7.0360568439344198E-2</v>
      </c>
      <c r="G15" s="196">
        <v>100</v>
      </c>
      <c r="H15" s="237">
        <v>466.57704116102576</v>
      </c>
    </row>
    <row r="16" spans="1:8" ht="12" customHeight="1" x14ac:dyDescent="0.25">
      <c r="A16" s="76" t="s">
        <v>10</v>
      </c>
      <c r="B16" s="196">
        <v>96.127615505339719</v>
      </c>
      <c r="C16" s="196">
        <v>0.4105069588053572</v>
      </c>
      <c r="D16" s="196">
        <v>3.4618775358549403</v>
      </c>
      <c r="E16" s="196">
        <v>0</v>
      </c>
      <c r="F16" s="196">
        <v>0</v>
      </c>
      <c r="G16" s="196">
        <v>100</v>
      </c>
      <c r="H16" s="237">
        <v>233.65522133446456</v>
      </c>
    </row>
    <row r="17" spans="1:8" ht="12" customHeight="1" x14ac:dyDescent="0.25">
      <c r="A17" s="76" t="s">
        <v>11</v>
      </c>
      <c r="B17" s="196">
        <v>95.633936366542798</v>
      </c>
      <c r="C17" s="196">
        <v>2.1431174516830986</v>
      </c>
      <c r="D17" s="196">
        <v>1.1171482560500663</v>
      </c>
      <c r="E17" s="196">
        <v>0.19765685734230293</v>
      </c>
      <c r="F17" s="196">
        <v>0.90814106838170727</v>
      </c>
      <c r="G17" s="196">
        <v>100</v>
      </c>
      <c r="H17" s="237">
        <v>148.29718233636385</v>
      </c>
    </row>
    <row r="18" spans="1:8" ht="24" customHeight="1" x14ac:dyDescent="0.25">
      <c r="A18" s="18" t="s">
        <v>488</v>
      </c>
      <c r="B18" s="196"/>
      <c r="C18" s="196"/>
      <c r="D18" s="196"/>
      <c r="E18" s="196"/>
      <c r="F18" s="196"/>
      <c r="G18" s="188"/>
      <c r="H18" s="237"/>
    </row>
    <row r="19" spans="1:8" ht="12" customHeight="1" x14ac:dyDescent="0.25">
      <c r="A19" s="76" t="s">
        <v>442</v>
      </c>
      <c r="B19" s="196">
        <v>96.93446557668868</v>
      </c>
      <c r="C19" s="196">
        <v>0.66486612281763879</v>
      </c>
      <c r="D19" s="196">
        <v>2.0909705457092547</v>
      </c>
      <c r="E19" s="196">
        <v>4.612367380880996E-2</v>
      </c>
      <c r="F19" s="196">
        <v>0.2635740809756103</v>
      </c>
      <c r="G19" s="196">
        <v>100</v>
      </c>
      <c r="H19" s="237">
        <v>635.50781177637577</v>
      </c>
    </row>
    <row r="20" spans="1:8" ht="12" customHeight="1" x14ac:dyDescent="0.25">
      <c r="A20" s="76" t="s">
        <v>446</v>
      </c>
      <c r="B20" s="196">
        <v>95.196876577085376</v>
      </c>
      <c r="C20" s="196">
        <v>1.9230373843084057</v>
      </c>
      <c r="D20" s="196">
        <v>2.8800860386062066</v>
      </c>
      <c r="E20" s="196">
        <v>0</v>
      </c>
      <c r="F20" s="196">
        <v>0</v>
      </c>
      <c r="G20" s="196">
        <v>100</v>
      </c>
      <c r="H20" s="237">
        <v>117.94773985193694</v>
      </c>
    </row>
    <row r="21" spans="1:8" ht="12" customHeight="1" x14ac:dyDescent="0.25">
      <c r="A21" s="23" t="s">
        <v>443</v>
      </c>
      <c r="B21" s="238">
        <v>94.297519238160987</v>
      </c>
      <c r="C21" s="238">
        <v>5.2163493749003376</v>
      </c>
      <c r="D21" s="238">
        <v>0.48613138693867464</v>
      </c>
      <c r="E21" s="238">
        <v>0</v>
      </c>
      <c r="F21" s="238">
        <v>0</v>
      </c>
      <c r="G21" s="196">
        <v>100</v>
      </c>
      <c r="H21" s="237">
        <v>95.073893203540706</v>
      </c>
    </row>
    <row r="22" spans="1:8" ht="12" customHeight="1" x14ac:dyDescent="0.25">
      <c r="A22" s="831" t="s">
        <v>138</v>
      </c>
      <c r="B22" s="188"/>
      <c r="C22" s="188"/>
      <c r="D22" s="188"/>
      <c r="E22" s="188"/>
      <c r="F22" s="188"/>
      <c r="G22" s="188"/>
      <c r="H22" s="189"/>
    </row>
    <row r="23" spans="1:8" ht="12" customHeight="1" x14ac:dyDescent="0.25">
      <c r="A23" s="832" t="s">
        <v>100</v>
      </c>
      <c r="B23" s="196">
        <v>97.831073995026372</v>
      </c>
      <c r="C23" s="196">
        <v>1.627101313999131</v>
      </c>
      <c r="D23" s="196">
        <v>0.33155240753834331</v>
      </c>
      <c r="E23" s="196">
        <v>0.21027228343617099</v>
      </c>
      <c r="F23" s="196">
        <v>0</v>
      </c>
      <c r="G23" s="196">
        <v>100</v>
      </c>
      <c r="H23" s="237">
        <v>139.39999382858235</v>
      </c>
    </row>
    <row r="24" spans="1:8" ht="12" customHeight="1" x14ac:dyDescent="0.25">
      <c r="A24" s="832" t="s">
        <v>101</v>
      </c>
      <c r="B24" s="196">
        <v>97.429011556865632</v>
      </c>
      <c r="C24" s="196">
        <v>0</v>
      </c>
      <c r="D24" s="196">
        <v>2.5709884431343797</v>
      </c>
      <c r="E24" s="196">
        <v>0</v>
      </c>
      <c r="F24" s="196">
        <v>0</v>
      </c>
      <c r="G24" s="196">
        <v>100</v>
      </c>
      <c r="H24" s="237">
        <v>168.92744057963895</v>
      </c>
    </row>
    <row r="25" spans="1:8" ht="12" customHeight="1" x14ac:dyDescent="0.25">
      <c r="A25" s="832" t="s">
        <v>71</v>
      </c>
      <c r="B25" s="196">
        <v>92.502584114300106</v>
      </c>
      <c r="C25" s="196">
        <v>0.51486423184016195</v>
      </c>
      <c r="D25" s="196">
        <v>6.220585296497493</v>
      </c>
      <c r="E25" s="196">
        <v>0</v>
      </c>
      <c r="F25" s="196">
        <v>0.7619663573622385</v>
      </c>
      <c r="G25" s="196">
        <v>100</v>
      </c>
      <c r="H25" s="237">
        <v>176.74633571901649</v>
      </c>
    </row>
    <row r="26" spans="1:8" ht="12" customHeight="1" x14ac:dyDescent="0.25">
      <c r="A26" s="832" t="s">
        <v>102</v>
      </c>
      <c r="B26" s="196">
        <v>97.526009786770629</v>
      </c>
      <c r="C26" s="196">
        <v>2.4739902132293943</v>
      </c>
      <c r="D26" s="196">
        <v>0</v>
      </c>
      <c r="E26" s="196">
        <v>0</v>
      </c>
      <c r="F26" s="196">
        <v>0</v>
      </c>
      <c r="G26" s="196">
        <v>100</v>
      </c>
      <c r="H26" s="237">
        <v>170.78790877047942</v>
      </c>
    </row>
    <row r="27" spans="1:8" ht="12" customHeight="1" x14ac:dyDescent="0.25">
      <c r="A27" s="832" t="s">
        <v>103</v>
      </c>
      <c r="B27" s="196">
        <v>97.028467630507194</v>
      </c>
      <c r="C27" s="196">
        <v>2.1017437714491578</v>
      </c>
      <c r="D27" s="196">
        <v>0.69939877866899214</v>
      </c>
      <c r="E27" s="196">
        <v>0</v>
      </c>
      <c r="F27" s="196">
        <v>0.17038981937466122</v>
      </c>
      <c r="G27" s="196">
        <v>100</v>
      </c>
      <c r="H27" s="237">
        <v>192.66776593413678</v>
      </c>
    </row>
    <row r="28" spans="1:8" ht="12" customHeight="1" x14ac:dyDescent="0.25">
      <c r="A28" s="639" t="s">
        <v>116</v>
      </c>
      <c r="B28" s="640"/>
      <c r="C28" s="640"/>
      <c r="D28" s="640"/>
      <c r="E28" s="640"/>
      <c r="F28" s="640"/>
      <c r="G28" s="640"/>
      <c r="H28" s="641"/>
    </row>
    <row r="29" spans="1:8" ht="12" customHeight="1" x14ac:dyDescent="0.25">
      <c r="A29" s="636" t="s">
        <v>668</v>
      </c>
      <c r="B29" s="637"/>
      <c r="C29" s="637"/>
      <c r="D29" s="637"/>
      <c r="E29" s="637"/>
      <c r="F29" s="637"/>
      <c r="G29" s="637"/>
      <c r="H29" s="638"/>
    </row>
    <row r="30" spans="1:8" ht="12" customHeight="1" x14ac:dyDescent="0.25">
      <c r="A30" s="659" t="s">
        <v>556</v>
      </c>
      <c r="B30" s="660"/>
      <c r="C30" s="660"/>
      <c r="D30" s="660"/>
      <c r="E30" s="660"/>
      <c r="F30" s="660"/>
      <c r="G30" s="660"/>
      <c r="H30" s="661"/>
    </row>
  </sheetData>
  <mergeCells count="9">
    <mergeCell ref="A30:H30"/>
    <mergeCell ref="A28:H28"/>
    <mergeCell ref="A29:H29"/>
    <mergeCell ref="A1:H1"/>
    <mergeCell ref="A2:H2"/>
    <mergeCell ref="A3:A4"/>
    <mergeCell ref="B3:F3"/>
    <mergeCell ref="G3:G4"/>
    <mergeCell ref="H3:H4"/>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J28"/>
  <sheetViews>
    <sheetView showGridLines="0" zoomScaleNormal="100" workbookViewId="0">
      <selection sqref="A1:J1"/>
    </sheetView>
  </sheetViews>
  <sheetFormatPr defaultColWidth="10.28515625" defaultRowHeight="12.75" x14ac:dyDescent="0.2"/>
  <cols>
    <col min="1" max="1" width="34.85546875" style="28" customWidth="1"/>
    <col min="2" max="2" width="19.85546875" style="28" customWidth="1"/>
    <col min="3" max="3" width="2" style="28" customWidth="1"/>
    <col min="4" max="4" width="11.85546875" style="28" customWidth="1"/>
    <col min="5" max="5" width="15.7109375" style="255" customWidth="1"/>
    <col min="6" max="8" width="11.85546875" style="255" customWidth="1"/>
    <col min="9" max="9" width="12.28515625" style="255" customWidth="1"/>
    <col min="10" max="10" width="16.140625" style="255" customWidth="1"/>
    <col min="11" max="16384" width="10.28515625" style="28"/>
  </cols>
  <sheetData>
    <row r="1" spans="1:10" ht="15" customHeight="1" x14ac:dyDescent="0.2">
      <c r="A1" s="431" t="s">
        <v>489</v>
      </c>
      <c r="B1" s="432"/>
      <c r="C1" s="432"/>
      <c r="D1" s="432"/>
      <c r="E1" s="432"/>
      <c r="F1" s="432"/>
      <c r="G1" s="432"/>
      <c r="H1" s="432"/>
      <c r="I1" s="432"/>
      <c r="J1" s="441"/>
    </row>
    <row r="2" spans="1:10" ht="24" customHeight="1" x14ac:dyDescent="0.2">
      <c r="A2" s="428" t="s">
        <v>490</v>
      </c>
      <c r="B2" s="429"/>
      <c r="C2" s="429"/>
      <c r="D2" s="429"/>
      <c r="E2" s="429"/>
      <c r="F2" s="429"/>
      <c r="G2" s="429"/>
      <c r="H2" s="429"/>
      <c r="I2" s="429"/>
      <c r="J2" s="430"/>
    </row>
    <row r="3" spans="1:10" ht="33" customHeight="1" x14ac:dyDescent="0.2">
      <c r="A3" s="452"/>
      <c r="B3" s="478" t="s">
        <v>491</v>
      </c>
      <c r="C3" s="241"/>
      <c r="D3" s="454" t="s">
        <v>632</v>
      </c>
      <c r="E3" s="454"/>
      <c r="F3" s="454"/>
      <c r="G3" s="454"/>
      <c r="H3" s="454"/>
      <c r="I3" s="472" t="s">
        <v>34</v>
      </c>
      <c r="J3" s="455" t="s">
        <v>87</v>
      </c>
    </row>
    <row r="4" spans="1:10" s="243" customFormat="1" ht="48" customHeight="1" x14ac:dyDescent="0.2">
      <c r="A4" s="453"/>
      <c r="B4" s="471"/>
      <c r="C4" s="242"/>
      <c r="D4" s="414" t="s">
        <v>492</v>
      </c>
      <c r="E4" s="414" t="s">
        <v>493</v>
      </c>
      <c r="F4" s="414" t="s">
        <v>496</v>
      </c>
      <c r="G4" s="414" t="s">
        <v>494</v>
      </c>
      <c r="H4" s="414" t="s">
        <v>495</v>
      </c>
      <c r="I4" s="473"/>
      <c r="J4" s="625"/>
    </row>
    <row r="5" spans="1:10" s="250" customFormat="1" ht="12" customHeight="1" x14ac:dyDescent="0.2">
      <c r="A5" s="244"/>
      <c r="B5" s="245"/>
      <c r="C5" s="246"/>
      <c r="D5" s="246"/>
      <c r="E5" s="247"/>
      <c r="F5" s="248"/>
      <c r="G5" s="247"/>
      <c r="H5" s="247"/>
      <c r="I5" s="249"/>
      <c r="J5" s="262"/>
    </row>
    <row r="6" spans="1:10" s="252" customFormat="1" ht="12" customHeight="1" x14ac:dyDescent="0.2">
      <c r="A6" s="168" t="s">
        <v>34</v>
      </c>
      <c r="B6" s="251">
        <v>16.554624547260492</v>
      </c>
      <c r="C6" s="251"/>
      <c r="D6" s="251">
        <v>32.977345751467816</v>
      </c>
      <c r="E6" s="251">
        <v>21.549670269501835</v>
      </c>
      <c r="F6" s="251">
        <v>4.8363770656048466E-2</v>
      </c>
      <c r="G6" s="251">
        <v>0.20747612058746237</v>
      </c>
      <c r="H6" s="251">
        <v>45.21714408778692</v>
      </c>
      <c r="I6" s="251">
        <v>100</v>
      </c>
      <c r="J6" s="330">
        <v>1622.9999999999991</v>
      </c>
    </row>
    <row r="7" spans="1:10" ht="12" customHeight="1" x14ac:dyDescent="0.2">
      <c r="A7" s="171"/>
      <c r="B7" s="254"/>
      <c r="C7" s="254"/>
      <c r="D7" s="254"/>
      <c r="E7" s="254"/>
      <c r="F7" s="254"/>
      <c r="G7" s="254"/>
      <c r="H7" s="254"/>
      <c r="I7" s="254"/>
      <c r="J7" s="331"/>
    </row>
    <row r="8" spans="1:10" ht="12" customHeight="1" x14ac:dyDescent="0.2">
      <c r="A8" s="744" t="s">
        <v>35</v>
      </c>
      <c r="B8" s="254"/>
      <c r="C8" s="254"/>
      <c r="D8" s="254"/>
      <c r="E8" s="254"/>
      <c r="F8" s="254"/>
      <c r="G8" s="254"/>
      <c r="H8" s="254"/>
      <c r="I8" s="254"/>
      <c r="J8" s="331"/>
    </row>
    <row r="9" spans="1:10" ht="12" customHeight="1" x14ac:dyDescent="0.2">
      <c r="A9" s="778" t="s">
        <v>36</v>
      </c>
      <c r="B9" s="254">
        <v>13.828143908563316</v>
      </c>
      <c r="C9" s="254"/>
      <c r="D9" s="254">
        <v>25.477005189278305</v>
      </c>
      <c r="E9" s="254">
        <v>26.851739456096961</v>
      </c>
      <c r="F9" s="254">
        <v>0</v>
      </c>
      <c r="G9" s="254">
        <v>0.35565055191466383</v>
      </c>
      <c r="H9" s="254">
        <v>47.315604802710027</v>
      </c>
      <c r="I9" s="254">
        <v>100</v>
      </c>
      <c r="J9" s="331">
        <v>946.81068790875509</v>
      </c>
    </row>
    <row r="10" spans="1:10" ht="12" customHeight="1" x14ac:dyDescent="0.2">
      <c r="A10" s="778" t="s">
        <v>37</v>
      </c>
      <c r="B10" s="254">
        <v>20.364910349686156</v>
      </c>
      <c r="C10" s="254"/>
      <c r="D10" s="254">
        <v>43.47943810970709</v>
      </c>
      <c r="E10" s="254">
        <v>14.125631344109072</v>
      </c>
      <c r="F10" s="254">
        <v>0.11608346711663886</v>
      </c>
      <c r="G10" s="254">
        <v>0</v>
      </c>
      <c r="H10" s="254">
        <v>42.278847079067248</v>
      </c>
      <c r="I10" s="254">
        <v>100</v>
      </c>
      <c r="J10" s="331">
        <v>676.18931209124423</v>
      </c>
    </row>
    <row r="11" spans="1:10" ht="12" customHeight="1" x14ac:dyDescent="0.2">
      <c r="A11" s="744" t="s">
        <v>98</v>
      </c>
      <c r="B11" s="254"/>
      <c r="C11" s="254"/>
      <c r="D11" s="254"/>
      <c r="E11" s="254"/>
      <c r="F11" s="254"/>
      <c r="G11" s="254"/>
      <c r="H11" s="254"/>
      <c r="I11" s="254"/>
      <c r="J11" s="331"/>
    </row>
    <row r="12" spans="1:10" s="31" customFormat="1" ht="12" customHeight="1" x14ac:dyDescent="0.2">
      <c r="A12" s="778" t="s">
        <v>74</v>
      </c>
      <c r="B12" s="254">
        <v>15.748443642962423</v>
      </c>
      <c r="C12" s="254"/>
      <c r="D12" s="254">
        <v>37.45239083656957</v>
      </c>
      <c r="E12" s="254">
        <v>18.418334398980456</v>
      </c>
      <c r="F12" s="254">
        <v>0</v>
      </c>
      <c r="G12" s="254">
        <v>0.25067859662044167</v>
      </c>
      <c r="H12" s="254">
        <v>43.878596167829464</v>
      </c>
      <c r="I12" s="254">
        <v>100</v>
      </c>
      <c r="J12" s="331">
        <v>1108.7974117139911</v>
      </c>
    </row>
    <row r="13" spans="1:10" s="31" customFormat="1" ht="12" customHeight="1" x14ac:dyDescent="0.2">
      <c r="A13" s="778" t="s">
        <v>75</v>
      </c>
      <c r="B13" s="254">
        <v>18.290160097405479</v>
      </c>
      <c r="C13" s="254"/>
      <c r="D13" s="254">
        <v>23.327611345805121</v>
      </c>
      <c r="E13" s="254">
        <v>28.301906037148512</v>
      </c>
      <c r="F13" s="254">
        <v>0.152652673407211</v>
      </c>
      <c r="G13" s="254">
        <v>0.11431674197624679</v>
      </c>
      <c r="H13" s="254">
        <v>48.103513201662963</v>
      </c>
      <c r="I13" s="254">
        <v>100</v>
      </c>
      <c r="J13" s="331">
        <v>514.20258828600834</v>
      </c>
    </row>
    <row r="14" spans="1:10" s="31" customFormat="1" ht="12" customHeight="1" x14ac:dyDescent="0.2">
      <c r="A14" s="744" t="s">
        <v>99</v>
      </c>
      <c r="B14" s="254"/>
      <c r="C14" s="254"/>
      <c r="D14" s="254"/>
      <c r="E14" s="254"/>
      <c r="F14" s="254"/>
      <c r="G14" s="254"/>
      <c r="H14" s="254"/>
      <c r="I14" s="254"/>
      <c r="J14" s="331"/>
    </row>
    <row r="15" spans="1:10" s="31" customFormat="1" ht="12" customHeight="1" x14ac:dyDescent="0.2">
      <c r="A15" s="54" t="s">
        <v>1</v>
      </c>
      <c r="B15" s="254" t="s">
        <v>33</v>
      </c>
      <c r="C15" s="254"/>
      <c r="D15" s="254" t="s">
        <v>33</v>
      </c>
      <c r="E15" s="254" t="s">
        <v>33</v>
      </c>
      <c r="F15" s="254" t="s">
        <v>33</v>
      </c>
      <c r="G15" s="254" t="s">
        <v>33</v>
      </c>
      <c r="H15" s="254" t="s">
        <v>33</v>
      </c>
      <c r="I15" s="254">
        <v>0</v>
      </c>
      <c r="J15" s="331">
        <v>0</v>
      </c>
    </row>
    <row r="16" spans="1:10" s="31" customFormat="1" ht="12" customHeight="1" x14ac:dyDescent="0.2">
      <c r="A16" s="54" t="s">
        <v>2</v>
      </c>
      <c r="B16" s="254">
        <v>14.275261941282265</v>
      </c>
      <c r="C16" s="254"/>
      <c r="D16" s="254">
        <v>46.004392929418472</v>
      </c>
      <c r="E16" s="254">
        <v>17.656866100439892</v>
      </c>
      <c r="F16" s="254">
        <v>0</v>
      </c>
      <c r="G16" s="254">
        <v>0</v>
      </c>
      <c r="H16" s="254">
        <v>36.338740970141629</v>
      </c>
      <c r="I16" s="254">
        <v>100</v>
      </c>
      <c r="J16" s="331">
        <v>84.312957553836313</v>
      </c>
    </row>
    <row r="17" spans="1:10" s="31" customFormat="1" ht="12" customHeight="1" x14ac:dyDescent="0.2">
      <c r="A17" s="54" t="s">
        <v>3</v>
      </c>
      <c r="B17" s="254">
        <v>16.653975983886777</v>
      </c>
      <c r="C17" s="254"/>
      <c r="D17" s="254">
        <v>32.278586862893974</v>
      </c>
      <c r="E17" s="254">
        <v>19.050113068653317</v>
      </c>
      <c r="F17" s="254">
        <v>8.611098767318634E-2</v>
      </c>
      <c r="G17" s="254">
        <v>0.32520657377217466</v>
      </c>
      <c r="H17" s="254">
        <v>48.259982507007265</v>
      </c>
      <c r="I17" s="254">
        <v>100</v>
      </c>
      <c r="J17" s="331">
        <v>911.54917503296247</v>
      </c>
    </row>
    <row r="18" spans="1:10" s="31" customFormat="1" ht="12" customHeight="1" x14ac:dyDescent="0.2">
      <c r="A18" s="54" t="s">
        <v>4</v>
      </c>
      <c r="B18" s="254">
        <v>16.740388900815613</v>
      </c>
      <c r="C18" s="254"/>
      <c r="D18" s="254">
        <v>32.690798277236887</v>
      </c>
      <c r="E18" s="254">
        <v>25.358605719641474</v>
      </c>
      <c r="F18" s="254">
        <v>0</v>
      </c>
      <c r="G18" s="254">
        <v>6.7317894264250638E-2</v>
      </c>
      <c r="H18" s="254">
        <v>41.883278108857382</v>
      </c>
      <c r="I18" s="254">
        <v>100</v>
      </c>
      <c r="J18" s="331">
        <v>598.5326801513803</v>
      </c>
    </row>
    <row r="19" spans="1:10" s="31" customFormat="1" ht="12" customHeight="1" x14ac:dyDescent="0.2">
      <c r="A19" s="54" t="s">
        <v>5</v>
      </c>
      <c r="B19" s="332">
        <v>16.074337845957963</v>
      </c>
      <c r="C19" s="332"/>
      <c r="D19" s="332">
        <v>22.84324815075453</v>
      </c>
      <c r="E19" s="332">
        <v>32.978044800484049</v>
      </c>
      <c r="F19" s="332">
        <v>0</v>
      </c>
      <c r="G19" s="332">
        <v>0</v>
      </c>
      <c r="H19" s="332">
        <v>44.178707048761453</v>
      </c>
      <c r="I19" s="254">
        <v>100</v>
      </c>
      <c r="J19" s="331">
        <v>28.605187261821335</v>
      </c>
    </row>
    <row r="20" spans="1:10" ht="12" customHeight="1" x14ac:dyDescent="0.2">
      <c r="A20" s="51" t="s">
        <v>138</v>
      </c>
      <c r="B20" s="254"/>
      <c r="C20" s="254"/>
      <c r="D20" s="254"/>
      <c r="E20" s="254"/>
      <c r="F20" s="254"/>
      <c r="G20" s="254"/>
      <c r="H20" s="254"/>
      <c r="I20" s="254"/>
      <c r="J20" s="331"/>
    </row>
    <row r="21" spans="1:10" ht="12" customHeight="1" x14ac:dyDescent="0.2">
      <c r="A21" s="778" t="s">
        <v>100</v>
      </c>
      <c r="B21" s="254">
        <v>22.796379166533221</v>
      </c>
      <c r="C21" s="254"/>
      <c r="D21" s="254">
        <v>44.675039929877713</v>
      </c>
      <c r="E21" s="254">
        <v>18.582786791187747</v>
      </c>
      <c r="F21" s="254">
        <v>0</v>
      </c>
      <c r="G21" s="254">
        <v>0.16208534083061421</v>
      </c>
      <c r="H21" s="254">
        <v>36.580087938103993</v>
      </c>
      <c r="I21" s="254">
        <v>100</v>
      </c>
      <c r="J21" s="331">
        <v>362.66058551241485</v>
      </c>
    </row>
    <row r="22" spans="1:10" ht="12" customHeight="1" x14ac:dyDescent="0.2">
      <c r="A22" s="778" t="s">
        <v>101</v>
      </c>
      <c r="B22" s="254">
        <v>19.93795627775491</v>
      </c>
      <c r="C22" s="254"/>
      <c r="D22" s="254">
        <v>35.187660313358229</v>
      </c>
      <c r="E22" s="254">
        <v>19.809599477978445</v>
      </c>
      <c r="F22" s="254">
        <v>0</v>
      </c>
      <c r="G22" s="254">
        <v>0</v>
      </c>
      <c r="H22" s="254">
        <v>45.002740208663361</v>
      </c>
      <c r="I22" s="254">
        <v>100</v>
      </c>
      <c r="J22" s="331">
        <v>325.45561019949821</v>
      </c>
    </row>
    <row r="23" spans="1:10" ht="12" customHeight="1" x14ac:dyDescent="0.2">
      <c r="A23" s="778" t="s">
        <v>71</v>
      </c>
      <c r="B23" s="254">
        <v>14.832339805426599</v>
      </c>
      <c r="C23" s="254"/>
      <c r="D23" s="254">
        <v>29.916308534762443</v>
      </c>
      <c r="E23" s="254">
        <v>21.925819826051303</v>
      </c>
      <c r="F23" s="254">
        <v>0.23572547648736497</v>
      </c>
      <c r="G23" s="254">
        <v>0.12100024231688554</v>
      </c>
      <c r="H23" s="254">
        <v>47.801145920382169</v>
      </c>
      <c r="I23" s="254">
        <v>100</v>
      </c>
      <c r="J23" s="331">
        <v>332.99073542852273</v>
      </c>
    </row>
    <row r="24" spans="1:10" ht="12" customHeight="1" x14ac:dyDescent="0.2">
      <c r="A24" s="778" t="s">
        <v>102</v>
      </c>
      <c r="B24" s="254">
        <v>12.753319863951141</v>
      </c>
      <c r="C24" s="254"/>
      <c r="D24" s="254">
        <v>21.941195785426171</v>
      </c>
      <c r="E24" s="254">
        <v>24.72446059089615</v>
      </c>
      <c r="F24" s="254">
        <v>0</v>
      </c>
      <c r="G24" s="254">
        <v>0</v>
      </c>
      <c r="H24" s="254">
        <v>53.334343623677725</v>
      </c>
      <c r="I24" s="254">
        <v>100</v>
      </c>
      <c r="J24" s="331">
        <v>316.9263823830878</v>
      </c>
    </row>
    <row r="25" spans="1:10" ht="12" customHeight="1" x14ac:dyDescent="0.2">
      <c r="A25" s="778" t="s">
        <v>103</v>
      </c>
      <c r="B25" s="254">
        <v>10.951260475534617</v>
      </c>
      <c r="C25" s="254"/>
      <c r="D25" s="254">
        <v>31.4167851760572</v>
      </c>
      <c r="E25" s="254">
        <v>23.342365331874962</v>
      </c>
      <c r="F25" s="254">
        <v>0</v>
      </c>
      <c r="G25" s="254">
        <v>0.83399158816527608</v>
      </c>
      <c r="H25" s="254">
        <v>44.406857903902484</v>
      </c>
      <c r="I25" s="254">
        <v>100</v>
      </c>
      <c r="J25" s="331">
        <v>284.96668647647562</v>
      </c>
    </row>
    <row r="26" spans="1:10" ht="12" customHeight="1" x14ac:dyDescent="0.2">
      <c r="A26" s="668" t="s">
        <v>641</v>
      </c>
      <c r="B26" s="669"/>
      <c r="C26" s="669"/>
      <c r="D26" s="669"/>
      <c r="E26" s="669"/>
      <c r="F26" s="669"/>
      <c r="G26" s="669"/>
      <c r="H26" s="669"/>
      <c r="I26" s="669"/>
      <c r="J26" s="670"/>
    </row>
    <row r="27" spans="1:10" ht="12" customHeight="1" x14ac:dyDescent="0.2">
      <c r="A27" s="662" t="s">
        <v>556</v>
      </c>
      <c r="B27" s="663"/>
      <c r="C27" s="663"/>
      <c r="D27" s="663"/>
      <c r="E27" s="663"/>
      <c r="F27" s="663"/>
      <c r="G27" s="663"/>
      <c r="H27" s="663"/>
      <c r="I27" s="663"/>
      <c r="J27" s="664"/>
    </row>
    <row r="28" spans="1:10" ht="12" customHeight="1" x14ac:dyDescent="0.2">
      <c r="A28" s="665" t="s">
        <v>555</v>
      </c>
      <c r="B28" s="666"/>
      <c r="C28" s="666"/>
      <c r="D28" s="666"/>
      <c r="E28" s="666"/>
      <c r="F28" s="666"/>
      <c r="G28" s="666"/>
      <c r="H28" s="666"/>
      <c r="I28" s="666"/>
      <c r="J28" s="667"/>
    </row>
  </sheetData>
  <mergeCells count="10">
    <mergeCell ref="A27:J27"/>
    <mergeCell ref="A28:J28"/>
    <mergeCell ref="A1:J1"/>
    <mergeCell ref="A2:J2"/>
    <mergeCell ref="A3:A4"/>
    <mergeCell ref="B3:B4"/>
    <mergeCell ref="D3:H3"/>
    <mergeCell ref="I3:I4"/>
    <mergeCell ref="J3:J4"/>
    <mergeCell ref="A26:J26"/>
  </mergeCells>
  <printOptions horizontalCentered="1"/>
  <pageMargins left="0.25" right="0.25" top="0.75" bottom="0.75" header="0.3" footer="0.3"/>
  <pageSetup paperSize="9" scale="8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J28"/>
  <sheetViews>
    <sheetView showGridLines="0" zoomScaleNormal="100" workbookViewId="0">
      <selection sqref="A1:J1"/>
    </sheetView>
  </sheetViews>
  <sheetFormatPr defaultColWidth="10.28515625" defaultRowHeight="12.75" x14ac:dyDescent="0.2"/>
  <cols>
    <col min="1" max="1" width="34.7109375" style="28" customWidth="1"/>
    <col min="2" max="3" width="11.7109375" style="28" customWidth="1"/>
    <col min="4" max="4" width="10.7109375" style="28" customWidth="1"/>
    <col min="5" max="5" width="15.85546875" style="28" customWidth="1"/>
    <col min="6" max="6" width="2" style="28" customWidth="1"/>
    <col min="7" max="7" width="11.7109375" style="28" customWidth="1"/>
    <col min="8" max="8" width="11.7109375" style="255" customWidth="1"/>
    <col min="9" max="9" width="10.7109375" style="255" customWidth="1"/>
    <col min="10" max="10" width="24.42578125" style="255" customWidth="1"/>
    <col min="11" max="16384" width="10.28515625" style="28"/>
  </cols>
  <sheetData>
    <row r="1" spans="1:10" ht="15" customHeight="1" x14ac:dyDescent="0.2">
      <c r="A1" s="431" t="s">
        <v>497</v>
      </c>
      <c r="B1" s="432"/>
      <c r="C1" s="432"/>
      <c r="D1" s="432"/>
      <c r="E1" s="432"/>
      <c r="F1" s="432"/>
      <c r="G1" s="432"/>
      <c r="H1" s="432"/>
      <c r="I1" s="432"/>
      <c r="J1" s="441"/>
    </row>
    <row r="2" spans="1:10" ht="24" customHeight="1" x14ac:dyDescent="0.2">
      <c r="A2" s="428" t="s">
        <v>498</v>
      </c>
      <c r="B2" s="429"/>
      <c r="C2" s="429"/>
      <c r="D2" s="429"/>
      <c r="E2" s="429"/>
      <c r="F2" s="429"/>
      <c r="G2" s="429"/>
      <c r="H2" s="429"/>
      <c r="I2" s="429"/>
      <c r="J2" s="430"/>
    </row>
    <row r="3" spans="1:10" ht="96" customHeight="1" x14ac:dyDescent="0.2">
      <c r="A3" s="452"/>
      <c r="B3" s="454" t="s">
        <v>499</v>
      </c>
      <c r="C3" s="454"/>
      <c r="D3" s="472" t="s">
        <v>34</v>
      </c>
      <c r="E3" s="478" t="s">
        <v>87</v>
      </c>
      <c r="F3" s="241"/>
      <c r="G3" s="454" t="s">
        <v>500</v>
      </c>
      <c r="H3" s="454"/>
      <c r="I3" s="472" t="s">
        <v>34</v>
      </c>
      <c r="J3" s="455" t="s">
        <v>501</v>
      </c>
    </row>
    <row r="4" spans="1:10" s="243" customFormat="1" ht="24" customHeight="1" x14ac:dyDescent="0.2">
      <c r="A4" s="453"/>
      <c r="B4" s="415" t="s">
        <v>426</v>
      </c>
      <c r="C4" s="415" t="s">
        <v>258</v>
      </c>
      <c r="D4" s="473"/>
      <c r="E4" s="471"/>
      <c r="F4" s="242"/>
      <c r="G4" s="415" t="s">
        <v>426</v>
      </c>
      <c r="H4" s="415" t="s">
        <v>258</v>
      </c>
      <c r="I4" s="473"/>
      <c r="J4" s="625"/>
    </row>
    <row r="5" spans="1:10" s="250" customFormat="1" ht="12" customHeight="1" x14ac:dyDescent="0.2">
      <c r="A5" s="244"/>
      <c r="B5" s="256"/>
      <c r="C5" s="256"/>
      <c r="D5" s="256"/>
      <c r="E5" s="256"/>
      <c r="F5" s="256"/>
      <c r="G5" s="256"/>
      <c r="H5" s="256"/>
      <c r="I5" s="257"/>
      <c r="J5" s="855"/>
    </row>
    <row r="6" spans="1:10" s="252" customFormat="1" ht="12" customHeight="1" x14ac:dyDescent="0.2">
      <c r="A6" s="168" t="s">
        <v>34</v>
      </c>
      <c r="B6" s="128">
        <v>24.209376067949652</v>
      </c>
      <c r="C6" s="128">
        <v>75.790623932050295</v>
      </c>
      <c r="D6" s="128">
        <v>100</v>
      </c>
      <c r="E6" s="205">
        <v>1622.9999999999991</v>
      </c>
      <c r="F6" s="128"/>
      <c r="G6" s="128">
        <v>88.743314042219808</v>
      </c>
      <c r="H6" s="128">
        <v>11.256685957780183</v>
      </c>
      <c r="I6" s="128">
        <v>100</v>
      </c>
      <c r="J6" s="856">
        <v>392.91817358282299</v>
      </c>
    </row>
    <row r="7" spans="1:10" ht="12" customHeight="1" x14ac:dyDescent="0.2">
      <c r="A7" s="171"/>
      <c r="B7" s="129"/>
      <c r="C7" s="129"/>
      <c r="D7" s="129"/>
      <c r="E7" s="207"/>
      <c r="F7" s="129"/>
      <c r="G7" s="129"/>
      <c r="H7" s="129"/>
      <c r="I7" s="129"/>
      <c r="J7" s="259"/>
    </row>
    <row r="8" spans="1:10" ht="12" customHeight="1" x14ac:dyDescent="0.2">
      <c r="A8" s="744" t="s">
        <v>35</v>
      </c>
      <c r="B8" s="253"/>
      <c r="C8" s="253"/>
      <c r="D8" s="129"/>
      <c r="E8" s="258"/>
      <c r="F8" s="253"/>
      <c r="G8" s="129"/>
      <c r="H8" s="129"/>
      <c r="I8" s="129"/>
      <c r="J8" s="259"/>
    </row>
    <row r="9" spans="1:10" ht="12" customHeight="1" x14ac:dyDescent="0.2">
      <c r="A9" s="778" t="s">
        <v>36</v>
      </c>
      <c r="B9" s="129">
        <v>24.831213555910271</v>
      </c>
      <c r="C9" s="129">
        <v>75.168786444089761</v>
      </c>
      <c r="D9" s="129">
        <v>100</v>
      </c>
      <c r="E9" s="207">
        <v>946.81068790875509</v>
      </c>
      <c r="F9" s="129"/>
      <c r="G9" s="129">
        <v>90.417741600253095</v>
      </c>
      <c r="H9" s="129">
        <v>9.5822583997468911</v>
      </c>
      <c r="I9" s="129">
        <v>100</v>
      </c>
      <c r="J9" s="259">
        <v>235.104583884806</v>
      </c>
    </row>
    <row r="10" spans="1:10" ht="12" customHeight="1" x14ac:dyDescent="0.2">
      <c r="A10" s="778" t="s">
        <v>37</v>
      </c>
      <c r="B10" s="129">
        <v>23.338669641190901</v>
      </c>
      <c r="C10" s="129">
        <v>76.661330358809096</v>
      </c>
      <c r="D10" s="129">
        <v>100</v>
      </c>
      <c r="E10" s="207">
        <v>676.18931209124423</v>
      </c>
      <c r="F10" s="129"/>
      <c r="G10" s="129">
        <v>86.248816609964706</v>
      </c>
      <c r="H10" s="129">
        <v>13.751183390035319</v>
      </c>
      <c r="I10" s="129">
        <v>100</v>
      </c>
      <c r="J10" s="259">
        <v>157.81358969801684</v>
      </c>
    </row>
    <row r="11" spans="1:10" ht="12" customHeight="1" x14ac:dyDescent="0.2">
      <c r="A11" s="744" t="s">
        <v>98</v>
      </c>
      <c r="B11" s="129"/>
      <c r="C11" s="129"/>
      <c r="D11" s="129"/>
      <c r="E11" s="207"/>
      <c r="F11" s="129"/>
      <c r="G11" s="129"/>
      <c r="H11" s="129"/>
      <c r="I11" s="129"/>
      <c r="J11" s="259"/>
    </row>
    <row r="12" spans="1:10" s="31" customFormat="1" ht="12" customHeight="1" x14ac:dyDescent="0.2">
      <c r="A12" s="778" t="s">
        <v>74</v>
      </c>
      <c r="B12" s="129">
        <v>24.191618703291255</v>
      </c>
      <c r="C12" s="129">
        <v>75.808381296708788</v>
      </c>
      <c r="D12" s="129">
        <v>100</v>
      </c>
      <c r="E12" s="207">
        <v>1108.7974117139911</v>
      </c>
      <c r="F12" s="129"/>
      <c r="G12" s="129">
        <v>92.040699184756562</v>
      </c>
      <c r="H12" s="129">
        <v>7.9593008152435045</v>
      </c>
      <c r="I12" s="129">
        <v>100</v>
      </c>
      <c r="J12" s="259">
        <v>268.23604203381109</v>
      </c>
    </row>
    <row r="13" spans="1:10" s="31" customFormat="1" ht="12" customHeight="1" x14ac:dyDescent="0.2">
      <c r="A13" s="778" t="s">
        <v>75</v>
      </c>
      <c r="B13" s="129">
        <v>24.247667045903949</v>
      </c>
      <c r="C13" s="129">
        <v>75.75233295409609</v>
      </c>
      <c r="D13" s="129">
        <v>100</v>
      </c>
      <c r="E13" s="207">
        <v>514.20258828600834</v>
      </c>
      <c r="F13" s="129"/>
      <c r="G13" s="129">
        <v>81.649454411279407</v>
      </c>
      <c r="H13" s="129">
        <v>18.350545588720578</v>
      </c>
      <c r="I13" s="129">
        <v>100</v>
      </c>
      <c r="J13" s="259">
        <v>124.6821315490115</v>
      </c>
    </row>
    <row r="14" spans="1:10" s="31" customFormat="1" ht="12" customHeight="1" x14ac:dyDescent="0.2">
      <c r="A14" s="744" t="s">
        <v>99</v>
      </c>
      <c r="B14" s="129"/>
      <c r="C14" s="129"/>
      <c r="D14" s="129"/>
      <c r="E14" s="207"/>
      <c r="F14" s="129"/>
      <c r="G14" s="129"/>
      <c r="H14" s="129"/>
      <c r="I14" s="129"/>
      <c r="J14" s="259"/>
    </row>
    <row r="15" spans="1:10" s="31" customFormat="1" ht="12" customHeight="1" x14ac:dyDescent="0.2">
      <c r="A15" s="54" t="s">
        <v>1</v>
      </c>
      <c r="B15" s="129" t="s">
        <v>33</v>
      </c>
      <c r="C15" s="129" t="s">
        <v>33</v>
      </c>
      <c r="D15" s="129">
        <v>0</v>
      </c>
      <c r="E15" s="207">
        <v>0</v>
      </c>
      <c r="F15" s="129"/>
      <c r="G15" s="129" t="s">
        <v>33</v>
      </c>
      <c r="H15" s="129" t="s">
        <v>33</v>
      </c>
      <c r="I15" s="129">
        <v>0</v>
      </c>
      <c r="J15" s="259">
        <v>0</v>
      </c>
    </row>
    <row r="16" spans="1:10" s="31" customFormat="1" ht="12" customHeight="1" x14ac:dyDescent="0.2">
      <c r="A16" s="54" t="s">
        <v>2</v>
      </c>
      <c r="B16" s="129">
        <v>25.357233228987695</v>
      </c>
      <c r="C16" s="129">
        <v>74.642766771012319</v>
      </c>
      <c r="D16" s="129">
        <v>100</v>
      </c>
      <c r="E16" s="207">
        <v>84.312957553836313</v>
      </c>
      <c r="F16" s="129"/>
      <c r="G16" s="196" t="s">
        <v>558</v>
      </c>
      <c r="H16" s="196" t="s">
        <v>558</v>
      </c>
      <c r="I16" s="129">
        <v>100</v>
      </c>
      <c r="J16" s="259">
        <v>21.379433289183673</v>
      </c>
    </row>
    <row r="17" spans="1:10" s="31" customFormat="1" ht="12" customHeight="1" x14ac:dyDescent="0.2">
      <c r="A17" s="54" t="s">
        <v>3</v>
      </c>
      <c r="B17" s="129">
        <v>23.642938734516257</v>
      </c>
      <c r="C17" s="129">
        <v>76.357061265483765</v>
      </c>
      <c r="D17" s="129">
        <v>100</v>
      </c>
      <c r="E17" s="207">
        <v>911.54917503296247</v>
      </c>
      <c r="F17" s="129"/>
      <c r="G17" s="129">
        <v>91.476000044800983</v>
      </c>
      <c r="H17" s="129">
        <v>8.5239999551990593</v>
      </c>
      <c r="I17" s="129">
        <v>100</v>
      </c>
      <c r="J17" s="259">
        <v>215.51701298803175</v>
      </c>
    </row>
    <row r="18" spans="1:10" s="31" customFormat="1" ht="12" customHeight="1" x14ac:dyDescent="0.2">
      <c r="A18" s="54" t="s">
        <v>4</v>
      </c>
      <c r="B18" s="129">
        <v>24.60859950514428</v>
      </c>
      <c r="C18" s="129">
        <v>75.39140049485556</v>
      </c>
      <c r="D18" s="129">
        <v>100</v>
      </c>
      <c r="E18" s="207">
        <v>598.5326801513803</v>
      </c>
      <c r="F18" s="129"/>
      <c r="G18" s="129">
        <v>85.122458466332887</v>
      </c>
      <c r="H18" s="129">
        <v>14.877541533667122</v>
      </c>
      <c r="I18" s="129">
        <v>100</v>
      </c>
      <c r="J18" s="259">
        <v>147.29051016585944</v>
      </c>
    </row>
    <row r="19" spans="1:10" s="31" customFormat="1" ht="12" customHeight="1" x14ac:dyDescent="0.2">
      <c r="A19" s="54" t="s">
        <v>5</v>
      </c>
      <c r="B19" s="191">
        <v>30.52319518076207</v>
      </c>
      <c r="C19" s="191">
        <v>69.476804819237955</v>
      </c>
      <c r="D19" s="129">
        <v>100</v>
      </c>
      <c r="E19" s="207">
        <v>28.605187261821335</v>
      </c>
      <c r="F19" s="129"/>
      <c r="G19" s="196" t="s">
        <v>558</v>
      </c>
      <c r="H19" s="196" t="s">
        <v>558</v>
      </c>
      <c r="I19" s="129">
        <v>100</v>
      </c>
      <c r="J19" s="259">
        <v>8.7312171397482103</v>
      </c>
    </row>
    <row r="20" spans="1:10" ht="12" customHeight="1" x14ac:dyDescent="0.2">
      <c r="A20" s="51" t="s">
        <v>138</v>
      </c>
      <c r="B20" s="129"/>
      <c r="C20" s="129"/>
      <c r="D20" s="129"/>
      <c r="E20" s="207"/>
      <c r="F20" s="129"/>
      <c r="G20" s="129"/>
      <c r="H20" s="129"/>
      <c r="I20" s="129"/>
      <c r="J20" s="259"/>
    </row>
    <row r="21" spans="1:10" ht="12" customHeight="1" x14ac:dyDescent="0.2">
      <c r="A21" s="778" t="s">
        <v>100</v>
      </c>
      <c r="B21" s="129">
        <v>24.714790903113681</v>
      </c>
      <c r="C21" s="129">
        <v>75.285209096886319</v>
      </c>
      <c r="D21" s="129">
        <v>100</v>
      </c>
      <c r="E21" s="207">
        <v>362.66058551241485</v>
      </c>
      <c r="F21" s="129"/>
      <c r="G21" s="129">
        <v>78.841669844422256</v>
      </c>
      <c r="H21" s="129">
        <v>21.158330155577801</v>
      </c>
      <c r="I21" s="129">
        <v>100</v>
      </c>
      <c r="J21" s="259">
        <v>89.630805397401105</v>
      </c>
    </row>
    <row r="22" spans="1:10" ht="12" customHeight="1" x14ac:dyDescent="0.2">
      <c r="A22" s="778" t="s">
        <v>101</v>
      </c>
      <c r="B22" s="129">
        <v>19.481087306634166</v>
      </c>
      <c r="C22" s="129">
        <v>80.518912693365934</v>
      </c>
      <c r="D22" s="129">
        <v>100</v>
      </c>
      <c r="E22" s="207">
        <v>325.45561019949821</v>
      </c>
      <c r="F22" s="129"/>
      <c r="G22" s="129">
        <v>87.66203187711649</v>
      </c>
      <c r="H22" s="129">
        <v>12.337968122883517</v>
      </c>
      <c r="I22" s="129">
        <v>100</v>
      </c>
      <c r="J22" s="259">
        <v>63.402291567303138</v>
      </c>
    </row>
    <row r="23" spans="1:10" ht="12" customHeight="1" x14ac:dyDescent="0.2">
      <c r="A23" s="778" t="s">
        <v>71</v>
      </c>
      <c r="B23" s="129">
        <v>24.380695841847785</v>
      </c>
      <c r="C23" s="129">
        <v>75.619304158152346</v>
      </c>
      <c r="D23" s="129">
        <v>100</v>
      </c>
      <c r="E23" s="207">
        <v>332.99073542852273</v>
      </c>
      <c r="F23" s="129"/>
      <c r="G23" s="129">
        <v>91.880777807205263</v>
      </c>
      <c r="H23" s="129">
        <v>8.119222192794739</v>
      </c>
      <c r="I23" s="129">
        <v>100</v>
      </c>
      <c r="J23" s="259">
        <v>81.185458386360111</v>
      </c>
    </row>
    <row r="24" spans="1:10" ht="12" customHeight="1" x14ac:dyDescent="0.2">
      <c r="A24" s="778" t="s">
        <v>102</v>
      </c>
      <c r="B24" s="129">
        <v>24.685439583952313</v>
      </c>
      <c r="C24" s="129">
        <v>75.314560416047698</v>
      </c>
      <c r="D24" s="129">
        <v>100</v>
      </c>
      <c r="E24" s="207">
        <v>316.9263823830878</v>
      </c>
      <c r="F24" s="129"/>
      <c r="G24" s="129">
        <v>90.818002958963376</v>
      </c>
      <c r="H24" s="129">
        <v>9.1819970410366469</v>
      </c>
      <c r="I24" s="129">
        <v>100</v>
      </c>
      <c r="J24" s="259">
        <v>78.234670648782838</v>
      </c>
    </row>
    <row r="25" spans="1:10" ht="12" customHeight="1" x14ac:dyDescent="0.2">
      <c r="A25" s="787" t="s">
        <v>103</v>
      </c>
      <c r="B25" s="131">
        <v>28.2366155068508</v>
      </c>
      <c r="C25" s="131">
        <v>71.763384493149189</v>
      </c>
      <c r="D25" s="131">
        <v>100</v>
      </c>
      <c r="E25" s="211">
        <v>284.96668647647562</v>
      </c>
      <c r="F25" s="131"/>
      <c r="G25" s="131">
        <v>95.442120037446799</v>
      </c>
      <c r="H25" s="131">
        <v>4.5578799625531925</v>
      </c>
      <c r="I25" s="131">
        <v>100</v>
      </c>
      <c r="J25" s="260">
        <v>80.464947582975469</v>
      </c>
    </row>
    <row r="26" spans="1:10" ht="12" customHeight="1" x14ac:dyDescent="0.2">
      <c r="A26" s="671" t="s">
        <v>556</v>
      </c>
      <c r="B26" s="671"/>
      <c r="C26" s="671"/>
      <c r="D26" s="671"/>
      <c r="E26" s="671"/>
      <c r="F26" s="671"/>
      <c r="G26" s="671"/>
      <c r="H26" s="671"/>
      <c r="I26" s="671"/>
      <c r="J26" s="672"/>
    </row>
    <row r="27" spans="1:10" ht="12" customHeight="1" x14ac:dyDescent="0.2">
      <c r="A27" s="663" t="s">
        <v>557</v>
      </c>
      <c r="B27" s="663"/>
      <c r="C27" s="663"/>
      <c r="D27" s="663"/>
      <c r="E27" s="663"/>
      <c r="F27" s="663"/>
      <c r="G27" s="663"/>
      <c r="H27" s="663"/>
      <c r="I27" s="663"/>
      <c r="J27" s="664"/>
    </row>
    <row r="28" spans="1:10" ht="12" customHeight="1" x14ac:dyDescent="0.2">
      <c r="A28" s="666" t="s">
        <v>555</v>
      </c>
      <c r="B28" s="666"/>
      <c r="C28" s="666"/>
      <c r="D28" s="666"/>
      <c r="E28" s="666"/>
      <c r="F28" s="666"/>
      <c r="G28" s="666"/>
      <c r="H28" s="666"/>
      <c r="I28" s="666"/>
      <c r="J28" s="667"/>
    </row>
  </sheetData>
  <mergeCells count="12">
    <mergeCell ref="A26:J26"/>
    <mergeCell ref="A27:J27"/>
    <mergeCell ref="A28:J28"/>
    <mergeCell ref="A1:J1"/>
    <mergeCell ref="A2:J2"/>
    <mergeCell ref="A3:A4"/>
    <mergeCell ref="B3:C3"/>
    <mergeCell ref="D3:D4"/>
    <mergeCell ref="E3:E4"/>
    <mergeCell ref="G3:H3"/>
    <mergeCell ref="I3:I4"/>
    <mergeCell ref="J3:J4"/>
  </mergeCells>
  <printOptions horizontalCentered="1"/>
  <pageMargins left="0.25" right="0.25" top="0.75" bottom="0.75" header="0.3" footer="0.3"/>
  <pageSetup paperSize="9" scale="8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U29"/>
  <sheetViews>
    <sheetView showGridLines="0" zoomScaleNormal="100" workbookViewId="0">
      <selection sqref="A1:T1"/>
    </sheetView>
  </sheetViews>
  <sheetFormatPr defaultColWidth="10.28515625" defaultRowHeight="12.75" x14ac:dyDescent="0.2"/>
  <cols>
    <col min="1" max="1" width="34.42578125" style="28" customWidth="1"/>
    <col min="2" max="2" width="24.140625" style="28" customWidth="1"/>
    <col min="3" max="3" width="17.140625" style="28" customWidth="1"/>
    <col min="4" max="4" width="2" style="28" customWidth="1"/>
    <col min="5" max="5" width="12" style="28" customWidth="1"/>
    <col min="6" max="6" width="16.85546875" style="255" customWidth="1"/>
    <col min="7" max="7" width="11.140625" style="255" customWidth="1"/>
    <col min="8" max="8" width="1" style="255" customWidth="1"/>
    <col min="9" max="10" width="16.85546875" style="255" customWidth="1"/>
    <col min="11" max="11" width="1" style="255" customWidth="1"/>
    <col min="12" max="13" width="16.85546875" style="255" customWidth="1"/>
    <col min="14" max="14" width="1" style="255" customWidth="1"/>
    <col min="15" max="16" width="16.42578125" style="255" customWidth="1"/>
    <col min="17" max="18" width="14.5703125" style="255" customWidth="1"/>
    <col min="19" max="19" width="10.28515625" style="255" customWidth="1"/>
    <col min="20" max="20" width="22" style="255" customWidth="1"/>
    <col min="21" max="16384" width="10.28515625" style="28"/>
  </cols>
  <sheetData>
    <row r="1" spans="1:21" x14ac:dyDescent="0.2">
      <c r="A1" s="431" t="s">
        <v>502</v>
      </c>
      <c r="B1" s="432"/>
      <c r="C1" s="432"/>
      <c r="D1" s="432"/>
      <c r="E1" s="432"/>
      <c r="F1" s="432"/>
      <c r="G1" s="432"/>
      <c r="H1" s="432"/>
      <c r="I1" s="432"/>
      <c r="J1" s="432"/>
      <c r="K1" s="432"/>
      <c r="L1" s="432"/>
      <c r="M1" s="432"/>
      <c r="N1" s="432"/>
      <c r="O1" s="432"/>
      <c r="P1" s="432"/>
      <c r="Q1" s="432"/>
      <c r="R1" s="432"/>
      <c r="S1" s="432"/>
      <c r="T1" s="441"/>
    </row>
    <row r="2" spans="1:21" ht="23.25" customHeight="1" x14ac:dyDescent="0.2">
      <c r="A2" s="428" t="s">
        <v>503</v>
      </c>
      <c r="B2" s="429"/>
      <c r="C2" s="429"/>
      <c r="D2" s="429"/>
      <c r="E2" s="429"/>
      <c r="F2" s="429"/>
      <c r="G2" s="429"/>
      <c r="H2" s="429"/>
      <c r="I2" s="429"/>
      <c r="J2" s="429"/>
      <c r="K2" s="429"/>
      <c r="L2" s="429"/>
      <c r="M2" s="429"/>
      <c r="N2" s="429"/>
      <c r="O2" s="429"/>
      <c r="P2" s="429"/>
      <c r="Q2" s="429"/>
      <c r="R2" s="429"/>
      <c r="S2" s="429"/>
      <c r="T2" s="430"/>
      <c r="U2" s="35"/>
    </row>
    <row r="3" spans="1:21" ht="12" customHeight="1" x14ac:dyDescent="0.2">
      <c r="A3" s="452"/>
      <c r="B3" s="478" t="s">
        <v>504</v>
      </c>
      <c r="C3" s="478" t="s">
        <v>87</v>
      </c>
      <c r="D3" s="241"/>
      <c r="E3" s="454" t="s">
        <v>508</v>
      </c>
      <c r="F3" s="454"/>
      <c r="G3" s="454"/>
      <c r="H3" s="454"/>
      <c r="I3" s="454"/>
      <c r="J3" s="454"/>
      <c r="K3" s="454"/>
      <c r="L3" s="454"/>
      <c r="M3" s="454"/>
      <c r="N3" s="454"/>
      <c r="O3" s="454"/>
      <c r="P3" s="454"/>
      <c r="Q3" s="454"/>
      <c r="R3" s="454"/>
      <c r="S3" s="454"/>
      <c r="T3" s="455" t="s">
        <v>517</v>
      </c>
      <c r="U3" s="30"/>
    </row>
    <row r="4" spans="1:21" ht="24" customHeight="1" x14ac:dyDescent="0.2">
      <c r="A4" s="673"/>
      <c r="B4" s="470"/>
      <c r="C4" s="470"/>
      <c r="D4" s="242"/>
      <c r="E4" s="478" t="s">
        <v>505</v>
      </c>
      <c r="F4" s="478" t="s">
        <v>506</v>
      </c>
      <c r="G4" s="478" t="s">
        <v>507</v>
      </c>
      <c r="H4" s="416"/>
      <c r="I4" s="454" t="s">
        <v>509</v>
      </c>
      <c r="J4" s="454"/>
      <c r="K4" s="425"/>
      <c r="L4" s="454" t="s">
        <v>510</v>
      </c>
      <c r="M4" s="454"/>
      <c r="N4" s="425"/>
      <c r="O4" s="478" t="s">
        <v>513</v>
      </c>
      <c r="P4" s="478" t="s">
        <v>514</v>
      </c>
      <c r="Q4" s="478" t="s">
        <v>515</v>
      </c>
      <c r="R4" s="478" t="s">
        <v>516</v>
      </c>
      <c r="S4" s="478" t="s">
        <v>48</v>
      </c>
      <c r="T4" s="625"/>
      <c r="U4" s="30"/>
    </row>
    <row r="5" spans="1:21" s="243" customFormat="1" ht="60" customHeight="1" x14ac:dyDescent="0.2">
      <c r="A5" s="453"/>
      <c r="B5" s="471"/>
      <c r="C5" s="471"/>
      <c r="D5" s="242"/>
      <c r="E5" s="471"/>
      <c r="F5" s="471"/>
      <c r="G5" s="471"/>
      <c r="H5" s="414"/>
      <c r="I5" s="414" t="s">
        <v>511</v>
      </c>
      <c r="J5" s="414" t="s">
        <v>512</v>
      </c>
      <c r="K5" s="414"/>
      <c r="L5" s="414" t="s">
        <v>511</v>
      </c>
      <c r="M5" s="414" t="s">
        <v>512</v>
      </c>
      <c r="N5" s="414"/>
      <c r="O5" s="471"/>
      <c r="P5" s="471"/>
      <c r="Q5" s="471"/>
      <c r="R5" s="471"/>
      <c r="S5" s="471"/>
      <c r="T5" s="625"/>
      <c r="U5" s="48"/>
    </row>
    <row r="6" spans="1:21" s="250" customFormat="1" ht="12" customHeight="1" x14ac:dyDescent="0.2">
      <c r="A6" s="244"/>
      <c r="B6" s="261"/>
      <c r="C6" s="261"/>
      <c r="D6" s="246"/>
      <c r="E6" s="246"/>
      <c r="F6" s="247"/>
      <c r="G6" s="247"/>
      <c r="H6" s="247"/>
      <c r="I6" s="247"/>
      <c r="J6" s="247"/>
      <c r="K6" s="247"/>
      <c r="L6" s="247"/>
      <c r="M6" s="247"/>
      <c r="N6" s="247"/>
      <c r="O6" s="247"/>
      <c r="P6" s="247"/>
      <c r="Q6" s="247"/>
      <c r="R6" s="247"/>
      <c r="S6" s="247"/>
      <c r="T6" s="262"/>
    </row>
    <row r="7" spans="1:21" s="252" customFormat="1" ht="12" customHeight="1" x14ac:dyDescent="0.2">
      <c r="A7" s="168" t="s">
        <v>34</v>
      </c>
      <c r="B7" s="263">
        <v>21.484202631642557</v>
      </c>
      <c r="C7" s="264">
        <v>1622.9999999999991</v>
      </c>
      <c r="D7" s="135"/>
      <c r="E7" s="267">
        <v>7.9199260664392614</v>
      </c>
      <c r="F7" s="267">
        <v>1.1092964035129604</v>
      </c>
      <c r="G7" s="267">
        <v>1.9722083012469658</v>
      </c>
      <c r="H7" s="267"/>
      <c r="I7" s="267">
        <v>11.516406710700231</v>
      </c>
      <c r="J7" s="267">
        <v>28.945154553303492</v>
      </c>
      <c r="K7" s="267"/>
      <c r="L7" s="267">
        <v>10.936446379579776</v>
      </c>
      <c r="M7" s="267">
        <v>31.804800183960417</v>
      </c>
      <c r="N7" s="267"/>
      <c r="O7" s="267">
        <v>53.74476045085958</v>
      </c>
      <c r="P7" s="267">
        <v>24.584959904097001</v>
      </c>
      <c r="Q7" s="267">
        <v>1.7915559659588143</v>
      </c>
      <c r="R7" s="267">
        <v>11.750666610972207</v>
      </c>
      <c r="S7" s="267">
        <v>0.71243725571346594</v>
      </c>
      <c r="T7" s="164">
        <v>348.6886087115588</v>
      </c>
    </row>
    <row r="8" spans="1:21" ht="12" customHeight="1" x14ac:dyDescent="0.2">
      <c r="A8" s="171"/>
      <c r="B8" s="59"/>
      <c r="C8" s="146"/>
      <c r="D8" s="115"/>
      <c r="E8" s="269"/>
      <c r="F8" s="269"/>
      <c r="G8" s="269"/>
      <c r="H8" s="269"/>
      <c r="I8" s="269"/>
      <c r="J8" s="269"/>
      <c r="K8" s="269"/>
      <c r="L8" s="269"/>
      <c r="M8" s="269"/>
      <c r="N8" s="269"/>
      <c r="O8" s="269"/>
      <c r="P8" s="269"/>
      <c r="Q8" s="269"/>
      <c r="R8" s="269"/>
      <c r="S8" s="269"/>
      <c r="T8" s="119"/>
    </row>
    <row r="9" spans="1:21" ht="12" customHeight="1" x14ac:dyDescent="0.2">
      <c r="A9" s="744" t="s">
        <v>35</v>
      </c>
      <c r="B9" s="263"/>
      <c r="C9" s="264"/>
      <c r="D9" s="265"/>
      <c r="E9" s="269"/>
      <c r="F9" s="269"/>
      <c r="G9" s="269"/>
      <c r="H9" s="269"/>
      <c r="I9" s="269"/>
      <c r="J9" s="269"/>
      <c r="K9" s="269"/>
      <c r="L9" s="269"/>
      <c r="M9" s="269"/>
      <c r="N9" s="269"/>
      <c r="O9" s="269"/>
      <c r="P9" s="269"/>
      <c r="Q9" s="269"/>
      <c r="R9" s="269"/>
      <c r="S9" s="269"/>
      <c r="T9" s="119"/>
    </row>
    <row r="10" spans="1:21" ht="12" customHeight="1" x14ac:dyDescent="0.2">
      <c r="A10" s="778" t="s">
        <v>36</v>
      </c>
      <c r="B10" s="269">
        <v>22.451822509189981</v>
      </c>
      <c r="C10" s="266">
        <v>946.81068790875509</v>
      </c>
      <c r="D10" s="261"/>
      <c r="E10" s="269">
        <v>8.322321363649051</v>
      </c>
      <c r="F10" s="269">
        <v>1.1585398649797529</v>
      </c>
      <c r="G10" s="269">
        <v>1.9584062696786075</v>
      </c>
      <c r="H10" s="269"/>
      <c r="I10" s="269">
        <v>14.829117982826405</v>
      </c>
      <c r="J10" s="269">
        <v>30.590920359214543</v>
      </c>
      <c r="K10" s="269"/>
      <c r="L10" s="269">
        <v>13.90657972855556</v>
      </c>
      <c r="M10" s="269">
        <v>27.753674096808727</v>
      </c>
      <c r="N10" s="269"/>
      <c r="O10" s="269">
        <v>51.685592562142013</v>
      </c>
      <c r="P10" s="269">
        <v>25.612033288571986</v>
      </c>
      <c r="Q10" s="269">
        <v>2.2890848835509279</v>
      </c>
      <c r="R10" s="269">
        <v>12.159452446201614</v>
      </c>
      <c r="S10" s="269">
        <v>0</v>
      </c>
      <c r="T10" s="119">
        <v>212.57625514731404</v>
      </c>
    </row>
    <row r="11" spans="1:21" ht="12" customHeight="1" x14ac:dyDescent="0.2">
      <c r="A11" s="778" t="s">
        <v>37</v>
      </c>
      <c r="B11" s="269">
        <v>20.129326378036229</v>
      </c>
      <c r="C11" s="266">
        <v>676.18931209124423</v>
      </c>
      <c r="D11" s="261"/>
      <c r="E11" s="269">
        <v>7.2914769717773984</v>
      </c>
      <c r="F11" s="269">
        <v>1.0323894192827534</v>
      </c>
      <c r="G11" s="269">
        <v>1.9937639066523332</v>
      </c>
      <c r="H11" s="269"/>
      <c r="I11" s="269">
        <v>6.342712052040973</v>
      </c>
      <c r="J11" s="269">
        <v>26.374846108045848</v>
      </c>
      <c r="K11" s="269"/>
      <c r="L11" s="269">
        <v>6.2977798068545345</v>
      </c>
      <c r="M11" s="269">
        <v>38.131729299397641</v>
      </c>
      <c r="N11" s="269"/>
      <c r="O11" s="269">
        <v>56.960708063554243</v>
      </c>
      <c r="P11" s="269">
        <v>22.980907016053195</v>
      </c>
      <c r="Q11" s="269">
        <v>1.0145299917564894</v>
      </c>
      <c r="R11" s="269">
        <v>11.112236962708705</v>
      </c>
      <c r="S11" s="269">
        <v>1.8251007273322668</v>
      </c>
      <c r="T11" s="119">
        <v>136.11235356424436</v>
      </c>
    </row>
    <row r="12" spans="1:21" ht="12" customHeight="1" x14ac:dyDescent="0.2">
      <c r="A12" s="744" t="s">
        <v>98</v>
      </c>
      <c r="B12" s="269"/>
      <c r="C12" s="268"/>
      <c r="D12" s="142"/>
      <c r="E12" s="269"/>
      <c r="F12" s="269"/>
      <c r="G12" s="269"/>
      <c r="H12" s="269"/>
      <c r="I12" s="269"/>
      <c r="J12" s="269"/>
      <c r="K12" s="269"/>
      <c r="L12" s="269"/>
      <c r="M12" s="269"/>
      <c r="N12" s="269"/>
      <c r="O12" s="269"/>
      <c r="P12" s="269"/>
      <c r="Q12" s="269"/>
      <c r="R12" s="269"/>
      <c r="S12" s="269"/>
      <c r="T12" s="119"/>
    </row>
    <row r="13" spans="1:21" s="31" customFormat="1" ht="12" customHeight="1" x14ac:dyDescent="0.2">
      <c r="A13" s="778" t="s">
        <v>74</v>
      </c>
      <c r="B13" s="269">
        <v>22.266134998619613</v>
      </c>
      <c r="C13" s="270">
        <v>1108.7974117139911</v>
      </c>
      <c r="D13" s="271"/>
      <c r="E13" s="269">
        <v>9.5168823793198118</v>
      </c>
      <c r="F13" s="269">
        <v>1.3099608790577377</v>
      </c>
      <c r="G13" s="269">
        <v>2.7854380300460639</v>
      </c>
      <c r="H13" s="269"/>
      <c r="I13" s="269">
        <v>12.98531869126926</v>
      </c>
      <c r="J13" s="269">
        <v>24.737209013614518</v>
      </c>
      <c r="K13" s="269"/>
      <c r="L13" s="269">
        <v>11.19279310819838</v>
      </c>
      <c r="M13" s="269">
        <v>30.674306768871961</v>
      </c>
      <c r="N13" s="269"/>
      <c r="O13" s="269">
        <v>57.22320398106617</v>
      </c>
      <c r="P13" s="269">
        <v>26.340422127274195</v>
      </c>
      <c r="Q13" s="269">
        <v>1.9517360948424289</v>
      </c>
      <c r="R13" s="269">
        <v>12.972550223732432</v>
      </c>
      <c r="S13" s="269">
        <v>1.0062070141532387</v>
      </c>
      <c r="T13" s="119">
        <v>246.88632855343744</v>
      </c>
    </row>
    <row r="14" spans="1:21" s="31" customFormat="1" ht="12" customHeight="1" x14ac:dyDescent="0.2">
      <c r="A14" s="778" t="s">
        <v>75</v>
      </c>
      <c r="B14" s="269">
        <v>19.798087850444162</v>
      </c>
      <c r="C14" s="270">
        <v>514.20258828600834</v>
      </c>
      <c r="D14" s="271"/>
      <c r="E14" s="269">
        <v>4.0470591686160811</v>
      </c>
      <c r="F14" s="269">
        <v>0.62265390826233868</v>
      </c>
      <c r="G14" s="269">
        <v>0</v>
      </c>
      <c r="H14" s="269"/>
      <c r="I14" s="269">
        <v>7.9540671905287947</v>
      </c>
      <c r="J14" s="269">
        <v>39.150075537715693</v>
      </c>
      <c r="K14" s="269"/>
      <c r="L14" s="269">
        <v>10.314765779036927</v>
      </c>
      <c r="M14" s="269">
        <v>34.54642216208817</v>
      </c>
      <c r="N14" s="269"/>
      <c r="O14" s="269">
        <v>45.308995054256741</v>
      </c>
      <c r="P14" s="269">
        <v>20.32769157453405</v>
      </c>
      <c r="Q14" s="269">
        <v>1.4030942943158198</v>
      </c>
      <c r="R14" s="269">
        <v>8.7874092202199403</v>
      </c>
      <c r="S14" s="269">
        <v>0</v>
      </c>
      <c r="T14" s="119">
        <v>101.80228015812156</v>
      </c>
    </row>
    <row r="15" spans="1:21" s="31" customFormat="1" ht="12" customHeight="1" x14ac:dyDescent="0.2">
      <c r="A15" s="744" t="s">
        <v>99</v>
      </c>
      <c r="B15" s="269"/>
      <c r="C15" s="268"/>
      <c r="D15" s="142"/>
      <c r="E15" s="269"/>
      <c r="F15" s="269"/>
      <c r="G15" s="269"/>
      <c r="H15" s="269"/>
      <c r="I15" s="269"/>
      <c r="J15" s="269"/>
      <c r="K15" s="269"/>
      <c r="L15" s="269"/>
      <c r="M15" s="269"/>
      <c r="N15" s="269"/>
      <c r="O15" s="269"/>
      <c r="P15" s="269"/>
      <c r="Q15" s="269"/>
      <c r="R15" s="269"/>
      <c r="S15" s="269"/>
      <c r="T15" s="119"/>
    </row>
    <row r="16" spans="1:21" s="31" customFormat="1" ht="12" customHeight="1" x14ac:dyDescent="0.2">
      <c r="A16" s="54" t="s">
        <v>1</v>
      </c>
      <c r="B16" s="130" t="s">
        <v>33</v>
      </c>
      <c r="C16" s="333">
        <v>0</v>
      </c>
      <c r="D16" s="130"/>
      <c r="E16" s="130" t="s">
        <v>33</v>
      </c>
      <c r="F16" s="130" t="s">
        <v>33</v>
      </c>
      <c r="G16" s="130" t="s">
        <v>33</v>
      </c>
      <c r="H16" s="130"/>
      <c r="I16" s="130" t="s">
        <v>33</v>
      </c>
      <c r="J16" s="130" t="s">
        <v>33</v>
      </c>
      <c r="K16" s="130"/>
      <c r="L16" s="130" t="s">
        <v>33</v>
      </c>
      <c r="M16" s="130" t="s">
        <v>33</v>
      </c>
      <c r="N16" s="130"/>
      <c r="O16" s="130" t="s">
        <v>33</v>
      </c>
      <c r="P16" s="130" t="s">
        <v>33</v>
      </c>
      <c r="Q16" s="130" t="s">
        <v>33</v>
      </c>
      <c r="R16" s="130" t="s">
        <v>33</v>
      </c>
      <c r="S16" s="130" t="s">
        <v>33</v>
      </c>
      <c r="T16" s="119">
        <v>0</v>
      </c>
    </row>
    <row r="17" spans="1:20" s="31" customFormat="1" ht="12" customHeight="1" x14ac:dyDescent="0.2">
      <c r="A17" s="54" t="s">
        <v>2</v>
      </c>
      <c r="B17" s="130">
        <v>24.176559641707073</v>
      </c>
      <c r="C17" s="333">
        <v>84.312957553836313</v>
      </c>
      <c r="D17" s="334"/>
      <c r="E17" s="240" t="s">
        <v>558</v>
      </c>
      <c r="F17" s="240" t="s">
        <v>558</v>
      </c>
      <c r="G17" s="240" t="s">
        <v>558</v>
      </c>
      <c r="H17" s="130"/>
      <c r="I17" s="240" t="s">
        <v>558</v>
      </c>
      <c r="J17" s="240" t="s">
        <v>558</v>
      </c>
      <c r="K17" s="130"/>
      <c r="L17" s="240" t="s">
        <v>558</v>
      </c>
      <c r="M17" s="240" t="s">
        <v>558</v>
      </c>
      <c r="N17" s="130"/>
      <c r="O17" s="240" t="s">
        <v>558</v>
      </c>
      <c r="P17" s="240" t="s">
        <v>558</v>
      </c>
      <c r="Q17" s="240" t="s">
        <v>558</v>
      </c>
      <c r="R17" s="240" t="s">
        <v>558</v>
      </c>
      <c r="S17" s="240" t="s">
        <v>558</v>
      </c>
      <c r="T17" s="119">
        <v>20.383972468690409</v>
      </c>
    </row>
    <row r="18" spans="1:20" s="31" customFormat="1" ht="12" customHeight="1" x14ac:dyDescent="0.2">
      <c r="A18" s="54" t="s">
        <v>3</v>
      </c>
      <c r="B18" s="130">
        <v>21.627614647378351</v>
      </c>
      <c r="C18" s="333">
        <v>911.54917503296247</v>
      </c>
      <c r="D18" s="130"/>
      <c r="E18" s="130">
        <v>9.4258571894775667</v>
      </c>
      <c r="F18" s="130">
        <v>1.0343003997284503</v>
      </c>
      <c r="G18" s="130">
        <v>2.1164933601823597</v>
      </c>
      <c r="H18" s="130"/>
      <c r="I18" s="130">
        <v>14.826818626824727</v>
      </c>
      <c r="J18" s="130">
        <v>30.270241136652249</v>
      </c>
      <c r="K18" s="130"/>
      <c r="L18" s="130">
        <v>13.410531861342434</v>
      </c>
      <c r="M18" s="130">
        <v>26.686216893115304</v>
      </c>
      <c r="N18" s="130"/>
      <c r="O18" s="130">
        <v>53.731507157703426</v>
      </c>
      <c r="P18" s="130">
        <v>23.736224205317566</v>
      </c>
      <c r="Q18" s="130">
        <v>2.0133951301264492</v>
      </c>
      <c r="R18" s="130">
        <v>12.204700168649891</v>
      </c>
      <c r="S18" s="130">
        <v>1.2600728567315362</v>
      </c>
      <c r="T18" s="119">
        <v>197.14634289748554</v>
      </c>
    </row>
    <row r="19" spans="1:20" s="31" customFormat="1" ht="12" customHeight="1" x14ac:dyDescent="0.2">
      <c r="A19" s="54" t="s">
        <v>4</v>
      </c>
      <c r="B19" s="130">
        <v>20.947444892912642</v>
      </c>
      <c r="C19" s="333">
        <v>598.5326801513803</v>
      </c>
      <c r="D19" s="130"/>
      <c r="E19" s="130">
        <v>4.7846224489202847</v>
      </c>
      <c r="F19" s="130">
        <v>0</v>
      </c>
      <c r="G19" s="130">
        <v>5.7515556164239236E-2</v>
      </c>
      <c r="H19" s="130"/>
      <c r="I19" s="130">
        <v>4.9074293958176565</v>
      </c>
      <c r="J19" s="130">
        <v>29.193101032676903</v>
      </c>
      <c r="K19" s="130"/>
      <c r="L19" s="130">
        <v>8.248455994078391</v>
      </c>
      <c r="M19" s="130">
        <v>42.676027458523123</v>
      </c>
      <c r="N19" s="130"/>
      <c r="O19" s="130">
        <v>52.01963971773398</v>
      </c>
      <c r="P19" s="130">
        <v>23.972510515051567</v>
      </c>
      <c r="Q19" s="130">
        <v>0.34028750381596923</v>
      </c>
      <c r="R19" s="130">
        <v>12.03410706468703</v>
      </c>
      <c r="S19" s="130">
        <v>0</v>
      </c>
      <c r="T19" s="119">
        <v>125.37730334078336</v>
      </c>
    </row>
    <row r="20" spans="1:20" s="31" customFormat="1" ht="12" customHeight="1" x14ac:dyDescent="0.2">
      <c r="A20" s="54" t="s">
        <v>5</v>
      </c>
      <c r="B20" s="335">
        <v>20.209586295263826</v>
      </c>
      <c r="C20" s="333">
        <v>28.605187261821335</v>
      </c>
      <c r="D20" s="130"/>
      <c r="E20" s="240" t="s">
        <v>558</v>
      </c>
      <c r="F20" s="240" t="s">
        <v>558</v>
      </c>
      <c r="G20" s="240" t="s">
        <v>558</v>
      </c>
      <c r="H20" s="130"/>
      <c r="I20" s="240" t="s">
        <v>558</v>
      </c>
      <c r="J20" s="240" t="s">
        <v>558</v>
      </c>
      <c r="K20" s="130"/>
      <c r="L20" s="240" t="s">
        <v>558</v>
      </c>
      <c r="M20" s="240" t="s">
        <v>558</v>
      </c>
      <c r="N20" s="130"/>
      <c r="O20" s="240" t="s">
        <v>558</v>
      </c>
      <c r="P20" s="240" t="s">
        <v>558</v>
      </c>
      <c r="Q20" s="240" t="s">
        <v>558</v>
      </c>
      <c r="R20" s="240" t="s">
        <v>558</v>
      </c>
      <c r="S20" s="240" t="s">
        <v>558</v>
      </c>
      <c r="T20" s="119">
        <v>5.7809900045995981</v>
      </c>
    </row>
    <row r="21" spans="1:20" ht="12" customHeight="1" x14ac:dyDescent="0.2">
      <c r="A21" s="51" t="s">
        <v>138</v>
      </c>
      <c r="B21" s="269"/>
      <c r="C21" s="272"/>
      <c r="D21" s="135"/>
      <c r="E21" s="269"/>
      <c r="F21" s="269"/>
      <c r="G21" s="269"/>
      <c r="H21" s="269"/>
      <c r="I21" s="269"/>
      <c r="J21" s="269"/>
      <c r="K21" s="269"/>
      <c r="L21" s="269"/>
      <c r="M21" s="269"/>
      <c r="N21" s="269"/>
      <c r="O21" s="269"/>
      <c r="P21" s="269"/>
      <c r="Q21" s="269"/>
      <c r="R21" s="269"/>
      <c r="S21" s="269"/>
      <c r="T21" s="119"/>
    </row>
    <row r="22" spans="1:20" ht="12" customHeight="1" x14ac:dyDescent="0.2">
      <c r="A22" s="778" t="s">
        <v>100</v>
      </c>
      <c r="B22" s="269">
        <v>19.485553846572174</v>
      </c>
      <c r="C22" s="146">
        <v>362.66058551241485</v>
      </c>
      <c r="D22" s="129"/>
      <c r="E22" s="269">
        <v>3.2822098334566059</v>
      </c>
      <c r="F22" s="269">
        <v>1.988510898881489</v>
      </c>
      <c r="G22" s="269">
        <v>2.1199030137536523</v>
      </c>
      <c r="H22" s="269"/>
      <c r="I22" s="269">
        <v>3.9547449113080262</v>
      </c>
      <c r="J22" s="269">
        <v>27.820946566078316</v>
      </c>
      <c r="K22" s="269"/>
      <c r="L22" s="269">
        <v>6.0502499815833923</v>
      </c>
      <c r="M22" s="269">
        <v>41.984234646580141</v>
      </c>
      <c r="N22" s="269"/>
      <c r="O22" s="269">
        <v>60.731421354450696</v>
      </c>
      <c r="P22" s="269">
        <v>27.106993226199652</v>
      </c>
      <c r="Q22" s="269">
        <v>1.0731583796289477</v>
      </c>
      <c r="R22" s="269">
        <v>8.4975637707363667</v>
      </c>
      <c r="S22" s="269">
        <v>3.5153718355406371</v>
      </c>
      <c r="T22" s="119">
        <v>70.666423670315595</v>
      </c>
    </row>
    <row r="23" spans="1:20" ht="12" customHeight="1" x14ac:dyDescent="0.2">
      <c r="A23" s="778" t="s">
        <v>101</v>
      </c>
      <c r="B23" s="269">
        <v>17.077516964750529</v>
      </c>
      <c r="C23" s="146">
        <v>325.45561019949821</v>
      </c>
      <c r="D23" s="129"/>
      <c r="E23" s="269">
        <v>10.010838723941641</v>
      </c>
      <c r="F23" s="269">
        <v>0</v>
      </c>
      <c r="G23" s="269">
        <v>0.48957152694142647</v>
      </c>
      <c r="H23" s="269"/>
      <c r="I23" s="269">
        <v>12.120485350848996</v>
      </c>
      <c r="J23" s="269">
        <v>29.112792295632097</v>
      </c>
      <c r="K23" s="269"/>
      <c r="L23" s="269">
        <v>8.5521849775262417</v>
      </c>
      <c r="M23" s="269">
        <v>34.565330760840915</v>
      </c>
      <c r="N23" s="269"/>
      <c r="O23" s="269">
        <v>52.832011603247963</v>
      </c>
      <c r="P23" s="269">
        <v>18.817782162939984</v>
      </c>
      <c r="Q23" s="269">
        <v>1.1200808699289009</v>
      </c>
      <c r="R23" s="269">
        <v>15.563642757391971</v>
      </c>
      <c r="S23" s="269">
        <v>0</v>
      </c>
      <c r="T23" s="119">
        <v>55.579737044551649</v>
      </c>
    </row>
    <row r="24" spans="1:20" ht="12" customHeight="1" x14ac:dyDescent="0.2">
      <c r="A24" s="778" t="s">
        <v>71</v>
      </c>
      <c r="B24" s="269">
        <v>22.401172974298685</v>
      </c>
      <c r="C24" s="146">
        <v>332.99073542852273</v>
      </c>
      <c r="D24" s="129"/>
      <c r="E24" s="269">
        <v>14.52657556632159</v>
      </c>
      <c r="F24" s="269">
        <v>0.43129502815686499</v>
      </c>
      <c r="G24" s="269">
        <v>0</v>
      </c>
      <c r="H24" s="269"/>
      <c r="I24" s="269">
        <v>10.226763325563118</v>
      </c>
      <c r="J24" s="269">
        <v>29.462582671900435</v>
      </c>
      <c r="K24" s="269"/>
      <c r="L24" s="269">
        <v>16.603635214816052</v>
      </c>
      <c r="M24" s="269">
        <v>18.867823403716027</v>
      </c>
      <c r="N24" s="269"/>
      <c r="O24" s="269">
        <v>45.004857620809354</v>
      </c>
      <c r="P24" s="269">
        <v>17.125326548161357</v>
      </c>
      <c r="Q24" s="269">
        <v>3.2155797700585338</v>
      </c>
      <c r="R24" s="269">
        <v>8.9136754275858543</v>
      </c>
      <c r="S24" s="269">
        <v>0</v>
      </c>
      <c r="T24" s="119">
        <v>74.593830631732644</v>
      </c>
    </row>
    <row r="25" spans="1:20" ht="12" customHeight="1" x14ac:dyDescent="0.2">
      <c r="A25" s="778" t="s">
        <v>102</v>
      </c>
      <c r="B25" s="269">
        <v>22.418823251786939</v>
      </c>
      <c r="C25" s="146">
        <v>316.9263823830878</v>
      </c>
      <c r="D25" s="129"/>
      <c r="E25" s="269">
        <v>5.9190397409779916</v>
      </c>
      <c r="F25" s="269">
        <v>0</v>
      </c>
      <c r="G25" s="269">
        <v>1.9269862797486661</v>
      </c>
      <c r="H25" s="269"/>
      <c r="I25" s="269">
        <v>12.41715621736231</v>
      </c>
      <c r="J25" s="269">
        <v>27.522771452202647</v>
      </c>
      <c r="K25" s="269"/>
      <c r="L25" s="269">
        <v>2.1872209519967716</v>
      </c>
      <c r="M25" s="269">
        <v>31.233177738072197</v>
      </c>
      <c r="N25" s="269"/>
      <c r="O25" s="269">
        <v>64.59438163874681</v>
      </c>
      <c r="P25" s="269">
        <v>24.743312754430569</v>
      </c>
      <c r="Q25" s="269">
        <v>3.4727464040336562</v>
      </c>
      <c r="R25" s="269">
        <v>9.8264223838604536</v>
      </c>
      <c r="S25" s="269">
        <v>0</v>
      </c>
      <c r="T25" s="119">
        <v>71.051165504746862</v>
      </c>
    </row>
    <row r="26" spans="1:20" ht="12" customHeight="1" x14ac:dyDescent="0.2">
      <c r="A26" s="787" t="s">
        <v>103</v>
      </c>
      <c r="B26" s="336">
        <v>26.949624466560888</v>
      </c>
      <c r="C26" s="149">
        <v>284.96668647647562</v>
      </c>
      <c r="D26" s="131"/>
      <c r="E26" s="336">
        <v>6.1082573130460913</v>
      </c>
      <c r="F26" s="336">
        <v>2.7879325741607781</v>
      </c>
      <c r="G26" s="336">
        <v>4.8667724939873036</v>
      </c>
      <c r="H26" s="336"/>
      <c r="I26" s="336">
        <v>18.456496381045309</v>
      </c>
      <c r="J26" s="336">
        <v>30.671664024054493</v>
      </c>
      <c r="K26" s="336"/>
      <c r="L26" s="336">
        <v>19.748092728998149</v>
      </c>
      <c r="M26" s="336">
        <v>33.534796435097938</v>
      </c>
      <c r="N26" s="336"/>
      <c r="O26" s="336">
        <v>46.427754688993055</v>
      </c>
      <c r="P26" s="336">
        <v>33.537166038410447</v>
      </c>
      <c r="Q26" s="336">
        <v>0</v>
      </c>
      <c r="R26" s="336">
        <v>16.520392142128014</v>
      </c>
      <c r="S26" s="336">
        <v>0</v>
      </c>
      <c r="T26" s="123">
        <v>76.797451860212021</v>
      </c>
    </row>
    <row r="27" spans="1:20" ht="12" customHeight="1" x14ac:dyDescent="0.2">
      <c r="A27" s="671" t="s">
        <v>556</v>
      </c>
      <c r="B27" s="671"/>
      <c r="C27" s="671"/>
      <c r="D27" s="671"/>
      <c r="E27" s="671"/>
      <c r="F27" s="671"/>
      <c r="G27" s="671"/>
      <c r="H27" s="671"/>
      <c r="I27" s="671"/>
      <c r="J27" s="671"/>
      <c r="K27" s="671"/>
      <c r="L27" s="671"/>
      <c r="M27" s="671"/>
      <c r="N27" s="671"/>
      <c r="O27" s="671"/>
      <c r="P27" s="671"/>
      <c r="Q27" s="671"/>
      <c r="R27" s="671"/>
      <c r="S27" s="671"/>
      <c r="T27" s="672"/>
    </row>
    <row r="28" spans="1:20" ht="12" customHeight="1" x14ac:dyDescent="0.2">
      <c r="A28" s="663" t="s">
        <v>557</v>
      </c>
      <c r="B28" s="663"/>
      <c r="C28" s="663"/>
      <c r="D28" s="663"/>
      <c r="E28" s="663"/>
      <c r="F28" s="663"/>
      <c r="G28" s="663"/>
      <c r="H28" s="663"/>
      <c r="I28" s="663"/>
      <c r="J28" s="663"/>
      <c r="K28" s="663"/>
      <c r="L28" s="663"/>
      <c r="M28" s="663"/>
      <c r="N28" s="663"/>
      <c r="O28" s="663"/>
      <c r="P28" s="663"/>
      <c r="Q28" s="663"/>
      <c r="R28" s="663"/>
      <c r="S28" s="663"/>
      <c r="T28" s="664"/>
    </row>
    <row r="29" spans="1:20" ht="12" customHeight="1" x14ac:dyDescent="0.2">
      <c r="A29" s="666" t="s">
        <v>555</v>
      </c>
      <c r="B29" s="666"/>
      <c r="C29" s="666"/>
      <c r="D29" s="666"/>
      <c r="E29" s="666"/>
      <c r="F29" s="666"/>
      <c r="G29" s="666"/>
      <c r="H29" s="666"/>
      <c r="I29" s="666"/>
      <c r="J29" s="666"/>
      <c r="K29" s="666"/>
      <c r="L29" s="666"/>
      <c r="M29" s="666"/>
      <c r="N29" s="666"/>
      <c r="O29" s="666"/>
      <c r="P29" s="666"/>
      <c r="Q29" s="666"/>
      <c r="R29" s="666"/>
      <c r="S29" s="666"/>
      <c r="T29" s="667"/>
    </row>
  </sheetData>
  <mergeCells count="20">
    <mergeCell ref="A1:T1"/>
    <mergeCell ref="A2:T2"/>
    <mergeCell ref="A3:A5"/>
    <mergeCell ref="B3:B5"/>
    <mergeCell ref="C3:C5"/>
    <mergeCell ref="E3:S3"/>
    <mergeCell ref="T3:T5"/>
    <mergeCell ref="E4:E5"/>
    <mergeCell ref="F4:F5"/>
    <mergeCell ref="G4:G5"/>
    <mergeCell ref="S4:S5"/>
    <mergeCell ref="I4:J4"/>
    <mergeCell ref="L4:M4"/>
    <mergeCell ref="A27:T27"/>
    <mergeCell ref="A28:T28"/>
    <mergeCell ref="A29:T29"/>
    <mergeCell ref="O4:O5"/>
    <mergeCell ref="P4:P5"/>
    <mergeCell ref="Q4:Q5"/>
    <mergeCell ref="R4:R5"/>
  </mergeCells>
  <printOptions horizontalCentered="1"/>
  <pageMargins left="0.25" right="0.25" top="0.75" bottom="0.75" header="0.3" footer="0.3"/>
  <pageSetup paperSize="9" scale="8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27"/>
  <sheetViews>
    <sheetView showGridLines="0" zoomScaleNormal="100" workbookViewId="0">
      <selection sqref="A1:C1"/>
    </sheetView>
  </sheetViews>
  <sheetFormatPr defaultColWidth="10.28515625" defaultRowHeight="12.75" x14ac:dyDescent="0.2"/>
  <cols>
    <col min="1" max="1" width="34.42578125" style="28" customWidth="1"/>
    <col min="2" max="2" width="27.140625" style="28" customWidth="1"/>
    <col min="3" max="3" width="16" style="28" customWidth="1"/>
    <col min="4" max="16384" width="10.28515625" style="28"/>
  </cols>
  <sheetData>
    <row r="1" spans="1:3" ht="15" customHeight="1" x14ac:dyDescent="0.2">
      <c r="A1" s="431" t="s">
        <v>518</v>
      </c>
      <c r="B1" s="432"/>
      <c r="C1" s="441"/>
    </row>
    <row r="2" spans="1:3" ht="34.5" customHeight="1" x14ac:dyDescent="0.2">
      <c r="A2" s="428" t="s">
        <v>633</v>
      </c>
      <c r="B2" s="429"/>
      <c r="C2" s="430"/>
    </row>
    <row r="3" spans="1:3" s="255" customFormat="1" ht="72" customHeight="1" x14ac:dyDescent="0.2">
      <c r="A3" s="408"/>
      <c r="B3" s="416" t="s">
        <v>519</v>
      </c>
      <c r="C3" s="411" t="s">
        <v>87</v>
      </c>
    </row>
    <row r="4" spans="1:3" s="250" customFormat="1" ht="12" customHeight="1" x14ac:dyDescent="0.2">
      <c r="A4" s="244"/>
      <c r="B4" s="273"/>
      <c r="C4" s="396"/>
    </row>
    <row r="5" spans="1:3" s="252" customFormat="1" ht="12" customHeight="1" x14ac:dyDescent="0.2">
      <c r="A5" s="168" t="s">
        <v>34</v>
      </c>
      <c r="B5" s="397">
        <v>2.7251734363070845</v>
      </c>
      <c r="C5" s="398">
        <v>1622.9999999999991</v>
      </c>
    </row>
    <row r="6" spans="1:3" ht="12" customHeight="1" x14ac:dyDescent="0.2">
      <c r="A6" s="171"/>
      <c r="B6" s="399"/>
      <c r="C6" s="119"/>
    </row>
    <row r="7" spans="1:3" ht="12" customHeight="1" x14ac:dyDescent="0.2">
      <c r="A7" s="744" t="s">
        <v>35</v>
      </c>
      <c r="B7" s="399"/>
      <c r="C7" s="400"/>
    </row>
    <row r="8" spans="1:3" ht="12" customHeight="1" x14ac:dyDescent="0.2">
      <c r="A8" s="778" t="s">
        <v>36</v>
      </c>
      <c r="B8" s="399">
        <v>2.3793910467203001</v>
      </c>
      <c r="C8" s="401">
        <v>946.81068790875509</v>
      </c>
    </row>
    <row r="9" spans="1:3" ht="12" customHeight="1" x14ac:dyDescent="0.2">
      <c r="A9" s="778" t="s">
        <v>37</v>
      </c>
      <c r="B9" s="399">
        <v>3.209343263154655</v>
      </c>
      <c r="C9" s="401">
        <v>676.18931209124423</v>
      </c>
    </row>
    <row r="10" spans="1:3" ht="12" customHeight="1" x14ac:dyDescent="0.2">
      <c r="A10" s="744" t="s">
        <v>98</v>
      </c>
      <c r="B10" s="399"/>
      <c r="C10" s="402"/>
    </row>
    <row r="11" spans="1:3" s="31" customFormat="1" ht="12" customHeight="1" x14ac:dyDescent="0.2">
      <c r="A11" s="778" t="s">
        <v>74</v>
      </c>
      <c r="B11" s="399">
        <v>1.9254837046716617</v>
      </c>
      <c r="C11" s="403">
        <v>1108.7974117139911</v>
      </c>
    </row>
    <row r="12" spans="1:3" s="31" customFormat="1" ht="12" customHeight="1" x14ac:dyDescent="0.2">
      <c r="A12" s="778" t="s">
        <v>75</v>
      </c>
      <c r="B12" s="399">
        <v>4.4495791954597799</v>
      </c>
      <c r="C12" s="403">
        <v>514.20258828600834</v>
      </c>
    </row>
    <row r="13" spans="1:3" s="31" customFormat="1" ht="12" customHeight="1" x14ac:dyDescent="0.2">
      <c r="A13" s="744" t="s">
        <v>99</v>
      </c>
      <c r="B13" s="399"/>
      <c r="C13" s="402"/>
    </row>
    <row r="14" spans="1:3" s="31" customFormat="1" ht="12" customHeight="1" x14ac:dyDescent="0.2">
      <c r="A14" s="274" t="s">
        <v>1</v>
      </c>
      <c r="B14" s="399" t="s">
        <v>33</v>
      </c>
      <c r="C14" s="403">
        <v>0</v>
      </c>
    </row>
    <row r="15" spans="1:3" s="31" customFormat="1" ht="12" customHeight="1" x14ac:dyDescent="0.2">
      <c r="A15" s="274" t="s">
        <v>2</v>
      </c>
      <c r="B15" s="399">
        <v>1.1806735872806227</v>
      </c>
      <c r="C15" s="403">
        <v>84.312957553836313</v>
      </c>
    </row>
    <row r="16" spans="1:3" s="31" customFormat="1" ht="12" customHeight="1" x14ac:dyDescent="0.2">
      <c r="A16" s="274" t="s">
        <v>3</v>
      </c>
      <c r="B16" s="399">
        <v>2.015324087137901</v>
      </c>
      <c r="C16" s="403">
        <v>911.54917503296247</v>
      </c>
    </row>
    <row r="17" spans="1:3" s="31" customFormat="1" ht="12" customHeight="1" x14ac:dyDescent="0.2">
      <c r="A17" s="274" t="s">
        <v>4</v>
      </c>
      <c r="B17" s="399">
        <v>3.661154612231643</v>
      </c>
      <c r="C17" s="403">
        <v>598.5326801513803</v>
      </c>
    </row>
    <row r="18" spans="1:3" s="31" customFormat="1" ht="12" customHeight="1" x14ac:dyDescent="0.2">
      <c r="A18" s="274" t="s">
        <v>5</v>
      </c>
      <c r="B18" s="404">
        <v>10.313608885498233</v>
      </c>
      <c r="C18" s="403">
        <v>28.605187261821335</v>
      </c>
    </row>
    <row r="19" spans="1:3" ht="12" customHeight="1" x14ac:dyDescent="0.2">
      <c r="A19" s="51" t="s">
        <v>138</v>
      </c>
      <c r="B19" s="399"/>
      <c r="C19" s="164"/>
    </row>
    <row r="20" spans="1:3" ht="12" customHeight="1" x14ac:dyDescent="0.2">
      <c r="A20" s="778" t="s">
        <v>100</v>
      </c>
      <c r="B20" s="399">
        <v>5.2292370565414945</v>
      </c>
      <c r="C20" s="259">
        <v>362.66058551241485</v>
      </c>
    </row>
    <row r="21" spans="1:3" ht="12" customHeight="1" x14ac:dyDescent="0.2">
      <c r="A21" s="778" t="s">
        <v>101</v>
      </c>
      <c r="B21" s="399">
        <v>2.4035703418836301</v>
      </c>
      <c r="C21" s="259">
        <v>325.45561019949821</v>
      </c>
    </row>
    <row r="22" spans="1:3" ht="12" customHeight="1" x14ac:dyDescent="0.2">
      <c r="A22" s="778" t="s">
        <v>71</v>
      </c>
      <c r="B22" s="399">
        <v>1.9795228675490875</v>
      </c>
      <c r="C22" s="259">
        <v>332.99073542852273</v>
      </c>
    </row>
    <row r="23" spans="1:3" ht="12" customHeight="1" x14ac:dyDescent="0.2">
      <c r="A23" s="778" t="s">
        <v>102</v>
      </c>
      <c r="B23" s="399">
        <v>2.2666163321653872</v>
      </c>
      <c r="C23" s="259">
        <v>316.9263823830878</v>
      </c>
    </row>
    <row r="24" spans="1:3" ht="12" customHeight="1" x14ac:dyDescent="0.2">
      <c r="A24" s="778" t="s">
        <v>103</v>
      </c>
      <c r="B24" s="399">
        <v>1.2869910402899414</v>
      </c>
      <c r="C24" s="259">
        <v>284.96668647647562</v>
      </c>
    </row>
    <row r="25" spans="1:3" s="16" customFormat="1" ht="60" customHeight="1" x14ac:dyDescent="0.2">
      <c r="A25" s="674" t="s">
        <v>642</v>
      </c>
      <c r="B25" s="675"/>
      <c r="C25" s="676"/>
    </row>
    <row r="26" spans="1:3" ht="12" customHeight="1" x14ac:dyDescent="0.2">
      <c r="A26" s="677" t="s">
        <v>556</v>
      </c>
      <c r="B26" s="460"/>
      <c r="C26" s="461"/>
    </row>
    <row r="27" spans="1:3" ht="12" customHeight="1" x14ac:dyDescent="0.2">
      <c r="A27" s="678" t="s">
        <v>555</v>
      </c>
      <c r="B27" s="449"/>
      <c r="C27" s="450"/>
    </row>
  </sheetData>
  <mergeCells count="5">
    <mergeCell ref="A25:C25"/>
    <mergeCell ref="A26:C26"/>
    <mergeCell ref="A27:C27"/>
    <mergeCell ref="A1:C1"/>
    <mergeCell ref="A2:C2"/>
  </mergeCells>
  <printOptions horizontalCentered="1"/>
  <pageMargins left="0.25" right="0.25" top="0.75" bottom="0.75" header="0.3" footer="0.3"/>
  <pageSetup paperSize="9"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J28"/>
  <sheetViews>
    <sheetView showGridLines="0" zoomScaleNormal="100" workbookViewId="0">
      <selection sqref="A1:I1"/>
    </sheetView>
  </sheetViews>
  <sheetFormatPr defaultColWidth="10.28515625" defaultRowHeight="12.75" x14ac:dyDescent="0.2"/>
  <cols>
    <col min="1" max="1" width="34.5703125" style="28" customWidth="1"/>
    <col min="2" max="2" width="13.7109375" style="28" customWidth="1"/>
    <col min="3" max="3" width="13.7109375" style="255" customWidth="1"/>
    <col min="4" max="4" width="10" style="255" customWidth="1"/>
    <col min="5" max="5" width="1" style="255" customWidth="1"/>
    <col min="6" max="7" width="13.7109375" style="255" customWidth="1"/>
    <col min="8" max="8" width="10" style="255" customWidth="1"/>
    <col min="9" max="9" width="16.140625" style="28" customWidth="1"/>
    <col min="10" max="16384" width="10.28515625" style="28"/>
  </cols>
  <sheetData>
    <row r="1" spans="1:10" ht="15" customHeight="1" x14ac:dyDescent="0.2">
      <c r="A1" s="526" t="s">
        <v>521</v>
      </c>
      <c r="B1" s="527"/>
      <c r="C1" s="527"/>
      <c r="D1" s="527"/>
      <c r="E1" s="527"/>
      <c r="F1" s="527"/>
      <c r="G1" s="527"/>
      <c r="H1" s="527"/>
      <c r="I1" s="527"/>
    </row>
    <row r="2" spans="1:10" ht="36" customHeight="1" x14ac:dyDescent="0.2">
      <c r="A2" s="428" t="s">
        <v>522</v>
      </c>
      <c r="B2" s="429"/>
      <c r="C2" s="429"/>
      <c r="D2" s="429"/>
      <c r="E2" s="429"/>
      <c r="F2" s="429"/>
      <c r="G2" s="429"/>
      <c r="H2" s="429"/>
      <c r="I2" s="430"/>
    </row>
    <row r="3" spans="1:10" ht="33.75" customHeight="1" x14ac:dyDescent="0.2">
      <c r="A3" s="420"/>
      <c r="B3" s="523" t="s">
        <v>523</v>
      </c>
      <c r="C3" s="523"/>
      <c r="D3" s="523"/>
      <c r="E3" s="523"/>
      <c r="F3" s="523"/>
      <c r="G3" s="523"/>
      <c r="H3" s="523"/>
      <c r="I3" s="455" t="s">
        <v>87</v>
      </c>
    </row>
    <row r="4" spans="1:10" ht="72" customHeight="1" x14ac:dyDescent="0.2">
      <c r="A4" s="673"/>
      <c r="B4" s="473" t="s">
        <v>524</v>
      </c>
      <c r="C4" s="473"/>
      <c r="D4" s="681" t="s">
        <v>34</v>
      </c>
      <c r="E4" s="414"/>
      <c r="F4" s="473" t="s">
        <v>525</v>
      </c>
      <c r="G4" s="473"/>
      <c r="H4" s="681" t="s">
        <v>34</v>
      </c>
      <c r="I4" s="625"/>
      <c r="J4" s="30"/>
    </row>
    <row r="5" spans="1:10" s="243" customFormat="1" x14ac:dyDescent="0.2">
      <c r="A5" s="453"/>
      <c r="B5" s="415" t="s">
        <v>426</v>
      </c>
      <c r="C5" s="415" t="s">
        <v>258</v>
      </c>
      <c r="D5" s="473"/>
      <c r="E5" s="414"/>
      <c r="F5" s="415" t="s">
        <v>426</v>
      </c>
      <c r="G5" s="415" t="s">
        <v>258</v>
      </c>
      <c r="H5" s="473"/>
      <c r="I5" s="456"/>
    </row>
    <row r="6" spans="1:10" s="250" customFormat="1" ht="12" customHeight="1" x14ac:dyDescent="0.2">
      <c r="A6" s="244"/>
      <c r="B6" s="246"/>
      <c r="C6" s="247"/>
      <c r="D6" s="249"/>
      <c r="E6" s="247"/>
      <c r="F6" s="247"/>
      <c r="G6" s="247"/>
      <c r="H6" s="249"/>
      <c r="I6" s="275"/>
    </row>
    <row r="7" spans="1:10" s="252" customFormat="1" ht="12" customHeight="1" x14ac:dyDescent="0.2">
      <c r="A7" s="168" t="s">
        <v>34</v>
      </c>
      <c r="B7" s="128">
        <v>6.599494111346262</v>
      </c>
      <c r="C7" s="128">
        <v>93.400505888653697</v>
      </c>
      <c r="D7" s="128">
        <v>100</v>
      </c>
      <c r="E7" s="128"/>
      <c r="F7" s="128">
        <v>35.172441772683257</v>
      </c>
      <c r="G7" s="128">
        <v>64.827558227316743</v>
      </c>
      <c r="H7" s="128">
        <v>100</v>
      </c>
      <c r="I7" s="276">
        <v>1622.9999999999991</v>
      </c>
    </row>
    <row r="8" spans="1:10" ht="12" customHeight="1" x14ac:dyDescent="0.2">
      <c r="A8" s="171"/>
      <c r="B8" s="129"/>
      <c r="C8" s="129"/>
      <c r="D8" s="129"/>
      <c r="E8" s="129"/>
      <c r="F8" s="129"/>
      <c r="G8" s="129"/>
      <c r="H8" s="129"/>
      <c r="I8" s="277"/>
    </row>
    <row r="9" spans="1:10" ht="12" customHeight="1" x14ac:dyDescent="0.2">
      <c r="A9" s="744" t="s">
        <v>35</v>
      </c>
      <c r="B9" s="129"/>
      <c r="C9" s="129"/>
      <c r="D9" s="129"/>
      <c r="E9" s="129"/>
      <c r="F9" s="129"/>
      <c r="G9" s="129"/>
      <c r="H9" s="129"/>
      <c r="I9" s="277"/>
    </row>
    <row r="10" spans="1:10" ht="12" customHeight="1" x14ac:dyDescent="0.2">
      <c r="A10" s="778" t="s">
        <v>36</v>
      </c>
      <c r="B10" s="129">
        <v>4.9705803728318596</v>
      </c>
      <c r="C10" s="129">
        <v>95.029419627168195</v>
      </c>
      <c r="D10" s="129">
        <v>100</v>
      </c>
      <c r="E10" s="129"/>
      <c r="F10" s="129">
        <v>34.610692112751771</v>
      </c>
      <c r="G10" s="129">
        <v>65.389307887248265</v>
      </c>
      <c r="H10" s="129">
        <v>100</v>
      </c>
      <c r="I10" s="277">
        <v>946.81068790875509</v>
      </c>
    </row>
    <row r="11" spans="1:10" ht="12" customHeight="1" x14ac:dyDescent="0.2">
      <c r="A11" s="778" t="s">
        <v>37</v>
      </c>
      <c r="B11" s="129">
        <v>8.8803242128115887</v>
      </c>
      <c r="C11" s="129">
        <v>91.119675787188442</v>
      </c>
      <c r="D11" s="129">
        <v>100</v>
      </c>
      <c r="E11" s="129"/>
      <c r="F11" s="129">
        <v>35.959012297300546</v>
      </c>
      <c r="G11" s="129">
        <v>64.040987702699425</v>
      </c>
      <c r="H11" s="129">
        <v>100</v>
      </c>
      <c r="I11" s="277">
        <v>676.18931209124423</v>
      </c>
    </row>
    <row r="12" spans="1:10" ht="12" customHeight="1" x14ac:dyDescent="0.2">
      <c r="A12" s="744" t="s">
        <v>98</v>
      </c>
      <c r="B12" s="129"/>
      <c r="C12" s="129"/>
      <c r="D12" s="129"/>
      <c r="E12" s="129"/>
      <c r="F12" s="129"/>
      <c r="G12" s="129"/>
      <c r="H12" s="129"/>
      <c r="I12" s="277"/>
    </row>
    <row r="13" spans="1:10" s="31" customFormat="1" ht="12" customHeight="1" x14ac:dyDescent="0.2">
      <c r="A13" s="778" t="s">
        <v>74</v>
      </c>
      <c r="B13" s="129">
        <v>5.548770671746281</v>
      </c>
      <c r="C13" s="129">
        <v>94.45122932825366</v>
      </c>
      <c r="D13" s="129">
        <v>100</v>
      </c>
      <c r="E13" s="129"/>
      <c r="F13" s="129">
        <v>32.753919663754175</v>
      </c>
      <c r="G13" s="129">
        <v>67.246080336245868</v>
      </c>
      <c r="H13" s="129">
        <v>100</v>
      </c>
      <c r="I13" s="277">
        <v>1108.7974117139911</v>
      </c>
    </row>
    <row r="14" spans="1:10" s="31" customFormat="1" ht="12" customHeight="1" x14ac:dyDescent="0.2">
      <c r="A14" s="778" t="s">
        <v>75</v>
      </c>
      <c r="B14" s="129">
        <v>8.8652147763065496</v>
      </c>
      <c r="C14" s="129">
        <v>91.134785223693399</v>
      </c>
      <c r="D14" s="129">
        <v>100</v>
      </c>
      <c r="E14" s="129"/>
      <c r="F14" s="129">
        <v>40.387606214955568</v>
      </c>
      <c r="G14" s="129">
        <v>59.612393785044425</v>
      </c>
      <c r="H14" s="129">
        <v>100</v>
      </c>
      <c r="I14" s="277">
        <v>514.20258828600834</v>
      </c>
    </row>
    <row r="15" spans="1:10" s="31" customFormat="1" ht="12" customHeight="1" x14ac:dyDescent="0.2">
      <c r="A15" s="744" t="s">
        <v>99</v>
      </c>
      <c r="B15" s="129"/>
      <c r="C15" s="129"/>
      <c r="D15" s="129"/>
      <c r="E15" s="129"/>
      <c r="F15" s="129"/>
      <c r="G15" s="129"/>
      <c r="H15" s="129"/>
      <c r="I15" s="277"/>
    </row>
    <row r="16" spans="1:10" s="31" customFormat="1" ht="12" customHeight="1" x14ac:dyDescent="0.2">
      <c r="A16" s="54" t="s">
        <v>1</v>
      </c>
      <c r="B16" s="261" t="s">
        <v>33</v>
      </c>
      <c r="C16" s="261" t="s">
        <v>33</v>
      </c>
      <c r="D16" s="129">
        <v>0</v>
      </c>
      <c r="E16" s="129"/>
      <c r="F16" s="261" t="s">
        <v>33</v>
      </c>
      <c r="G16" s="261" t="s">
        <v>33</v>
      </c>
      <c r="H16" s="129">
        <v>0</v>
      </c>
      <c r="I16" s="277">
        <v>0</v>
      </c>
    </row>
    <row r="17" spans="1:9" s="31" customFormat="1" ht="12" customHeight="1" x14ac:dyDescent="0.2">
      <c r="A17" s="54" t="s">
        <v>2</v>
      </c>
      <c r="B17" s="129">
        <v>1.4102161582624901</v>
      </c>
      <c r="C17" s="129">
        <v>98.589783841737514</v>
      </c>
      <c r="D17" s="129">
        <v>100</v>
      </c>
      <c r="E17" s="129"/>
      <c r="F17" s="129">
        <v>23.358983465775001</v>
      </c>
      <c r="G17" s="129">
        <v>76.641016534225017</v>
      </c>
      <c r="H17" s="129">
        <v>100</v>
      </c>
      <c r="I17" s="277">
        <v>84.312957553836313</v>
      </c>
    </row>
    <row r="18" spans="1:9" s="31" customFormat="1" ht="12" customHeight="1" x14ac:dyDescent="0.2">
      <c r="A18" s="54" t="s">
        <v>3</v>
      </c>
      <c r="B18" s="129">
        <v>7.6376799230562842</v>
      </c>
      <c r="C18" s="129">
        <v>92.362320076943689</v>
      </c>
      <c r="D18" s="129">
        <v>100</v>
      </c>
      <c r="E18" s="129"/>
      <c r="F18" s="129">
        <v>32.290588340416022</v>
      </c>
      <c r="G18" s="129">
        <v>67.709411659583893</v>
      </c>
      <c r="H18" s="129">
        <v>100</v>
      </c>
      <c r="I18" s="277">
        <v>911.54917503296247</v>
      </c>
    </row>
    <row r="19" spans="1:9" s="31" customFormat="1" ht="12" customHeight="1" x14ac:dyDescent="0.2">
      <c r="A19" s="54" t="s">
        <v>4</v>
      </c>
      <c r="B19" s="129">
        <v>5.5691341747914072</v>
      </c>
      <c r="C19" s="129">
        <v>94.430865825208571</v>
      </c>
      <c r="D19" s="129">
        <v>100</v>
      </c>
      <c r="E19" s="129"/>
      <c r="F19" s="129">
        <v>40.516566275682749</v>
      </c>
      <c r="G19" s="129">
        <v>59.483433724317123</v>
      </c>
      <c r="H19" s="129">
        <v>100</v>
      </c>
      <c r="I19" s="277">
        <v>598.5326801513803</v>
      </c>
    </row>
    <row r="20" spans="1:9" s="31" customFormat="1" ht="12" customHeight="1" x14ac:dyDescent="0.2">
      <c r="A20" s="54" t="s">
        <v>5</v>
      </c>
      <c r="B20" s="191">
        <v>10.370490083428548</v>
      </c>
      <c r="C20" s="191">
        <v>89.629509916571465</v>
      </c>
      <c r="D20" s="129">
        <v>100</v>
      </c>
      <c r="E20" s="129"/>
      <c r="F20" s="191">
        <v>50.007008727846213</v>
      </c>
      <c r="G20" s="191">
        <v>49.992991272153816</v>
      </c>
      <c r="H20" s="129">
        <v>100</v>
      </c>
      <c r="I20" s="277">
        <v>28.605187261821335</v>
      </c>
    </row>
    <row r="21" spans="1:9" ht="12" customHeight="1" x14ac:dyDescent="0.2">
      <c r="A21" s="51" t="s">
        <v>138</v>
      </c>
      <c r="B21" s="129"/>
      <c r="C21" s="129"/>
      <c r="D21" s="129"/>
      <c r="E21" s="129"/>
      <c r="F21" s="129"/>
      <c r="G21" s="129"/>
      <c r="H21" s="129"/>
      <c r="I21" s="277"/>
    </row>
    <row r="22" spans="1:9" ht="12" customHeight="1" x14ac:dyDescent="0.2">
      <c r="A22" s="778" t="s">
        <v>100</v>
      </c>
      <c r="B22" s="129">
        <v>12.319123892749351</v>
      </c>
      <c r="C22" s="129">
        <v>87.680876107250612</v>
      </c>
      <c r="D22" s="129">
        <v>100</v>
      </c>
      <c r="E22" s="129"/>
      <c r="F22" s="129">
        <v>44.738009513629841</v>
      </c>
      <c r="G22" s="129">
        <v>55.261990486370202</v>
      </c>
      <c r="H22" s="129">
        <v>100</v>
      </c>
      <c r="I22" s="277">
        <v>362.66058551241485</v>
      </c>
    </row>
    <row r="23" spans="1:9" ht="12" customHeight="1" x14ac:dyDescent="0.2">
      <c r="A23" s="778" t="s">
        <v>101</v>
      </c>
      <c r="B23" s="129">
        <v>8.3116330643380305</v>
      </c>
      <c r="C23" s="129">
        <v>91.688366935661975</v>
      </c>
      <c r="D23" s="129">
        <v>100</v>
      </c>
      <c r="E23" s="129"/>
      <c r="F23" s="129">
        <v>38.671749523772441</v>
      </c>
      <c r="G23" s="129">
        <v>61.328250476227645</v>
      </c>
      <c r="H23" s="129">
        <v>100</v>
      </c>
      <c r="I23" s="277">
        <v>325.45561019949821</v>
      </c>
    </row>
    <row r="24" spans="1:9" ht="12" customHeight="1" x14ac:dyDescent="0.2">
      <c r="A24" s="778" t="s">
        <v>71</v>
      </c>
      <c r="B24" s="129">
        <v>3.6112997812009433</v>
      </c>
      <c r="C24" s="129">
        <v>96.388700218799045</v>
      </c>
      <c r="D24" s="129">
        <v>100</v>
      </c>
      <c r="E24" s="129"/>
      <c r="F24" s="129">
        <v>34.498600837184078</v>
      </c>
      <c r="G24" s="129">
        <v>65.501399162816</v>
      </c>
      <c r="H24" s="129">
        <v>100</v>
      </c>
      <c r="I24" s="277">
        <v>332.99073542852273</v>
      </c>
    </row>
    <row r="25" spans="1:9" ht="12" customHeight="1" x14ac:dyDescent="0.2">
      <c r="A25" s="778" t="s">
        <v>102</v>
      </c>
      <c r="B25" s="129">
        <v>2.7867091365391139</v>
      </c>
      <c r="C25" s="129">
        <v>97.213290863460927</v>
      </c>
      <c r="D25" s="129">
        <v>100</v>
      </c>
      <c r="E25" s="129"/>
      <c r="F25" s="129">
        <v>33.702555616426316</v>
      </c>
      <c r="G25" s="129">
        <v>66.297444383573733</v>
      </c>
      <c r="H25" s="129">
        <v>100</v>
      </c>
      <c r="I25" s="277">
        <v>316.9263823830878</v>
      </c>
    </row>
    <row r="26" spans="1:9" ht="12" customHeight="1" x14ac:dyDescent="0.2">
      <c r="A26" s="787" t="s">
        <v>103</v>
      </c>
      <c r="B26" s="131">
        <v>5.0972261025667782</v>
      </c>
      <c r="C26" s="131">
        <v>94.902773897433235</v>
      </c>
      <c r="D26" s="131">
        <v>100</v>
      </c>
      <c r="E26" s="131"/>
      <c r="F26" s="131">
        <v>21.424535675844965</v>
      </c>
      <c r="G26" s="131">
        <v>78.57546432415505</v>
      </c>
      <c r="H26" s="131">
        <v>100</v>
      </c>
      <c r="I26" s="278">
        <v>284.96668647647562</v>
      </c>
    </row>
    <row r="27" spans="1:9" ht="12" customHeight="1" x14ac:dyDescent="0.2">
      <c r="A27" s="634" t="s">
        <v>556</v>
      </c>
      <c r="B27" s="634"/>
      <c r="C27" s="634"/>
      <c r="D27" s="634"/>
      <c r="E27" s="634"/>
      <c r="F27" s="634"/>
      <c r="G27" s="634"/>
      <c r="H27" s="634"/>
      <c r="I27" s="635"/>
    </row>
    <row r="28" spans="1:9" x14ac:dyDescent="0.2">
      <c r="A28" s="679" t="s">
        <v>555</v>
      </c>
      <c r="B28" s="679"/>
      <c r="C28" s="679"/>
      <c r="D28" s="679"/>
      <c r="E28" s="679"/>
      <c r="F28" s="679"/>
      <c r="G28" s="679"/>
      <c r="H28" s="679"/>
      <c r="I28" s="680"/>
    </row>
  </sheetData>
  <mergeCells count="11">
    <mergeCell ref="A28:I28"/>
    <mergeCell ref="A27:I27"/>
    <mergeCell ref="A1:I1"/>
    <mergeCell ref="A2:I2"/>
    <mergeCell ref="B3:H3"/>
    <mergeCell ref="I3:I5"/>
    <mergeCell ref="A4:A5"/>
    <mergeCell ref="B4:C4"/>
    <mergeCell ref="D4:D5"/>
    <mergeCell ref="F4:G4"/>
    <mergeCell ref="H4:H5"/>
  </mergeCells>
  <printOptions horizontalCentered="1"/>
  <pageMargins left="0.25" right="0.25" top="0.75" bottom="0.75" header="0.3" footer="0.3"/>
  <pageSetup paperSize="9" scale="8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Z29"/>
  <sheetViews>
    <sheetView showGridLines="0" zoomScaleNormal="100" workbookViewId="0">
      <selection sqref="A1:Z1"/>
    </sheetView>
  </sheetViews>
  <sheetFormatPr defaultColWidth="10.28515625" defaultRowHeight="12.75" x14ac:dyDescent="0.2"/>
  <cols>
    <col min="1" max="1" width="34.42578125" style="28" customWidth="1"/>
    <col min="2" max="2" width="25" style="255" customWidth="1"/>
    <col min="3" max="3" width="28.28515625" style="255" customWidth="1"/>
    <col min="4" max="4" width="14.140625" style="255" customWidth="1"/>
    <col min="5" max="7" width="12" style="255" customWidth="1"/>
    <col min="8" max="8" width="16.28515625" style="255" customWidth="1"/>
    <col min="9" max="9" width="1.5703125" style="255" customWidth="1"/>
    <col min="10" max="10" width="12" style="28" customWidth="1"/>
    <col min="11" max="11" width="16.28515625" style="28" customWidth="1"/>
    <col min="12" max="12" width="12" style="28" customWidth="1"/>
    <col min="13" max="13" width="2.5703125" style="28" customWidth="1"/>
    <col min="14" max="15" width="16.28515625" style="28" customWidth="1"/>
    <col min="16" max="16" width="3.140625" style="28" customWidth="1"/>
    <col min="17" max="18" width="16.28515625" style="28" customWidth="1"/>
    <col min="19" max="19" width="3.42578125" style="28" customWidth="1"/>
    <col min="20" max="20" width="16.140625" style="28" customWidth="1"/>
    <col min="21" max="21" width="14.85546875" style="28" customWidth="1"/>
    <col min="22" max="23" width="13.7109375" style="28" customWidth="1"/>
    <col min="24" max="25" width="9.5703125" style="28" customWidth="1"/>
    <col min="26" max="26" width="19.28515625" style="28" customWidth="1"/>
    <col min="27" max="16384" width="10.28515625" style="28"/>
  </cols>
  <sheetData>
    <row r="1" spans="1:26" ht="15" customHeight="1" x14ac:dyDescent="0.2">
      <c r="A1" s="462" t="s">
        <v>526</v>
      </c>
      <c r="B1" s="463"/>
      <c r="C1" s="463"/>
      <c r="D1" s="463"/>
      <c r="E1" s="463"/>
      <c r="F1" s="463"/>
      <c r="G1" s="463"/>
      <c r="H1" s="463"/>
      <c r="I1" s="463"/>
      <c r="J1" s="463"/>
      <c r="K1" s="463"/>
      <c r="L1" s="463"/>
      <c r="M1" s="463"/>
      <c r="N1" s="463"/>
      <c r="O1" s="463"/>
      <c r="P1" s="463"/>
      <c r="Q1" s="463"/>
      <c r="R1" s="463"/>
      <c r="S1" s="463"/>
      <c r="T1" s="463"/>
      <c r="U1" s="463"/>
      <c r="V1" s="463"/>
      <c r="W1" s="463"/>
      <c r="X1" s="463"/>
      <c r="Y1" s="463"/>
      <c r="Z1" s="464"/>
    </row>
    <row r="2" spans="1:26" ht="12" customHeight="1" x14ac:dyDescent="0.2">
      <c r="A2" s="857" t="s">
        <v>531</v>
      </c>
      <c r="B2" s="858"/>
      <c r="C2" s="858"/>
      <c r="D2" s="858"/>
      <c r="E2" s="858"/>
      <c r="F2" s="858"/>
      <c r="G2" s="858"/>
      <c r="H2" s="858"/>
      <c r="I2" s="858"/>
      <c r="J2" s="858"/>
      <c r="K2" s="858"/>
      <c r="L2" s="858"/>
      <c r="M2" s="858"/>
      <c r="N2" s="858"/>
      <c r="O2" s="858"/>
      <c r="P2" s="858"/>
      <c r="Q2" s="858"/>
      <c r="R2" s="858"/>
      <c r="S2" s="858"/>
      <c r="T2" s="858"/>
      <c r="U2" s="858"/>
      <c r="V2" s="858"/>
      <c r="W2" s="858"/>
      <c r="X2" s="858"/>
      <c r="Y2" s="858"/>
      <c r="Z2" s="859"/>
    </row>
    <row r="3" spans="1:26" ht="24" customHeight="1" x14ac:dyDescent="0.2">
      <c r="A3" s="860"/>
      <c r="B3" s="861" t="s">
        <v>593</v>
      </c>
      <c r="C3" s="861"/>
      <c r="D3" s="861"/>
      <c r="E3" s="861"/>
      <c r="F3" s="861"/>
      <c r="G3" s="861"/>
      <c r="H3" s="862" t="s">
        <v>87</v>
      </c>
      <c r="I3" s="307"/>
      <c r="J3" s="861" t="s">
        <v>529</v>
      </c>
      <c r="K3" s="861"/>
      <c r="L3" s="861"/>
      <c r="M3" s="861"/>
      <c r="N3" s="861"/>
      <c r="O3" s="861"/>
      <c r="P3" s="861"/>
      <c r="Q3" s="861"/>
      <c r="R3" s="861"/>
      <c r="S3" s="861"/>
      <c r="T3" s="861"/>
      <c r="U3" s="861"/>
      <c r="V3" s="861"/>
      <c r="W3" s="861"/>
      <c r="X3" s="861"/>
      <c r="Y3" s="861"/>
      <c r="Z3" s="863" t="s">
        <v>530</v>
      </c>
    </row>
    <row r="4" spans="1:26" ht="24" customHeight="1" x14ac:dyDescent="0.2">
      <c r="A4" s="864"/>
      <c r="B4" s="862" t="s">
        <v>527</v>
      </c>
      <c r="C4" s="862" t="s">
        <v>528</v>
      </c>
      <c r="D4" s="862" t="s">
        <v>520</v>
      </c>
      <c r="E4" s="862" t="s">
        <v>48</v>
      </c>
      <c r="F4" s="862" t="s">
        <v>134</v>
      </c>
      <c r="G4" s="862" t="s">
        <v>258</v>
      </c>
      <c r="H4" s="865"/>
      <c r="I4" s="866"/>
      <c r="J4" s="478" t="s">
        <v>505</v>
      </c>
      <c r="K4" s="478" t="s">
        <v>506</v>
      </c>
      <c r="L4" s="478" t="s">
        <v>507</v>
      </c>
      <c r="M4" s="867"/>
      <c r="N4" s="454" t="s">
        <v>509</v>
      </c>
      <c r="O4" s="454"/>
      <c r="P4" s="425"/>
      <c r="Q4" s="454" t="s">
        <v>510</v>
      </c>
      <c r="R4" s="454"/>
      <c r="S4" s="868"/>
      <c r="T4" s="478" t="s">
        <v>513</v>
      </c>
      <c r="U4" s="478" t="s">
        <v>514</v>
      </c>
      <c r="V4" s="478" t="s">
        <v>515</v>
      </c>
      <c r="W4" s="478" t="s">
        <v>516</v>
      </c>
      <c r="X4" s="478" t="s">
        <v>48</v>
      </c>
      <c r="Y4" s="478" t="s">
        <v>253</v>
      </c>
      <c r="Z4" s="869"/>
    </row>
    <row r="5" spans="1:26" ht="72" customHeight="1" x14ac:dyDescent="0.2">
      <c r="A5" s="864"/>
      <c r="B5" s="870"/>
      <c r="C5" s="870"/>
      <c r="D5" s="870"/>
      <c r="E5" s="870"/>
      <c r="F5" s="870"/>
      <c r="G5" s="870"/>
      <c r="H5" s="870"/>
      <c r="I5" s="871"/>
      <c r="J5" s="471"/>
      <c r="K5" s="471"/>
      <c r="L5" s="471"/>
      <c r="M5" s="871"/>
      <c r="N5" s="415" t="s">
        <v>511</v>
      </c>
      <c r="O5" s="415" t="s">
        <v>512</v>
      </c>
      <c r="P5" s="415"/>
      <c r="Q5" s="415" t="s">
        <v>511</v>
      </c>
      <c r="R5" s="415" t="s">
        <v>512</v>
      </c>
      <c r="S5" s="871"/>
      <c r="T5" s="471"/>
      <c r="U5" s="471"/>
      <c r="V5" s="471"/>
      <c r="W5" s="471"/>
      <c r="X5" s="471"/>
      <c r="Y5" s="471"/>
      <c r="Z5" s="872"/>
    </row>
    <row r="6" spans="1:26" ht="12" customHeight="1" x14ac:dyDescent="0.2">
      <c r="A6" s="873"/>
      <c r="B6" s="874"/>
      <c r="C6" s="874"/>
      <c r="D6" s="874"/>
      <c r="E6" s="874"/>
      <c r="F6" s="874"/>
      <c r="G6" s="874"/>
      <c r="H6" s="875"/>
      <c r="I6" s="876"/>
      <c r="J6" s="877"/>
      <c r="K6" s="877"/>
      <c r="L6" s="877"/>
      <c r="M6" s="877"/>
      <c r="N6" s="877"/>
      <c r="O6" s="877"/>
      <c r="P6" s="877"/>
      <c r="Q6" s="877"/>
      <c r="R6" s="877"/>
      <c r="S6" s="877"/>
      <c r="T6" s="877"/>
      <c r="U6" s="877"/>
      <c r="V6" s="877"/>
      <c r="W6" s="877"/>
      <c r="X6" s="877"/>
      <c r="Y6" s="877"/>
      <c r="Z6" s="878"/>
    </row>
    <row r="7" spans="1:26" ht="12" customHeight="1" x14ac:dyDescent="0.2">
      <c r="A7" s="168" t="s">
        <v>34</v>
      </c>
      <c r="B7" s="879">
        <v>9.6432235301030254</v>
      </c>
      <c r="C7" s="879">
        <v>0.71360014380665271</v>
      </c>
      <c r="D7" s="879">
        <v>14.475895922917299</v>
      </c>
      <c r="E7" s="879">
        <v>0.11029534433185197</v>
      </c>
      <c r="F7" s="879">
        <v>5.5355898401686761E-2</v>
      </c>
      <c r="G7" s="879">
        <v>79.544344701409599</v>
      </c>
      <c r="H7" s="880">
        <v>1622.9999999999991</v>
      </c>
      <c r="I7" s="879"/>
      <c r="J7" s="881">
        <v>1.3722886347947889</v>
      </c>
      <c r="K7" s="881">
        <v>0</v>
      </c>
      <c r="L7" s="881">
        <v>1.3726801981829959</v>
      </c>
      <c r="M7" s="881"/>
      <c r="N7" s="881">
        <v>3.2751506797038119</v>
      </c>
      <c r="O7" s="881">
        <v>19.071618486601061</v>
      </c>
      <c r="P7" s="881"/>
      <c r="Q7" s="881">
        <v>3.1079807983083318</v>
      </c>
      <c r="R7" s="881">
        <v>55.424987544955336</v>
      </c>
      <c r="S7" s="881"/>
      <c r="T7" s="881">
        <v>54.276469496535846</v>
      </c>
      <c r="U7" s="881">
        <v>29.980704698566882</v>
      </c>
      <c r="V7" s="881">
        <v>6.6684134367215417E-2</v>
      </c>
      <c r="W7" s="881">
        <v>9.0423365474808204</v>
      </c>
      <c r="X7" s="881">
        <v>1.1041549046730914</v>
      </c>
      <c r="Y7" s="881">
        <v>0</v>
      </c>
      <c r="Z7" s="882">
        <v>366.30346047918789</v>
      </c>
    </row>
    <row r="8" spans="1:26" ht="12" customHeight="1" x14ac:dyDescent="0.2">
      <c r="A8" s="171"/>
      <c r="B8" s="879"/>
      <c r="C8" s="879"/>
      <c r="D8" s="879"/>
      <c r="E8" s="879"/>
      <c r="F8" s="879"/>
      <c r="G8" s="879"/>
      <c r="H8" s="880"/>
      <c r="I8" s="879"/>
      <c r="J8" s="881"/>
      <c r="K8" s="881"/>
      <c r="L8" s="881"/>
      <c r="M8" s="881"/>
      <c r="N8" s="881"/>
      <c r="O8" s="881"/>
      <c r="P8" s="881"/>
      <c r="Q8" s="881"/>
      <c r="R8" s="881"/>
      <c r="S8" s="881"/>
      <c r="T8" s="881"/>
      <c r="U8" s="881"/>
      <c r="V8" s="881"/>
      <c r="W8" s="881"/>
      <c r="X8" s="881"/>
      <c r="Y8" s="881"/>
      <c r="Z8" s="882"/>
    </row>
    <row r="9" spans="1:26" ht="12" customHeight="1" x14ac:dyDescent="0.2">
      <c r="A9" s="744" t="s">
        <v>35</v>
      </c>
      <c r="B9" s="879"/>
      <c r="C9" s="879"/>
      <c r="D9" s="879"/>
      <c r="E9" s="879"/>
      <c r="F9" s="879"/>
      <c r="G9" s="879"/>
      <c r="H9" s="880"/>
      <c r="I9" s="879"/>
      <c r="J9" s="881"/>
      <c r="K9" s="881"/>
      <c r="L9" s="881"/>
      <c r="M9" s="881"/>
      <c r="N9" s="881"/>
      <c r="O9" s="881"/>
      <c r="P9" s="881"/>
      <c r="Q9" s="881"/>
      <c r="R9" s="881"/>
      <c r="S9" s="881"/>
      <c r="T9" s="881"/>
      <c r="U9" s="881"/>
      <c r="V9" s="881"/>
      <c r="W9" s="881"/>
      <c r="X9" s="881"/>
      <c r="Y9" s="881"/>
      <c r="Z9" s="882"/>
    </row>
    <row r="10" spans="1:26" ht="12" customHeight="1" x14ac:dyDescent="0.2">
      <c r="A10" s="778" t="s">
        <v>36</v>
      </c>
      <c r="B10" s="879">
        <v>9.7947475012906633</v>
      </c>
      <c r="C10" s="879">
        <v>1.0347835290761171</v>
      </c>
      <c r="D10" s="879">
        <v>12.234165969480092</v>
      </c>
      <c r="E10" s="879">
        <v>0.12960999782276719</v>
      </c>
      <c r="F10" s="879">
        <v>9.4553633897041064E-2</v>
      </c>
      <c r="G10" s="879">
        <v>80.040696236542829</v>
      </c>
      <c r="H10" s="880">
        <v>946.81068790875509</v>
      </c>
      <c r="I10" s="879"/>
      <c r="J10" s="881">
        <v>2.0650697779921141</v>
      </c>
      <c r="K10" s="881">
        <v>0</v>
      </c>
      <c r="L10" s="881">
        <v>1.8480506583736935</v>
      </c>
      <c r="M10" s="881"/>
      <c r="N10" s="881">
        <v>2.680623916305263</v>
      </c>
      <c r="O10" s="881">
        <v>23.170151330091638</v>
      </c>
      <c r="P10" s="881"/>
      <c r="Q10" s="881">
        <v>3.9950123024445334</v>
      </c>
      <c r="R10" s="881">
        <v>52.983275740242966</v>
      </c>
      <c r="S10" s="881"/>
      <c r="T10" s="881">
        <v>57.815022650913662</v>
      </c>
      <c r="U10" s="881">
        <v>28.708455827869752</v>
      </c>
      <c r="V10" s="881">
        <v>0</v>
      </c>
      <c r="W10" s="881">
        <v>8.9740090119806784</v>
      </c>
      <c r="X10" s="881">
        <v>1.0190953573135275</v>
      </c>
      <c r="Y10" s="881">
        <v>0</v>
      </c>
      <c r="Z10" s="882">
        <v>206.13470987846765</v>
      </c>
    </row>
    <row r="11" spans="1:26" ht="12" customHeight="1" x14ac:dyDescent="0.2">
      <c r="A11" s="778" t="s">
        <v>37</v>
      </c>
      <c r="B11" s="879">
        <v>9.4310573322210676</v>
      </c>
      <c r="C11" s="879">
        <v>0.26387422162169821</v>
      </c>
      <c r="D11" s="879">
        <v>17.614800725708946</v>
      </c>
      <c r="E11" s="879">
        <v>8.3250669073830955E-2</v>
      </c>
      <c r="F11" s="879">
        <v>0</v>
      </c>
      <c r="G11" s="879">
        <v>78.843386219927808</v>
      </c>
      <c r="H11" s="880">
        <v>676.18931209124423</v>
      </c>
      <c r="I11" s="879"/>
      <c r="J11" s="881">
        <v>0.48068999631723724</v>
      </c>
      <c r="K11" s="881">
        <v>0</v>
      </c>
      <c r="L11" s="881">
        <v>0.76088575308252893</v>
      </c>
      <c r="M11" s="881"/>
      <c r="N11" s="881">
        <v>4.040297447899885</v>
      </c>
      <c r="O11" s="881">
        <v>13.796869976347629</v>
      </c>
      <c r="P11" s="881"/>
      <c r="Q11" s="881">
        <v>1.9663849434839866</v>
      </c>
      <c r="R11" s="881">
        <v>58.567432950713098</v>
      </c>
      <c r="S11" s="881"/>
      <c r="T11" s="881">
        <v>49.722406203093797</v>
      </c>
      <c r="U11" s="881">
        <v>31.618069358469373</v>
      </c>
      <c r="V11" s="881">
        <v>0.15250558605319003</v>
      </c>
      <c r="W11" s="881">
        <v>9.1302730310596019</v>
      </c>
      <c r="X11" s="881">
        <v>1.2136252292626024</v>
      </c>
      <c r="Y11" s="881">
        <v>0</v>
      </c>
      <c r="Z11" s="882">
        <v>160.16875060072027</v>
      </c>
    </row>
    <row r="12" spans="1:26" ht="12" customHeight="1" x14ac:dyDescent="0.2">
      <c r="A12" s="744" t="s">
        <v>98</v>
      </c>
      <c r="B12" s="879"/>
      <c r="C12" s="879"/>
      <c r="D12" s="879"/>
      <c r="E12" s="879"/>
      <c r="F12" s="879"/>
      <c r="G12" s="879"/>
      <c r="H12" s="880"/>
      <c r="I12" s="879"/>
      <c r="J12" s="881"/>
      <c r="K12" s="881"/>
      <c r="L12" s="881"/>
      <c r="M12" s="881"/>
      <c r="N12" s="881"/>
      <c r="O12" s="881"/>
      <c r="P12" s="881"/>
      <c r="Q12" s="881"/>
      <c r="R12" s="881"/>
      <c r="S12" s="881"/>
      <c r="T12" s="881"/>
      <c r="U12" s="881"/>
      <c r="V12" s="881"/>
      <c r="W12" s="881"/>
      <c r="X12" s="881"/>
      <c r="Y12" s="881"/>
      <c r="Z12" s="882"/>
    </row>
    <row r="13" spans="1:26" ht="12" customHeight="1" x14ac:dyDescent="0.2">
      <c r="A13" s="778" t="s">
        <v>74</v>
      </c>
      <c r="B13" s="879">
        <v>7.6403014535450309</v>
      </c>
      <c r="C13" s="879">
        <v>0.63417012709551734</v>
      </c>
      <c r="D13" s="879">
        <v>14.69159807996831</v>
      </c>
      <c r="E13" s="879">
        <v>9.9604545684284812E-2</v>
      </c>
      <c r="F13" s="879">
        <v>4.704244622207332E-2</v>
      </c>
      <c r="G13" s="879">
        <v>80.153126202155505</v>
      </c>
      <c r="H13" s="880">
        <v>1108.7974117139911</v>
      </c>
      <c r="I13" s="879"/>
      <c r="J13" s="881">
        <v>1.9206429478138987</v>
      </c>
      <c r="K13" s="881">
        <v>0</v>
      </c>
      <c r="L13" s="881">
        <v>0.91194461449338482</v>
      </c>
      <c r="M13" s="881"/>
      <c r="N13" s="881">
        <v>3.289702991682951</v>
      </c>
      <c r="O13" s="881">
        <v>17.657208180946643</v>
      </c>
      <c r="P13" s="881"/>
      <c r="Q13" s="881">
        <v>4.087594371035042</v>
      </c>
      <c r="R13" s="881">
        <v>54.846436777988295</v>
      </c>
      <c r="S13" s="881"/>
      <c r="T13" s="881">
        <v>52.185808687302362</v>
      </c>
      <c r="U13" s="881">
        <v>33.055780351356958</v>
      </c>
      <c r="V13" s="881">
        <v>0.10321291596528138</v>
      </c>
      <c r="W13" s="881">
        <v>11.677440749929737</v>
      </c>
      <c r="X13" s="881">
        <v>1.7089979268697841</v>
      </c>
      <c r="Y13" s="881">
        <v>0</v>
      </c>
      <c r="Z13" s="882">
        <v>236.66252376772974</v>
      </c>
    </row>
    <row r="14" spans="1:26" ht="12" customHeight="1" x14ac:dyDescent="0.2">
      <c r="A14" s="778" t="s">
        <v>75</v>
      </c>
      <c r="B14" s="879">
        <v>13.962211541725145</v>
      </c>
      <c r="C14" s="879">
        <v>0.88487854447607284</v>
      </c>
      <c r="D14" s="879">
        <v>14.010767977458125</v>
      </c>
      <c r="E14" s="879">
        <v>0.13334837856314691</v>
      </c>
      <c r="F14" s="879">
        <v>7.3756114305037951E-2</v>
      </c>
      <c r="G14" s="879">
        <v>78.196924783705484</v>
      </c>
      <c r="H14" s="880">
        <v>514.20258828600834</v>
      </c>
      <c r="I14" s="879"/>
      <c r="J14" s="881">
        <v>0.37125517322036511</v>
      </c>
      <c r="K14" s="881">
        <v>0</v>
      </c>
      <c r="L14" s="881">
        <v>2.2137636459852104</v>
      </c>
      <c r="M14" s="881"/>
      <c r="N14" s="881">
        <v>3.2485850981290412</v>
      </c>
      <c r="O14" s="881">
        <v>21.653657162581066</v>
      </c>
      <c r="P14" s="881"/>
      <c r="Q14" s="881">
        <v>1.3196735990582327</v>
      </c>
      <c r="R14" s="881">
        <v>56.481145330538951</v>
      </c>
      <c r="S14" s="881"/>
      <c r="T14" s="881">
        <v>58.093019083467048</v>
      </c>
      <c r="U14" s="881">
        <v>24.367083081609799</v>
      </c>
      <c r="V14" s="881">
        <v>0</v>
      </c>
      <c r="W14" s="881">
        <v>4.2318929733918402</v>
      </c>
      <c r="X14" s="881">
        <v>0</v>
      </c>
      <c r="Y14" s="881">
        <v>0</v>
      </c>
      <c r="Z14" s="882">
        <v>129.64093671145795</v>
      </c>
    </row>
    <row r="15" spans="1:26" ht="12" customHeight="1" x14ac:dyDescent="0.2">
      <c r="A15" s="744" t="s">
        <v>99</v>
      </c>
      <c r="B15" s="879"/>
      <c r="C15" s="879"/>
      <c r="D15" s="879"/>
      <c r="E15" s="879"/>
      <c r="F15" s="879"/>
      <c r="G15" s="879"/>
      <c r="H15" s="880"/>
      <c r="I15" s="879"/>
      <c r="J15" s="881"/>
      <c r="K15" s="881"/>
      <c r="L15" s="881"/>
      <c r="M15" s="881"/>
      <c r="N15" s="881"/>
      <c r="O15" s="881"/>
      <c r="P15" s="881"/>
      <c r="Q15" s="881"/>
      <c r="R15" s="881"/>
      <c r="S15" s="881"/>
      <c r="T15" s="881"/>
      <c r="U15" s="881"/>
      <c r="V15" s="881"/>
      <c r="W15" s="881"/>
      <c r="X15" s="881"/>
      <c r="Y15" s="881"/>
      <c r="Z15" s="882"/>
    </row>
    <row r="16" spans="1:26" ht="12" customHeight="1" x14ac:dyDescent="0.2">
      <c r="A16" s="54" t="s">
        <v>1</v>
      </c>
      <c r="B16" s="879" t="s">
        <v>33</v>
      </c>
      <c r="C16" s="879" t="s">
        <v>33</v>
      </c>
      <c r="D16" s="879" t="s">
        <v>33</v>
      </c>
      <c r="E16" s="879" t="s">
        <v>33</v>
      </c>
      <c r="F16" s="879" t="s">
        <v>33</v>
      </c>
      <c r="G16" s="879" t="s">
        <v>33</v>
      </c>
      <c r="H16" s="880">
        <v>0</v>
      </c>
      <c r="I16" s="879"/>
      <c r="J16" s="881" t="s">
        <v>33</v>
      </c>
      <c r="K16" s="881" t="s">
        <v>33</v>
      </c>
      <c r="L16" s="881" t="s">
        <v>33</v>
      </c>
      <c r="M16" s="881"/>
      <c r="N16" s="881" t="s">
        <v>33</v>
      </c>
      <c r="O16" s="881" t="s">
        <v>33</v>
      </c>
      <c r="P16" s="881"/>
      <c r="Q16" s="881" t="s">
        <v>33</v>
      </c>
      <c r="R16" s="881" t="s">
        <v>33</v>
      </c>
      <c r="S16" s="881"/>
      <c r="T16" s="881" t="s">
        <v>33</v>
      </c>
      <c r="U16" s="881" t="s">
        <v>33</v>
      </c>
      <c r="V16" s="881" t="s">
        <v>33</v>
      </c>
      <c r="W16" s="881" t="s">
        <v>33</v>
      </c>
      <c r="X16" s="881" t="s">
        <v>33</v>
      </c>
      <c r="Y16" s="881" t="s">
        <v>33</v>
      </c>
      <c r="Z16" s="882">
        <v>0</v>
      </c>
    </row>
    <row r="17" spans="1:26" ht="12" customHeight="1" x14ac:dyDescent="0.2">
      <c r="A17" s="54" t="s">
        <v>2</v>
      </c>
      <c r="B17" s="879">
        <v>11.495516214021254</v>
      </c>
      <c r="C17" s="879">
        <v>1.5614282742436536</v>
      </c>
      <c r="D17" s="879">
        <v>12.5683123647676</v>
      </c>
      <c r="E17" s="879">
        <v>0</v>
      </c>
      <c r="F17" s="879">
        <v>0</v>
      </c>
      <c r="G17" s="879">
        <v>75.741287176257458</v>
      </c>
      <c r="H17" s="880">
        <v>84.312957553836313</v>
      </c>
      <c r="I17" s="879"/>
      <c r="J17" s="240" t="s">
        <v>558</v>
      </c>
      <c r="K17" s="240" t="s">
        <v>558</v>
      </c>
      <c r="L17" s="240" t="s">
        <v>558</v>
      </c>
      <c r="M17" s="881"/>
      <c r="N17" s="240" t="s">
        <v>558</v>
      </c>
      <c r="O17" s="240" t="s">
        <v>558</v>
      </c>
      <c r="P17" s="881"/>
      <c r="Q17" s="240" t="s">
        <v>558</v>
      </c>
      <c r="R17" s="240" t="s">
        <v>558</v>
      </c>
      <c r="S17" s="881"/>
      <c r="T17" s="240" t="s">
        <v>558</v>
      </c>
      <c r="U17" s="240" t="s">
        <v>558</v>
      </c>
      <c r="V17" s="240" t="s">
        <v>558</v>
      </c>
      <c r="W17" s="240" t="s">
        <v>558</v>
      </c>
      <c r="X17" s="240" t="s">
        <v>558</v>
      </c>
      <c r="Y17" s="240" t="s">
        <v>558</v>
      </c>
      <c r="Z17" s="882">
        <v>21.207213084966028</v>
      </c>
    </row>
    <row r="18" spans="1:26" ht="12" customHeight="1" x14ac:dyDescent="0.2">
      <c r="A18" s="54" t="s">
        <v>3</v>
      </c>
      <c r="B18" s="879">
        <v>8.522033610493402</v>
      </c>
      <c r="C18" s="879">
        <v>0.44010334479642027</v>
      </c>
      <c r="D18" s="879">
        <v>15.064096460786653</v>
      </c>
      <c r="E18" s="879">
        <v>0</v>
      </c>
      <c r="F18" s="879">
        <v>5.7274329353425857E-2</v>
      </c>
      <c r="G18" s="879">
        <v>79.031096775493182</v>
      </c>
      <c r="H18" s="880">
        <v>911.54917503296247</v>
      </c>
      <c r="I18" s="879"/>
      <c r="J18" s="881">
        <v>2.0749936992249292</v>
      </c>
      <c r="K18" s="881">
        <v>0</v>
      </c>
      <c r="L18" s="881">
        <v>2.1480999011684392</v>
      </c>
      <c r="M18" s="881"/>
      <c r="N18" s="881">
        <v>2.7642480488506891</v>
      </c>
      <c r="O18" s="881">
        <v>17.734410387260439</v>
      </c>
      <c r="P18" s="881"/>
      <c r="Q18" s="881">
        <v>4.1793224159076665</v>
      </c>
      <c r="R18" s="881">
        <v>50.219849809473551</v>
      </c>
      <c r="S18" s="881"/>
      <c r="T18" s="881">
        <v>52.343500219661244</v>
      </c>
      <c r="U18" s="881">
        <v>34.064912328628672</v>
      </c>
      <c r="V18" s="881">
        <v>0.11906783704962691</v>
      </c>
      <c r="W18" s="881">
        <v>10.574740389703353</v>
      </c>
      <c r="X18" s="881">
        <v>0.16260154192894039</v>
      </c>
      <c r="Y18" s="881">
        <v>0</v>
      </c>
      <c r="Z18" s="882">
        <v>205.14884441538365</v>
      </c>
    </row>
    <row r="19" spans="1:26" ht="12" customHeight="1" x14ac:dyDescent="0.2">
      <c r="A19" s="54" t="s">
        <v>4</v>
      </c>
      <c r="B19" s="879">
        <v>10.847138589284505</v>
      </c>
      <c r="C19" s="879">
        <v>1.0448026940683397</v>
      </c>
      <c r="D19" s="879">
        <v>14.254095514664741</v>
      </c>
      <c r="E19" s="879">
        <v>0.2086123250972737</v>
      </c>
      <c r="F19" s="879">
        <v>6.2845702615724322E-2</v>
      </c>
      <c r="G19" s="879">
        <v>80.588762335257627</v>
      </c>
      <c r="H19" s="880">
        <v>598.5326801513803</v>
      </c>
      <c r="I19" s="879"/>
      <c r="J19" s="881">
        <v>0.57680274172906298</v>
      </c>
      <c r="K19" s="881">
        <v>0</v>
      </c>
      <c r="L19" s="881">
        <v>0.4655183261932197</v>
      </c>
      <c r="M19" s="881"/>
      <c r="N19" s="881">
        <v>3.9936427985194811</v>
      </c>
      <c r="O19" s="881">
        <v>20.945481841911324</v>
      </c>
      <c r="P19" s="881"/>
      <c r="Q19" s="881">
        <v>2.1057939244083852</v>
      </c>
      <c r="R19" s="881">
        <v>63.462591933477654</v>
      </c>
      <c r="S19" s="881"/>
      <c r="T19" s="881">
        <v>55.840402364831085</v>
      </c>
      <c r="U19" s="881">
        <v>23.796881432166529</v>
      </c>
      <c r="V19" s="881">
        <v>0</v>
      </c>
      <c r="W19" s="881">
        <v>2.8116786799715161</v>
      </c>
      <c r="X19" s="881">
        <v>1.5738030896145272</v>
      </c>
      <c r="Y19" s="881">
        <v>0</v>
      </c>
      <c r="Z19" s="882">
        <v>133.47980265419991</v>
      </c>
    </row>
    <row r="20" spans="1:26" ht="12" customHeight="1" x14ac:dyDescent="0.2">
      <c r="A20" s="54" t="s">
        <v>5</v>
      </c>
      <c r="B20" s="883">
        <v>14.721497042626222</v>
      </c>
      <c r="C20" s="883">
        <v>0</v>
      </c>
      <c r="D20" s="883">
        <v>5.9954441625550787</v>
      </c>
      <c r="E20" s="883">
        <v>1.8929451257179413</v>
      </c>
      <c r="F20" s="883">
        <v>0</v>
      </c>
      <c r="G20" s="883">
        <v>86.28969535667629</v>
      </c>
      <c r="H20" s="880">
        <v>28.605187261821335</v>
      </c>
      <c r="I20" s="879"/>
      <c r="J20" s="240" t="s">
        <v>558</v>
      </c>
      <c r="K20" s="240" t="s">
        <v>558</v>
      </c>
      <c r="L20" s="240" t="s">
        <v>558</v>
      </c>
      <c r="M20" s="881"/>
      <c r="N20" s="240" t="s">
        <v>558</v>
      </c>
      <c r="O20" s="240" t="s">
        <v>558</v>
      </c>
      <c r="P20" s="881"/>
      <c r="Q20" s="240" t="s">
        <v>558</v>
      </c>
      <c r="R20" s="240" t="s">
        <v>558</v>
      </c>
      <c r="S20" s="881"/>
      <c r="T20" s="240" t="s">
        <v>558</v>
      </c>
      <c r="U20" s="240" t="s">
        <v>558</v>
      </c>
      <c r="V20" s="240" t="s">
        <v>558</v>
      </c>
      <c r="W20" s="240" t="s">
        <v>558</v>
      </c>
      <c r="X20" s="240" t="s">
        <v>558</v>
      </c>
      <c r="Y20" s="240" t="s">
        <v>558</v>
      </c>
      <c r="Z20" s="882">
        <v>6.4676003246386768</v>
      </c>
    </row>
    <row r="21" spans="1:26" ht="12" customHeight="1" x14ac:dyDescent="0.2">
      <c r="A21" s="51" t="s">
        <v>138</v>
      </c>
      <c r="B21" s="879"/>
      <c r="C21" s="879"/>
      <c r="D21" s="879"/>
      <c r="E21" s="879"/>
      <c r="F21" s="879"/>
      <c r="G21" s="879"/>
      <c r="H21" s="880"/>
      <c r="I21" s="879"/>
      <c r="J21" s="881"/>
      <c r="K21" s="881"/>
      <c r="L21" s="881"/>
      <c r="M21" s="881"/>
      <c r="N21" s="881"/>
      <c r="O21" s="881"/>
      <c r="P21" s="881"/>
      <c r="Q21" s="881"/>
      <c r="R21" s="881"/>
      <c r="S21" s="881"/>
      <c r="T21" s="881"/>
      <c r="U21" s="881"/>
      <c r="V21" s="881"/>
      <c r="W21" s="881"/>
      <c r="X21" s="881"/>
      <c r="Y21" s="881"/>
      <c r="Z21" s="882"/>
    </row>
    <row r="22" spans="1:26" ht="12" customHeight="1" x14ac:dyDescent="0.2">
      <c r="A22" s="778" t="s">
        <v>100</v>
      </c>
      <c r="B22" s="879">
        <v>10.926590704686893</v>
      </c>
      <c r="C22" s="879">
        <v>0.14827258099994897</v>
      </c>
      <c r="D22" s="879">
        <v>24.216225284159343</v>
      </c>
      <c r="E22" s="879">
        <v>0</v>
      </c>
      <c r="F22" s="879">
        <v>0.25427762903415368</v>
      </c>
      <c r="G22" s="879">
        <v>71.605655762106892</v>
      </c>
      <c r="H22" s="880">
        <v>362.66058551241485</v>
      </c>
      <c r="I22" s="879"/>
      <c r="J22" s="881">
        <v>0.66555182692626969</v>
      </c>
      <c r="K22" s="881">
        <v>0</v>
      </c>
      <c r="L22" s="881">
        <v>1.0535041438891035</v>
      </c>
      <c r="M22" s="881"/>
      <c r="N22" s="881">
        <v>3.8613439740787467</v>
      </c>
      <c r="O22" s="881">
        <v>13.347456764913414</v>
      </c>
      <c r="P22" s="881"/>
      <c r="Q22" s="881">
        <v>3.1962742914232036</v>
      </c>
      <c r="R22" s="881">
        <v>62.262692832548012</v>
      </c>
      <c r="S22" s="881"/>
      <c r="T22" s="881">
        <v>49.407389298082919</v>
      </c>
      <c r="U22" s="881">
        <v>24.190723401390329</v>
      </c>
      <c r="V22" s="881">
        <v>0</v>
      </c>
      <c r="W22" s="881">
        <v>8.9904138876816173</v>
      </c>
      <c r="X22" s="881">
        <v>1.6803563517607847</v>
      </c>
      <c r="Y22" s="881">
        <v>0</v>
      </c>
      <c r="Z22" s="882">
        <v>115.68072240439659</v>
      </c>
    </row>
    <row r="23" spans="1:26" ht="12" customHeight="1" x14ac:dyDescent="0.2">
      <c r="A23" s="778" t="s">
        <v>101</v>
      </c>
      <c r="B23" s="879">
        <v>11.073429431155985</v>
      </c>
      <c r="C23" s="879">
        <v>0.54015543458550541</v>
      </c>
      <c r="D23" s="879">
        <v>12.574784407455658</v>
      </c>
      <c r="E23" s="879">
        <v>0.33934355097453894</v>
      </c>
      <c r="F23" s="879">
        <v>0</v>
      </c>
      <c r="G23" s="879">
        <v>80.372340772962005</v>
      </c>
      <c r="H23" s="880">
        <v>325.45561019949821</v>
      </c>
      <c r="I23" s="879"/>
      <c r="J23" s="881">
        <v>0</v>
      </c>
      <c r="K23" s="881">
        <v>0</v>
      </c>
      <c r="L23" s="881">
        <v>0</v>
      </c>
      <c r="M23" s="881"/>
      <c r="N23" s="881">
        <v>1.9085748049112601</v>
      </c>
      <c r="O23" s="881">
        <v>13.394171454385701</v>
      </c>
      <c r="P23" s="881"/>
      <c r="Q23" s="881">
        <v>2.1462461772630945</v>
      </c>
      <c r="R23" s="881">
        <v>54.379698142217705</v>
      </c>
      <c r="S23" s="881"/>
      <c r="T23" s="881">
        <v>55.71060043527973</v>
      </c>
      <c r="U23" s="881">
        <v>27.241004607538621</v>
      </c>
      <c r="V23" s="881">
        <v>0.34812386618392394</v>
      </c>
      <c r="W23" s="881">
        <v>10.06256694091357</v>
      </c>
      <c r="X23" s="881">
        <v>0</v>
      </c>
      <c r="Y23" s="881">
        <v>0</v>
      </c>
      <c r="Z23" s="882">
        <v>70.166488283411198</v>
      </c>
    </row>
    <row r="24" spans="1:26" ht="12" customHeight="1" x14ac:dyDescent="0.2">
      <c r="A24" s="778" t="s">
        <v>71</v>
      </c>
      <c r="B24" s="879">
        <v>6.7296415573653912</v>
      </c>
      <c r="C24" s="879">
        <v>0.90690317327534542</v>
      </c>
      <c r="D24" s="879">
        <v>12.705952925652655</v>
      </c>
      <c r="E24" s="879">
        <v>0.20591588325324722</v>
      </c>
      <c r="F24" s="879">
        <v>0</v>
      </c>
      <c r="G24" s="879">
        <v>83.036698438977638</v>
      </c>
      <c r="H24" s="880">
        <v>332.99073542852273</v>
      </c>
      <c r="I24" s="879"/>
      <c r="J24" s="881">
        <v>3.4370096538910855</v>
      </c>
      <c r="K24" s="881">
        <v>0</v>
      </c>
      <c r="L24" s="881">
        <v>1.0028664059271555</v>
      </c>
      <c r="M24" s="881"/>
      <c r="N24" s="881">
        <v>7.2291155011236157</v>
      </c>
      <c r="O24" s="881">
        <v>20.696567459312774</v>
      </c>
      <c r="P24" s="881"/>
      <c r="Q24" s="881">
        <v>5.0867266037259222</v>
      </c>
      <c r="R24" s="881">
        <v>48.936746552829689</v>
      </c>
      <c r="S24" s="881"/>
      <c r="T24" s="881">
        <v>58.021763387996323</v>
      </c>
      <c r="U24" s="881">
        <v>45.020976262340717</v>
      </c>
      <c r="V24" s="881">
        <v>0</v>
      </c>
      <c r="W24" s="881">
        <v>6.0515070847477954</v>
      </c>
      <c r="X24" s="881">
        <v>3.3904449283993867</v>
      </c>
      <c r="Y24" s="881">
        <v>0</v>
      </c>
      <c r="Z24" s="882">
        <v>61.959692681836458</v>
      </c>
    </row>
    <row r="25" spans="1:26" ht="12" customHeight="1" x14ac:dyDescent="0.2">
      <c r="A25" s="778" t="s">
        <v>102</v>
      </c>
      <c r="B25" s="879">
        <v>9.8349291176280307</v>
      </c>
      <c r="C25" s="879">
        <v>0.60635793269692151</v>
      </c>
      <c r="D25" s="879">
        <v>17.5217576130743</v>
      </c>
      <c r="E25" s="879">
        <v>0</v>
      </c>
      <c r="F25" s="879">
        <v>0</v>
      </c>
      <c r="G25" s="879">
        <v>76.621928147366717</v>
      </c>
      <c r="H25" s="880">
        <v>316.9263823830878</v>
      </c>
      <c r="I25" s="879"/>
      <c r="J25" s="881">
        <v>2.6725972955619133</v>
      </c>
      <c r="K25" s="881">
        <v>0</v>
      </c>
      <c r="L25" s="881">
        <v>0.39971772560583513</v>
      </c>
      <c r="M25" s="881"/>
      <c r="N25" s="881">
        <v>2.1506790965913298</v>
      </c>
      <c r="O25" s="881">
        <v>21.433624128456369</v>
      </c>
      <c r="P25" s="881"/>
      <c r="Q25" s="881">
        <v>1.0908922652507989</v>
      </c>
      <c r="R25" s="881">
        <v>54.075854468897568</v>
      </c>
      <c r="S25" s="881"/>
      <c r="T25" s="881">
        <v>62.665535646773129</v>
      </c>
      <c r="U25" s="881">
        <v>24.38998017911565</v>
      </c>
      <c r="V25" s="881">
        <v>0</v>
      </c>
      <c r="W25" s="881">
        <v>14.965900388362215</v>
      </c>
      <c r="X25" s="881">
        <v>0</v>
      </c>
      <c r="Y25" s="881">
        <v>0</v>
      </c>
      <c r="Z25" s="882">
        <v>79.595417543395044</v>
      </c>
    </row>
    <row r="26" spans="1:26" ht="12" customHeight="1" x14ac:dyDescent="0.2">
      <c r="A26" s="787" t="s">
        <v>103</v>
      </c>
      <c r="B26" s="884">
        <v>9.5679305898329829</v>
      </c>
      <c r="C26" s="884">
        <v>1.524538255657607</v>
      </c>
      <c r="D26" s="884">
        <v>2.9319309494660093</v>
      </c>
      <c r="E26" s="884">
        <v>0</v>
      </c>
      <c r="F26" s="884">
        <v>0</v>
      </c>
      <c r="G26" s="884">
        <v>87.474672874464972</v>
      </c>
      <c r="H26" s="885">
        <v>284.96668647647562</v>
      </c>
      <c r="I26" s="884"/>
      <c r="J26" s="886">
        <v>0</v>
      </c>
      <c r="K26" s="886">
        <v>0</v>
      </c>
      <c r="L26" s="886">
        <v>7.3775317618981848</v>
      </c>
      <c r="M26" s="886"/>
      <c r="N26" s="886">
        <v>0</v>
      </c>
      <c r="O26" s="886">
        <v>38.913081439154126</v>
      </c>
      <c r="P26" s="886"/>
      <c r="Q26" s="886">
        <v>5.5556265234891642</v>
      </c>
      <c r="R26" s="886">
        <v>50.071618093019396</v>
      </c>
      <c r="S26" s="886"/>
      <c r="T26" s="886">
        <v>43.038811594245786</v>
      </c>
      <c r="U26" s="886">
        <v>39.623861846127262</v>
      </c>
      <c r="V26" s="886">
        <v>0</v>
      </c>
      <c r="W26" s="886">
        <v>0</v>
      </c>
      <c r="X26" s="886">
        <v>0</v>
      </c>
      <c r="Y26" s="886">
        <v>0</v>
      </c>
      <c r="Z26" s="887">
        <v>38.901139566148572</v>
      </c>
    </row>
    <row r="27" spans="1:26" ht="12" customHeight="1" x14ac:dyDescent="0.2">
      <c r="A27" s="682" t="s">
        <v>556</v>
      </c>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4"/>
    </row>
    <row r="28" spans="1:26" ht="12" customHeight="1" x14ac:dyDescent="0.2">
      <c r="A28" s="685" t="s">
        <v>557</v>
      </c>
      <c r="B28" s="686"/>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7"/>
    </row>
    <row r="29" spans="1:26" ht="12" customHeight="1" x14ac:dyDescent="0.2">
      <c r="A29" s="688" t="s">
        <v>555</v>
      </c>
      <c r="B29" s="689"/>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Z29" s="690"/>
    </row>
  </sheetData>
  <mergeCells count="27">
    <mergeCell ref="G4:G5"/>
    <mergeCell ref="J4:J5"/>
    <mergeCell ref="K4:K5"/>
    <mergeCell ref="X4:X5"/>
    <mergeCell ref="Y4:Y5"/>
    <mergeCell ref="N4:O4"/>
    <mergeCell ref="Q4:R4"/>
    <mergeCell ref="T4:T5"/>
    <mergeCell ref="U4:U5"/>
    <mergeCell ref="V4:V5"/>
    <mergeCell ref="W4:W5"/>
    <mergeCell ref="A27:Z27"/>
    <mergeCell ref="A28:Z28"/>
    <mergeCell ref="A29:Z29"/>
    <mergeCell ref="L4:L5"/>
    <mergeCell ref="A1:Z1"/>
    <mergeCell ref="A2:Z2"/>
    <mergeCell ref="A3:A5"/>
    <mergeCell ref="B3:G3"/>
    <mergeCell ref="H3:H5"/>
    <mergeCell ref="J3:Y3"/>
    <mergeCell ref="Z3:Z5"/>
    <mergeCell ref="B4:B5"/>
    <mergeCell ref="C4:C5"/>
    <mergeCell ref="D4:D5"/>
    <mergeCell ref="E4:E5"/>
    <mergeCell ref="F4:F5"/>
  </mergeCells>
  <printOptions horizontalCentered="1"/>
  <pageMargins left="0.25" right="0.25"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6"/>
  <sheetViews>
    <sheetView showGridLines="0" zoomScaleNormal="100" workbookViewId="0">
      <selection sqref="A1:N1"/>
    </sheetView>
  </sheetViews>
  <sheetFormatPr defaultColWidth="9.140625" defaultRowHeight="12.75" x14ac:dyDescent="0.2"/>
  <cols>
    <col min="1" max="1" width="33.42578125" style="28" customWidth="1"/>
    <col min="2" max="3" width="16.140625" style="28" customWidth="1"/>
    <col min="4" max="6" width="11.5703125" style="28" customWidth="1"/>
    <col min="7" max="7" width="0.85546875" style="28" customWidth="1"/>
    <col min="8" max="13" width="14.85546875" style="28" customWidth="1"/>
    <col min="14" max="14" width="17.7109375" style="28" customWidth="1"/>
    <col min="15" max="15" width="19.42578125" style="28" bestFit="1" customWidth="1"/>
    <col min="16" max="16384" width="9.140625" style="28"/>
  </cols>
  <sheetData>
    <row r="1" spans="1:15" ht="15" customHeight="1" x14ac:dyDescent="0.2">
      <c r="A1" s="462" t="s">
        <v>84</v>
      </c>
      <c r="B1" s="463"/>
      <c r="C1" s="463"/>
      <c r="D1" s="463"/>
      <c r="E1" s="463"/>
      <c r="F1" s="463"/>
      <c r="G1" s="463"/>
      <c r="H1" s="463"/>
      <c r="I1" s="463"/>
      <c r="J1" s="463"/>
      <c r="K1" s="463"/>
      <c r="L1" s="463"/>
      <c r="M1" s="463"/>
      <c r="N1" s="464"/>
    </row>
    <row r="2" spans="1:15" ht="12" customHeight="1" x14ac:dyDescent="0.2">
      <c r="A2" s="465" t="s">
        <v>85</v>
      </c>
      <c r="B2" s="466"/>
      <c r="C2" s="466"/>
      <c r="D2" s="467"/>
      <c r="E2" s="467"/>
      <c r="F2" s="467"/>
      <c r="G2" s="467"/>
      <c r="H2" s="467"/>
      <c r="I2" s="467"/>
      <c r="J2" s="467"/>
      <c r="K2" s="467"/>
      <c r="L2" s="467"/>
      <c r="M2" s="467"/>
      <c r="N2" s="468"/>
    </row>
    <row r="3" spans="1:15" s="17" customFormat="1" ht="36" customHeight="1" x14ac:dyDescent="0.2">
      <c r="A3" s="469"/>
      <c r="B3" s="470" t="s">
        <v>86</v>
      </c>
      <c r="C3" s="470" t="s">
        <v>87</v>
      </c>
      <c r="D3" s="472" t="s">
        <v>90</v>
      </c>
      <c r="E3" s="472"/>
      <c r="F3" s="472"/>
      <c r="G3" s="49"/>
      <c r="H3" s="473" t="s">
        <v>91</v>
      </c>
      <c r="I3" s="473"/>
      <c r="J3" s="473"/>
      <c r="K3" s="473"/>
      <c r="L3" s="473"/>
      <c r="M3" s="473"/>
      <c r="N3" s="455" t="s">
        <v>97</v>
      </c>
      <c r="O3" s="48"/>
    </row>
    <row r="4" spans="1:15" s="17" customFormat="1" ht="36" customHeight="1" x14ac:dyDescent="0.2">
      <c r="A4" s="446"/>
      <c r="B4" s="471"/>
      <c r="C4" s="471"/>
      <c r="D4" s="32" t="s">
        <v>88</v>
      </c>
      <c r="E4" s="32" t="s">
        <v>7</v>
      </c>
      <c r="F4" s="32" t="s">
        <v>89</v>
      </c>
      <c r="G4" s="415"/>
      <c r="H4" s="32" t="s">
        <v>92</v>
      </c>
      <c r="I4" s="32" t="s">
        <v>93</v>
      </c>
      <c r="J4" s="32" t="s">
        <v>94</v>
      </c>
      <c r="K4" s="32" t="s">
        <v>95</v>
      </c>
      <c r="L4" s="32" t="s">
        <v>96</v>
      </c>
      <c r="M4" s="32" t="s">
        <v>48</v>
      </c>
      <c r="N4" s="456"/>
    </row>
    <row r="5" spans="1:15" s="17" customFormat="1" ht="12" customHeight="1" x14ac:dyDescent="0.2">
      <c r="A5" s="50"/>
      <c r="B5" s="416"/>
      <c r="C5" s="416"/>
      <c r="D5" s="416"/>
      <c r="E5" s="416"/>
      <c r="F5" s="416"/>
      <c r="G5" s="416"/>
      <c r="H5" s="416"/>
      <c r="I5" s="416"/>
      <c r="J5" s="416"/>
      <c r="K5" s="416"/>
      <c r="L5" s="416"/>
      <c r="M5" s="416"/>
      <c r="N5" s="411"/>
    </row>
    <row r="6" spans="1:15" s="17" customFormat="1" ht="12" customHeight="1" x14ac:dyDescent="0.2">
      <c r="A6" s="51" t="s">
        <v>34</v>
      </c>
      <c r="B6" s="701">
        <v>84.301051362629181</v>
      </c>
      <c r="C6" s="702">
        <v>1622.9999999999991</v>
      </c>
      <c r="D6" s="701">
        <v>68.062972098226254</v>
      </c>
      <c r="E6" s="701">
        <v>4.2442235978592677</v>
      </c>
      <c r="F6" s="701">
        <v>76.699884668822691</v>
      </c>
      <c r="G6" s="701"/>
      <c r="H6" s="701">
        <v>28.545577736144068</v>
      </c>
      <c r="I6" s="701">
        <v>41.174751780418461</v>
      </c>
      <c r="J6" s="701">
        <v>6.7252873602942227</v>
      </c>
      <c r="K6" s="701">
        <v>91.292089642961002</v>
      </c>
      <c r="L6" s="701">
        <v>23.393463615375893</v>
      </c>
      <c r="M6" s="701">
        <v>4.1143811702906249E-2</v>
      </c>
      <c r="N6" s="703">
        <v>1368.2060636154713</v>
      </c>
    </row>
    <row r="7" spans="1:15" s="17" customFormat="1" ht="12" customHeight="1" x14ac:dyDescent="0.2">
      <c r="A7" s="52"/>
      <c r="B7" s="55"/>
      <c r="C7" s="56"/>
      <c r="D7" s="55"/>
      <c r="E7" s="55"/>
      <c r="F7" s="55"/>
      <c r="G7" s="55"/>
      <c r="H7" s="55"/>
      <c r="I7" s="55"/>
      <c r="J7" s="55"/>
      <c r="K7" s="55"/>
      <c r="L7" s="55"/>
      <c r="M7" s="55"/>
      <c r="N7" s="57"/>
    </row>
    <row r="8" spans="1:15" s="17" customFormat="1" ht="12" customHeight="1" x14ac:dyDescent="0.2">
      <c r="A8" s="53" t="s">
        <v>35</v>
      </c>
      <c r="B8" s="55"/>
      <c r="C8" s="56"/>
      <c r="D8" s="55"/>
      <c r="E8" s="55"/>
      <c r="F8" s="55"/>
      <c r="G8" s="55"/>
      <c r="H8" s="55"/>
      <c r="I8" s="55"/>
      <c r="J8" s="55"/>
      <c r="K8" s="55"/>
      <c r="L8" s="55"/>
      <c r="M8" s="55"/>
      <c r="N8" s="57"/>
    </row>
    <row r="9" spans="1:15" s="17" customFormat="1" ht="12" customHeight="1" x14ac:dyDescent="0.2">
      <c r="A9" s="54" t="s">
        <v>36</v>
      </c>
      <c r="B9" s="55">
        <v>89.932990300860396</v>
      </c>
      <c r="C9" s="56">
        <v>946.81068790875509</v>
      </c>
      <c r="D9" s="55">
        <v>68.945535433384251</v>
      </c>
      <c r="E9" s="55">
        <v>1.0804407059703771</v>
      </c>
      <c r="F9" s="55">
        <v>89.576607671082115</v>
      </c>
      <c r="G9" s="55"/>
      <c r="H9" s="55">
        <v>33.978295296417564</v>
      </c>
      <c r="I9" s="55">
        <v>48.129116768912539</v>
      </c>
      <c r="J9" s="55">
        <v>7.5712308417426488</v>
      </c>
      <c r="K9" s="55">
        <v>92.333626321346131</v>
      </c>
      <c r="L9" s="55">
        <v>25.974959592256287</v>
      </c>
      <c r="M9" s="55">
        <v>0</v>
      </c>
      <c r="N9" s="57">
        <v>851.49516412449202</v>
      </c>
    </row>
    <row r="10" spans="1:15" s="17" customFormat="1" ht="12" customHeight="1" x14ac:dyDescent="0.2">
      <c r="A10" s="54" t="s">
        <v>37</v>
      </c>
      <c r="B10" s="55">
        <v>76.415123731097324</v>
      </c>
      <c r="C10" s="56">
        <v>676.18931209124423</v>
      </c>
      <c r="D10" s="55">
        <v>66.608583555888643</v>
      </c>
      <c r="E10" s="55">
        <v>9.4578659565496572</v>
      </c>
      <c r="F10" s="55">
        <v>55.480151589849619</v>
      </c>
      <c r="G10" s="55"/>
      <c r="H10" s="55">
        <v>19.592926001520063</v>
      </c>
      <c r="I10" s="55">
        <v>29.714555831207843</v>
      </c>
      <c r="J10" s="55">
        <v>5.3312451903195353</v>
      </c>
      <c r="K10" s="55">
        <v>89.57572669072438</v>
      </c>
      <c r="L10" s="55">
        <v>19.139380059782376</v>
      </c>
      <c r="M10" s="55">
        <v>0.10894527811901163</v>
      </c>
      <c r="N10" s="57">
        <v>516.7108994909803</v>
      </c>
    </row>
    <row r="11" spans="1:15" s="17" customFormat="1" ht="12" customHeight="1" x14ac:dyDescent="0.2">
      <c r="A11" s="174" t="s">
        <v>98</v>
      </c>
      <c r="B11" s="55"/>
      <c r="C11" s="56"/>
      <c r="D11" s="55"/>
      <c r="E11" s="55"/>
      <c r="F11" s="55"/>
      <c r="G11" s="55"/>
      <c r="H11" s="55"/>
      <c r="I11" s="55"/>
      <c r="J11" s="55"/>
      <c r="K11" s="55"/>
      <c r="L11" s="55"/>
      <c r="M11" s="55"/>
      <c r="N11" s="57"/>
    </row>
    <row r="12" spans="1:15" s="17" customFormat="1" ht="12" customHeight="1" x14ac:dyDescent="0.2">
      <c r="A12" s="54" t="s">
        <v>74</v>
      </c>
      <c r="B12" s="55">
        <v>87.968819758299787</v>
      </c>
      <c r="C12" s="56">
        <v>1108.7974117139911</v>
      </c>
      <c r="D12" s="55">
        <v>67.420184603981866</v>
      </c>
      <c r="E12" s="55">
        <v>4.7029278093693145</v>
      </c>
      <c r="F12" s="55">
        <v>76.221112110783594</v>
      </c>
      <c r="G12" s="55"/>
      <c r="H12" s="55">
        <v>28.209130244214794</v>
      </c>
      <c r="I12" s="55">
        <v>42.444930631827141</v>
      </c>
      <c r="J12" s="55">
        <v>6.2684869511500656</v>
      </c>
      <c r="K12" s="55">
        <v>91.159628560637486</v>
      </c>
      <c r="L12" s="55">
        <v>24.59569155453525</v>
      </c>
      <c r="M12" s="55">
        <v>5.771318812939713E-2</v>
      </c>
      <c r="N12" s="57">
        <v>975.39599659537316</v>
      </c>
    </row>
    <row r="13" spans="1:15" s="17" customFormat="1" ht="12" customHeight="1" x14ac:dyDescent="0.2">
      <c r="A13" s="54" t="s">
        <v>75</v>
      </c>
      <c r="B13" s="55">
        <v>76.392082803288361</v>
      </c>
      <c r="C13" s="56">
        <v>514.20258828600834</v>
      </c>
      <c r="D13" s="55">
        <v>69.659092974922672</v>
      </c>
      <c r="E13" s="55">
        <v>3.1052042877827621</v>
      </c>
      <c r="F13" s="55">
        <v>77.888736166274143</v>
      </c>
      <c r="G13" s="55"/>
      <c r="H13" s="55">
        <v>29.381018485363988</v>
      </c>
      <c r="I13" s="55">
        <v>38.020740540271674</v>
      </c>
      <c r="J13" s="55">
        <v>7.8595792935494515</v>
      </c>
      <c r="K13" s="55">
        <v>91.621006899036374</v>
      </c>
      <c r="L13" s="55">
        <v>20.408182897529134</v>
      </c>
      <c r="M13" s="55">
        <v>0</v>
      </c>
      <c r="N13" s="57">
        <v>392.81006702009984</v>
      </c>
    </row>
    <row r="14" spans="1:15" s="17" customFormat="1" ht="12" customHeight="1" x14ac:dyDescent="0.2">
      <c r="A14" s="174" t="s">
        <v>99</v>
      </c>
      <c r="B14" s="55"/>
      <c r="C14" s="56"/>
      <c r="D14" s="55"/>
      <c r="E14" s="55"/>
      <c r="F14" s="55"/>
      <c r="G14" s="55"/>
      <c r="H14" s="55"/>
      <c r="I14" s="55"/>
      <c r="J14" s="55"/>
      <c r="K14" s="55"/>
      <c r="L14" s="55"/>
      <c r="M14" s="55"/>
      <c r="N14" s="57"/>
    </row>
    <row r="15" spans="1:15" s="17" customFormat="1" ht="12" customHeight="1" x14ac:dyDescent="0.2">
      <c r="A15" s="54" t="s">
        <v>1</v>
      </c>
      <c r="B15" s="55" t="s">
        <v>33</v>
      </c>
      <c r="C15" s="56">
        <v>0</v>
      </c>
      <c r="D15" s="55" t="s">
        <v>33</v>
      </c>
      <c r="E15" s="55" t="s">
        <v>33</v>
      </c>
      <c r="F15" s="55" t="s">
        <v>33</v>
      </c>
      <c r="G15" s="55"/>
      <c r="H15" s="55" t="s">
        <v>33</v>
      </c>
      <c r="I15" s="55" t="s">
        <v>33</v>
      </c>
      <c r="J15" s="55" t="s">
        <v>33</v>
      </c>
      <c r="K15" s="55" t="s">
        <v>33</v>
      </c>
      <c r="L15" s="55" t="s">
        <v>33</v>
      </c>
      <c r="M15" s="55" t="s">
        <v>33</v>
      </c>
      <c r="N15" s="57">
        <v>0</v>
      </c>
    </row>
    <row r="16" spans="1:15" s="17" customFormat="1" ht="12" customHeight="1" x14ac:dyDescent="0.2">
      <c r="A16" s="54" t="s">
        <v>2</v>
      </c>
      <c r="B16" s="55">
        <v>95.955853139163239</v>
      </c>
      <c r="C16" s="56">
        <v>84.312957553836313</v>
      </c>
      <c r="D16" s="55">
        <v>87.241149010762854</v>
      </c>
      <c r="E16" s="55">
        <v>3.0917518676756077</v>
      </c>
      <c r="F16" s="55">
        <v>82.126250122472939</v>
      </c>
      <c r="G16" s="55"/>
      <c r="H16" s="55">
        <v>15.91300675171524</v>
      </c>
      <c r="I16" s="55">
        <v>52.237815864350438</v>
      </c>
      <c r="J16" s="55">
        <v>9.8797051504260835</v>
      </c>
      <c r="K16" s="55">
        <v>97.397844230519084</v>
      </c>
      <c r="L16" s="55">
        <v>29.373971445113565</v>
      </c>
      <c r="M16" s="55">
        <v>0</v>
      </c>
      <c r="N16" s="57">
        <v>80.903217727644204</v>
      </c>
    </row>
    <row r="17" spans="1:14" s="17" customFormat="1" ht="12" customHeight="1" x14ac:dyDescent="0.2">
      <c r="A17" s="54" t="s">
        <v>3</v>
      </c>
      <c r="B17" s="55">
        <v>91.556592549107805</v>
      </c>
      <c r="C17" s="56">
        <v>911.54917503296247</v>
      </c>
      <c r="D17" s="55">
        <v>69.600356503141796</v>
      </c>
      <c r="E17" s="55">
        <v>4.7201703593550004</v>
      </c>
      <c r="F17" s="55">
        <v>78.711429349938172</v>
      </c>
      <c r="G17" s="55"/>
      <c r="H17" s="55">
        <v>30.6856231464232</v>
      </c>
      <c r="I17" s="55">
        <v>42.484358468997151</v>
      </c>
      <c r="J17" s="55">
        <v>7.8880308781388138</v>
      </c>
      <c r="K17" s="55">
        <v>91.929757625374961</v>
      </c>
      <c r="L17" s="55">
        <v>26.443973289135329</v>
      </c>
      <c r="M17" s="55">
        <v>0</v>
      </c>
      <c r="N17" s="57">
        <v>834.58336406968272</v>
      </c>
    </row>
    <row r="18" spans="1:14" s="17" customFormat="1" ht="12" customHeight="1" x14ac:dyDescent="0.2">
      <c r="A18" s="54" t="s">
        <v>4</v>
      </c>
      <c r="B18" s="55">
        <v>72.834193399816996</v>
      </c>
      <c r="C18" s="56">
        <v>598.5326801513803</v>
      </c>
      <c r="D18" s="55">
        <v>62.436621166638915</v>
      </c>
      <c r="E18" s="55">
        <v>3.6690563728882379</v>
      </c>
      <c r="F18" s="55">
        <v>72.351222279296579</v>
      </c>
      <c r="G18" s="55"/>
      <c r="H18" s="55">
        <v>27.213135994536053</v>
      </c>
      <c r="I18" s="55">
        <v>36.770522601577326</v>
      </c>
      <c r="J18" s="55">
        <v>3.9749514960557897</v>
      </c>
      <c r="K18" s="55">
        <v>89.348878838389965</v>
      </c>
      <c r="L18" s="55">
        <v>17.344110078975067</v>
      </c>
      <c r="M18" s="55">
        <v>0.12913169494104504</v>
      </c>
      <c r="N18" s="57">
        <v>435.93644982256399</v>
      </c>
    </row>
    <row r="19" spans="1:14" s="17" customFormat="1" ht="12" customHeight="1" x14ac:dyDescent="0.2">
      <c r="A19" s="54" t="s">
        <v>5</v>
      </c>
      <c r="B19" s="55">
        <v>58.671288679098751</v>
      </c>
      <c r="C19" s="56">
        <v>28.605187261821335</v>
      </c>
      <c r="D19" s="58">
        <v>45.306641750677272</v>
      </c>
      <c r="E19" s="58">
        <v>1.0718397329515024</v>
      </c>
      <c r="F19" s="58">
        <v>63.467966312234886</v>
      </c>
      <c r="G19" s="55"/>
      <c r="H19" s="58">
        <v>17.631534637391727</v>
      </c>
      <c r="I19" s="58">
        <v>37.120096717588439</v>
      </c>
      <c r="J19" s="58">
        <v>5.1381311489983386</v>
      </c>
      <c r="K19" s="58">
        <v>80.62382282699464</v>
      </c>
      <c r="L19" s="58">
        <v>0</v>
      </c>
      <c r="M19" s="58">
        <v>0</v>
      </c>
      <c r="N19" s="57">
        <v>16.783031995579982</v>
      </c>
    </row>
    <row r="20" spans="1:14" s="17" customFormat="1" ht="12" customHeight="1" x14ac:dyDescent="0.2">
      <c r="A20" s="704" t="s">
        <v>138</v>
      </c>
      <c r="B20" s="55"/>
      <c r="C20" s="56"/>
      <c r="D20" s="55"/>
      <c r="E20" s="55"/>
      <c r="F20" s="55"/>
      <c r="G20" s="55"/>
      <c r="H20" s="55"/>
      <c r="I20" s="55"/>
      <c r="J20" s="55"/>
      <c r="K20" s="55"/>
      <c r="L20" s="55"/>
      <c r="M20" s="55"/>
      <c r="N20" s="57"/>
    </row>
    <row r="21" spans="1:14" s="17" customFormat="1" ht="12" customHeight="1" x14ac:dyDescent="0.2">
      <c r="A21" s="705" t="s">
        <v>100</v>
      </c>
      <c r="B21" s="55">
        <v>57.05307753486629</v>
      </c>
      <c r="C21" s="56">
        <v>362.66058551241485</v>
      </c>
      <c r="D21" s="55">
        <v>72.232762189959203</v>
      </c>
      <c r="E21" s="55">
        <v>10.059540698768496</v>
      </c>
      <c r="F21" s="55">
        <v>32.956191239787906</v>
      </c>
      <c r="G21" s="55"/>
      <c r="H21" s="55">
        <v>6.5657201111679084</v>
      </c>
      <c r="I21" s="55">
        <v>17.151575348810709</v>
      </c>
      <c r="J21" s="55">
        <v>2.8822401259104424</v>
      </c>
      <c r="K21" s="55">
        <v>85.676639192754593</v>
      </c>
      <c r="L21" s="55">
        <v>14.812844956234546</v>
      </c>
      <c r="M21" s="55">
        <v>0</v>
      </c>
      <c r="N21" s="57">
        <v>206.90902504079793</v>
      </c>
    </row>
    <row r="22" spans="1:14" s="17" customFormat="1" ht="12" customHeight="1" x14ac:dyDescent="0.2">
      <c r="A22" s="705" t="s">
        <v>101</v>
      </c>
      <c r="B22" s="55">
        <v>80.375164157603535</v>
      </c>
      <c r="C22" s="56">
        <v>325.45561019949821</v>
      </c>
      <c r="D22" s="55">
        <v>64.257554462283608</v>
      </c>
      <c r="E22" s="55">
        <v>8.3748645663682364</v>
      </c>
      <c r="F22" s="55">
        <v>60.298053184057522</v>
      </c>
      <c r="G22" s="55"/>
      <c r="H22" s="55">
        <v>21.1074858234212</v>
      </c>
      <c r="I22" s="55">
        <v>28.040580550984885</v>
      </c>
      <c r="J22" s="55">
        <v>4.0414724916433657</v>
      </c>
      <c r="K22" s="55">
        <v>90.201915548523857</v>
      </c>
      <c r="L22" s="55">
        <v>16.931503599227327</v>
      </c>
      <c r="M22" s="55">
        <v>0.21520006556179225</v>
      </c>
      <c r="N22" s="57">
        <v>261.58548095797744</v>
      </c>
    </row>
    <row r="23" spans="1:14" ht="12" customHeight="1" x14ac:dyDescent="0.2">
      <c r="A23" s="705" t="s">
        <v>71</v>
      </c>
      <c r="B23" s="176">
        <v>89.437469896534182</v>
      </c>
      <c r="C23" s="706">
        <v>332.99073542852273</v>
      </c>
      <c r="D23" s="176">
        <v>60.768906830279221</v>
      </c>
      <c r="E23" s="176">
        <v>3.5039207795286686</v>
      </c>
      <c r="F23" s="176">
        <v>80.191191167087155</v>
      </c>
      <c r="G23" s="176"/>
      <c r="H23" s="176">
        <v>30.22680919576317</v>
      </c>
      <c r="I23" s="176">
        <v>36.982135059282591</v>
      </c>
      <c r="J23" s="176">
        <v>3.2921665862873559</v>
      </c>
      <c r="K23" s="176">
        <v>92.48929873971872</v>
      </c>
      <c r="L23" s="176">
        <v>22.95303765097254</v>
      </c>
      <c r="M23" s="176">
        <v>0</v>
      </c>
      <c r="N23" s="707">
        <v>297.81848875713297</v>
      </c>
    </row>
    <row r="24" spans="1:14" ht="12" customHeight="1" x14ac:dyDescent="0.2">
      <c r="A24" s="705" t="s">
        <v>102</v>
      </c>
      <c r="B24" s="176">
        <v>100</v>
      </c>
      <c r="C24" s="706">
        <v>316.9263823830878</v>
      </c>
      <c r="D24" s="176">
        <v>61.25966688259949</v>
      </c>
      <c r="E24" s="176">
        <v>1.5501623218017653</v>
      </c>
      <c r="F24" s="176">
        <v>94.564959859150676</v>
      </c>
      <c r="G24" s="176"/>
      <c r="H24" s="176">
        <v>31.855680997991371</v>
      </c>
      <c r="I24" s="176">
        <v>48.927884887363781</v>
      </c>
      <c r="J24" s="176">
        <v>5.3244649039708101</v>
      </c>
      <c r="K24" s="176">
        <v>88.289230259370498</v>
      </c>
      <c r="L24" s="176">
        <v>21.79254697157825</v>
      </c>
      <c r="M24" s="176">
        <v>0</v>
      </c>
      <c r="N24" s="707">
        <v>316.9263823830878</v>
      </c>
    </row>
    <row r="25" spans="1:14" ht="12" customHeight="1" x14ac:dyDescent="0.2">
      <c r="A25" s="708" t="s">
        <v>103</v>
      </c>
      <c r="B25" s="210">
        <v>100</v>
      </c>
      <c r="C25" s="709">
        <v>284.96668647647562</v>
      </c>
      <c r="D25" s="210">
        <v>83.717886925049129</v>
      </c>
      <c r="E25" s="210">
        <v>0</v>
      </c>
      <c r="F25" s="210">
        <v>100</v>
      </c>
      <c r="G25" s="210"/>
      <c r="H25" s="210">
        <v>45.89415612121897</v>
      </c>
      <c r="I25" s="210">
        <v>66.433096708343086</v>
      </c>
      <c r="J25" s="210">
        <v>17.12514367470575</v>
      </c>
      <c r="K25" s="210">
        <v>98.45852539449848</v>
      </c>
      <c r="L25" s="210">
        <v>37.796207059030031</v>
      </c>
      <c r="M25" s="210">
        <v>0</v>
      </c>
      <c r="N25" s="710">
        <v>284.96668647647562</v>
      </c>
    </row>
    <row r="26" spans="1:14" ht="12" customHeight="1" x14ac:dyDescent="0.2">
      <c r="A26" s="711" t="s">
        <v>555</v>
      </c>
      <c r="B26" s="711"/>
      <c r="C26" s="711"/>
      <c r="D26" s="711"/>
      <c r="E26" s="711"/>
      <c r="F26" s="711"/>
      <c r="G26" s="711"/>
      <c r="H26" s="711"/>
      <c r="I26" s="711"/>
      <c r="J26" s="711"/>
      <c r="K26" s="711"/>
      <c r="L26" s="711"/>
      <c r="M26" s="711"/>
      <c r="N26" s="712"/>
    </row>
  </sheetData>
  <mergeCells count="9">
    <mergeCell ref="A26:N26"/>
    <mergeCell ref="A1:N1"/>
    <mergeCell ref="A2:N2"/>
    <mergeCell ref="A3:A4"/>
    <mergeCell ref="B3:B4"/>
    <mergeCell ref="C3:C4"/>
    <mergeCell ref="D3:F3"/>
    <mergeCell ref="H3:M3"/>
    <mergeCell ref="N3:N4"/>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9"/>
  <sheetViews>
    <sheetView showGridLines="0" zoomScaleNormal="100" workbookViewId="0">
      <selection sqref="A1:D1"/>
    </sheetView>
  </sheetViews>
  <sheetFormatPr defaultColWidth="9.140625" defaultRowHeight="12.75" x14ac:dyDescent="0.2"/>
  <cols>
    <col min="1" max="1" width="35.5703125" style="16" customWidth="1"/>
    <col min="2" max="4" width="16.140625" style="16" customWidth="1"/>
    <col min="5" max="16384" width="9.140625" style="16"/>
  </cols>
  <sheetData>
    <row r="1" spans="1:5" ht="15" customHeight="1" x14ac:dyDescent="0.2">
      <c r="A1" s="431" t="s">
        <v>104</v>
      </c>
      <c r="B1" s="432"/>
      <c r="C1" s="432"/>
      <c r="D1" s="432"/>
      <c r="E1" s="17"/>
    </row>
    <row r="2" spans="1:5" ht="12" customHeight="1" x14ac:dyDescent="0.2">
      <c r="A2" s="442" t="s">
        <v>105</v>
      </c>
      <c r="B2" s="443"/>
      <c r="C2" s="477"/>
      <c r="D2" s="444"/>
      <c r="E2" s="17"/>
    </row>
    <row r="3" spans="1:5" s="17" customFormat="1" ht="12" customHeight="1" x14ac:dyDescent="0.2">
      <c r="A3" s="445"/>
      <c r="B3" s="478" t="s">
        <v>106</v>
      </c>
      <c r="C3" s="454" t="s">
        <v>107</v>
      </c>
      <c r="D3" s="479"/>
    </row>
    <row r="4" spans="1:5" s="17" customFormat="1" ht="24" customHeight="1" x14ac:dyDescent="0.2">
      <c r="A4" s="446"/>
      <c r="B4" s="471"/>
      <c r="C4" s="415" t="s">
        <v>108</v>
      </c>
      <c r="D4" s="412" t="s">
        <v>109</v>
      </c>
    </row>
    <row r="5" spans="1:5" s="17" customFormat="1" ht="12" customHeight="1" x14ac:dyDescent="0.2">
      <c r="A5" s="413"/>
      <c r="B5" s="414"/>
      <c r="C5" s="414"/>
      <c r="D5" s="424"/>
    </row>
    <row r="6" spans="1:5" s="17" customFormat="1" ht="12" customHeight="1" x14ac:dyDescent="0.2">
      <c r="A6" s="302" t="s">
        <v>34</v>
      </c>
      <c r="B6" s="39">
        <v>100</v>
      </c>
      <c r="C6" s="19">
        <v>1622.9999999999991</v>
      </c>
      <c r="D6" s="20">
        <v>1623</v>
      </c>
    </row>
    <row r="7" spans="1:5" s="17" customFormat="1" ht="12" customHeight="1" x14ac:dyDescent="0.2">
      <c r="A7" s="18"/>
      <c r="B7" s="39"/>
      <c r="C7" s="21"/>
      <c r="D7" s="22"/>
    </row>
    <row r="8" spans="1:5" s="17" customFormat="1" ht="12" customHeight="1" x14ac:dyDescent="0.2">
      <c r="A8" s="713" t="s">
        <v>35</v>
      </c>
      <c r="B8" s="59"/>
      <c r="C8" s="21"/>
      <c r="D8" s="22"/>
    </row>
    <row r="9" spans="1:5" s="17" customFormat="1" ht="12" customHeight="1" x14ac:dyDescent="0.2">
      <c r="A9" s="29" t="s">
        <v>36</v>
      </c>
      <c r="B9" s="25">
        <v>58.337072576016979</v>
      </c>
      <c r="C9" s="21">
        <v>946.81068790875509</v>
      </c>
      <c r="D9" s="22">
        <v>778</v>
      </c>
      <c r="E9" s="24"/>
    </row>
    <row r="10" spans="1:5" s="17" customFormat="1" ht="12" customHeight="1" x14ac:dyDescent="0.2">
      <c r="A10" s="29" t="s">
        <v>37</v>
      </c>
      <c r="B10" s="25">
        <v>41.662927423983035</v>
      </c>
      <c r="C10" s="21">
        <v>676.18931209124423</v>
      </c>
      <c r="D10" s="22">
        <v>845</v>
      </c>
    </row>
    <row r="11" spans="1:5" s="17" customFormat="1" ht="12" customHeight="1" x14ac:dyDescent="0.2">
      <c r="A11" s="302" t="s">
        <v>98</v>
      </c>
      <c r="B11" s="25"/>
      <c r="C11" s="21"/>
      <c r="D11" s="22"/>
    </row>
    <row r="12" spans="1:5" s="17" customFormat="1" ht="12" customHeight="1" x14ac:dyDescent="0.2">
      <c r="A12" s="29" t="s">
        <v>74</v>
      </c>
      <c r="B12" s="25">
        <v>68.317770284287846</v>
      </c>
      <c r="C12" s="21">
        <v>1108.7974117139911</v>
      </c>
      <c r="D12" s="22">
        <v>1136</v>
      </c>
    </row>
    <row r="13" spans="1:5" s="17" customFormat="1" ht="12" customHeight="1" x14ac:dyDescent="0.2">
      <c r="A13" s="29" t="s">
        <v>75</v>
      </c>
      <c r="B13" s="25">
        <v>31.682229715712175</v>
      </c>
      <c r="C13" s="21">
        <v>514.20258828600834</v>
      </c>
      <c r="D13" s="22">
        <v>487</v>
      </c>
    </row>
    <row r="14" spans="1:5" s="17" customFormat="1" ht="12" customHeight="1" x14ac:dyDescent="0.2">
      <c r="A14" s="302" t="s">
        <v>99</v>
      </c>
      <c r="B14" s="25"/>
      <c r="C14" s="21"/>
      <c r="D14" s="22"/>
    </row>
    <row r="15" spans="1:5" s="17" customFormat="1" ht="12" customHeight="1" x14ac:dyDescent="0.2">
      <c r="A15" s="23" t="s">
        <v>1</v>
      </c>
      <c r="B15" s="33" t="s">
        <v>33</v>
      </c>
      <c r="C15" s="348">
        <v>0</v>
      </c>
      <c r="D15" s="22">
        <v>0</v>
      </c>
    </row>
    <row r="16" spans="1:5" s="17" customFormat="1" ht="12" customHeight="1" x14ac:dyDescent="0.2">
      <c r="A16" s="23" t="s">
        <v>2</v>
      </c>
      <c r="B16" s="25">
        <v>5.1948833982647171</v>
      </c>
      <c r="C16" s="21">
        <v>84.312957553836313</v>
      </c>
      <c r="D16" s="22">
        <v>74</v>
      </c>
    </row>
    <row r="17" spans="1:5" s="17" customFormat="1" ht="12" customHeight="1" x14ac:dyDescent="0.2">
      <c r="A17" s="23" t="s">
        <v>3</v>
      </c>
      <c r="B17" s="25">
        <v>56.164459336596607</v>
      </c>
      <c r="C17" s="21">
        <v>911.54917503296247</v>
      </c>
      <c r="D17" s="22">
        <v>887</v>
      </c>
    </row>
    <row r="18" spans="1:5" s="17" customFormat="1" ht="12" customHeight="1" x14ac:dyDescent="0.2">
      <c r="A18" s="23" t="s">
        <v>4</v>
      </c>
      <c r="B18" s="25">
        <v>36.878168832494183</v>
      </c>
      <c r="C18" s="21">
        <v>598.5326801513803</v>
      </c>
      <c r="D18" s="22">
        <v>631</v>
      </c>
    </row>
    <row r="19" spans="1:5" s="17" customFormat="1" ht="12" customHeight="1" x14ac:dyDescent="0.2">
      <c r="A19" s="23" t="s">
        <v>5</v>
      </c>
      <c r="B19" s="25">
        <v>1.7624884326445687</v>
      </c>
      <c r="C19" s="21">
        <v>28.605187261821335</v>
      </c>
      <c r="D19" s="22">
        <v>31</v>
      </c>
    </row>
    <row r="20" spans="1:5" s="17" customFormat="1" ht="24" customHeight="1" x14ac:dyDescent="0.2">
      <c r="A20" s="302" t="s">
        <v>77</v>
      </c>
      <c r="B20" s="59"/>
      <c r="C20" s="21"/>
      <c r="D20" s="22"/>
    </row>
    <row r="21" spans="1:5" s="17" customFormat="1" ht="12" customHeight="1" x14ac:dyDescent="0.2">
      <c r="A21" s="23">
        <v>1</v>
      </c>
      <c r="B21" s="25">
        <v>13.244091262907782</v>
      </c>
      <c r="C21" s="21">
        <v>214.95160119699318</v>
      </c>
      <c r="D21" s="22">
        <v>233</v>
      </c>
    </row>
    <row r="22" spans="1:5" s="17" customFormat="1" ht="12" customHeight="1" x14ac:dyDescent="0.2">
      <c r="A22" s="23">
        <v>2</v>
      </c>
      <c r="B22" s="25">
        <v>22.080612613473601</v>
      </c>
      <c r="C22" s="21">
        <v>358.36834271667635</v>
      </c>
      <c r="D22" s="22">
        <v>376</v>
      </c>
    </row>
    <row r="23" spans="1:5" s="17" customFormat="1" ht="12" customHeight="1" x14ac:dyDescent="0.2">
      <c r="A23" s="23">
        <v>3</v>
      </c>
      <c r="B23" s="25">
        <v>20.180959653855449</v>
      </c>
      <c r="C23" s="21">
        <v>327.53697518207377</v>
      </c>
      <c r="D23" s="22">
        <v>321</v>
      </c>
    </row>
    <row r="24" spans="1:5" s="17" customFormat="1" ht="12" customHeight="1" x14ac:dyDescent="0.2">
      <c r="A24" s="23">
        <v>4</v>
      </c>
      <c r="B24" s="25">
        <v>18.24947576571887</v>
      </c>
      <c r="C24" s="21">
        <v>296.18899167761708</v>
      </c>
      <c r="D24" s="22">
        <v>264</v>
      </c>
    </row>
    <row r="25" spans="1:5" s="17" customFormat="1" ht="12" customHeight="1" x14ac:dyDescent="0.2">
      <c r="A25" s="23">
        <v>5</v>
      </c>
      <c r="B25" s="25">
        <v>12.998729667603099</v>
      </c>
      <c r="C25" s="21">
        <v>210.96938250519818</v>
      </c>
      <c r="D25" s="22">
        <v>198</v>
      </c>
    </row>
    <row r="26" spans="1:5" s="17" customFormat="1" ht="12" customHeight="1" x14ac:dyDescent="0.2">
      <c r="A26" s="23">
        <v>6</v>
      </c>
      <c r="B26" s="25">
        <v>6.3715592648677966</v>
      </c>
      <c r="C26" s="21">
        <v>103.41040686880427</v>
      </c>
      <c r="D26" s="22">
        <v>124</v>
      </c>
    </row>
    <row r="27" spans="1:5" s="17" customFormat="1" ht="12" customHeight="1" x14ac:dyDescent="0.2">
      <c r="A27" s="23" t="s">
        <v>6</v>
      </c>
      <c r="B27" s="25">
        <v>6.8745717715734376</v>
      </c>
      <c r="C27" s="21">
        <v>111.57429985263683</v>
      </c>
      <c r="D27" s="22">
        <v>107</v>
      </c>
    </row>
    <row r="28" spans="1:5" s="17" customFormat="1" ht="12" customHeight="1" x14ac:dyDescent="0.2">
      <c r="A28" s="23"/>
      <c r="B28" s="25"/>
      <c r="C28" s="21"/>
      <c r="D28" s="22"/>
    </row>
    <row r="29" spans="1:5" s="17" customFormat="1" ht="12" customHeight="1" x14ac:dyDescent="0.2">
      <c r="A29" s="18" t="s">
        <v>78</v>
      </c>
      <c r="B29" s="25"/>
      <c r="C29" s="21"/>
      <c r="D29" s="22"/>
    </row>
    <row r="30" spans="1:5" s="17" customFormat="1" ht="12" customHeight="1" x14ac:dyDescent="0.2">
      <c r="A30" s="23" t="s">
        <v>110</v>
      </c>
      <c r="B30" s="25">
        <v>59.309150066551595</v>
      </c>
      <c r="C30" s="21">
        <v>962.58750558013185</v>
      </c>
      <c r="D30" s="22">
        <v>991</v>
      </c>
      <c r="E30" s="60"/>
    </row>
    <row r="31" spans="1:5" s="17" customFormat="1" ht="24" customHeight="1" x14ac:dyDescent="0.2">
      <c r="A31" s="23" t="s">
        <v>111</v>
      </c>
      <c r="B31" s="25">
        <v>40.690849933448519</v>
      </c>
      <c r="C31" s="21">
        <v>660.41249441986906</v>
      </c>
      <c r="D31" s="22">
        <v>632</v>
      </c>
    </row>
    <row r="32" spans="1:5" s="17" customFormat="1" ht="12" customHeight="1" x14ac:dyDescent="0.2">
      <c r="A32" s="18"/>
      <c r="B32" s="25"/>
      <c r="C32" s="21"/>
      <c r="D32" s="22"/>
    </row>
    <row r="33" spans="1:5" s="17" customFormat="1" ht="24" customHeight="1" x14ac:dyDescent="0.2">
      <c r="A33" s="18" t="s">
        <v>112</v>
      </c>
      <c r="B33" s="25">
        <v>0.69904252549507118</v>
      </c>
      <c r="C33" s="21">
        <v>1622.9999999999991</v>
      </c>
      <c r="D33" s="22">
        <v>1623</v>
      </c>
    </row>
    <row r="34" spans="1:5" s="17" customFormat="1" ht="12" customHeight="1" x14ac:dyDescent="0.2">
      <c r="A34" s="18"/>
      <c r="B34" s="25"/>
      <c r="C34" s="21"/>
      <c r="D34" s="22"/>
    </row>
    <row r="35" spans="1:5" s="17" customFormat="1" ht="12" customHeight="1" x14ac:dyDescent="0.2">
      <c r="A35" s="61" t="s">
        <v>113</v>
      </c>
      <c r="B35" s="45">
        <v>3.4564607774294309</v>
      </c>
      <c r="C35" s="62">
        <v>1622.9999999999991</v>
      </c>
      <c r="D35" s="46">
        <v>1623</v>
      </c>
    </row>
    <row r="36" spans="1:5" s="17" customFormat="1" ht="12" customHeight="1" x14ac:dyDescent="0.2">
      <c r="A36" s="480" t="s">
        <v>116</v>
      </c>
      <c r="B36" s="481"/>
      <c r="C36" s="481"/>
      <c r="D36" s="482"/>
    </row>
    <row r="37" spans="1:5" s="63" customFormat="1" ht="12" customHeight="1" x14ac:dyDescent="0.2">
      <c r="A37" s="474" t="s">
        <v>555</v>
      </c>
      <c r="B37" s="475"/>
      <c r="C37" s="475"/>
      <c r="D37" s="476"/>
      <c r="E37" s="48"/>
    </row>
    <row r="39" spans="1:5" x14ac:dyDescent="0.2">
      <c r="A39" s="28"/>
      <c r="B39" s="28"/>
      <c r="C39" s="28"/>
      <c r="D39" s="28"/>
    </row>
  </sheetData>
  <mergeCells count="7">
    <mergeCell ref="A37:D37"/>
    <mergeCell ref="A1:D1"/>
    <mergeCell ref="A2:D2"/>
    <mergeCell ref="A3:A4"/>
    <mergeCell ref="B3:B4"/>
    <mergeCell ref="C3:D3"/>
    <mergeCell ref="A36:D36"/>
  </mergeCells>
  <printOptions horizontalCentered="1"/>
  <pageMargins left="0.25" right="0.25"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zoomScaleNormal="100" workbookViewId="0">
      <selection sqref="A1:D1"/>
    </sheetView>
  </sheetViews>
  <sheetFormatPr defaultColWidth="9.140625" defaultRowHeight="15" x14ac:dyDescent="0.25"/>
  <cols>
    <col min="1" max="1" width="30.28515625" style="65" customWidth="1"/>
    <col min="2" max="2" width="14.140625" style="65" customWidth="1"/>
    <col min="3" max="4" width="19.140625" style="65" customWidth="1"/>
    <col min="5" max="16384" width="9.140625" style="65"/>
  </cols>
  <sheetData>
    <row r="1" spans="1:5" x14ac:dyDescent="0.25">
      <c r="A1" s="488" t="s">
        <v>114</v>
      </c>
      <c r="B1" s="489"/>
      <c r="C1" s="489"/>
      <c r="D1" s="490"/>
      <c r="E1" s="64"/>
    </row>
    <row r="2" spans="1:5" ht="24" customHeight="1" x14ac:dyDescent="0.25">
      <c r="A2" s="723" t="s">
        <v>673</v>
      </c>
      <c r="B2" s="724"/>
      <c r="C2" s="724"/>
      <c r="D2" s="725"/>
    </row>
    <row r="3" spans="1:5" ht="12" customHeight="1" x14ac:dyDescent="0.25">
      <c r="A3" s="491"/>
      <c r="B3" s="493" t="s">
        <v>106</v>
      </c>
      <c r="C3" s="495" t="s">
        <v>115</v>
      </c>
      <c r="D3" s="496"/>
    </row>
    <row r="4" spans="1:5" ht="24" customHeight="1" x14ac:dyDescent="0.25">
      <c r="A4" s="492"/>
      <c r="B4" s="494"/>
      <c r="C4" s="417" t="s">
        <v>108</v>
      </c>
      <c r="D4" s="66" t="s">
        <v>109</v>
      </c>
    </row>
    <row r="5" spans="1:5" ht="12" customHeight="1" x14ac:dyDescent="0.25">
      <c r="A5" s="174"/>
      <c r="B5" s="714"/>
      <c r="C5" s="714"/>
      <c r="D5" s="715"/>
      <c r="E5" s="483"/>
    </row>
    <row r="6" spans="1:5" ht="12" customHeight="1" x14ac:dyDescent="0.25">
      <c r="A6" s="174" t="s">
        <v>34</v>
      </c>
      <c r="B6" s="267">
        <v>100</v>
      </c>
      <c r="C6" s="268">
        <v>1135.4227970947743</v>
      </c>
      <c r="D6" s="716">
        <v>1105</v>
      </c>
      <c r="E6" s="483"/>
    </row>
    <row r="7" spans="1:5" ht="12" customHeight="1" x14ac:dyDescent="0.25">
      <c r="A7" s="174"/>
      <c r="B7" s="269"/>
      <c r="C7" s="270"/>
      <c r="D7" s="717"/>
    </row>
    <row r="8" spans="1:5" ht="12" customHeight="1" x14ac:dyDescent="0.25">
      <c r="A8" s="174" t="s">
        <v>35</v>
      </c>
      <c r="B8" s="269"/>
      <c r="C8" s="270"/>
      <c r="D8" s="717"/>
    </row>
    <row r="9" spans="1:5" ht="12" customHeight="1" x14ac:dyDescent="0.25">
      <c r="A9" s="54" t="s">
        <v>36</v>
      </c>
      <c r="B9" s="269">
        <v>61.369470267049287</v>
      </c>
      <c r="C9" s="270">
        <v>696.8029558683769</v>
      </c>
      <c r="D9" s="717">
        <v>546</v>
      </c>
    </row>
    <row r="10" spans="1:5" ht="12" customHeight="1" x14ac:dyDescent="0.25">
      <c r="A10" s="29" t="s">
        <v>37</v>
      </c>
      <c r="B10" s="269">
        <v>38.630529732950365</v>
      </c>
      <c r="C10" s="270">
        <v>438.61984122639348</v>
      </c>
      <c r="D10" s="717">
        <v>559</v>
      </c>
    </row>
    <row r="11" spans="1:5" ht="12" customHeight="1" x14ac:dyDescent="0.25">
      <c r="A11" s="174" t="s">
        <v>118</v>
      </c>
      <c r="B11" s="269"/>
      <c r="C11" s="270"/>
      <c r="D11" s="717"/>
    </row>
    <row r="12" spans="1:5" ht="12" customHeight="1" x14ac:dyDescent="0.25">
      <c r="A12" s="29" t="s">
        <v>119</v>
      </c>
      <c r="B12" s="269">
        <v>49.981818784450681</v>
      </c>
      <c r="C12" s="270">
        <v>567.50496488125123</v>
      </c>
      <c r="D12" s="717">
        <v>554</v>
      </c>
    </row>
    <row r="13" spans="1:5" ht="12" customHeight="1" x14ac:dyDescent="0.25">
      <c r="A13" s="29" t="s">
        <v>120</v>
      </c>
      <c r="B13" s="269">
        <v>50.018181215549006</v>
      </c>
      <c r="C13" s="270">
        <v>567.91783221351955</v>
      </c>
      <c r="D13" s="717">
        <v>551</v>
      </c>
    </row>
    <row r="14" spans="1:5" ht="12" customHeight="1" x14ac:dyDescent="0.25">
      <c r="A14" s="174" t="s">
        <v>121</v>
      </c>
      <c r="B14" s="269"/>
      <c r="C14" s="270"/>
      <c r="D14" s="717"/>
      <c r="E14" s="67"/>
    </row>
    <row r="15" spans="1:5" ht="12" customHeight="1" x14ac:dyDescent="0.25">
      <c r="A15" s="718" t="s">
        <v>8</v>
      </c>
      <c r="B15" s="269">
        <v>22.907506637845213</v>
      </c>
      <c r="C15" s="270">
        <v>260.09705261209319</v>
      </c>
      <c r="D15" s="717">
        <v>251</v>
      </c>
      <c r="E15" s="67"/>
    </row>
    <row r="16" spans="1:5" ht="12" customHeight="1" x14ac:dyDescent="0.25">
      <c r="A16" s="719" t="s">
        <v>9</v>
      </c>
      <c r="B16" s="269">
        <v>45.76102637337555</v>
      </c>
      <c r="C16" s="270">
        <v>519.581125627858</v>
      </c>
      <c r="D16" s="717">
        <v>489</v>
      </c>
      <c r="E16" s="68"/>
    </row>
    <row r="17" spans="1:5" ht="12" customHeight="1" x14ac:dyDescent="0.25">
      <c r="A17" s="719" t="s">
        <v>10</v>
      </c>
      <c r="B17" s="269">
        <v>16.627979034724834</v>
      </c>
      <c r="C17" s="270">
        <v>188.79786465640535</v>
      </c>
      <c r="D17" s="717">
        <v>201</v>
      </c>
      <c r="E17" s="68"/>
    </row>
    <row r="18" spans="1:5" ht="12" customHeight="1" x14ac:dyDescent="0.25">
      <c r="A18" s="720" t="s">
        <v>11</v>
      </c>
      <c r="B18" s="336">
        <v>14.703487954054216</v>
      </c>
      <c r="C18" s="721">
        <v>166.94675419841559</v>
      </c>
      <c r="D18" s="722">
        <v>164</v>
      </c>
    </row>
    <row r="19" spans="1:5" ht="108" customHeight="1" x14ac:dyDescent="0.25">
      <c r="A19" s="484" t="s">
        <v>117</v>
      </c>
      <c r="B19" s="485"/>
      <c r="C19" s="485"/>
      <c r="D19" s="486"/>
      <c r="E19" s="48"/>
    </row>
    <row r="20" spans="1:5" x14ac:dyDescent="0.25">
      <c r="A20" s="487"/>
      <c r="B20" s="487"/>
      <c r="C20" s="487"/>
      <c r="D20" s="487"/>
      <c r="E20" s="67"/>
    </row>
    <row r="21" spans="1:5" x14ac:dyDescent="0.25">
      <c r="A21" s="16"/>
    </row>
  </sheetData>
  <mergeCells count="8">
    <mergeCell ref="E5:E6"/>
    <mergeCell ref="A19:D19"/>
    <mergeCell ref="A20:D20"/>
    <mergeCell ref="A1:D1"/>
    <mergeCell ref="A2:D2"/>
    <mergeCell ref="A3:A4"/>
    <mergeCell ref="B3:B4"/>
    <mergeCell ref="C3:D3"/>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16" customWidth="1"/>
    <col min="2" max="2" width="15.7109375" style="16" customWidth="1"/>
    <col min="3" max="3" width="10.5703125" style="16" customWidth="1"/>
    <col min="4" max="4" width="0.85546875" style="16" customWidth="1"/>
    <col min="5" max="5" width="15.7109375" style="16" customWidth="1"/>
    <col min="6" max="6" width="9.85546875" style="16" customWidth="1"/>
    <col min="7" max="7" width="0.85546875" style="16" customWidth="1"/>
    <col min="8" max="8" width="15.7109375" style="16" customWidth="1"/>
    <col min="9" max="9" width="10.85546875" style="16" customWidth="1"/>
    <col min="10" max="10" width="9.140625" style="16"/>
    <col min="11" max="11" width="9.140625" style="16" customWidth="1"/>
    <col min="12" max="16384" width="9.140625" style="16"/>
  </cols>
  <sheetData>
    <row r="1" spans="1:10" ht="15" customHeight="1" x14ac:dyDescent="0.2">
      <c r="A1" s="431" t="s">
        <v>122</v>
      </c>
      <c r="B1" s="432"/>
      <c r="C1" s="432"/>
      <c r="D1" s="432"/>
      <c r="E1" s="432"/>
      <c r="F1" s="432"/>
      <c r="G1" s="432"/>
      <c r="H1" s="432"/>
      <c r="I1" s="432"/>
      <c r="J1" s="28"/>
    </row>
    <row r="2" spans="1:10" ht="24" customHeight="1" x14ac:dyDescent="0.2">
      <c r="A2" s="442" t="s">
        <v>123</v>
      </c>
      <c r="B2" s="443"/>
      <c r="C2" s="443"/>
      <c r="D2" s="443"/>
      <c r="E2" s="443"/>
      <c r="F2" s="443"/>
      <c r="G2" s="443"/>
      <c r="H2" s="477"/>
      <c r="I2" s="444"/>
      <c r="J2" s="28"/>
    </row>
    <row r="3" spans="1:10" s="17" customFormat="1" ht="12" customHeight="1" x14ac:dyDescent="0.2">
      <c r="A3" s="445"/>
      <c r="B3" s="454" t="s">
        <v>124</v>
      </c>
      <c r="C3" s="454"/>
      <c r="D3" s="410"/>
      <c r="E3" s="454" t="s">
        <v>125</v>
      </c>
      <c r="F3" s="454"/>
      <c r="G3" s="410"/>
      <c r="H3" s="454" t="s">
        <v>34</v>
      </c>
      <c r="I3" s="479"/>
    </row>
    <row r="4" spans="1:10" s="17" customFormat="1" ht="36" customHeight="1" x14ac:dyDescent="0.2">
      <c r="A4" s="446"/>
      <c r="B4" s="416" t="s">
        <v>108</v>
      </c>
      <c r="C4" s="416" t="s">
        <v>66</v>
      </c>
      <c r="D4" s="416"/>
      <c r="E4" s="416" t="s">
        <v>108</v>
      </c>
      <c r="F4" s="416" t="s">
        <v>66</v>
      </c>
      <c r="G4" s="416"/>
      <c r="H4" s="416" t="s">
        <v>108</v>
      </c>
      <c r="I4" s="411" t="s">
        <v>66</v>
      </c>
      <c r="J4" s="36"/>
    </row>
    <row r="5" spans="1:10" s="17" customFormat="1" ht="12" customHeight="1" x14ac:dyDescent="0.2">
      <c r="A5" s="408"/>
      <c r="B5" s="416"/>
      <c r="C5" s="416"/>
      <c r="D5" s="416"/>
      <c r="E5" s="416"/>
      <c r="F5" s="416"/>
      <c r="G5" s="416"/>
      <c r="H5" s="416"/>
      <c r="I5" s="411"/>
    </row>
    <row r="6" spans="1:10" s="17" customFormat="1" ht="12" customHeight="1" x14ac:dyDescent="0.2">
      <c r="A6" s="18" t="s">
        <v>34</v>
      </c>
      <c r="B6" s="19">
        <v>2672.6541011826557</v>
      </c>
      <c r="C6" s="69">
        <v>100</v>
      </c>
      <c r="D6" s="69"/>
      <c r="E6" s="19">
        <v>2938.2147996398076</v>
      </c>
      <c r="F6" s="69">
        <v>100</v>
      </c>
      <c r="G6" s="69"/>
      <c r="H6" s="19">
        <v>5610.8689008223255</v>
      </c>
      <c r="I6" s="70">
        <v>100</v>
      </c>
    </row>
    <row r="7" spans="1:10" s="17" customFormat="1" ht="12" customHeight="1" x14ac:dyDescent="0.2">
      <c r="A7" s="18"/>
      <c r="B7" s="21"/>
      <c r="C7" s="41"/>
      <c r="D7" s="41"/>
      <c r="E7" s="21"/>
      <c r="F7" s="41"/>
      <c r="G7" s="41"/>
      <c r="H7" s="21"/>
      <c r="I7" s="71"/>
    </row>
    <row r="8" spans="1:10" s="17" customFormat="1" ht="12" customHeight="1" x14ac:dyDescent="0.2">
      <c r="A8" s="18" t="s">
        <v>121</v>
      </c>
      <c r="B8" s="21"/>
      <c r="C8" s="41"/>
      <c r="D8" s="41"/>
      <c r="E8" s="21"/>
      <c r="F8" s="41"/>
      <c r="G8" s="41"/>
      <c r="H8" s="21"/>
      <c r="I8" s="71"/>
    </row>
    <row r="9" spans="1:10" s="17" customFormat="1" ht="12" customHeight="1" x14ac:dyDescent="0.2">
      <c r="A9" s="23" t="s">
        <v>12</v>
      </c>
      <c r="B9" s="21">
        <v>159.02745021136323</v>
      </c>
      <c r="C9" s="41">
        <v>5.950169538998451</v>
      </c>
      <c r="D9" s="41"/>
      <c r="E9" s="21">
        <v>124.15823683540815</v>
      </c>
      <c r="F9" s="41">
        <v>4.225635132279252</v>
      </c>
      <c r="G9" s="41"/>
      <c r="H9" s="21">
        <v>283.18568704677148</v>
      </c>
      <c r="I9" s="71">
        <v>5.047091494247316</v>
      </c>
    </row>
    <row r="10" spans="1:10" s="17" customFormat="1" ht="12" customHeight="1" x14ac:dyDescent="0.2">
      <c r="A10" s="23" t="s">
        <v>13</v>
      </c>
      <c r="B10" s="21">
        <v>199.48389207241368</v>
      </c>
      <c r="C10" s="41">
        <v>7.4638873763777207</v>
      </c>
      <c r="D10" s="41"/>
      <c r="E10" s="21">
        <v>202.04253421142479</v>
      </c>
      <c r="F10" s="41">
        <v>6.8763704490288786</v>
      </c>
      <c r="G10" s="41"/>
      <c r="H10" s="21">
        <v>401.52642628383848</v>
      </c>
      <c r="I10" s="71">
        <v>7.1562254150153288</v>
      </c>
    </row>
    <row r="11" spans="1:10" s="17" customFormat="1" ht="12" customHeight="1" x14ac:dyDescent="0.2">
      <c r="A11" s="23" t="s">
        <v>14</v>
      </c>
      <c r="B11" s="21">
        <v>171.84568047024752</v>
      </c>
      <c r="C11" s="41">
        <v>6.4297763183872316</v>
      </c>
      <c r="D11" s="41"/>
      <c r="E11" s="21">
        <v>202.39094182836112</v>
      </c>
      <c r="F11" s="41">
        <v>6.888228248430714</v>
      </c>
      <c r="G11" s="41"/>
      <c r="H11" s="21">
        <v>374.23662229860793</v>
      </c>
      <c r="I11" s="71">
        <v>6.6698514777944649</v>
      </c>
    </row>
    <row r="12" spans="1:10" s="17" customFormat="1" ht="12" customHeight="1" x14ac:dyDescent="0.2">
      <c r="A12" s="23" t="s">
        <v>15</v>
      </c>
      <c r="B12" s="21">
        <v>149.34614668655971</v>
      </c>
      <c r="C12" s="41">
        <v>5.5879339799517522</v>
      </c>
      <c r="D12" s="41"/>
      <c r="E12" s="21">
        <v>125.12345341523009</v>
      </c>
      <c r="F12" s="41">
        <v>4.2584855753421715</v>
      </c>
      <c r="G12" s="41"/>
      <c r="H12" s="21">
        <v>274.46960010178992</v>
      </c>
      <c r="I12" s="71">
        <v>4.8917485857059289</v>
      </c>
    </row>
    <row r="13" spans="1:10" s="17" customFormat="1" ht="12" customHeight="1" x14ac:dyDescent="0.2">
      <c r="A13" s="23" t="s">
        <v>16</v>
      </c>
      <c r="B13" s="21">
        <v>139.93277460422749</v>
      </c>
      <c r="C13" s="41">
        <v>5.2357233411651327</v>
      </c>
      <c r="D13" s="41"/>
      <c r="E13" s="21">
        <v>125.11607419583015</v>
      </c>
      <c r="F13" s="41">
        <v>4.2582344289861993</v>
      </c>
      <c r="G13" s="41"/>
      <c r="H13" s="21">
        <v>265.04884880005761</v>
      </c>
      <c r="I13" s="71">
        <v>4.7238467603691863</v>
      </c>
    </row>
    <row r="14" spans="1:10" s="17" customFormat="1" ht="12" customHeight="1" x14ac:dyDescent="0.2">
      <c r="A14" s="23" t="s">
        <v>17</v>
      </c>
      <c r="B14" s="21">
        <v>175.94855281246359</v>
      </c>
      <c r="C14" s="41">
        <v>6.5832893502606993</v>
      </c>
      <c r="D14" s="41"/>
      <c r="E14" s="21">
        <v>173.32522401236687</v>
      </c>
      <c r="F14" s="41">
        <v>5.898997719078082</v>
      </c>
      <c r="G14" s="41"/>
      <c r="H14" s="21">
        <v>349.27377682482995</v>
      </c>
      <c r="I14" s="71">
        <v>6.2249498785052815</v>
      </c>
    </row>
    <row r="15" spans="1:10" s="17" customFormat="1" ht="12" customHeight="1" x14ac:dyDescent="0.2">
      <c r="A15" s="23" t="s">
        <v>18</v>
      </c>
      <c r="B15" s="21">
        <v>209.84590725239366</v>
      </c>
      <c r="C15" s="41">
        <v>7.8515924361306748</v>
      </c>
      <c r="D15" s="41"/>
      <c r="E15" s="21">
        <v>172.18196765030584</v>
      </c>
      <c r="F15" s="41">
        <v>5.8600878217417405</v>
      </c>
      <c r="G15" s="41"/>
      <c r="H15" s="21">
        <v>382.0278749026985</v>
      </c>
      <c r="I15" s="71">
        <v>6.8087114786572309</v>
      </c>
    </row>
    <row r="16" spans="1:10" s="17" customFormat="1" ht="12" customHeight="1" x14ac:dyDescent="0.2">
      <c r="A16" s="23" t="s">
        <v>19</v>
      </c>
      <c r="B16" s="21">
        <v>182.05452349239835</v>
      </c>
      <c r="C16" s="41">
        <v>6.8117502901643272</v>
      </c>
      <c r="D16" s="41"/>
      <c r="E16" s="21">
        <v>192.39204587503107</v>
      </c>
      <c r="F16" s="41">
        <v>6.5479231095907693</v>
      </c>
      <c r="G16" s="41"/>
      <c r="H16" s="21">
        <v>374.44656936742894</v>
      </c>
      <c r="I16" s="71">
        <v>6.673593270242872</v>
      </c>
    </row>
    <row r="17" spans="1:9" s="17" customFormat="1" ht="12" customHeight="1" x14ac:dyDescent="0.2">
      <c r="A17" s="23" t="s">
        <v>20</v>
      </c>
      <c r="B17" s="21">
        <v>170.18414855778127</v>
      </c>
      <c r="C17" s="41">
        <v>6.3676084564206938</v>
      </c>
      <c r="D17" s="41"/>
      <c r="E17" s="21">
        <v>169.1743989072344</v>
      </c>
      <c r="F17" s="41">
        <v>5.7577274108064973</v>
      </c>
      <c r="G17" s="41"/>
      <c r="H17" s="21">
        <v>339.35854746501525</v>
      </c>
      <c r="I17" s="71">
        <v>6.0482351925078675</v>
      </c>
    </row>
    <row r="18" spans="1:9" s="17" customFormat="1" ht="12" customHeight="1" x14ac:dyDescent="0.2">
      <c r="A18" s="23" t="s">
        <v>21</v>
      </c>
      <c r="B18" s="21">
        <v>152.04937093013811</v>
      </c>
      <c r="C18" s="41">
        <v>5.6890777921039577</v>
      </c>
      <c r="D18" s="41"/>
      <c r="E18" s="21">
        <v>180.83581545105582</v>
      </c>
      <c r="F18" s="41">
        <v>6.1546152266752001</v>
      </c>
      <c r="G18" s="41"/>
      <c r="H18" s="21">
        <v>332.88518638119399</v>
      </c>
      <c r="I18" s="71">
        <v>5.9328633811495139</v>
      </c>
    </row>
    <row r="19" spans="1:9" s="17" customFormat="1" ht="12" customHeight="1" x14ac:dyDescent="0.2">
      <c r="A19" s="23" t="s">
        <v>22</v>
      </c>
      <c r="B19" s="21">
        <v>209.14517338959675</v>
      </c>
      <c r="C19" s="41">
        <v>7.8253737846977476</v>
      </c>
      <c r="D19" s="41"/>
      <c r="E19" s="21">
        <v>196.74524756449608</v>
      </c>
      <c r="F19" s="41">
        <v>6.6960811574638743</v>
      </c>
      <c r="G19" s="41"/>
      <c r="H19" s="21">
        <v>405.89042095409172</v>
      </c>
      <c r="I19" s="71">
        <v>7.234002934814689</v>
      </c>
    </row>
    <row r="20" spans="1:9" s="17" customFormat="1" ht="12" customHeight="1" x14ac:dyDescent="0.2">
      <c r="A20" s="23" t="s">
        <v>23</v>
      </c>
      <c r="B20" s="21">
        <v>185.48582386544541</v>
      </c>
      <c r="C20" s="41">
        <v>6.9401357917347966</v>
      </c>
      <c r="D20" s="41"/>
      <c r="E20" s="21">
        <v>247.70656187769296</v>
      </c>
      <c r="F20" s="41">
        <v>8.4305123610451833</v>
      </c>
      <c r="G20" s="41"/>
      <c r="H20" s="21">
        <v>433.19238574313806</v>
      </c>
      <c r="I20" s="71">
        <v>7.7205936085879614</v>
      </c>
    </row>
    <row r="21" spans="1:9" s="17" customFormat="1" ht="12" customHeight="1" x14ac:dyDescent="0.2">
      <c r="A21" s="23" t="s">
        <v>24</v>
      </c>
      <c r="B21" s="21">
        <v>176.71821907929456</v>
      </c>
      <c r="C21" s="41">
        <v>6.6120871758562521</v>
      </c>
      <c r="D21" s="41"/>
      <c r="E21" s="21">
        <v>212.49970342456089</v>
      </c>
      <c r="F21" s="41">
        <v>7.2322725843805218</v>
      </c>
      <c r="G21" s="41"/>
      <c r="H21" s="21">
        <v>389.21792250385568</v>
      </c>
      <c r="I21" s="71">
        <v>6.9368564723872295</v>
      </c>
    </row>
    <row r="22" spans="1:9" s="17" customFormat="1" ht="12" customHeight="1" x14ac:dyDescent="0.2">
      <c r="A22" s="23" t="s">
        <v>658</v>
      </c>
      <c r="B22" s="21">
        <v>150.32105415324773</v>
      </c>
      <c r="C22" s="41">
        <v>5.6244111082960684</v>
      </c>
      <c r="D22" s="41"/>
      <c r="E22" s="21">
        <v>194.57410326235106</v>
      </c>
      <c r="F22" s="41">
        <v>6.6221878429787937</v>
      </c>
      <c r="G22" s="41"/>
      <c r="H22" s="21">
        <v>344.89515741559836</v>
      </c>
      <c r="I22" s="71">
        <v>6.1469117085421612</v>
      </c>
    </row>
    <row r="23" spans="1:9" s="17" customFormat="1" ht="12" customHeight="1" x14ac:dyDescent="0.2">
      <c r="A23" s="23" t="s">
        <v>25</v>
      </c>
      <c r="B23" s="21">
        <v>112.53359055976532</v>
      </c>
      <c r="C23" s="41">
        <v>4.2105557359618269</v>
      </c>
      <c r="D23" s="41"/>
      <c r="E23" s="21">
        <v>167.88945849378933</v>
      </c>
      <c r="F23" s="41">
        <v>5.7139954000085602</v>
      </c>
      <c r="G23" s="41"/>
      <c r="H23" s="21">
        <v>280.42304905355451</v>
      </c>
      <c r="I23" s="71">
        <v>4.9978542363100997</v>
      </c>
    </row>
    <row r="24" spans="1:9" s="17" customFormat="1" ht="12" customHeight="1" x14ac:dyDescent="0.2">
      <c r="A24" s="23" t="s">
        <v>26</v>
      </c>
      <c r="B24" s="21">
        <v>47.337983006225748</v>
      </c>
      <c r="C24" s="41">
        <v>1.7711975143090375</v>
      </c>
      <c r="D24" s="41"/>
      <c r="E24" s="21">
        <v>89.467341500473594</v>
      </c>
      <c r="F24" s="41">
        <v>3.0449557844253352</v>
      </c>
      <c r="G24" s="41"/>
      <c r="H24" s="21">
        <v>136.80532450669932</v>
      </c>
      <c r="I24" s="71">
        <v>2.4382199428443108</v>
      </c>
    </row>
    <row r="25" spans="1:9" s="17" customFormat="1" ht="12" customHeight="1" x14ac:dyDescent="0.2">
      <c r="A25" s="23" t="s">
        <v>27</v>
      </c>
      <c r="B25" s="21">
        <v>61.103974650160737</v>
      </c>
      <c r="C25" s="41">
        <v>2.286265724514148</v>
      </c>
      <c r="D25" s="41"/>
      <c r="E25" s="21">
        <v>120.21341023720191</v>
      </c>
      <c r="F25" s="41">
        <v>4.0913758331058281</v>
      </c>
      <c r="G25" s="41"/>
      <c r="H25" s="21">
        <v>181.31738488736261</v>
      </c>
      <c r="I25" s="71">
        <v>3.2315384317888598</v>
      </c>
    </row>
    <row r="26" spans="1:9" s="17" customFormat="1" ht="12" customHeight="1" x14ac:dyDescent="0.2">
      <c r="A26" s="44" t="s">
        <v>5</v>
      </c>
      <c r="B26" s="62">
        <v>20.289835388911957</v>
      </c>
      <c r="C26" s="72">
        <v>0.75916428466869912</v>
      </c>
      <c r="D26" s="72"/>
      <c r="E26" s="62">
        <v>42.378280896968896</v>
      </c>
      <c r="F26" s="72">
        <v>1.4423139146315647</v>
      </c>
      <c r="G26" s="72"/>
      <c r="H26" s="62">
        <v>62.668116285880849</v>
      </c>
      <c r="I26" s="73">
        <v>1.1169057305312595</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6</vt:i4>
      </vt:variant>
    </vt:vector>
  </HeadingPairs>
  <TitlesOfParts>
    <vt:vector size="63" baseType="lpstr">
      <vt:lpstr>W5.Index</vt:lpstr>
      <vt:lpstr>W5.1.1</vt:lpstr>
      <vt:lpstr>W5.1.2</vt:lpstr>
      <vt:lpstr>W5.1.3</vt:lpstr>
      <vt:lpstr>W5.1.4</vt:lpstr>
      <vt:lpstr>W5.1.5a</vt:lpstr>
      <vt:lpstr>W5.1.6</vt:lpstr>
      <vt:lpstr>W5.1.7</vt:lpstr>
      <vt:lpstr>W5.1.8</vt:lpstr>
      <vt:lpstr>W5.1.9</vt:lpstr>
      <vt:lpstr>W5.1.13</vt:lpstr>
      <vt:lpstr>W5.2.1</vt:lpstr>
      <vt:lpstr>W5.2.2</vt:lpstr>
      <vt:lpstr>W5.2.3</vt:lpstr>
      <vt:lpstr>W5.3.10</vt:lpstr>
      <vt:lpstr>W5.3.11</vt:lpstr>
      <vt:lpstr>W5.3.12</vt:lpstr>
      <vt:lpstr>W5.3.13</vt:lpstr>
      <vt:lpstr>W5.3.14</vt:lpstr>
      <vt:lpstr>W5.3.15</vt:lpstr>
      <vt:lpstr>W5.3.17</vt:lpstr>
      <vt:lpstr>W5.3.19</vt:lpstr>
      <vt:lpstr>W5.3.20</vt:lpstr>
      <vt:lpstr>W5.3.21</vt:lpstr>
      <vt:lpstr>W5.3.22</vt:lpstr>
      <vt:lpstr>W5.3.5</vt:lpstr>
      <vt:lpstr>W5.3.23</vt:lpstr>
      <vt:lpstr>W5.3.24</vt:lpstr>
      <vt:lpstr>W5.3.25</vt:lpstr>
      <vt:lpstr>W5.3.8</vt:lpstr>
      <vt:lpstr>W5.3.26</vt:lpstr>
      <vt:lpstr>W5.4.1</vt:lpstr>
      <vt:lpstr>W5.4.2</vt:lpstr>
      <vt:lpstr>W5.4.4</vt:lpstr>
      <vt:lpstr>W5.4.5</vt:lpstr>
      <vt:lpstr>W5.5.1</vt:lpstr>
      <vt:lpstr>W5.5.2</vt:lpstr>
      <vt:lpstr>W5.6.1</vt:lpstr>
      <vt:lpstr>W5.6.2</vt:lpstr>
      <vt:lpstr>W5.6.3</vt:lpstr>
      <vt:lpstr>W5.7.1</vt:lpstr>
      <vt:lpstr>W5.7.2</vt:lpstr>
      <vt:lpstr>W5.7.2a</vt:lpstr>
      <vt:lpstr>W5.7.3</vt:lpstr>
      <vt:lpstr>W5.8.1</vt:lpstr>
      <vt:lpstr>W5.8.2</vt:lpstr>
      <vt:lpstr>W5.9.2</vt:lpstr>
      <vt:lpstr>W5.9.3a</vt:lpstr>
      <vt:lpstr>W5.9.4a</vt:lpstr>
      <vt:lpstr>W5.9.5a</vt:lpstr>
      <vt:lpstr>W5.9.6a</vt:lpstr>
      <vt:lpstr>W5.13.1</vt:lpstr>
      <vt:lpstr>W5.13.2</vt:lpstr>
      <vt:lpstr>W5.13.3</vt:lpstr>
      <vt:lpstr>W5.13.4</vt:lpstr>
      <vt:lpstr>W5.13.5</vt:lpstr>
      <vt:lpstr>W5.13.6</vt:lpstr>
      <vt:lpstr>W5.13.1!Print_Area</vt:lpstr>
      <vt:lpstr>W5.13.2!Print_Area</vt:lpstr>
      <vt:lpstr>W5.13.3!Print_Area</vt:lpstr>
      <vt:lpstr>W5.13.4!Print_Area</vt:lpstr>
      <vt:lpstr>W5.13.5!Print_Area</vt:lpstr>
      <vt:lpstr>W5.3.22!W5.3.22_A1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2022-02-16T13:32:23Z</dcterms:modified>
</cp:coreProperties>
</file>