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908" activeTab="1"/>
  </bookViews>
  <sheets>
    <sheet name="W6.Index" sheetId="4" r:id="rId1"/>
    <sheet name="W6.1.1" sheetId="5" r:id="rId2"/>
    <sheet name="W6.1.2" sheetId="6" r:id="rId3"/>
    <sheet name="W6.1.3" sheetId="7" r:id="rId4"/>
    <sheet name="W6.1.4" sheetId="8" r:id="rId5"/>
    <sheet name="W6.1.5" sheetId="9" r:id="rId6"/>
    <sheet name="W6.1.5a" sheetId="10" r:id="rId7"/>
    <sheet name="W6.1.6" sheetId="11" r:id="rId8"/>
    <sheet name="W6.1.7" sheetId="12" r:id="rId9"/>
    <sheet name="W6.1.8" sheetId="13" r:id="rId10"/>
    <sheet name="W6.1.9" sheetId="14" r:id="rId11"/>
    <sheet name="W6.1.10" sheetId="15" r:id="rId12"/>
    <sheet name="W6.1.12" sheetId="16" r:id="rId13"/>
    <sheet name="W6.1.13" sheetId="17" r:id="rId14"/>
    <sheet name="W6.2.1" sheetId="18" r:id="rId15"/>
    <sheet name="W6.2.2" sheetId="19" r:id="rId16"/>
    <sheet name="W6.2.3" sheetId="20" r:id="rId17"/>
    <sheet name="W6.3.10" sheetId="21" r:id="rId18"/>
    <sheet name="W6.3.11" sheetId="22" r:id="rId19"/>
    <sheet name="W6.3.12" sheetId="23" r:id="rId20"/>
    <sheet name="W6.3.13" sheetId="24" r:id="rId21"/>
    <sheet name="W6.3.14" sheetId="25" r:id="rId22"/>
    <sheet name="W6.3.15" sheetId="26" r:id="rId23"/>
    <sheet name="W6.3.17" sheetId="27" r:id="rId24"/>
    <sheet name="W6.3.19" sheetId="28" r:id="rId25"/>
    <sheet name="W6.3.20" sheetId="29" r:id="rId26"/>
    <sheet name="W6.3.21" sheetId="30" r:id="rId27"/>
    <sheet name="W6.3.22" sheetId="31" r:id="rId28"/>
    <sheet name="W6.3.5" sheetId="32" r:id="rId29"/>
    <sheet name="W6.3.23" sheetId="33" r:id="rId30"/>
    <sheet name="W6.3.24" sheetId="34" r:id="rId31"/>
    <sheet name="W6.3.25" sheetId="35" r:id="rId32"/>
    <sheet name="W6.3.8" sheetId="36" r:id="rId33"/>
    <sheet name="W6.3.26" sheetId="37" r:id="rId34"/>
    <sheet name="W6.4.1" sheetId="38" r:id="rId35"/>
    <sheet name="W6.4.2" sheetId="39" r:id="rId36"/>
    <sheet name="W6.4.4" sheetId="40" r:id="rId37"/>
    <sheet name="W6.4.5" sheetId="41" r:id="rId38"/>
    <sheet name="W6.5.1" sheetId="42" r:id="rId39"/>
    <sheet name="W6.5.2" sheetId="43" r:id="rId40"/>
    <sheet name="W6.6.1" sheetId="44" r:id="rId41"/>
    <sheet name="W6.6.2" sheetId="45" r:id="rId42"/>
    <sheet name="W6.6.3" sheetId="46" r:id="rId43"/>
    <sheet name="W6.7.2" sheetId="47" r:id="rId44"/>
    <sheet name="W6.7.2a" sheetId="74" r:id="rId45"/>
    <sheet name="W6.7.3" sheetId="48" r:id="rId46"/>
    <sheet name="W6.9.2" sheetId="49" r:id="rId47"/>
    <sheet name="W6.9.3" sheetId="50" r:id="rId48"/>
    <sheet name="W6.9.3a" sheetId="51" r:id="rId49"/>
    <sheet name="W6.9.4" sheetId="52" r:id="rId50"/>
    <sheet name="W6.9.4a" sheetId="53" r:id="rId51"/>
    <sheet name="W6.9.5" sheetId="54" r:id="rId52"/>
    <sheet name="W6.9.5a" sheetId="55" r:id="rId53"/>
    <sheet name="W6.9.6a" sheetId="56" r:id="rId54"/>
    <sheet name="W6.11.1" sheetId="57" r:id="rId55"/>
    <sheet name="W6.11.2" sheetId="58" r:id="rId56"/>
    <sheet name="W6.11.3" sheetId="59" r:id="rId57"/>
    <sheet name="W6.11.4" sheetId="60" r:id="rId58"/>
    <sheet name="W6.11.5" sheetId="61" r:id="rId59"/>
    <sheet name="W6.11.6" sheetId="62" r:id="rId60"/>
    <sheet name="W6.11.7" sheetId="63" r:id="rId61"/>
    <sheet name="W6.12.1" sheetId="64" r:id="rId62"/>
    <sheet name="W6.12.2" sheetId="65" r:id="rId63"/>
    <sheet name="W6.12.3" sheetId="66" r:id="rId64"/>
    <sheet name="W6.12.4" sheetId="67" r:id="rId65"/>
    <sheet name="W6.12.5" sheetId="68" r:id="rId66"/>
    <sheet name="W6.12.6" sheetId="69" r:id="rId67"/>
    <sheet name="W6.13.2" sheetId="70" r:id="rId68"/>
    <sheet name="W6.13.3" sheetId="71" r:id="rId69"/>
    <sheet name="W6.13.4" sheetId="72" r:id="rId70"/>
    <sheet name="W6.13.5" sheetId="73" r:id="rId71"/>
  </sheets>
  <definedNames>
    <definedName name="_xlnm._FilterDatabase" localSheetId="59" hidden="1">W6.11.6!#REF!</definedName>
    <definedName name="_Toc450375517" localSheetId="61">W6.12.1!$A$2</definedName>
    <definedName name="_Toc450456886" localSheetId="65">W6.12.5!$A$2</definedName>
    <definedName name="_xlnm.Print_Area" localSheetId="61">W6.12.1!$A$1:$Q$28</definedName>
    <definedName name="_xlnm.Print_Area" localSheetId="62">W6.12.2!$A$1:$K$27</definedName>
    <definedName name="_xlnm.Print_Area" localSheetId="63">W6.12.3!$A$1:$F$28</definedName>
    <definedName name="_xlnm.Print_Area" localSheetId="64">W6.12.4!$A$1:$C$27</definedName>
    <definedName name="_xlnm.Print_Area" localSheetId="65">W6.12.5!$A$1:$L$30</definedName>
    <definedName name="_xlnm.Print_Area" localSheetId="66">W6.12.6!$A$1:$F$25</definedName>
    <definedName name="_xlnm.Print_Area" localSheetId="67">W6.13.2!$A$1:$J$25</definedName>
    <definedName name="_xlnm.Print_Area" localSheetId="68">W6.13.3!$A$1:$U$26</definedName>
    <definedName name="_xlnm.Print_Area" localSheetId="69">W6.13.4!$A$1:$C$26</definedName>
    <definedName name="_xlnm.Print_Area" localSheetId="70">W6.13.5!$A$1:$H$26</definedName>
  </definedNames>
  <calcPr calcId="181029"/>
</workbook>
</file>

<file path=xl/calcChain.xml><?xml version="1.0" encoding="utf-8"?>
<calcChain xmlns="http://schemas.openxmlformats.org/spreadsheetml/2006/main">
  <c r="B18" i="4" l="1"/>
  <c r="B9" i="4"/>
  <c r="A44" i="4" l="1"/>
  <c r="A3" i="4"/>
  <c r="A48" i="4"/>
  <c r="A4" i="4"/>
  <c r="A49" i="4"/>
  <c r="A5" i="4"/>
  <c r="A6" i="4"/>
  <c r="A7" i="4"/>
  <c r="B3" i="4"/>
  <c r="A8" i="4"/>
  <c r="B4" i="4"/>
  <c r="A9" i="4"/>
  <c r="B5" i="4"/>
  <c r="A10" i="4"/>
  <c r="A11" i="4"/>
  <c r="A12" i="4"/>
  <c r="B8" i="4"/>
  <c r="A13" i="4"/>
  <c r="B10" i="4"/>
  <c r="A14" i="4"/>
  <c r="A15" i="4"/>
  <c r="B13" i="4"/>
  <c r="B14" i="4"/>
  <c r="A18" i="4"/>
  <c r="B15" i="4"/>
  <c r="A19" i="4"/>
  <c r="B16" i="4"/>
  <c r="A20" i="4"/>
  <c r="B17" i="4"/>
  <c r="B19" i="4"/>
  <c r="B20" i="4"/>
  <c r="A23" i="4"/>
  <c r="A24" i="4"/>
  <c r="A25" i="4"/>
  <c r="B23" i="4"/>
  <c r="A26" i="4"/>
  <c r="B24" i="4"/>
  <c r="A27" i="4"/>
  <c r="B25" i="4"/>
  <c r="A28" i="4"/>
  <c r="B26" i="4"/>
  <c r="A29" i="4"/>
  <c r="B27" i="4"/>
  <c r="A30" i="4"/>
  <c r="B28" i="4"/>
  <c r="A31" i="4"/>
  <c r="B29" i="4"/>
  <c r="A32" i="4"/>
  <c r="A33" i="4"/>
  <c r="A34" i="4"/>
  <c r="B32" i="4"/>
  <c r="A35" i="4"/>
  <c r="B33" i="4"/>
  <c r="A36" i="4"/>
  <c r="B34" i="4"/>
  <c r="A37" i="4"/>
  <c r="B35" i="4"/>
  <c r="A38" i="4"/>
  <c r="B36" i="4"/>
  <c r="A39" i="4"/>
  <c r="B37" i="4"/>
  <c r="A42" i="4"/>
  <c r="B40" i="4"/>
  <c r="A43" i="4"/>
  <c r="B41" i="4"/>
  <c r="B42" i="4"/>
  <c r="A45" i="4"/>
  <c r="B43" i="4"/>
</calcChain>
</file>

<file path=xl/sharedStrings.xml><?xml version="1.0" encoding="utf-8"?>
<sst xmlns="http://schemas.openxmlformats.org/spreadsheetml/2006/main" count="3102" uniqueCount="843">
  <si>
    <t>COVID-19</t>
  </si>
  <si>
    <t>10+</t>
  </si>
  <si>
    <t>7+</t>
  </si>
  <si>
    <t>85+</t>
  </si>
  <si>
    <t>65-84</t>
  </si>
  <si>
    <t>35-64</t>
  </si>
  <si>
    <t>18-34</t>
  </si>
  <si>
    <t>&lt;18</t>
  </si>
  <si>
    <t>WIFI</t>
  </si>
  <si>
    <t>15-17</t>
  </si>
  <si>
    <t>12-14</t>
  </si>
  <si>
    <t>6-11</t>
  </si>
  <si>
    <t>2-5</t>
  </si>
  <si>
    <t>80-84</t>
  </si>
  <si>
    <t>75-79</t>
  </si>
  <si>
    <t>70-74</t>
  </si>
  <si>
    <t>60-64</t>
  </si>
  <si>
    <t>55-59</t>
  </si>
  <si>
    <t>50-54</t>
  </si>
  <si>
    <t>45-49</t>
  </si>
  <si>
    <t>40-44</t>
  </si>
  <si>
    <t>35-39</t>
  </si>
  <si>
    <t>30-34</t>
  </si>
  <si>
    <t>25-29</t>
  </si>
  <si>
    <t>20-24</t>
  </si>
  <si>
    <t>15-19</t>
  </si>
  <si>
    <t>10-14</t>
  </si>
  <si>
    <t>5-9</t>
  </si>
  <si>
    <t>0-4</t>
  </si>
  <si>
    <t>W6.1.1 გამოპასუხების დონე</t>
  </si>
  <si>
    <t>შინამეურნეობების რაოდენობა გამოკითხვის შედეგების მიხედვით, საქართველო RTM/MICS PLUS, ტალღა 6</t>
  </si>
  <si>
    <t>სულ</t>
  </si>
  <si>
    <t>დასახლების ტიპი</t>
  </si>
  <si>
    <t>ქალაქი</t>
  </si>
  <si>
    <t>სოფელი</t>
  </si>
  <si>
    <t>შერჩეული შინამეურნეობები</t>
  </si>
  <si>
    <t>ინტერვიუ ჩატარდა</t>
  </si>
  <si>
    <t>უარი განაცხადეს ინტერვიუზე</t>
  </si>
  <si>
    <t>შინამეურნეობაში არ ცხოვრობს შესაფერისი რესპონდენტი</t>
  </si>
  <si>
    <t>ტელეფონის ნომერი არ ეკუთვნის შერჩეულ შინამეურნეობას</t>
  </si>
  <si>
    <t>ტელეფონის ნომერი არ არის მოქმედი</t>
  </si>
  <si>
    <t>რესპონდენტი დაკავებულია განმეორებითი დარეკვის მცდელობების შემდეგ</t>
  </si>
  <si>
    <t>ტელეფონს არ პასუხობენ განმეორებითი დარეკვის მცდელობების შემდეგ</t>
  </si>
  <si>
    <t>სხვა</t>
  </si>
  <si>
    <r>
      <t>მიმდინარე ტალღაში ზარი არ განხორციელებულა</t>
    </r>
    <r>
      <rPr>
        <vertAlign val="superscript"/>
        <sz val="8"/>
        <rFont val="Arial"/>
        <family val="2"/>
      </rPr>
      <t>A</t>
    </r>
  </si>
  <si>
    <t>გამოპასუხების დონე</t>
  </si>
  <si>
    <r>
      <rPr>
        <vertAlign val="superscript"/>
        <sz val="8"/>
        <rFont val="Arial"/>
        <family val="2"/>
      </rPr>
      <t>A</t>
    </r>
    <r>
      <rPr>
        <sz val="8"/>
        <rFont val="Arial"/>
        <family val="2"/>
      </rPr>
      <t xml:space="preserve"> მიმდინარე ტალღაში სატელეფონო ზარი არ განხორციელებულა შემდეგ შინამეურნეობებში:
   - შინამეურნეობები, რომელთანაც ზარი არ განხორციელებულა წინა ტალღის დროს;
   - წინა ტალღის დროს, ინტერვიუს შედეგში დაფიქსირებული იყო პასუხი „ტელეფონის ნომერი არ ეკუთვნის შერჩეულ შინამეურნეობას“;
   - წინა ტალღის გამოკითხვისას, რესპონდენტმა უარი განაცხადა წინა და მიმდინარე ტალღებში მონაწილეობაზე.</t>
    </r>
  </si>
  <si>
    <r>
      <rPr>
        <vertAlign val="superscript"/>
        <sz val="8"/>
        <rFont val="Arial"/>
        <family val="2"/>
      </rPr>
      <t>A</t>
    </r>
    <r>
      <rPr>
        <sz val="8"/>
        <rFont val="Arial"/>
        <family val="2"/>
      </rPr>
      <t xml:space="preserve"> 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W6.1.1).</t>
    </r>
  </si>
  <si>
    <t>W6.1.3 დარეკვის მცდელობების სიხშირე</t>
  </si>
  <si>
    <t>დარეკვის მცდელობების რაოდენობა ინტერვიუს დასრულების სტატუსის მიხედვით, საქართველო RTM/MICS PLUS, ტალღა 6</t>
  </si>
  <si>
    <t>დასრულებული ინტერვიუები</t>
  </si>
  <si>
    <r>
      <t>დაუსრულებელი ინტერვიუები</t>
    </r>
    <r>
      <rPr>
        <b/>
        <vertAlign val="superscript"/>
        <sz val="8"/>
        <rFont val="Arial"/>
        <family val="2"/>
      </rPr>
      <t>A</t>
    </r>
  </si>
  <si>
    <t>რაოდენობა</t>
  </si>
  <si>
    <t>პროცენტი</t>
  </si>
  <si>
    <r>
      <rPr>
        <vertAlign val="superscript"/>
        <sz val="8"/>
        <rFont val="Arial"/>
        <family val="2"/>
      </rPr>
      <t xml:space="preserve">A </t>
    </r>
    <r>
      <rPr>
        <sz val="8"/>
        <rFont val="Arial"/>
        <family val="2"/>
      </rPr>
      <t>არ მოიცავს იმ შინამეურნეობებს, რომლებთანაც მიმდინარე ტალღის დროს არ განხორციელებულა სატელეფონო ზარი (იხ. ცხრილი W6.1.1).</t>
    </r>
  </si>
  <si>
    <t>W6.1.4 ინტერვიუს ხანგრძლივობა</t>
  </si>
  <si>
    <r>
      <t>ინტერვიუს საშუალო და მედიანური ხანგრძლივობა</t>
    </r>
    <r>
      <rPr>
        <vertAlign val="superscript"/>
        <sz val="8"/>
        <rFont val="Arial"/>
        <family val="2"/>
      </rPr>
      <t>A</t>
    </r>
    <r>
      <rPr>
        <sz val="8"/>
        <rFont val="Arial"/>
        <family val="2"/>
      </rPr>
      <t>, საქართველო RTM/MICS PLUS, ტალღა 6</t>
    </r>
  </si>
  <si>
    <t>ინტერვიუს ხანგრძლივობა (წუთი)</t>
  </si>
  <si>
    <r>
      <t>შინამეურნეობების რაოდენობა</t>
    </r>
    <r>
      <rPr>
        <vertAlign val="superscript"/>
        <sz val="8"/>
        <rFont val="Arial"/>
        <family val="2"/>
      </rPr>
      <t>A</t>
    </r>
  </si>
  <si>
    <t>საშუალო</t>
  </si>
  <si>
    <t>მედიანური</t>
  </si>
  <si>
    <t>რესპონდენტის სქესი</t>
  </si>
  <si>
    <t>კაცი</t>
  </si>
  <si>
    <t>ქალი</t>
  </si>
  <si>
    <t>რესპონდენტის ასაკი</t>
  </si>
  <si>
    <t>შინამეურნეობის წევრების რაოდენობა</t>
  </si>
  <si>
    <t>შინამეურნეობები, რომლებსაც</t>
  </si>
  <si>
    <r>
      <t>არ ჰყავთ 2-17 წლის ასაკის ბავშვი</t>
    </r>
    <r>
      <rPr>
        <vertAlign val="superscript"/>
        <sz val="8"/>
        <rFont val="Arial"/>
        <family val="2"/>
      </rPr>
      <t>B</t>
    </r>
  </si>
  <si>
    <r>
      <t>ჰყავთ ერთი მაინც 2-17 წლის ასაკის ბავშვი</t>
    </r>
    <r>
      <rPr>
        <vertAlign val="superscript"/>
        <sz val="8"/>
        <rFont val="Arial"/>
        <family val="2"/>
      </rPr>
      <t>B</t>
    </r>
  </si>
  <si>
    <r>
      <rPr>
        <vertAlign val="superscript"/>
        <sz val="8"/>
        <rFont val="Arial"/>
        <family val="2"/>
      </rPr>
      <t>B</t>
    </r>
    <r>
      <rPr>
        <sz val="8"/>
        <rFont val="Arial"/>
        <family val="2"/>
      </rPr>
      <t xml:space="preserve">  ბავშვის ასაკში იგულისხმება ასაკი 2021-2022 სასწავლო წლის დასაწყისისათვის.</t>
    </r>
  </si>
  <si>
    <t>W6.1.5 საცხოვრებლის მახასიათებლები</t>
  </si>
  <si>
    <t>შინამეურნეობების პროცენტული განაწილება საცხოვრებელი მახასიათებლების მიხედვით, დასახლების ტიპის მიხედვით, საქართველო RTM/MICS PLUS, ტალღა 6</t>
  </si>
  <si>
    <t>ელექტროობა</t>
  </si>
  <si>
    <t>არა</t>
  </si>
  <si>
    <t>ინტერნეტთან წვდომა საცხოვრისში</t>
  </si>
  <si>
    <t>დიახ</t>
  </si>
  <si>
    <t>დასაძინებლად გამოყენებული ოთახების რაოდენობა</t>
  </si>
  <si>
    <t>3 ან მეტი</t>
  </si>
  <si>
    <t>მონაცემი არ არის</t>
  </si>
  <si>
    <t>დასაძინებლად გამოყენებულ ოთახში ადამიანების საშუალო რაოდენობა</t>
  </si>
  <si>
    <t>შინამეურნეობების ნორმალიზებული შეწონილი სიხშირე</t>
  </si>
  <si>
    <t>W6.1.5a ინტერნეტთან წვდომა</t>
  </si>
  <si>
    <t>შინამეურნეობების პროცენტული წილი, რომელთაც აქვთ ინტერნეტთან წვდომა, ინტერნეტის კავშირის ტიპისა და გამოყენებული მოწყობილობების მიხედვით, საქართველო RTM/MICS PLUS, ტალღა 6</t>
  </si>
  <si>
    <t>შინამეურნეობების პროცენტული წილი, რომელთაც აქვთ ინტერნეტთან წვდომა საცხოვრისში</t>
  </si>
  <si>
    <t>შინამეურნეობების პროცენტული წილი, ინტერნეტთან წვდომის კავშირის ტიპის მიხედვით</t>
  </si>
  <si>
    <t>შინამეურნეობების პროცენტული წილი, გამოყენებული მოწყობილობების ტიპის მიხედვით</t>
  </si>
  <si>
    <t>შინამეურნეობების ნორმალიზებული შეწონილი სიხშირე, რომელთაც აქვთ ინტერნეტთან წვდომა საცხოვრისში</t>
  </si>
  <si>
    <t>მობილური სატელეფონო ქსელი</t>
  </si>
  <si>
    <t>სადენიანი</t>
  </si>
  <si>
    <t>პერსონალური (სტაციონარული) 
კომპიუტერი</t>
  </si>
  <si>
    <t>ლეპტოპი</t>
  </si>
  <si>
    <t>პლანშეტური კომპიუტერი</t>
  </si>
  <si>
    <t>სმარტფონი</t>
  </si>
  <si>
    <t>სმარტ-ტელევიზორი</t>
  </si>
  <si>
    <t>შინამეურნეობის უფროსის სქესი</t>
  </si>
  <si>
    <t>შინამეურნეობის უფროსის ასაკი</t>
  </si>
  <si>
    <t>უღარიბესი</t>
  </si>
  <si>
    <t>მეორე</t>
  </si>
  <si>
    <t>მეოთხე</t>
  </si>
  <si>
    <t>უმდიდრესი</t>
  </si>
  <si>
    <t>W6.1.6 შინამეურნეობის შემადგენლობა</t>
  </si>
  <si>
    <t>შინამეურნეობების პროცენტული და რაოდენობრივი განაწილება, საქართველო RTM/MICS PLUS, ტალღა 6</t>
  </si>
  <si>
    <t>შეწონილი
რაოდენობის
პროცენტი</t>
  </si>
  <si>
    <t>შინამეურნეობების რაოდენობა</t>
  </si>
  <si>
    <t>ნორმალიზებული შეწონილი სიხშირე</t>
  </si>
  <si>
    <t>შეუწონავი</t>
  </si>
  <si>
    <r>
      <t>არ ჰყავთ 2-17 წლის ასაკის ბავშვი</t>
    </r>
    <r>
      <rPr>
        <vertAlign val="superscript"/>
        <sz val="8"/>
        <rFont val="Arial"/>
        <family val="2"/>
      </rPr>
      <t>A</t>
    </r>
  </si>
  <si>
    <r>
      <t>ჰყავთ ერთი მაინც 2-17 წლის ასაკის ბავშვი</t>
    </r>
    <r>
      <rPr>
        <vertAlign val="superscript"/>
        <sz val="8"/>
        <rFont val="Arial"/>
        <family val="2"/>
      </rPr>
      <t>A</t>
    </r>
  </si>
  <si>
    <r>
      <t xml:space="preserve"> 2-17  წლის</t>
    </r>
    <r>
      <rPr>
        <b/>
        <vertAlign val="superscript"/>
        <sz val="8"/>
        <rFont val="Arial"/>
        <family val="2"/>
      </rPr>
      <t>A</t>
    </r>
    <r>
      <rPr>
        <b/>
        <sz val="8"/>
        <rFont val="Arial"/>
        <family val="2"/>
      </rPr>
      <t xml:space="preserve"> ასაკის ბავშვების საშუალო რაოდენობა ერთ შინამეურნეობაზე</t>
    </r>
    <r>
      <rPr>
        <b/>
        <vertAlign val="superscript"/>
        <sz val="8"/>
        <rFont val="Arial"/>
        <family val="2"/>
      </rPr>
      <t/>
    </r>
  </si>
  <si>
    <t>შინამეურნეობის საშუალო ზომა</t>
  </si>
  <si>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t>
    </r>
  </si>
  <si>
    <t>W6.1.7 2-17 წლის ასაკის ბავშვების ძირითადი მახასიათებლები</t>
  </si>
  <si>
    <t>2-17 წლის ასაკის ბავშვების რაოდენობა</t>
  </si>
  <si>
    <t>სქესი</t>
  </si>
  <si>
    <t>ბიჭი</t>
  </si>
  <si>
    <t>გოგო</t>
  </si>
  <si>
    <t>ასაკი</t>
  </si>
  <si>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
შინამეურნეობებში, რომლის შემადგენლობაში არის ერთზე მეტი 2-17 წლის ასაკის ბავშვი, გამოკვლევის ფარგლებში შემთხვევითად შერჩეულია მხოლოდ ერთი მათგანი. შერჩეული ბავშვის წონა მიიღება შინამეურნეობის წონის გამრავლებით შინამეურნეობის შემადგენლობაში მყოფ 2-17 წლის ასაკის ბავშვების საერთო რაოდენობაზე. ეს ცხრილი ეფუძნება გამოკითხული შინამეურნეობების წევრთა სიაში მყოფ ყველა 2-17 წლის ასაკის ბავშვის მონაცემებს. 2-17 წლის ასაკის ბავშვთა ასაკისა და სქესის განაწილება არ არის იდენტური დანარჩენ ცხრილებში, ვინაიდან შედეგები ემყარება შემთხვევითი შერჩევის პრინციპით შერჩეულ ბავშვზე შეგროვებულ მონაცემებს, რომელთა ასაკისა და სქესის განაწილება შეიძლება ოდნავ განსხვავებული იყოს შემთხვევითი შერჩევის გამო.</t>
    </r>
  </si>
  <si>
    <t>W6.1.8 მოსახლეობის ასაკობრივი განაწილება სქესის მიხედვით</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</si>
  <si>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6</t>
  </si>
  <si>
    <t>კაცები</t>
  </si>
  <si>
    <t>ქალები</t>
  </si>
  <si>
    <t>65-69</t>
  </si>
  <si>
    <t>დაბადების თარიღისა და ასაკის მითითება</t>
  </si>
  <si>
    <t>შინამეურნეობებში მცხოვრებთა ნორმალიზებული შეწონილი სიხშირე</t>
  </si>
  <si>
    <t>დაბადების წელი, თვე და რიცხვი</t>
  </si>
  <si>
    <t>მხოლოდ დაბადების წელი და თვე</t>
  </si>
  <si>
    <t>მხოლოდ დაბადების წელი და ასაკი</t>
  </si>
  <si>
    <t>მხოლოდ დაბადების წელი</t>
  </si>
  <si>
    <t>მხოლოდ ასაკი</t>
  </si>
  <si>
    <r>
      <t>სხვა/
არ ვიცი</t>
    </r>
    <r>
      <rPr>
        <vertAlign val="superscript"/>
        <sz val="8"/>
        <rFont val="Arial"/>
        <family val="2"/>
      </rPr>
      <t>A</t>
    </r>
  </si>
  <si>
    <r>
      <rPr>
        <vertAlign val="superscript"/>
        <sz val="8"/>
        <rFont val="Arial"/>
        <family val="2"/>
      </rPr>
      <t>A</t>
    </r>
    <r>
      <rPr>
        <sz val="8"/>
        <rFont val="Arial"/>
        <family val="2"/>
      </rPr>
      <t xml:space="preserve"> შემთხვევები, რომლებზეც ინფორმაცია ხელმისაწვდომი იყო მხოლოდ დაბადების თვისა და ასაკის შესახებ, შედის კატეგორიაში "სხვა/არ ვიცი".</t>
    </r>
  </si>
  <si>
    <t>W6.1.9 დაბადების თარიღის მითითება</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</si>
  <si>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6</t>
  </si>
  <si>
    <t>W6.1.10 შინამეურნეობის საკუთრებაში არსებული საინფორმაციო და საკომუნიკაციო მოწყობილობები</t>
  </si>
  <si>
    <t>შინამეურნეობების პროცენტული წილი, რომლებიც ფლობენ რადიოს, ტელევიზორს, ტელეფონსა და კომპიუტერს, საქართველო RTM/MICS PLUS, ტალღა 6</t>
  </si>
  <si>
    <t>შინამეურნეობების პროცენტული წილი, რომლებიც ფლობენ:</t>
  </si>
  <si>
    <t>რადიო</t>
  </si>
  <si>
    <t>ტელევიზორი</t>
  </si>
  <si>
    <t>ტელეფონი</t>
  </si>
  <si>
    <t>კომპიუტერი ან პლანშეტი</t>
  </si>
  <si>
    <t>სტაციონარული სატელეფონო კავშირი</t>
  </si>
  <si>
    <t>მობილური ტელეფონი</t>
  </si>
  <si>
    <t>ნებისმიერი</t>
  </si>
  <si>
    <t>მაგიდა</t>
  </si>
  <si>
    <t>სკამი</t>
  </si>
  <si>
    <t>საწოლი</t>
  </si>
  <si>
    <t>მაცივარი</t>
  </si>
  <si>
    <t>უთო</t>
  </si>
  <si>
    <t>კონდიციონერი</t>
  </si>
  <si>
    <t>შინამეურნეობების პროცენტული წილი, სადაც სულ მცირე ერთ წევრს აქვს/ჰყავს</t>
  </si>
  <si>
    <t>ველოსიპედი</t>
  </si>
  <si>
    <t>მოტორიანი ნავი</t>
  </si>
  <si>
    <t>ტრაქტორი</t>
  </si>
  <si>
    <t>შინამეურნეობების პროცენტული წილი შინამეურნეობის და პერსონალური აქტივების ფლობის მიხედვით, საცხოვრისის საკუთრების, დასახლების ტიპის, შინამეურნეობის უფროსის სქესისა და ასაკის  ჭრილში, საქართველო RTM/MICS PLUS, ტალღა 6</t>
  </si>
  <si>
    <t>W6.1.13 კეთილდღეობის ინდექსის კვინტილები</t>
  </si>
  <si>
    <t>შინამეურნეობის მოსახლეობის პროცენტული განაწილება კეთილდღეობის ინდექსის კვინტილური ჯგუფების ჭრილში, დასახლების ტიპის მიხედვით, საქართველო RTM/MICS PLUS, ტალღა 6</t>
  </si>
  <si>
    <t>კეთილდღეობის ინდექსის კვინტილი</t>
  </si>
  <si>
    <t>W6.1.12 შინამეურნეობის და პერსონალური აქტივები</t>
  </si>
  <si>
    <t>W6.2.1 შინამეურნეობების შემოსავლების ცვლილება</t>
  </si>
  <si>
    <t>შინამეურნეობების პროცენტული წილი, რომელთა ერთმა წევრმა მაინც დაკარგა სამსახური 2021 წლის ნოემბრიდან, შინამეურნეობების პროცენტული წილი, რომელთა საშუალო თვიური შემოსავალი შემცირდა 2021 წლის ნოემბრიდან და პროცენტული განაწილება, შემოსავლის შემცირების დონის მიხედვით, საქართველო RTM/MICS PLUS, ტალღა 6</t>
  </si>
  <si>
    <t>შინამეურნეობების პროცენტული წილი, რომელთა ერთმა წევრმა მაინც დაკარგა სამსახური 2021 წლის ნოემბრიდან</t>
  </si>
  <si>
    <t>შინამეურნეობების პროცენტული წილი, რომელთა საშუალო თვიური შემოსავალი შემცირდა 2021 წლის ნოემბრიდან</t>
  </si>
  <si>
    <t>პროცენტული განაწილება შემოსავლის შემცირების დონის მიხედვით</t>
  </si>
  <si>
    <t>შინამეურნეობების ნორმალიზებული შეწონილი სიხშირე, რომელთა საშუალო თვიური შემოსავალი შემცირდა 2021 წლის ნოემბრიდან</t>
  </si>
  <si>
    <t>10 პროცენტით ან ნაკლებით</t>
  </si>
  <si>
    <t>11-25 პროცენტით</t>
  </si>
  <si>
    <t>26-50 პროცენტით</t>
  </si>
  <si>
    <t>51-75 პროცენტით</t>
  </si>
  <si>
    <t>76-99 პროცენტით</t>
  </si>
  <si>
    <t>100 პროცენტით</t>
  </si>
  <si>
    <t>არ ვიცი/ არ ვარ დარწმუნებული</t>
  </si>
  <si>
    <t>W6.2.2 შემოსავლის შემცირების მიზეზები</t>
  </si>
  <si>
    <t>შინამეურნეობების პროცენტული წილი, რომელთა საშუალო თვიური შემოსავალი შემცირდა:</t>
  </si>
  <si>
    <t>COVID-19-თან დაკავშირებული მიზეზები</t>
  </si>
  <si>
    <t>COVID-19-სგან დამოუკიდებელი მიზეზები</t>
  </si>
  <si>
    <t xml:space="preserve">შინამეურნეობის წევრს მოუწია საკუთარი კომპანიის/ბიზნესის დახურვა </t>
  </si>
  <si>
    <t>კომპანია/ბიზნესი, სადაც მუშაობდა შინამეურნეობის წევრი, დაიხურა</t>
  </si>
  <si>
    <t>შინამეურნეობის წევრი იმყოფებოდა კარანტინში და ამის გამო ვერ მუშაობდა ან ვერ დადიოდა სამსახურში</t>
  </si>
  <si>
    <t>შინამეურნეობის წევრს დაუდასტურდა COVID-19 და ვერ მუშაობდა</t>
  </si>
  <si>
    <t>კომპანიას/ბიზნესს შეუმცირდა მოთხოვნა, რომელშიც მუშაობდა შინამეურნეობის წევრი ან ეკუთვნოდა შინამეურნეობის წევრს</t>
  </si>
  <si>
    <t>შინამეურნეობის წევრს მოუწია სხვისი/შინამეურნეობის სხვა წევრის მოვლა, რომელსაც აღმოაჩნდა COVID-19 და ვერ მუშაობდა</t>
  </si>
  <si>
    <t>შინამეურნეობის წევრი ვერ იღებდა გზავნილებს, ვინაიდან ადამიანი, რომელიც მათ გზავნიდა, ვერ მუშაობდა</t>
  </si>
  <si>
    <t>შინამეურნეობის წევრს შეუმცირდა სამუშაო საათები</t>
  </si>
  <si>
    <t>შინამეურნეობის წევრს შეუმცირდა ხელფასი</t>
  </si>
  <si>
    <t>შინამეურნეობის წევრს ჰქონდა ჯანმრთელობასთან დაკავშირებული სხვა პრობლემები და ვერ მუშაობდა</t>
  </si>
  <si>
    <t>შინამეურნეობის წევრს მოუწია სხვისი/შინამეურნეობის სხვა წევრის მოვლა, რომელსაც ჰქონდა სხვა დაავადება და ვერ მუშაობდა</t>
  </si>
  <si>
    <t>შინამეურნეობის წევრი ვერ იღებდა გზავნილებს</t>
  </si>
  <si>
    <t>W6.2.3 შემოსავლის შემცირებასთან გამკლავების მიზნით განხორციელებული ღონისძიებები</t>
  </si>
  <si>
    <t>შინამეურნეობების პროცენტული წილი, რომლებსაც შეუმცირდათ შემოსავალი 2021 წლის ნოემბრიდან, შემოსავლის შემცირებასთან გამკლავების მიზნით განხორციელებული ღონისძიებების მიხედვით, საქართველო RTM/MICS PLUS, ტალღა 6</t>
  </si>
  <si>
    <t>შინამეურნეობების პროცენტული წილი, სადაც რომელიმე წევრს მოუწია:</t>
  </si>
  <si>
    <t>სესხის აღება</t>
  </si>
  <si>
    <t>ფულის სესხება მეგობრებისგან/ ნაცნობებისგან</t>
  </si>
  <si>
    <t>საოჯახო ნივთების გაყიდვა</t>
  </si>
  <si>
    <t>დანაზოგების დახარჯვა</t>
  </si>
  <si>
    <t>კვებაზე ხარჯების შემცირება</t>
  </si>
  <si>
    <t>სხვა საოჯახო ხარჯების შემცირება</t>
  </si>
  <si>
    <t>დამატებითი სამუშაოს შესრულება</t>
  </si>
  <si>
    <t>W6.3.10 COVID-19-სგან თავდაცვის ზომები: საზოგადოებრივი თავშეყრის ადგილებში ყოფნისგან თავის არიდება</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</si>
  <si>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ყოფნისგან თავის არიდების სიხშირის მიხედვით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 მიზეზების მიხედვით, საქართველო RTM/MICS PLUS, ტალღა 6</t>
    </r>
  </si>
  <si>
    <t>პროცენტული განაწილება, საზოგადოებრივი თავშეყრის ადგილებში ყოფნისგან თავის არიდების სიხშირის მიხედევით</t>
  </si>
  <si>
    <t>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t>
  </si>
  <si>
    <t>რესპონდენტთა ნორმალიზებული შეწონილი სიხშირე</t>
  </si>
  <si>
    <t>საზოგადოებრივი თავშეყრის ადგილებში ყოფნისგან იშვიათად თავის არიდების ან საერთოდ ვერ არიდების მიზეზების პროცენტული წილი</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</si>
  <si>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ყოფნისგან თავის არიდებას ახერხებდნენ იშვიათად ან საერთოდ ვერ ახერხებდნენ</t>
  </si>
  <si>
    <t>ყოველთვის</t>
  </si>
  <si>
    <t>ხშირად</t>
  </si>
  <si>
    <t>ხანდახან</t>
  </si>
  <si>
    <t>იშვითად</t>
  </si>
  <si>
    <t>საერთოდ ვერ ახერხებდა</t>
  </si>
  <si>
    <t>სამსახური</t>
  </si>
  <si>
    <t>ვიზიტი სამედიცინო დაწესებულებაში</t>
  </si>
  <si>
    <t>აფთიაქში წასვლა</t>
  </si>
  <si>
    <t>კორონავირუსის ტესტის ჩატარება</t>
  </si>
  <si>
    <t>ვიზიტი სახელმწიფო დაწესებულებაში მომსახურების მისაღებად</t>
  </si>
  <si>
    <t>ვიზიტი კერძო დაწესებულებაში მომსახურების მისაღებად</t>
  </si>
  <si>
    <t>სტუმრად წასვლა ან შეხვედრა ვინმესთან</t>
  </si>
  <si>
    <t>საყიდლებზე წასვლა</t>
  </si>
  <si>
    <t>კონკრეტული მიზეზი არ არსებობს</t>
  </si>
  <si>
    <t>W6.3.11 COVID-19-სგან თავდაცვის ზომები: საზოგადოებრივი თავშეყრის ადგილებში ყოფნისას, ხალხისგან დისტანციის დაცვა</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</si>
  <si>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მიხედვით და რესპონდენტთა პროცენტული წილი,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 მიზეზების მიხედვით, საქართველო RTM/MICS PLUS, ტალღა 6</t>
    </r>
  </si>
  <si>
    <t>პროცენტული განაწილება, საზოგადოებრივი თავშეყრის ადგილებში ყოფნისას ხალხისგან დისტანციის დაცვის შესაძლებლობის სიხშირის მიხედევით</t>
  </si>
  <si>
    <t>რესპონდენტთა პროცენტული წილი, რომლებიც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</si>
  <si>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t>
  </si>
  <si>
    <t>რესპონდენტთა ნორმალიზებული შეწონილი სიხშირე, რომლებიც გასული 7 დღის განმავლობაში საზოგადოებრივი თავშეყრის ადგილებში ყოფნისას ხალხისგან დისტანციის დაცვას იშვიათად ან საერთოდ ვერ ახერხებდნენ</t>
  </si>
  <si>
    <t>არ იყო საკმარისი სივრცე</t>
  </si>
  <si>
    <t>სხვები არ იცავენ დისტანციას</t>
  </si>
  <si>
    <t>ხალხმრავლობა</t>
  </si>
  <si>
    <t>საზოგადოებრივ ტრანსპორტში შეუძლებელია დისტანციის დაცვა</t>
  </si>
  <si>
    <t>დისტანციის დაცვა არ არის აუცილებელი, ვინაიდან მიკეთია პირბადე</t>
  </si>
  <si>
    <t>საზოგადოებრივი თავშეყრის ადგილებში ყოფნისას, ხალხისგან დისტანციის დაცვის იშვიათად ან საერთოდ ვერ მოხერხების მიზეზების პროცენტული წილი</t>
  </si>
  <si>
    <t>W6.3.12 COVID-19-სგან თავდაცვის ზომები: საზოგადოებრივი თავშეყრის ადგილებში ყოფნისას პირბადის ტარება</t>
  </si>
  <si>
    <t>პროცენტული განაწილება, საზოგადოებრივი თავშეყრის ადგილებში ყოფნისას პირბადის ტარების სიხშირის მიხედვით</t>
  </si>
  <si>
    <t>რესპონდენტთა პროცენტული წილი, რომლებიც საზოგადოებრივი თავშეყრის ადგილებში ყოფნისას იშვიათად ან საერთოდ არ ატარებდნენ პირბადეს</t>
  </si>
  <si>
    <t>არასდროს</t>
  </si>
  <si>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</si>
  <si>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რესპონდენტთა პროცენტული წილი, რომლებიც არ იცვლიდნენ პირბადეს ყოველ 2 საათში</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</si>
  <si>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და ატარებდნენ პირბადეს</t>
  </si>
  <si>
    <t>რესპონდენტთა ნორმალიზებული შეწონილი სიხშირე,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t>
  </si>
  <si>
    <t>არ მაქვს ნიღბების საკმარისი რაოდენობა</t>
  </si>
  <si>
    <t xml:space="preserve">არ ვიცოდი, რომ ეს აუცილებელია </t>
  </si>
  <si>
    <t>ნიღაბი ხანგრძლივი გამოყენებისაა</t>
  </si>
  <si>
    <t>არ იყო შეცვლის საჭიროება</t>
  </si>
  <si>
    <t>მავიწყდება პირბადის გამოცვლა</t>
  </si>
  <si>
    <t>W6.3.13 COVID-19-სგან თავდაცვის ზომები: პირბადის გამოცვლა ყოველ 2 საათში</t>
  </si>
  <si>
    <r>
      <t>რესპონდენტთა პროცენტული წილი</t>
    </r>
    <r>
      <rPr>
        <vertAlign val="superscript"/>
        <sz val="8"/>
        <rFont val="Arial"/>
        <family val="2"/>
      </rPr>
      <t>A</t>
    </r>
    <r>
      <rPr>
        <sz val="8"/>
        <rFont val="Arial"/>
        <family val="2"/>
      </rPr>
      <t>, რომლებიც გასული 7 დღის განმავლობაში ვერ ახერხებდნენ საზოგადოებრივი თავშეყრის ადგილებში ყოფნისგან თავის არიდებას, ატარებდნენ პირბადეს და არ იცვლიდნენ პირბადეს ყოველ 2 საათში; ყოველ 2 საათში პირბადის არ გამოცვლის მიზეზების პროცენტული წილი, საქართველო RTM/MICS PLUS, ტალღა 6</t>
    </r>
  </si>
  <si>
    <t>ყოველ 2 საათში პირბადის არ გამოცვლის მიზეზების პროცენტული წილი</t>
  </si>
  <si>
    <t>W6.3.14 COVID-19-სგან თავდაცვის ზომები: ხელების დაბანა / სადეზინფექციო საშუალებებით დამუშავება</t>
  </si>
  <si>
    <t>პროცენტული განაწილება, გასულ 7 დღეში, დღის განმავლობაში ხელების დაბანის/ სადეზინფექციო საშუალებებით დამუშავების სიხშირის მიხედვით</t>
  </si>
  <si>
    <t>რესპონდენტთა პროცენტული წილი, რომლებიც გასულ 7 დღეში, დღის განმავლობაში იშვიათად ან არასდროს იბანდნენ/ სადეზინფექციო საშუალებებით იმუშავებდნენ ხელებს</t>
  </si>
  <si>
    <t>W6.3.15 COVID-19-თან დაკავშირებული წუხილი</t>
  </si>
  <si>
    <r>
      <t>რესპონდენტთა პროცენტული განაწილება</t>
    </r>
    <r>
      <rPr>
        <vertAlign val="superscript"/>
        <sz val="8"/>
        <rFont val="Arial"/>
        <family val="2"/>
      </rPr>
      <t>A</t>
    </r>
    <r>
      <rPr>
        <sz val="8"/>
        <rFont val="Arial"/>
        <family val="2"/>
      </rPr>
      <t>, წუხილის მიხედვით იმაზე, რომ მისი შინამეურნეობის წევრი შეიძლება COVID-19-სგან მძიმედ ავად გახდეს და 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 საქართველო RTM/MICS PLUS, ტალღა 6</t>
    </r>
  </si>
  <si>
    <t>პროცენტული განაწილება, რესპონდენტის წუხილის მიხედვით იმაზე, რომ მისი შინამეურნეობის წევრი შეიძლება COVID-19-სგან მძიმედ ავად გახდეს</t>
  </si>
  <si>
    <t>პროცენტული განაწილება, რესპონდენტის წუხილის მიხედვით, მისი შინამეურნეობის მომდევნო თვის ფინანსურ მდგომარეობაზე</t>
  </si>
  <si>
    <t>ძალიან შეწუხებული</t>
  </si>
  <si>
    <t>ზომიერად შეწუხებული</t>
  </si>
  <si>
    <t>მეტ-ნაკლებად შეწუხებული</t>
  </si>
  <si>
    <t>უმნიშვნელოდ შეწუხებული</t>
  </si>
  <si>
    <t>საერთოდ არ ვარ შეწუხებული</t>
  </si>
  <si>
    <t>W6.3.17 COVID-19-თან დაკავშირებული, ამჟამად საჭირო ინფორმაცია</t>
  </si>
  <si>
    <r>
      <t>რესპონდენტთა პროცენტული წილი</t>
    </r>
    <r>
      <rPr>
        <vertAlign val="superscript"/>
        <sz val="8"/>
        <rFont val="Arial"/>
        <family val="2"/>
      </rPr>
      <t>A</t>
    </r>
    <r>
      <rPr>
        <sz val="8"/>
        <rFont val="Arial"/>
        <family val="2"/>
      </rPr>
      <t>, იმის მიხედვით, სჭირდებათ თუ არა ამჟამად COVID-19-თან დაკავშირებული ინფორმაცია და COVID-19-თან დაკავშირებული რა ინფორმაციის ცოდნა სურთ ამჟამად, საქართველო RTM/MICS PLUS, ტალღა 6</t>
    </r>
  </si>
  <si>
    <t>რესპონდენტთა პროცენტული წილი, იმის მიხედვით, სჭირდებათ თუ არა ამჟამად COVID-19-თან დაკავშირებული ინფორმაცია და ინფორმაციის ტიპი, მათთვის ვისაც სჭირდება დამატებითი ინფორმაცია</t>
  </si>
  <si>
    <t>ინფორმაცია სახელმწიფო დახმარებების შესახებ</t>
  </si>
  <si>
    <t>ინფორმაცია კარანტინის შესახებ</t>
  </si>
  <si>
    <t>ინფორმაცია ჰიგიენის დაცვის შესახებ</t>
  </si>
  <si>
    <t xml:space="preserve">ინფორმაცია პრევენციული ზომების შესახებ </t>
  </si>
  <si>
    <t>ინფორმაცია COVID-19-ის საწინააღმდეგო ვაქცინების შესახებ</t>
  </si>
  <si>
    <t>ინფორმაცია COVID-19-ის გავრცელების შესახებ</t>
  </si>
  <si>
    <t>ინფორმაცია ტესტირების შესახებ</t>
  </si>
  <si>
    <t>ინფორმაცია COVID-19-ის, როგორც დაავადების შესახებ</t>
  </si>
  <si>
    <t>ინფორმაცია შეზღუდვების შესახებ</t>
  </si>
  <si>
    <t>ინფორმაცია არ სჭირდება</t>
  </si>
  <si>
    <t>W6.3.19 სახლიდან მუშაობა</t>
  </si>
  <si>
    <t>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 და პროცენტული წილი, იმის მიხედვით ჰქონდა თუ არა სახლიდან მუშაობისას სირთულეები, სირთულეების მიხედვით, საქართველო RTM/MICS PLUS, ტალღა 6</t>
  </si>
  <si>
    <t>შინამეურნეობების პროცენტული წილი, რომლებშიც გასული ერთი თვის განმავლობაში ერთი წევრი მაინც მუშაობდა სახლიდან COVID-19-ის გამო</t>
  </si>
  <si>
    <t>პროცენტული წილი, იმის მიხედვით, ჰქონდათ თუ არა სახლიდან მუშაობისას სირთულეები, სირთულეების მიხედვით</t>
  </si>
  <si>
    <t>შინამეურნეობების ნორმალიზებული შეწონილი სიხშირე, რომლებშიც გასული ერთი თვის განმავლობაში ერთი წევრი მაინც მუშაობდა სახლიდან COVID-19-ის გამო</t>
  </si>
  <si>
    <t>არ მაქვს საკმარისი ადგილი</t>
  </si>
  <si>
    <t>შეუძლებელი იყო განმარტოება</t>
  </si>
  <si>
    <t>ხმაური</t>
  </si>
  <si>
    <t>არ იყო საკმარისი მოწყობილობები/ მასალები</t>
  </si>
  <si>
    <t>მაღალი სამუშაო დატვირთვა</t>
  </si>
  <si>
    <t xml:space="preserve">ინტერნეტის სიჩქარე </t>
  </si>
  <si>
    <t>არცერთი</t>
  </si>
  <si>
    <t>არ ვიცი/ მონაცემი არ არის</t>
  </si>
  <si>
    <t xml:space="preserve">W6.3.20 COVID-19-ის საწინააღმდეგო ვაქცინაცია </t>
  </si>
  <si>
    <r>
      <t>რესპონდენტთა პროცენტული განაწილება</t>
    </r>
    <r>
      <rPr>
        <vertAlign val="superscript"/>
        <sz val="8"/>
        <rFont val="Arial"/>
        <family val="2"/>
      </rPr>
      <t>A</t>
    </r>
    <r>
      <rPr>
        <sz val="8"/>
        <rFont val="Arial"/>
        <family val="2"/>
      </rPr>
      <t>, იმის მიხედვით, გაიკეთეს თუ არა COVID-19-ის საწინააღმდეგო ვაქცინა, საქართველო RTM/MICS PLUS, ტალღა 6</t>
    </r>
  </si>
  <si>
    <t>რესპონდენტების პროცენტული განაწილება, იმის მიხედვით, გაიკეთეს თუ არა COVID-19-ის საწინააღმდეგო ვაქცინა</t>
  </si>
  <si>
    <t>დიახ, მხოლოდ პირველი დოზა</t>
  </si>
  <si>
    <t>დიახ, ორივე დოზა</t>
  </si>
  <si>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</si>
  <si>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W6.3.21 COVID-19-ის საწინააღმდეგო ვაქცინების გვერდითი მოვლენები</t>
  </si>
  <si>
    <t>რესპონდენტთა პროცენტული წილი, ვისაც ჰქონდა რაიმე გვერდითი მოვლენა</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</si>
  <si>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t>
  </si>
  <si>
    <t>გვერდითი მოვლენების პროცენტული წილი</t>
  </si>
  <si>
    <t>რესპონდენტთა ნორმალიზებული შეწონილი სიხშირე, ვინც გაიკეთა COVID-19-ის საწინააღმდეგო ვაქცინის სულ მცირე პირველი დოზა და ჰქონდა გვერდითი მოვლენები</t>
  </si>
  <si>
    <t>ლოკალური შეშუპება</t>
  </si>
  <si>
    <t>მადის დაკარგვა</t>
  </si>
  <si>
    <t>სახსრების ტკივილი</t>
  </si>
  <si>
    <t>გულისრევის შეგრძნება</t>
  </si>
  <si>
    <t>სიცხე</t>
  </si>
  <si>
    <t>კუნთების ტკივილი</t>
  </si>
  <si>
    <t>დაქანცვა/ დაღლილობა</t>
  </si>
  <si>
    <t>დიარეა (ფაღარათი)</t>
  </si>
  <si>
    <t>ღებინება</t>
  </si>
  <si>
    <t>ლოკალური ლიმფური კვანძების დასიება</t>
  </si>
  <si>
    <t>ლოკალური სიწითლე</t>
  </si>
  <si>
    <t>თავის ტკივილი</t>
  </si>
  <si>
    <t>ლოკალური ტკივილი</t>
  </si>
  <si>
    <t>შფოთვა/ მოუსვენრობა</t>
  </si>
  <si>
    <t>სისხლის მაღალი წნევა</t>
  </si>
  <si>
    <r>
      <rPr>
        <vertAlign val="superscript"/>
        <sz val="8"/>
        <color theme="1"/>
        <rFont val="Arial"/>
        <family val="2"/>
      </rPr>
      <t xml:space="preserve">A </t>
    </r>
    <r>
      <rPr>
        <sz val="8"/>
        <color theme="1"/>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</si>
  <si>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რესპონდენტთა პროცენტული წილი, ვისაც არ გაუკეთებია მეორე დოზა</t>
  </si>
  <si>
    <t>პროცენტული განაწილება მიზეზების მიხედვით:</t>
  </si>
  <si>
    <t>ვაქცინის მეორე დოზა არ იყო ხელმისაწვდომი</t>
  </si>
  <si>
    <t>ჯანმრთელობის მდგომარეობის გამო</t>
  </si>
  <si>
    <t>არ მსურს</t>
  </si>
  <si>
    <t>რესპონდენტთა ნორმალიზებული შეწონილი სიხშირე,  ვისაც არ გაუკეთებია COVID-19-ის საწინააღმდეგო ვაქცინის მეორე დოზა</t>
  </si>
  <si>
    <t>პროცენტული წილი მიზეზების მიხედვით:</t>
  </si>
  <si>
    <r>
      <rPr>
        <vertAlign val="superscript"/>
        <sz val="8"/>
        <color theme="1"/>
        <rFont val="Arial"/>
        <family val="2"/>
      </rPr>
      <t>A</t>
    </r>
    <r>
      <rPr>
        <sz val="8"/>
        <color theme="1"/>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</si>
  <si>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W6.3.5 დამოკიდებულება COVID-19-ის საწინააღმდეგო ვაქცინის გაკეთების მიმართ</t>
  </si>
  <si>
    <r>
      <t>რესპონდენტთა პროცენტული განაწილება</t>
    </r>
    <r>
      <rPr>
        <vertAlign val="superscript"/>
        <sz val="8"/>
        <rFont val="Arial"/>
        <family val="2"/>
      </rPr>
      <t>A</t>
    </r>
    <r>
      <rPr>
        <sz val="8"/>
        <rFont val="Arial"/>
        <family val="2"/>
      </rPr>
      <t>, ვისაც არ გაუკეთებია COVID-19-ის საწინააღმდეგო ვაქცინა, იმის მიხედვით, თუ რამდენად მოსალოდნელია, რომ გაიკეთებენ ვაქცინას, საქართველო RTM/MICS PLUS, ტალღა 6</t>
    </r>
  </si>
  <si>
    <t>რესპონდენტთა პროცენტული განაწილება, იმის მიხედვით, თუ რამდენად მოსალოდნელია, რომ გაიკეთებენ ვაქცინას</t>
  </si>
  <si>
    <t>რესპონდენტთა ნორმალიზებული შეწონილი სიხშირე, ვისაც არ გაუკეთებია COVID-19-ის საწინააღმდეგო ვაქცინა</t>
  </si>
  <si>
    <t>ძალიან მოსალოდნელია</t>
  </si>
  <si>
    <t>მოსალოდნელია</t>
  </si>
  <si>
    <t>არ გადამიწყვეტია/ არ ვიცი</t>
  </si>
  <si>
    <t>ნაკლებად მოსალოდნელია</t>
  </si>
  <si>
    <t>თითქმის გამორიცხულია</t>
  </si>
  <si>
    <t>W6.3.23 COVID-19-ის საწინააღმდეგო ვაქცინის მიმღებლობა და ვაქცინის სასურველი ბრენდები</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</si>
  <si>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რესპონდენტების პროცენტული წილი, ვაქცინის სასურველი ბრენდების მიხედვით, მათთვის, ვისთვისაც ძალიან მოსალოდნელია ან მოსალოდნელია, რომ გაიკეთოს ვაქცინა, საქართველო RTM/MICS PLUS, ტალღა 6</t>
    </r>
  </si>
  <si>
    <t>რესპონდენტთა პროცენტული წილი, ვისთვისაც ძალიან მოსალოდნელია ან მოსალოდნელია, რომ გაიკეთოს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</si>
  <si>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</si>
  <si>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t>
  </si>
  <si>
    <t>ასტრაზენეკა</t>
  </si>
  <si>
    <t>პფაიზერ-ბიონტექი</t>
  </si>
  <si>
    <t>მოდერნა</t>
  </si>
  <si>
    <t>სინოფარმი</t>
  </si>
  <si>
    <t>სინოვაკი</t>
  </si>
  <si>
    <t>ჯონსონ ენდ ჯონსონი</t>
  </si>
  <si>
    <t>ნებისმიერი ვაქცინა</t>
  </si>
  <si>
    <t>არ ვიცი</t>
  </si>
  <si>
    <t>რესპონდენტთა პროცენტული წილი, ვისაც არ გადაუწყვეტია, ნაკლებად მოსალოდნელია ან თითქმის გამორიცხულია, რომ გაიკეთოს ვაქცინა</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</si>
  <si>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</si>
  <si>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t>ვაქცინის გვერდითი მოვლენები</t>
  </si>
  <si>
    <t>ვაქცინა ძალიან ახალია, სწრაფად შეიქმნა და საკმარისად არ არის გამოცდილი</t>
  </si>
  <si>
    <t>ვაქცინის კონკრეტული ბრენდების მიმართ უნდობლობა</t>
  </si>
  <si>
    <t>მთავრობის/ ჯანდაცვის სისტემის მიმართ უნდობლობა</t>
  </si>
  <si>
    <t>ვაქცინის ტესტირება ჩვენზე ხდება</t>
  </si>
  <si>
    <t>ვაქცინა იწვევს სიკვდილს ან უნაყოფობას</t>
  </si>
  <si>
    <t>COVID-19-ით გამოწვეული საფრთხე გაზვიადებულია</t>
  </si>
  <si>
    <t>თუ სხვები გაიკეთებენ ვაქცინას, აღარ იქნება ვაქცინის გაკეთების საჭიროება</t>
  </si>
  <si>
    <t>გამომუშავებული მაქვს იმუნიტეტი COVID-19-ის გადატანის შედეგად</t>
  </si>
  <si>
    <t>ზოგადად წინააღმდეგი ვარ ყველანაირი ვაქცინის</t>
  </si>
  <si>
    <t>მორწმუნეები დაცულები არიან/ ეწინააღმდეგება რელიგიურ შეხედულებებს</t>
  </si>
  <si>
    <t>ალერგია ზოგიერთ მედიკამენტზე</t>
  </si>
  <si>
    <t>ჯანმრთელობის არსებული პრობლემები</t>
  </si>
  <si>
    <t>W6.3.24 COVID-19-ის საწინააღმდეგო ვაქცინის გაკეთებაზე თავის შეკავების მიზეზები</t>
  </si>
  <si>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და მათი პროცენტული წილი მიზეზების მიხედვით, საქართველო RTM/MICS PLUS, ტალღა 6</t>
    </r>
  </si>
  <si>
    <t>W6.3.25 COVID-19-ის საწინააღმდეგო ვაქცინის გაკეთების მთავარი მოტივი</t>
  </si>
  <si>
    <r>
      <t>რესპონდენტთა პროცენტული განაწილება</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 რესპონდენტთა პროცენტული განაწილება, ვისაც არ გაუკეთებია COVID-19-ის საწინააღმდეგო ვაქცინა და ძალიან მოსალოდნელია ან მოსალოდნელია, რომ გაიკეთოს ვაქცინა, COVID-19-ის საწინააღმდეგო ვაქცინის გაკეთების მთავარი მოტივის მიხედვით; რესპონდენტთა პროცენტული განაწილება,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 საქართველო RTM/MICS PLUS, ტალღა 6</t>
    </r>
  </si>
  <si>
    <t>პროცენტული განაწილება იმის მიხედვით, თუ რა წარმოადგენდა COVID-19-ის საწინააღმდეგო ვაქცინის გაკეთების გადაწყვეტილების მიღების მთავარ მოტივს</t>
  </si>
  <si>
    <t>პროცენტული განაწილება COVID-19-ის საწინააღმდეგო ვაქცინის გაკეთების მთავარი მოტივის მიხედვით</t>
  </si>
  <si>
    <t>პროცენტული განაწილება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t>
  </si>
  <si>
    <t>რესპონდენტთა ნორმალიზებული შეწონილი სიხშირე,  ვისაც არ გაუკეთებია COVID-19-ის საწინააღმდეგო ვაქცინა და არ გადაუწყვეტია, ნაკლებად მოსალოდნელია ან თითქმის გამორიცხულია, რომ გაიკეთოს ვაქცინა</t>
  </si>
  <si>
    <t>საკუთარი თავის დაცვა</t>
  </si>
  <si>
    <t>სხვა ადამიანების დაცვა</t>
  </si>
  <si>
    <t>შეზღუდვების შემსუბუქება</t>
  </si>
  <si>
    <t>საზოგადოებაში იმუნიტეტის გამომუშავების საჭიროება</t>
  </si>
  <si>
    <t>არსებული მაგალითები, რომ ვაქცინა უსაფრთხოა</t>
  </si>
  <si>
    <t>არაფერი</t>
  </si>
  <si>
    <t>W6.3.8 ინფორმაცია COVID-19-ის საწინააღმდეგო ვაქცინის შესახებ</t>
  </si>
  <si>
    <r>
      <t>რესპონდენტთა პროცენტული წილი</t>
    </r>
    <r>
      <rPr>
        <vertAlign val="superscript"/>
        <sz val="8"/>
        <rFont val="Arial"/>
        <family val="2"/>
      </rPr>
      <t>A</t>
    </r>
    <r>
      <rPr>
        <sz val="8"/>
        <rFont val="Arial"/>
        <family val="2"/>
      </rPr>
      <t>, ვისაც სჭირდება მეტი ინფორმაცია COVID-19-ის საწინააღმდეგო ვაქცინის შესახებ და მათი პროცენტული წილი საჭირო ინფორმაციის ტიპის და ინფორმაციის სანდო წყაროს მიხედვით, საქართველო RTM/MICS PLUS, ტალღა 6</t>
    </r>
  </si>
  <si>
    <t xml:space="preserve">რესპონდენტთა პროცენტული წილი, ვისაც სჭირდება მეტი ინფორმაცია COVID-19-ის საწინააღმდეგო ვაქცინის შესახებ </t>
  </si>
  <si>
    <t>პროცენტული წილი საჭირო ინფორმაციის მიხედვით:</t>
  </si>
  <si>
    <t>პროცენტული წილი COVID-19-ის საწინააღმდეგო ვაქცინის შესახებ ინფორმაციის სანდო წყაროს მიხედვით:</t>
  </si>
  <si>
    <t>რესპონდენტთა ნორმალიზებული შეწონილი სიხშირე, ვისაც სჭირდება მეტი ინფორმაცია COVID-19-ის საწინააღმდეგო ვაქცინის შესახებ</t>
  </si>
  <si>
    <t>როგორ მოქმედებენ ჩემს სხეულში</t>
  </si>
  <si>
    <t>როგორ შეიქმნა</t>
  </si>
  <si>
    <t>რამდენად ეფექტურია</t>
  </si>
  <si>
    <t>რამდენად უსაფრთხოა</t>
  </si>
  <si>
    <t>გვერდითი მოვლენები</t>
  </si>
  <si>
    <t>რომელი ვაქცინები გამოიყენება განვითარებულ ქვეყნებში</t>
  </si>
  <si>
    <t>ქვეყანაში არსებული ჯანდაცვის  ორგანოები</t>
  </si>
  <si>
    <t>მთავრობა</t>
  </si>
  <si>
    <t>საერთაშორისო ორგანიზაციები</t>
  </si>
  <si>
    <t>ჩემი ოჯახის ექიმი</t>
  </si>
  <si>
    <t>ნებისმიერი ექიმი ან ჯანდაცვის პროვაიდერი</t>
  </si>
  <si>
    <t>რელიგიური ლიდერები</t>
  </si>
  <si>
    <t>სოციალურ ქსელებში გავლენის მქონე ცნობილი პირები (ინფლუენსერები)</t>
  </si>
  <si>
    <t>ოჯახი და მეგობრები</t>
  </si>
  <si>
    <t>ვაქცინირებული ადამიანები</t>
  </si>
  <si>
    <t>W6.3.26 ქვეყანაში COVID-19-ის საწინააღმდეგო ვაქცინაციის პროცესის კოორდინაციით კმაყოფილების დონე</t>
  </si>
  <si>
    <r>
      <t>რესპონდენტთა პროცენტული განაწილება</t>
    </r>
    <r>
      <rPr>
        <vertAlign val="superscript"/>
        <sz val="8"/>
        <rFont val="Arial"/>
        <family val="2"/>
      </rPr>
      <t>A</t>
    </r>
    <r>
      <rPr>
        <sz val="8"/>
        <rFont val="Arial"/>
        <family val="2"/>
      </rPr>
      <t>, ქვეყანაში COVID-19-ის საწინააღმდეგო ვაქცინაციის პროცესის კოორდინაციით კმაყოფილების დონის მიხედვით; 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 მიზეზების მიხედვით, საქართველო RTM/MICS PLUS, ტალღა 6</t>
    </r>
  </si>
  <si>
    <t>რესპონდენტთა პროცენტული განაწილება, ქვეყანაში COVID-19-ის საწინააღმდეგო ვაქცინაციის პროცესის კოორდინაციით კმაყოფილების დონის მიხედვით</t>
  </si>
  <si>
    <t>რესპონდენტთა პროცენტული წილი,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</si>
  <si>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t>რესპონდენტთა ნორმალიზებული შეწონილი სიხშირე, ვინც მეტ-ნაკლებად უკმაყოფილოა ან ძალიან უკმაყოფილოა ქვეყანაში COVID-19-ის საწინააღმდეგო ვაქცინაციის პროცესის კოორდინაციით</t>
  </si>
  <si>
    <t>ძალიან კმაყოფილი</t>
  </si>
  <si>
    <t>მეტ-ნაკლებად კმაყოფილი</t>
  </si>
  <si>
    <t>არც კმაყოფილი და არც უკმაყოფილო</t>
  </si>
  <si>
    <t>მეტ-ნაკლებად უკმაყოფილო</t>
  </si>
  <si>
    <t>ძალიან უკმაყოფილო</t>
  </si>
  <si>
    <t>არ არის ვაქცინების საკმარისი რაოდენობა</t>
  </si>
  <si>
    <t>ვაქცინაციის პუნქტები ზედმეტად ხალხმრავალია/ ხელმისაწვდომია ვაქცინაციის ცოტა პუნქტი</t>
  </si>
  <si>
    <t>ვაქცინაციის პროცესი ძალიან ნელა მიმდინარეობს</t>
  </si>
  <si>
    <t xml:space="preserve">ბავშვების პროცენტული წილი,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</si>
  <si>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t>2-4 წლის ასაკის ბავშვების ნორმალიზებული შეწონილი სიხშირე</t>
  </si>
  <si>
    <t>საგანმანათლებლო დაწესებულების ტიპი:</t>
  </si>
  <si>
    <t xml:space="preserve">2-4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</si>
  <si>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t>სახელმწიფო/საჯარო</t>
  </si>
  <si>
    <t xml:space="preserve">კერძო </t>
  </si>
  <si>
    <t>W6.4.1 2-4 წლის ასაკის ბავშვების დასწრება სკოლამდელ საგანმანათლებლო დაწესებულებაში</t>
  </si>
  <si>
    <r>
      <t>2-4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პროცენტული განაწილება საგანმანათლებლო დაწესებულების ტიპის მიხედვით, საქართველო RTM/MICS PLUS, ტალღა 6</t>
    </r>
  </si>
  <si>
    <t xml:space="preserve">W6.4.2 2-5 წლის ასაკის ბავშვების დასწრება სკოლამდელ საგანმანათლებლო დაწესებულებაში </t>
  </si>
  <si>
    <r>
      <t>2-5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პროცენტული განაწილება საგანმანათლებლო დაწესებულების ტიპის მიხედვით, საქართველო RTM/MICS PLUS, ტალღა 6</t>
    </r>
  </si>
  <si>
    <t>2-5 წლის ასაკის ბავშვების ნორმალიზებული შეწონილი სიხშირე</t>
  </si>
  <si>
    <t xml:space="preserve">2-5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2021-2022 სასწავლო წლის დასაწყისიდან მოყოლებული </t>
  </si>
  <si>
    <t>W6.4.4 2-4 წლის ასაკის ბავშვების სწავლაში ხელშეწყობა</t>
  </si>
  <si>
    <r>
      <t>2-4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6</t>
    </r>
  </si>
  <si>
    <t>პროცენტული წილი აქტივობების მიხედვით, რომელთა განხორციელებაში ბავშვებთან ერთად ჩართული იყვნენ შინამეურნეობის ზრდასრული წევრები გასული სამი დღის განმავლობაში</t>
  </si>
  <si>
    <t>2-4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</si>
  <si>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შინამეურნეობის ზრდასრულ წევრებთან ერთად განხორციელებული აქტივობების საშუალო რაოდენობა</t>
  </si>
  <si>
    <t>2-4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</si>
  <si>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ილუსტრირებული წიგნების წაკითხვა ან დათვალიერება</t>
  </si>
  <si>
    <t>ზღაპრების მოყოლა</t>
  </si>
  <si>
    <t>სიმღერა, მათ შორის ძილის წინ</t>
  </si>
  <si>
    <t>გარეთ სასეირნოდ გაყვანა</t>
  </si>
  <si>
    <t>თამაში</t>
  </si>
  <si>
    <t>ნივთების დასახელება, დათვლა ან ხატვა</t>
  </si>
  <si>
    <t>2-5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</si>
  <si>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2-5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</si>
  <si>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r>
      <t>კეთილდღეობის</t>
    </r>
    <r>
      <rPr>
        <b/>
        <sz val="8"/>
        <rFont val="Arial"/>
        <family val="2"/>
        <charset val="204"/>
      </rPr>
      <t xml:space="preserve"> </t>
    </r>
    <r>
      <rPr>
        <b/>
        <sz val="8"/>
        <rFont val="Sylfaen"/>
        <family val="1"/>
        <charset val="204"/>
      </rPr>
      <t>ინდექსის</t>
    </r>
    <r>
      <rPr>
        <b/>
        <sz val="8"/>
        <rFont val="Arial"/>
        <family val="2"/>
        <charset val="204"/>
      </rPr>
      <t xml:space="preserve"> </t>
    </r>
    <r>
      <rPr>
        <b/>
        <sz val="8"/>
        <rFont val="Sylfaen"/>
        <family val="1"/>
        <charset val="204"/>
      </rPr>
      <t>კვინტილი</t>
    </r>
  </si>
  <si>
    <t>W6.4.5 2-5 წლის ასაკის ბავშვების სწავლაში ხელშეწყობა</t>
  </si>
  <si>
    <r>
      <t>2-5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6</t>
    </r>
  </si>
  <si>
    <t>დიახ, ენერგოსისტემაში ჩართული ქსელი</t>
  </si>
  <si>
    <t>დიახ, ქსელი რომელიც არ არის ჩართული ენერგოსისტემაში</t>
  </si>
  <si>
    <r>
      <t>2-17 წლის ასაკის ბავშვების პროცენტული და რაოდენობრივი განაწილება</t>
    </r>
    <r>
      <rPr>
        <vertAlign val="superscript"/>
        <sz val="8"/>
        <rFont val="Arial"/>
        <family val="2"/>
      </rPr>
      <t>A</t>
    </r>
    <r>
      <rPr>
        <sz val="8"/>
        <rFont val="Arial"/>
        <family val="2"/>
      </rPr>
      <t>, საქართველო RTM/MICS PLUS, ტალღა 6</t>
    </r>
  </si>
  <si>
    <t>შინამეურნეობების პროცენტული წილი, რომლებიც ფლობენ</t>
  </si>
  <si>
    <t xml:space="preserve">სტაციონარული სატელეფონო კავშირი </t>
  </si>
  <si>
    <t>ტანსაცმლის კარადა</t>
  </si>
  <si>
    <t>ჭურჭლის კარადა</t>
  </si>
  <si>
    <t>გაზქურა/ელექტროქურა</t>
  </si>
  <si>
    <t>სარეცხი  მანქანა</t>
  </si>
  <si>
    <t>ელექტრო ჩაიდანი</t>
  </si>
  <si>
    <t>მიკროტალღოვანი ღუმელი</t>
  </si>
  <si>
    <t>მაჯის საათი</t>
  </si>
  <si>
    <t>მოტოციკლი ან სკუტერი</t>
  </si>
  <si>
    <t>საჭაპანო ტრანსპორტი</t>
  </si>
  <si>
    <t>მსუბუქი ავტომობილი, სატვირთო მანქანა ან ავტოფურგონი</t>
  </si>
  <si>
    <r>
      <t>რესპონდენტთა პროცენტული წილი</t>
    </r>
    <r>
      <rPr>
        <vertAlign val="superscript"/>
        <sz val="8"/>
        <rFont val="Arial"/>
        <family val="2"/>
      </rPr>
      <t>A</t>
    </r>
    <r>
      <rPr>
        <sz val="8"/>
        <rFont val="Arial"/>
        <family val="2"/>
      </rPr>
      <t>, ვინც გაიკეთა COVID-19-ის საწინააღმდეგო ვაქცინის სულ მცირე პირველი დოზა და ჰქონდა რაიმე გვერდითი მოვლენა, გვერდითი მოვლენების მიხედვით, საქართველო RTM/MICS PLUS, ტალღა 6</t>
    </r>
  </si>
  <si>
    <t>W5.5.1 6-17 წლის ასაკის ბავშვების ზოგადსაგანმანათლებლო ან სკოლამდელი განათლების დაწესებულებაში დასწრება</t>
  </si>
  <si>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 და პროცენტული განაწილება განათლების დონისა და საგანმანათლებლო დაწესებულების ტიპის მიხედვით, საქართველო RTM/MICS PLUS, ტალღა 5</t>
    </r>
  </si>
  <si>
    <t>6-17 წლის ასაკის ბავშვების პროცენტული წილი,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t>
  </si>
  <si>
    <t>6-17 წლის ასაკის ბავშვების ნორმალიზებული შეწონილი სიხშირე</t>
  </si>
  <si>
    <t>პროცენტული განაწილება საგანმანათლებლო დაწესებულების ტიპის მიხედვით</t>
  </si>
  <si>
    <t>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t>
  </si>
  <si>
    <t>დაწყებითი (1-6 კლასი)</t>
  </si>
  <si>
    <t>არასრული საშუალო (საბაზო) (7-9 კლასი)</t>
  </si>
  <si>
    <t>სრული საშუალო (10-12 კლასი)</t>
  </si>
  <si>
    <t xml:space="preserve">პროფესიული </t>
  </si>
  <si>
    <t>უმაღლესი</t>
  </si>
  <si>
    <t xml:space="preserve">W6.5.2 6-17 წლის ასაკის ბავშვების დასწრება სწავლების ნებისმიერი ფორმის პირობებში გასული 7 დღის განმავლობაში </t>
  </si>
  <si>
    <t xml:space="preserve">პროცენტული განაწილება სწავლების ფორმის მიხედვით გასული 7 დღის განმავლობაში </t>
  </si>
  <si>
    <t>ბავშვების პროცენტული წილი, რომელბიც ესწრებოდნენ სასწავლო პროცესს სწავლების ნებისმიერი ფორმით გასული 7 დღის განმავლობაში</t>
  </si>
  <si>
    <t xml:space="preserve">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2021-2022 სასწავლო წლის დასაწყისიდან მოყოლებული </t>
  </si>
  <si>
    <t>მხოლოდ საკლასო ოთახში</t>
  </si>
  <si>
    <t>მხოლოდ დისტანციურად</t>
  </si>
  <si>
    <t>კომბინირებულად</t>
  </si>
  <si>
    <t>არ ესწრებოდა</t>
  </si>
  <si>
    <t>W6.6.1 დისტანციურ სწავლებაში ჩართულობა: სატელევიზიო გაკვეთილები</t>
  </si>
  <si>
    <t>პროცენტული განაწილება სატელევიზიო გაკვეთილების ყურების/მოსმენის მიხედვით გასული 7 დღის განმავლობაში:</t>
  </si>
  <si>
    <t xml:space="preserve">6-17 წლის ასაკის ბავშვების ნორმალიზებული შეწონილი სიხშირე, რომლებიც დადიოდნენ საშუალო სკოლაში 2021-2022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t>
  </si>
  <si>
    <t>უყურებდა/ უსმენდა ყველა გაკვეთილს</t>
  </si>
  <si>
    <t>უყურებდა/ უსმენდა ზოგიერთ გაკვეთილს</t>
  </si>
  <si>
    <t>არ უყურებდა/ არ უსმენდა</t>
  </si>
  <si>
    <t>საგანმანათლებლო დაწესებულების ტიპი</t>
  </si>
  <si>
    <t>ონლაინ გაკვეთილებზე დასწრების პროცენტული განაწილება</t>
  </si>
  <si>
    <t>6-17 წლის ასაკის ბავშვების ნორმალიზებული შეწონილი სიხშირე, რომლებიც 2021-2022 სასწავლო წლის დასაწყისიდან მოყოლებული დადიოდნენ საგანმანათლებლო დაწესებულებაში და გასული 7 დღის განმავლობაში ესწრებოდნენ დისტანციური ან კომბინირებული სწავლების ფორმით</t>
  </si>
  <si>
    <t>გასული 7 დღის განმავლობაში ონლაინ გაკვეთილებზე დღეში საშუალოდ დახარჯული დრო წუთებში  (სამუშაო დღეების განმავლობაში)</t>
  </si>
  <si>
    <t>6-17 წლის ასაკის ბავშვების ნორმალიზებული შეწონილი სიხშირე, რომლებიც დადიოდნენ საშუალო სკოლაში 2021-2022 სასწავლო წლის დასაწყისიდან მოყოლებული, გასული 7 დღის განმავლობაში ესწრებოდნენ დისტანციური ან კომბინირებული სწავლების ფორმით  და ჰქონდათ  ონლაინ გაკვეთილები</t>
  </si>
  <si>
    <t>არა, აქვს წვდომა ინტერნეტთან</t>
  </si>
  <si>
    <t>არა, არ აქვს წვდომა ინტერნეტთან</t>
  </si>
  <si>
    <t>W6.6.2 დისტანციურ სწავლებაში ჩართულობა: ონლაინ გაკვეთილები</t>
  </si>
  <si>
    <t>დასწრების ფორმა</t>
  </si>
  <si>
    <t>მხოლოდ საკლასო ოთახში სწავლება</t>
  </si>
  <si>
    <t>მხოლოდ დისტანციურად სწავლება</t>
  </si>
  <si>
    <t>კომბინირებული სწავლება</t>
  </si>
  <si>
    <t>W6.6.3 საშინაო დავალების მომზადებაში დახმარება</t>
  </si>
  <si>
    <t>6-17 წლის ასაკის ბავშვების პროცენტული წილი, რომლებსაც გასული 7 დღის განმავლობაში ჰქონდათ საშინაო დავალება</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</si>
  <si>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t>
  </si>
  <si>
    <t>ბავშვების პროცენტული წილი, რომლებსაც ეხმარებოდნენ საშინაო დავალების მომზადებაში</t>
  </si>
  <si>
    <t>პროცენტული წილი გასული 7 დღის განმავლობაში საშინაო დავალების მომზადებაში დამხმარე პირის მიხედვით</t>
  </si>
  <si>
    <t>მშობელი</t>
  </si>
  <si>
    <t>დედმამიშვილი</t>
  </si>
  <si>
    <t>ბებია/ბაბუა</t>
  </si>
  <si>
    <t>შინამეურნეობის სხვა წევრი</t>
  </si>
  <si>
    <t>ვიღაც სხვა</t>
  </si>
  <si>
    <t>არავინ</t>
  </si>
  <si>
    <t xml:space="preserve">გასული 7 დღის განმავლობაში დავალების მომზადებაზე დღეში საშუალოდ დახარჯული დრო </t>
  </si>
  <si>
    <t>ორშაბათი-პარასკევი</t>
  </si>
  <si>
    <t>შაბათი-კვირა</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</si>
  <si>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t>
  </si>
  <si>
    <t>საგანმანათლებლო დაწესებულებების მიერ დისტანციური სწავლების შეთავაზებული მეთოდებით რესპონდენტების კმაყოფილების დონის პროცენტული განაწილება</t>
  </si>
  <si>
    <t>სახლში თვითსწავლებით რესპონდენტების კმაყოფილების დონის პროცენტული განაწილება</t>
  </si>
  <si>
    <t>რესპონდენტების ნორმალიზებული შეწონილი სიხშირე, რომლებმაც უპასუხეს კითხვებს 6-17 წლის ასაკის ბავშვების შესახებ, რომლებიც ესწრებოდნენ საგანმანათლებლო პროცესს 2021-2022 სასწავლო წლის დასაწყისიდან მოყოლებული და სწავლების დისტანციური ან კომბინირებული მეთოდის გამოყენებით გასული 7 დღის განმავლობაში</t>
  </si>
  <si>
    <t xml:space="preserve">პროცენტული წილი დისტანციური სწავლებით მეტ-ნაკლებად უკმაყოფილების ან ძალიან უკმაყოფილების მიზეზების მიხედვით </t>
  </si>
  <si>
    <t>რესპონდენტების ნორმალიზებული შეწონილი სიხშირე, რომლებმაც უპასუხეს კითხვებს 6-17 წლის ასაკის ბავშვების შესახებ,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დისტანციურად ან კომბინირებული სწავლების მეთოდით და არიან მეტ-ნაკლებად უკმაყოფილო ან ძალიან უკმაყოფილო  დისტანციური სწავლებით</t>
  </si>
  <si>
    <t>გაკვეთილების ხანგრძლივობა ზედმეტად მოკლეა</t>
  </si>
  <si>
    <t>სასწავლო მასალა არ არის ნათელი</t>
  </si>
  <si>
    <t>არ არის კითხვის დასმის ან განმარტების შესაძლებლობა</t>
  </si>
  <si>
    <t>მასწავლებელი ვერ ახერხებს საშინაო დავალების სრულყოფილად შემოწმებას</t>
  </si>
  <si>
    <t>არასაკმარისი აღჭურვილობა/ინტერნეტი</t>
  </si>
  <si>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r>
  </si>
  <si>
    <r>
      <rPr>
        <vertAlign val="superscript"/>
        <sz val="8"/>
        <rFont val="Arial"/>
        <family val="2"/>
      </rPr>
      <t>B</t>
    </r>
    <r>
      <rPr>
        <sz val="8"/>
        <rFont val="Arial"/>
        <family val="2"/>
      </rPr>
      <t xml:space="preserve"> ბავშვის ასაკში იგულისხმება ასაკი 2021-2022 სასწავლო წლის დასაწყისისათვის.</t>
    </r>
  </si>
  <si>
    <t>უკიდურესად შეწუხებული</t>
  </si>
  <si>
    <t>COVID-19-ის შიში</t>
  </si>
  <si>
    <t>გრიპის ან სხვა ინფექციების შიში</t>
  </si>
  <si>
    <t>გადაღლილობა</t>
  </si>
  <si>
    <t>W6.9.2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t>
  </si>
  <si>
    <t>პროცენტული წილი სკოლამდელ საგანმანათლებლო დაწესებულებაში არ დაბრუნების მიზეზების მიხედვით</t>
  </si>
  <si>
    <t>2-5 წლის ასაკის ბავშვების ნორმალიზებული შეწონილი სიხშირე, რომლებიც არ დაბრუნებულან სკოლამდელ საგანმანათლებლო დაწესებულებაში</t>
  </si>
  <si>
    <t>ცუდი ეკონომიკური მდგომარეობის გამო</t>
  </si>
  <si>
    <t>ბავშვი არის ავად/ მიეკუთნება ჯანმრთელობის მდგომარეობასთან დაკავშირებულ რისკ ჯგუფს</t>
  </si>
  <si>
    <t>ბავშვს არ სურს</t>
  </si>
  <si>
    <t>სასწავლო ოთახში ჩატარებული გაკვეთილები არ არის ხელმისაწვდომი</t>
  </si>
  <si>
    <r>
      <rPr>
        <vertAlign val="superscript"/>
        <sz val="8"/>
        <rFont val="Arial"/>
        <family val="2"/>
      </rPr>
      <t xml:space="preserve">A </t>
    </r>
    <r>
      <rPr>
        <sz val="8"/>
        <rFont val="Arial"/>
        <family val="2"/>
      </rPr>
      <t>ბავშვის ასაკში იგულისხმება ასაკი 2021-2022 სასწავლო წლის დასაწყისისათვის.</t>
    </r>
  </si>
  <si>
    <t>W6.9.3a სასწავლო პროცესის განახლება საკლასო ოთახებსა და კომბინირებულად (6-17 წლის ასაკის ბავშვები)</t>
  </si>
  <si>
    <t>6-17 წლის ასაკის ბავშვების პროცენტული წილი, რომლებიც გასული 7 დღის განმავლობაში ესწრებოდნენ მხოლოდ ონლაინ გაკვეთილებს</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</si>
  <si>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t>
  </si>
  <si>
    <t>საგანმანათლებლო პროცესის საკლასო ოთახებში ან კომბინირებულად არ განახლების მიზეზების პროცენტული წილი</t>
  </si>
  <si>
    <t>6-17 წლის ასაკის ბავშვების ნორმალიზებული შეწონილი სიხშირე, რომლებიც დადიოდნენ 2021-2022 სასწავლო წლის დასაწყისიდან მოყოლებული ზოგადსაგანმანათლებლო განათლების დაწესებულებაში და გასული 7 დღის განმავლობაში ესწრებოდნენ მხოლოდ ონლაინ გაკვეთილებს</t>
  </si>
  <si>
    <t>W6.9.4 საბავშვო ბაღში დაბრუნების სურვილის მიზეზები (2-5 წლის ასაკის ბავშვები)</t>
  </si>
  <si>
    <r>
      <t>2-5 წლის ასაკის ბავშვების პროცენტული წილი</t>
    </r>
    <r>
      <rPr>
        <vertAlign val="superscript"/>
        <sz val="8"/>
        <rFont val="Arial"/>
        <family val="2"/>
      </rPr>
      <t>A</t>
    </r>
    <r>
      <rPr>
        <sz val="8"/>
        <rFont val="Arial"/>
        <family val="2"/>
      </rPr>
      <t>,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არ დაბრუნების მიზეზების მიხედვით, საქართველო RTM/MICS PLUS, ტალღა 6</t>
    </r>
  </si>
  <si>
    <t>2-5 წლის ასაკის ბავშვების პროცენტული წილი, რომლებიც არ დაბრუნებულან სკოლამდელ საგანმანათლებლო დაწესებულებაში, 2021-2022 სასწავლო წლის დასაწყისიდან მოყოლებული</t>
  </si>
  <si>
    <r>
      <t>2-5 წლის ბავშვების პროცენტული წილი</t>
    </r>
    <r>
      <rPr>
        <vertAlign val="superscript"/>
        <sz val="8"/>
        <rFont val="Arial"/>
        <family val="2"/>
      </rPr>
      <t>A</t>
    </r>
    <r>
      <rPr>
        <sz val="8"/>
        <rFont val="Arial"/>
        <family val="2"/>
      </rPr>
      <t>,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და სურთ საბავშვო ბაღში დაბრუნება; პროცენტული წილი დაბრუნების სურვილის მიზეზების მიხედვით, საქართველო RTM/MICS PLUS, ტალღა 6</t>
    </r>
  </si>
  <si>
    <t>2-5 წლის ბავშვების პროცენტული წილი, რომლებსაც სურთ საბავშვო ბაღში დაბრუნება</t>
  </si>
  <si>
    <t>2-5 წლის ბავშვების ნორმალიზებული შეწონილი სიხშირე,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t>
  </si>
  <si>
    <t>პროცენტული წილი საბავშვო ბაღში დაბრუნების სურვილის მიზეზების მიხედვით</t>
  </si>
  <si>
    <t>ენატრება მასწავლებელი</t>
  </si>
  <si>
    <t>ენატრება მეგობრები</t>
  </si>
  <si>
    <t>დისტანციურ სწავლებასთან დაკავშირებული
სირთულეების გამო</t>
  </si>
  <si>
    <t>ენატრება საგანმანათლებლო დაწესებულება</t>
  </si>
  <si>
    <t>დისტანციურ სწავლებასთან დაკავშირებული სირთულეების გამო</t>
  </si>
  <si>
    <t>სურს გარეთ გასვლა</t>
  </si>
  <si>
    <r>
      <t xml:space="preserve">A </t>
    </r>
    <r>
      <rPr>
        <sz val="8"/>
        <rFont val="Arial"/>
        <family val="2"/>
      </rPr>
      <t>ბავშვის ასაკში იგულისხმება ასაკი 2021-2022 სასწავლო წლის დასაწყისისათვის.</t>
    </r>
  </si>
  <si>
    <t>2-5 წლის ბავშვების ნორმალიზებული შეწონილი სიხშირე,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და სურთ დაბრუნება</t>
  </si>
  <si>
    <t xml:space="preserve">პროცენტული წილი, ვისაც სურს სწავლის გაგრძელება საკლასო ოთახებში </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</si>
  <si>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t>
  </si>
  <si>
    <t>სასწავლო პროცესის საკლასო ოთახებში განახლების სურვილის მიზეზების პროცენტული წილი</t>
  </si>
  <si>
    <t>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არ დაბრუნებულან საკლასო ოთახებში, მიუხედავად იმისა, რომ სურდათ დაბრუნება</t>
  </si>
  <si>
    <t>ენატრება საგანმანათლებლო 
დაწესებულება</t>
  </si>
  <si>
    <t xml:space="preserve">სხვა </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</si>
  <si>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ონლაინ გაკვეთილებს და არ დაბრუნებულან საკლასო ოთახებში ან არ გაგრძელებულა სასწავლო პროცესი კომბინირებული სწავლების მეთოდით, არ დაბრუნების მიზეზების მიხედვით, საქართველო RTM/MICS PLUS, ტალღა 6</t>
    </r>
  </si>
  <si>
    <t>W6.9.4a სასწავლო პროცესის საკლასო ოთახებში განახლების სურვილის მიზეზები (6-17 წლის ასაკის ბავშვები)</t>
  </si>
  <si>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მაგრამ ჰქონდათ საკლასო ოთახებში სწავლის განახლების სურვილი; პროცენტული წილი საკლასო ოთახებში სწავლის განახლების სურვილის მიზეზების მიხედვით, საქართველო RTM/MICS PLUS, ტალღა 6</t>
    </r>
  </si>
  <si>
    <t>2-5 წლის ბავშვების პროცენტული წილი, რომლებსაც არ სურთ საბავშვო ბაღში დაბრუნება</t>
  </si>
  <si>
    <t>W6.9.5a სასწავლო პროცესის საკლასო ოთახებში განახლების სურვილის არ ქონა (6-17 წლის ასაკის ბავშვები)</t>
  </si>
  <si>
    <t>პროცენტული წილი, ვისაც არ სურს სასწავლო პროცესის საკლასო ოთახებში განახლება</t>
  </si>
  <si>
    <t>სასწავლო ოთახში სწავლება</t>
  </si>
  <si>
    <t>დისტანციური სწავლება</t>
  </si>
  <si>
    <t xml:space="preserve">კომბინირებული სწავლება </t>
  </si>
  <si>
    <t>არ აქვს მნიშვნელობა</t>
  </si>
  <si>
    <t>დასწრების ფორმა გასული 7 დღის განმავლობაში</t>
  </si>
  <si>
    <t>W6.9.6a რესპონდენტის მოსაზრება ბავშვისთვის სასურველი სწავლების ფორმის შესახებ (6-17 წლის ასაკის ბავშვები)</t>
  </si>
  <si>
    <t>შინამეურნეობების წევრების პროცენტული განაწილება იმ შინამეურნეობებში, სადაც ძირითადად გამოიყენება:</t>
  </si>
  <si>
    <t>შინამეურნეობის წევრების ნორმალიზებული შეწონილი სიხშირე</t>
  </si>
  <si>
    <t>საკვების მოსამზადებლად ძირითადად სუფთა საწვავისა და ტექნოლოგიების გამოყენება (შინამეურნეობებში, სადაც ამზადებენ საკვებს)</t>
  </si>
  <si>
    <t>შინამეურნეობის წევრების ნორმალიზებული შეწონილი სიხშირე (მცხოვრები იმ შინამეურნეობებში, სადაც ამზადებენ საკვებს)</t>
  </si>
  <si>
    <t>სუფთა საწვავზე და ტექნოლოგიებზე მომუშავე ქურები საკვების მოსამზადებლად</t>
  </si>
  <si>
    <t>შინამეურნეობაში საკვები არ მზადდება</t>
  </si>
  <si>
    <t>ელექტროქურა</t>
  </si>
  <si>
    <t>თხევად გაზზე (ბალონზე) მომუშავე ქურა</t>
  </si>
  <si>
    <t>ბუნებრივ გაზზე მომუშავე ქურა</t>
  </si>
  <si>
    <t>თხევად საწვავზე მომუშავე ქურა</t>
  </si>
  <si>
    <t>მყარ საწვავზე მომუშავე სამრეწველო წარმოების ქურა</t>
  </si>
  <si>
    <t>მყარ საწვავზე მომუშავე კუსტარულად დამზადებული ქურა</t>
  </si>
  <si>
    <t>სხვა ტიპის ქურა</t>
  </si>
  <si>
    <t>W6.11.1 საკვების მოსამზადებლად ძირითადად სუფთა საწვავისა და ტექნოლოგიების გამოყენება</t>
  </si>
  <si>
    <t>შინამეურნეობის წევრების პროცენტული განაწილება ქურის ტიპის მიხედვით, რომელიც ძირითადად გამოიყენება შინამეურნეობაში საკვების მოსამზადებლად და შინამეურნეობების წევრების პროცენტული წილი, რომლებიც ცხოვრობენ შინამეურნეობაში, სადაც საკვების მოსამზადებლად გამოიყენება სუფთა საწვავი და ტექნოლოგიები, საქართველო RTM/MICS PLUS, ტალღა 6</t>
  </si>
  <si>
    <t>სუფთა საწვავი და ტექნოლოგიები</t>
  </si>
  <si>
    <t>სხვა ტიპის საწვავი საჭმლის მოსამზადებლად</t>
  </si>
  <si>
    <t>მყარი საწვავი და ტექნოლოგიები საკვების მოსამზადებლად</t>
  </si>
  <si>
    <t>შეშა</t>
  </si>
  <si>
    <t>ნაფოტები</t>
  </si>
  <si>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ძირითადად გამოიყენება დამაბინძურებელი საწვავი და ტექნოლოგიები</t>
  </si>
  <si>
    <t>საკვების მომზადების ადგილი არის:</t>
  </si>
  <si>
    <t>ძირითად საცხოვრისში</t>
  </si>
  <si>
    <t>ცალკე შენობაში</t>
  </si>
  <si>
    <t>გარეთ</t>
  </si>
  <si>
    <t>ცალკე სამზარეულო არ არის</t>
  </si>
  <si>
    <t>ცალკე სამზარეულოში</t>
  </si>
  <si>
    <t>ღია ცის ქვეშ</t>
  </si>
  <si>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გამოიყენება დამაბინძურებელი საწვავი და ტექნოლოგიები და შინამეურნეობის წევრების პროცენტული განაწილება, რომლებიც საკვების მოსამზადებლად იყენებენ დამაბინძურებელ საწვავს, ქურის სახეებისა და მახასიათებლების და საკვების მომზადების ადგილის მიხედვით, საქართველო RTM/MICS PLUS, ტალღა 6</t>
  </si>
  <si>
    <t>შინამეურნეობის წევრების ნორმალიზებული შეწონილი სიხშირე, რომლებიც ცხოვრობენ შინამეურნეობებში, სადაც საკვების მოსამზადებლად იყენებენ დამაბინძურებელ საწვავსა და ტექნოლოგიებს</t>
  </si>
  <si>
    <t>შინამეურნეობის წევრების პროცენტული განაწილება, შინამეურნეობის მიერ საცხოვრისის გასათბობად გამოყენებული ძირითადი საწვავის ტიპის მიხედვით :</t>
  </si>
  <si>
    <t>საცხოვრისის გასათბობად ძირითადად სუფთა საწვავისა და ტექნოლოგიების  გამოყენება (შინამეურნეობებში, რომლებიც საჭიროების შემთხვევაში საცხოვრისს ათბობენ)</t>
  </si>
  <si>
    <t>შინამეურნეობის წევრების ნორმალიზებული შეწონილი სიხშირე (მცხოვრები იმ შინამეურნეობებში, რომლებიც საჭიროების შემთხვევაში საცხოვრისს ათბობენ)</t>
  </si>
  <si>
    <r>
      <t>ცენტრალური გათბობა</t>
    </r>
    <r>
      <rPr>
        <vertAlign val="superscript"/>
        <sz val="8"/>
        <rFont val="Arial"/>
        <family val="2"/>
      </rPr>
      <t>B</t>
    </r>
  </si>
  <si>
    <r>
      <t>სუფთა საწვავი შინამეურნეობის გასათბობად</t>
    </r>
    <r>
      <rPr>
        <b/>
        <vertAlign val="superscript"/>
        <sz val="8"/>
        <rFont val="Arial"/>
        <family val="2"/>
      </rPr>
      <t>A</t>
    </r>
    <r>
      <rPr>
        <b/>
        <sz val="8"/>
        <rFont val="Arial"/>
        <family val="2"/>
      </rPr>
      <t>:</t>
    </r>
  </si>
  <si>
    <r>
      <t>დამაბინძურებელი საწვავი შინამეურნეობის გასათბობად</t>
    </r>
    <r>
      <rPr>
        <b/>
        <vertAlign val="superscript"/>
        <sz val="8"/>
        <rFont val="Arial"/>
        <family val="2"/>
      </rPr>
      <t>A</t>
    </r>
    <r>
      <rPr>
        <b/>
        <sz val="8"/>
        <rFont val="Arial"/>
        <family val="2"/>
      </rPr>
      <t>:</t>
    </r>
  </si>
  <si>
    <t>შინამეურნეობაში გათბობა არ არის</t>
  </si>
  <si>
    <t>ელექტროენერგია</t>
  </si>
  <si>
    <t>ბუნებრივი გაზი</t>
  </si>
  <si>
    <t>თხევადი გაზი (ბალონი)</t>
  </si>
  <si>
    <r>
      <t>სხვა</t>
    </r>
    <r>
      <rPr>
        <vertAlign val="superscript"/>
        <sz val="8"/>
        <rFont val="Arial"/>
        <family val="2"/>
      </rPr>
      <t>C</t>
    </r>
  </si>
  <si>
    <r>
      <rPr>
        <vertAlign val="superscript"/>
        <sz val="8"/>
        <rFont val="Arial"/>
        <family val="2"/>
      </rPr>
      <t>A</t>
    </r>
    <r>
      <rPr>
        <sz val="8"/>
        <rFont val="Arial"/>
        <family val="2"/>
      </rPr>
      <t>იმ შინამეურნეობებისათვის, რომლებიც არ სარგებლობენ ცენტრალური გათბობით.</t>
    </r>
  </si>
  <si>
    <r>
      <rPr>
        <vertAlign val="superscript"/>
        <sz val="8"/>
        <rFont val="Arial"/>
        <family val="2"/>
      </rPr>
      <t>B</t>
    </r>
    <r>
      <rPr>
        <sz val="8"/>
        <rFont val="Arial"/>
        <family val="2"/>
      </rPr>
      <t>ცენტრალური გათბობა მოიცავს გათბობის ინდივიდუალურ ცენტრალურ სისტემასაც.</t>
    </r>
  </si>
  <si>
    <t xml:space="preserve">W6.11.4 საცხოვრისის გასათბობად ძირითადად სუფთა საწვავისა და ტექნოლოგიების გამოყენება </t>
  </si>
  <si>
    <t>შინამეურნეობის წევრების პროცენტული განაწილება გამათბობლის ტიპის მიხედვით, რომელსაც ძირითადად იყენებენ შინამეურნეობაში, საქართველო RTM/MICS PLUS, ტალღა 6</t>
  </si>
  <si>
    <t>ცენტრალური გათბობა</t>
  </si>
  <si>
    <t>გამათბობელი</t>
  </si>
  <si>
    <t>ქურა ან ღუმელი</t>
  </si>
  <si>
    <t>სამრეწველო წარმოების</t>
  </si>
  <si>
    <t>კუსტარულად დამზადებული</t>
  </si>
  <si>
    <t>W6.11.5 გამათბობელი, რომელსაც იყენებს შინამეურნეობა</t>
  </si>
  <si>
    <t>შინამეურნეობის წევრების პროცენტული განაწილება შინამეურნეობის მიერ საცხოვრისის გასათბობად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იმ შინამეურნეობებში, სადაც იყენებენ სუფთა საწვავს საცხოვრისის გასათბობად, საქართველო RTM/MICS PLUS, ტალღა 6</t>
  </si>
  <si>
    <r>
      <rPr>
        <vertAlign val="superscript"/>
        <sz val="8"/>
        <rFont val="Arial"/>
        <family val="2"/>
      </rPr>
      <t>C</t>
    </r>
    <r>
      <rPr>
        <sz val="8"/>
        <rFont val="Arial"/>
        <family val="2"/>
      </rPr>
      <t xml:space="preserve"> მოიცავს: ნავთი/პარაფინი, ქვანახშირი, ხის ნახშირი, მოსავლის ნარჩენები/თივა/ჩალა/ფიჩხი, ნაფოტები, ნახერხი და სხვა.</t>
    </r>
  </si>
  <si>
    <t>ძირითადად სუფთა საწვავისა და ტექნოლოგიების გამოყენება საცხოვრისის განათებისათვის, იმ შინამეურნეობებში, რომლებიც იყენებენ განათების წყაროს</t>
  </si>
  <si>
    <t>შინამეურნეობის წევრების ნორმალიზებული შეწონილი სიხშირე (შინამეურნეობებში, სადაც იყენებენ განათების წყაროს)</t>
  </si>
  <si>
    <t>სუფთა საწვავი განათებისათვის:</t>
  </si>
  <si>
    <t>დამაბინძურებელი საწვავი განათებისათვის</t>
  </si>
  <si>
    <t>ნავთის ან პარაფინის ლამპა</t>
  </si>
  <si>
    <t>W6.11.6 ძირითადად სუფთა საწვავისა და ტექნოლოგიების გამოყენება საცხოვრისის განათებისთვის</t>
  </si>
  <si>
    <t>შინამეურნეობის წევრების პროცენტული განაწილება შინამეურნეობის მიერ საცხოვრისის განათებისთვის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საცხოვრისის გასანათებლად, საქართველო RTM/MICS PLUS, ტალღა 6</t>
  </si>
  <si>
    <r>
      <t>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r>
    <r>
      <rPr>
        <vertAlign val="superscript"/>
        <sz val="8"/>
        <color theme="1"/>
        <rFont val="Arial"/>
        <family val="2"/>
      </rPr>
      <t>A</t>
    </r>
  </si>
  <si>
    <r>
      <rPr>
        <vertAlign val="superscript"/>
        <sz val="8"/>
        <rFont val="Arial"/>
        <family val="2"/>
      </rPr>
      <t>A</t>
    </r>
    <r>
      <rPr>
        <sz val="8"/>
        <rFont val="Arial"/>
        <family val="2"/>
      </rPr>
      <t xml:space="preserve"> ამ მაჩვენებლის გასაანგარიშებლად, გამოთვლებიდან არ არის გამორიცხული ის შინამეურნეობები, რომლებმაც განაცხადეს, რომ არ ამზადებენ საკვებს, არ ათბობენ შინამეურნეობას ან არ იყენებენ განათებას.</t>
    </r>
  </si>
  <si>
    <t>W6.11.7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</si>
  <si>
    <t>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საკვების მოსამზადებლად, საცხოვრისის გასათბობად და განათებისათვის, საქართველო RTM/MICS PLUS, ტალღა 6</t>
  </si>
  <si>
    <t xml:space="preserve"> სასმელი წყლის გაუმჯობესებული წყაროების მომხმარებლების პროცენტული წილი</t>
  </si>
  <si>
    <t>გასაუმჯობესებელი წყაროები</t>
  </si>
  <si>
    <t>მილით შეყვანილი წყალი</t>
  </si>
  <si>
    <t>ჭაბურღილი</t>
  </si>
  <si>
    <t xml:space="preserve">დაცული ჭა </t>
  </si>
  <si>
    <t>დაცული წყარო</t>
  </si>
  <si>
    <t>ავტოცისტერნა</t>
  </si>
  <si>
    <t>დაუცველი ჭა</t>
  </si>
  <si>
    <t>დაუცველი წყარო</t>
  </si>
  <si>
    <t>საცხოვრისში</t>
  </si>
  <si>
    <t xml:space="preserve"> ეზომდე/ მიწის ნაკვეთამდე</t>
  </si>
  <si>
    <t>მეზობლამდე</t>
  </si>
  <si>
    <t xml:space="preserve"> საერთო ონკანი/ წყალსატუმბი მილდგარი </t>
  </si>
  <si>
    <t>W6.12.1 სასმელი წყლის გაუმჯობესებული და გასაუმჯობესებელი წყაროების გამოყენება</t>
  </si>
  <si>
    <t>შინამეურნეობებში მცხოვრები მოსახლეობის პროცენტული განაწილება, სასმელი წყლის ძირითადი წყაროს მიხედვით და სასმელი წყლის გაუმჯობესებული წყაროების მომხმარებელ შინამეურნეობებში მცხოვრები მოსახლეობის პროცენტული წილი, საქართველო RTM/MICS PLUS, ტალღა 6</t>
  </si>
  <si>
    <t>შინამეურნეობებში მცხოვრები მოსახლეობის პროცენტული განაწილება, შინამეურნეობის წევრებისთვის  სასმელი წყლის წყაროსთან მისასვლელად საჭირო დროის მიხედვით</t>
  </si>
  <si>
    <t>ძირითადი სასმელი წყლის მომსახურებების მომხმარებელთა პროცენტული წილი</t>
  </si>
  <si>
    <t>სასმელი წყლის გაუმჯობესებული წყაროების მომხმარებლები</t>
  </si>
  <si>
    <t>სასმელი წყლის გასაუმჯობესებელი წყაროების მომხმარებლები</t>
  </si>
  <si>
    <t xml:space="preserve">აქვთ სასმელი წყალი საცხოვრისში </t>
  </si>
  <si>
    <r>
      <t>30 წუთი და ნაკლები</t>
    </r>
    <r>
      <rPr>
        <vertAlign val="superscript"/>
        <sz val="8"/>
        <rFont val="Arial"/>
        <family val="2"/>
      </rPr>
      <t>A</t>
    </r>
  </si>
  <si>
    <t>30 წუთზე მეტი</t>
  </si>
  <si>
    <r>
      <rPr>
        <vertAlign val="superscript"/>
        <sz val="8"/>
        <rFont val="Arial"/>
        <family val="2"/>
      </rPr>
      <t>A</t>
    </r>
    <r>
      <rPr>
        <sz val="8"/>
        <rFont val="Arial"/>
        <family val="2"/>
      </rPr>
      <t xml:space="preserve"> მოიცავს იმ შემთხვევებს, როდესაც შინამეურნეობის წევრებს არ მოაქვთ წყალი.</t>
    </r>
  </si>
  <si>
    <t>W6.12.2 სასმელი წყლის ძირითადი და შეზღუდული მომსახურებების გამოყენება</t>
  </si>
  <si>
    <t>შინამეურნეობებში მცხოვრები მოსახლეობის პროცენტული განაწილება, შინამეურნეობის წევრებისთვის სასმელი წყლის წყარომდე მისასვლელად, წყლის ასაღებად და უკან დასაბრუნებლად საჭირო დროის მიხედვით, სასმელი წყლის გაუმჯობესებული და გასაუმჯობესებელი წყაროების მომხმარებლებისთვის და ძირითადი სასმელი წყლის მომსახურებების მომხმარებლების პროცენტული წილი, საქართველო RTM/MICS PLUS, ტალღა 6</t>
  </si>
  <si>
    <t>საცხოვრისის ტერიტორიაზე სასმელი წყლის არმქონე შინამეურნეობის წევრების ნორმალიზებული შეწონილი სიხშირე, რომლებშიც შინამეურნეობების წევრები პასუხისმგებელი არიან წყლის მოტანაზე</t>
  </si>
  <si>
    <t>30 წუთამდე</t>
  </si>
  <si>
    <t>31 წუთიდან 1 საათამდე</t>
  </si>
  <si>
    <t xml:space="preserve"> 1 საათიდან 3 საათამდე</t>
  </si>
  <si>
    <t>სასმელი წყლის წყარო</t>
  </si>
  <si>
    <t>გაუმჯობესებული</t>
  </si>
  <si>
    <t>გასაუმჯობესებელი</t>
  </si>
  <si>
    <t>W6.12.3 წყლის მოტანაზე დახარჯული დრო</t>
  </si>
  <si>
    <t>წყლის მოტანაზე საშუალოდ დახარჯული დრო წყლის მოტანაზე ჩვეულებრივ პასუხისმგებელი პირის მიერ, საქართველო RTM/MICS PLUS, ტალღა 6</t>
  </si>
  <si>
    <t>საკმარისი სასმელი წყლის მქონე შინამეურნეობების წევრთა პროცენტული წილი</t>
  </si>
  <si>
    <t>W6.12.4 საჭიროების შემთხვევაში საკმარის სასმელ წყალზე ხელმისაწვდომობა</t>
  </si>
  <si>
    <t>საჭიროების შემთხვევაში საკმარისი სასმელი წყლის მქონე შინამეურნეობების წევრთა პროცენტული წილი, საქართველო RTM/MICS PLUS, ტალღა 6</t>
  </si>
  <si>
    <t>აშ</t>
  </si>
  <si>
    <t>გაუმჯობესებული სანიტარიის მომხმარებელთა პროცენტული წილი</t>
  </si>
  <si>
    <t>გაუმჯობესებული სანიტარული კვანძი</t>
  </si>
  <si>
    <t>გასაუმჯობესებელი სანიტარული კვანძი</t>
  </si>
  <si>
    <t>ირეცხება ავტომატურად ან ხელით:</t>
  </si>
  <si>
    <t>ორმოიანი ტუალეტი ჩარეცხვის გარეშე ცემენტის ან სხვა მყარი ფეხის დასადგამი ზედაპირით</t>
  </si>
  <si>
    <t xml:space="preserve">ღია თხრილი </t>
  </si>
  <si>
    <t>ორმოიანი ტუალეტი ცემენტის ან სხვა მყარი ფეხის დასადგამი ზედაპირის გარეშე/ ღია ტუალეტი</t>
  </si>
  <si>
    <t>საკანალიზაციო სისტემაში</t>
  </si>
  <si>
    <t>სეპტიკურ რეზერვუარში</t>
  </si>
  <si>
    <t>ორმოში</t>
  </si>
  <si>
    <t xml:space="preserve">არ ვიცი სად </t>
  </si>
  <si>
    <t>საკუთარ ეზოში / მიწის ნაკვეთზე</t>
  </si>
  <si>
    <t xml:space="preserve">W6.12.5 გაუმჯობესებული და გასაუმჯობესებელი სანიტარული კვანძით სარგებლობა </t>
  </si>
  <si>
    <t>შინამეურნეობებში მცხოვრები მოსახლეობის პროცენტული განაწილება შინამეურნეობის მიერ გამოყენებული სანიტარული კვანძის ტიპის მიხედვით, საქართველო RTM/MICS PLUS, ტალღა 6</t>
  </si>
  <si>
    <t>ძირითადი მომსახურება</t>
  </si>
  <si>
    <t>შეზღუდული მომსახურება</t>
  </si>
  <si>
    <t>შინამეურნეობებში მცხოვრები მოსახლეობის პროცენტული განაწილება სასმელი წყლის სკალის მიხედვით, საქართველო RTM/MICS PLUS, ტალღა 6</t>
  </si>
  <si>
    <t>W6.12.6 სასმელი წყლის სკალა</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</si>
  <si>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t>
  </si>
  <si>
    <t>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</si>
  <si>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სამედიცინო მომსახურების მიღება</t>
  </si>
  <si>
    <t>W6.13.2 სამედიცინო მომსახურება: ხელმისაწვდომობა</t>
  </si>
  <si>
    <t>შინამეურნეობების პროცენტული განაწილება, რომლებშიც გასული 2 კვირის განმავლობაში ერთ წევრს მაინც დასჭირდა სამედიცინო მომსახურების მიღება და შინამეურნეობების პროცენტული განაწილება, რომლებშიც გასული 2 კვირის განმავლობაში ერთმა წევრმა მაინც მიიღო სამედიცინო მომსახურება, საქართველო RTM/MICS PLUS, ტალღა 6</t>
  </si>
  <si>
    <t>W6.13.3 სამედიცინო მომსახურება: მიღებული მომსახურების ტიპი</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</si>
  <si>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 და იმ შინამეურნეობების პროცენტული წილი, რომლის ერთ წევრს მაინც დასჭირდა და მიიღო სამედიცინო მომსახურება გასული 2 კვირის განმავლობაში, მიღებული სამედიცინო მომსახურების ტიპის მიხედვით,  საქართველო RTM/MICS PLUS, ტალღა 6</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</si>
  <si>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მიიღო სამედიცინო მომსახურება</t>
  </si>
  <si>
    <t>პროცენტული წილი, გასული 2 კვირის განმავლობაში მიღებული სამედიცინო მომსახურების ტიპის მიხედვით</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</si>
  <si>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და მიიღო სამედიცინო მომსახურება</t>
  </si>
  <si>
    <t>სასწრაფო სამედიცინო დახმარება</t>
  </si>
  <si>
    <t>მშობიარობამდელი მომსახურება</t>
  </si>
  <si>
    <t>გეგმიური ვაქცინაცია</t>
  </si>
  <si>
    <t>ვიზიტი/დისტანციური კონსულტაცია ოჯახის ექიმთან:</t>
  </si>
  <si>
    <t>ვიზიტი/დისტანციური კონსულტაცია სპეციალისტთან:</t>
  </si>
  <si>
    <t>ლაბორატორიული გამოკვლევები</t>
  </si>
  <si>
    <t xml:space="preserve">რადიოლოგიური გამოკვლევები (რენტგენი, მაგნიტურ-რეზონანსული ტომოგრაფია და ა.შ.) </t>
  </si>
  <si>
    <t xml:space="preserve">უბედური შემთხვევით გამოწვეული ტრამვის მკურნალობა </t>
  </si>
  <si>
    <t xml:space="preserve">სტაციონარული მომსახურება </t>
  </si>
  <si>
    <t>ბავშვთა ჯანმრთელობასთან დაკავშირებულ საკითხებზე</t>
  </si>
  <si>
    <t>ზრდასრულების ჯანმრთელობასთან დაკავშირებულ საკითხებზე</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</si>
  <si>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t>
  </si>
  <si>
    <t>შინამეურნეობების ნორმალიზებული შეწონილი სიხშირე, რომლებშიც გასული 2 კვირის განმავლობაში ერთ წევრს მაინც დასჭირდა და ვერ მიიღო სამედიცინო მომსახურება</t>
  </si>
  <si>
    <t>ფინანსებთან დაკავშირებული მიზეზით</t>
  </si>
  <si>
    <t>W6.13.5 სამედიცინო მომსახურება: მედიკამენტები</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</si>
  <si>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რადგან ვერ განახორციელა ექიმთან ვიზიტი რეცეპტის გამოსაწერად ან არ ჰქონდა ყიდვის შესაძლებლობა (მაღალი ფასის გამო) გასული 2 კვირის განმავლობაში, საქართველო RTM/MICS PLUS, ტალღა 6</t>
  </si>
  <si>
    <t>შინამეურნეობების პროცენტული განაწილება, იმის მიხედვით ერთ წევრს მაინც თუ შეექმნა ისეთი სიტუაცია, როდესაც ვერ შეძლო საჭირო მედიკამენტის მიღება შესაბამისი მიზეზებით:</t>
  </si>
  <si>
    <t>ვერ შეძლო საჭირო მედიკამენტების მიღება, რადგან ვერ განახორციელა ექიმთან ვიზიტი რეცეპტის გამოსაწერად გასული 2 კვირის განმავლობაში</t>
  </si>
  <si>
    <t>ვერ შეძლო საჭირო მედიკამენტების მიღება, რადგან არ ჰქონდა ყიდვის შესაძლებლობა (მაღალი ფასის გამო) გასული 2 კვირის განმავლობაში</t>
  </si>
  <si>
    <t>სარჩევი</t>
  </si>
  <si>
    <t>გამოკვლევის მახასიათებლები</t>
  </si>
  <si>
    <t>შემოსავალი</t>
  </si>
  <si>
    <t>ბავშვთა ადრეული განვითარება</t>
  </si>
  <si>
    <t>საგანმანათლებლო დაწესებულებაში დასწრება</t>
  </si>
  <si>
    <t>დისტანციურ სწავლაში მონაწილეობა და საშინაო დავალებები</t>
  </si>
  <si>
    <t>კონტაქტი საგანმანათლებლო დაწესებულებასთან და დისტანციური სწავლით კმაყოფილება</t>
  </si>
  <si>
    <t>საგანმანათლებლო დაწესებულებაში დაბრუნება</t>
  </si>
  <si>
    <t>ხელმისაწვდომობა სამედიცინო მომსახურებაზე</t>
  </si>
  <si>
    <t>ენერგიის მოხმარება შინამეურნეობის მიერ</t>
  </si>
  <si>
    <t>წყალი და სანიტარია</t>
  </si>
  <si>
    <t>დაგეგმილია მოგვიანებით/ ავიცრები მოგვიანებით</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</si>
  <si>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 პროცენტული წილი, ვისაც დაეხმარნენ საშინაო დავალების მომზადებაში, დამხმარე პირის მიხედვით და საშინაო დავალების შესრულებაზე დღეში საშუალოდ დახარჯული დრო, საქართველო RTM/MICS PLUS, ტალღა 6</t>
    </r>
  </si>
  <si>
    <t>მყარი საწვავი საკვების მოსამზადებლად</t>
  </si>
  <si>
    <t>-</t>
  </si>
  <si>
    <t>(*)</t>
  </si>
  <si>
    <r>
      <rPr>
        <vertAlign val="superscript"/>
        <sz val="8"/>
        <rFont val="Arial"/>
        <family val="2"/>
      </rPr>
      <t xml:space="preserve">A </t>
    </r>
    <r>
      <rPr>
        <sz val="8"/>
        <rFont val="Arial"/>
        <family val="2"/>
      </rPr>
      <t>86 შინამეურნეობა გამოირიცხა ინტერვიუს საშუალო და მედიანური ხანგრძლივობის გაანგარიშებისას, შეწყვეტილი ზარებისა და შეუსაბამო ინფორმაციის გამო.</t>
    </r>
  </si>
  <si>
    <t>“-“ აღნიშნავს 0 შეუწონავ შემთხვევას მნიშვნელში.</t>
  </si>
  <si>
    <t>(*) მონაცემები ეფუძნება 25-ზე ნაკლებ შეუწონავ დაკვირვებას.</t>
  </si>
  <si>
    <r>
      <t>რესპონდენტთა პროცენტული განაწილება</t>
    </r>
    <r>
      <rPr>
        <vertAlign val="superscript"/>
        <sz val="8"/>
        <rFont val="Arial"/>
        <family val="2"/>
      </rPr>
      <t>A</t>
    </r>
    <r>
      <rPr>
        <sz val="8"/>
        <rFont val="Arial"/>
        <family val="2"/>
      </rPr>
      <t>, გასული 7 დღის განმავლობაში საზოგადოებრივი თავშეყრის ადგილებში ყოფნისას პირბადის ტარების სიხშირის მიხედვით; რესპონდენტთა პროცენტული წილი, რომლებიც გასული 7 დღის განმავლობაში საზოგადოებრივი თავშეყრის ადგილებში იშვიათად ან საერთოდ არ ატარებდნენ პირბადეს</t>
    </r>
    <r>
      <rPr>
        <vertAlign val="superscript"/>
        <sz val="8"/>
        <rFont val="Arial"/>
        <family val="2"/>
      </rPr>
      <t>B</t>
    </r>
    <r>
      <rPr>
        <sz val="8"/>
        <rFont val="Arial"/>
        <family val="2"/>
      </rPr>
      <t>, საქართველო RTM/MICS PLUS, ტალღა 6</t>
    </r>
  </si>
  <si>
    <r>
      <t>რესპონდენტთა პროცენტული განაწილება</t>
    </r>
    <r>
      <rPr>
        <vertAlign val="superscript"/>
        <sz val="8"/>
        <rFont val="Arial"/>
        <family val="2"/>
      </rPr>
      <t>A</t>
    </r>
    <r>
      <rPr>
        <sz val="8"/>
        <rFont val="Arial"/>
        <family val="2"/>
      </rPr>
      <t>, გასულ 7 დღეში, დღის განმავლობაში ხელების დაბანის/ სადეზინფექციო საშუალებებით დამუშავების სიხშირის მიხედვით; რესპონდენტთა პროცენტული წილი, რომლებიც გასულ 7 დღეში, დღის განმავლობაში იშვიათად ან არასდროს იბანდნენ ხელებს</t>
    </r>
    <r>
      <rPr>
        <vertAlign val="superscript"/>
        <sz val="8"/>
        <rFont val="Arial"/>
        <family val="2"/>
      </rPr>
      <t>B</t>
    </r>
    <r>
      <rPr>
        <sz val="8"/>
        <rFont val="Arial"/>
        <family val="2"/>
      </rPr>
      <t>, საქართველო RTM/MICS PLUS, ტალღა 6</t>
    </r>
  </si>
  <si>
    <r>
      <rPr>
        <vertAlign val="superscript"/>
        <sz val="8"/>
        <color theme="1"/>
        <rFont val="Arial"/>
        <family val="2"/>
      </rPr>
      <t xml:space="preserve">B </t>
    </r>
    <r>
      <rPr>
        <sz val="8"/>
        <color theme="1"/>
        <rFont val="Arial"/>
        <family val="2"/>
      </rPr>
      <t>"რესპონდენტთა პროცენტული წილი, რომლებიც გასულ 7 დღეში, დღის განმავლობაში იშვიათად ან არასდროს იბანდნენ/ სადეზინფექციო საშუალებებით იმუშავებდნენ ხელებს, მიზეზების მიხედვით" არ არის მოცემული ცხრილში, შეუწონავი შემთხვევების მცირე რაოდენობის გამო.</t>
    </r>
  </si>
  <si>
    <t>( ) მონაცემები ეფუძნება 25-49 შეუწონავ დაკვირვებას.</t>
  </si>
  <si>
    <r>
      <t>რესპონდენტების პროცენტული წილი, ვაქცინის სასურველი ბრენდების მიხედვით</t>
    </r>
    <r>
      <rPr>
        <b/>
        <vertAlign val="superscript"/>
        <sz val="8"/>
        <rFont val="Arial"/>
        <family val="2"/>
      </rPr>
      <t>B</t>
    </r>
  </si>
  <si>
    <r>
      <t>რესპონდენტთა პროცენტული წილი, უკმაყოფილების მიზეზების მიხედვით</t>
    </r>
    <r>
      <rPr>
        <b/>
        <vertAlign val="superscript"/>
        <sz val="8"/>
        <rFont val="Arial"/>
        <family val="2"/>
      </rPr>
      <t>B</t>
    </r>
  </si>
  <si>
    <r>
      <rPr>
        <vertAlign val="superscript"/>
        <sz val="8"/>
        <rFont val="Arial"/>
        <family val="2"/>
      </rPr>
      <t xml:space="preserve">B </t>
    </r>
    <r>
      <rPr>
        <sz val="8"/>
        <rFont val="Arial"/>
        <family val="2"/>
      </rPr>
      <t>პასუხი კატეგორიებზე “ვაქცინა, რომლის გაკეთებაც მსურდა, არ არის ხელმისაწვდომი” და "შეუძლებელია დაჯავშვნა/ ვებ-გვერდს აქვს ხარვეზები" არ არის მოცემული ცხრილში, ვინაიდან არ დაფიქსირებულა არცერთი შემთხვევა.</t>
    </r>
  </si>
  <si>
    <r>
      <t>სულ</t>
    </r>
    <r>
      <rPr>
        <b/>
        <vertAlign val="superscript"/>
        <sz val="8"/>
        <rFont val="Arial"/>
        <family val="2"/>
      </rPr>
      <t>B</t>
    </r>
  </si>
  <si>
    <r>
      <rPr>
        <vertAlign val="superscript"/>
        <sz val="8"/>
        <color theme="1"/>
        <rFont val="Arial"/>
        <family val="2"/>
      </rPr>
      <t xml:space="preserve">B </t>
    </r>
    <r>
      <rPr>
        <sz val="8"/>
        <color theme="1"/>
        <rFont val="Arial"/>
        <family val="2"/>
      </rPr>
      <t>"კეთილდღეობის ინდექსის  კვინტილის" მახასიათებელი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</si>
  <si>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B</t>
    </r>
    <r>
      <rPr>
        <sz val="8"/>
        <rFont val="Arial"/>
        <family val="2"/>
      </rPr>
      <t xml:space="preserve"> "6-17 წლის ბავშვების პროცენტული განაწილება, რომლებიც დადიოდნენ ზოგადსაგანმანათლებლო ან სკოლამდელი განათლების დაწესებულებაში 2021-2022 სასწავლო წლის დასაწყისიდან მოყოლებული, მაგრამ გასული 7 დღის განმავლობაში არ ესწრებოდნენ სასწავლო პროცესს სწავლების ნებისმიერი ფორმით, არ დასწრების მიზეზების მიხედვით" არ არის მოცემული ცხრილში, შეუწონავი შემთხვევების მცირე რაოდენობის გამო.</t>
    </r>
  </si>
  <si>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2021-2022 სასწავლო წლის დასაწყისიდან მოყოლებული და გასული 7 დღის განმავლობაში სწავლების ნებისმიერი ფორმით; პროცენტული განაწილება სწავლების ფორმის მიხედვით</t>
    </r>
    <r>
      <rPr>
        <vertAlign val="superscript"/>
        <sz val="8"/>
        <rFont val="Arial"/>
        <family val="2"/>
      </rPr>
      <t>B</t>
    </r>
    <r>
      <rPr>
        <sz val="8"/>
        <rFont val="Arial"/>
        <family val="2"/>
      </rPr>
      <t>, საქართველო RTM/MICS PLUS, ტალღა 6</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</si>
  <si>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დადიოდნენ საშუალო სკოლაში 2021-2022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იმის მიხედვით, უყურებდნენ/უსმენდნენ თუ არა სატელევიზიო გაკვეთილებს</t>
    </r>
    <r>
      <rPr>
        <vertAlign val="superscript"/>
        <sz val="8"/>
        <rFont val="Arial"/>
        <family val="2"/>
      </rPr>
      <t>B</t>
    </r>
    <r>
      <rPr>
        <sz val="8"/>
        <rFont val="Arial"/>
        <family val="2"/>
      </rPr>
      <t>, საქართველო RTM/MICS PLUS, ტალღა 6</t>
    </r>
  </si>
  <si>
    <r>
      <rPr>
        <vertAlign val="superscript"/>
        <sz val="8"/>
        <rFont val="Arial"/>
        <family val="2"/>
      </rPr>
      <t>B</t>
    </r>
    <r>
      <rPr>
        <sz val="8"/>
        <rFont val="Arial"/>
        <family val="2"/>
      </rPr>
      <t xml:space="preserve"> "საგანმანათლებლო დაწესებულების საფეხურის"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</si>
  <si>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სულ</t>
    </r>
    <r>
      <rPr>
        <b/>
        <vertAlign val="superscript"/>
        <sz val="8"/>
        <rFont val="Arial"/>
        <family val="2"/>
      </rPr>
      <t>C</t>
    </r>
  </si>
  <si>
    <r>
      <t>რესპონდენტების პროცენტული განაწილება</t>
    </r>
    <r>
      <rPr>
        <vertAlign val="superscript"/>
        <sz val="8"/>
        <rFont val="Arial"/>
        <family val="2"/>
      </rPr>
      <t>A</t>
    </r>
    <r>
      <rPr>
        <sz val="8"/>
        <rFont val="Arial"/>
        <family val="2"/>
      </rPr>
      <t>, რომლებმაც უპასუხეს კითხვებს 6-17 წლის ასაკის იმ ბავშვების შესახებ</t>
    </r>
    <r>
      <rPr>
        <vertAlign val="superscript"/>
        <sz val="8"/>
        <rFont val="Arial"/>
        <family val="2"/>
      </rPr>
      <t>B</t>
    </r>
    <r>
      <rPr>
        <sz val="8"/>
        <rFont val="Arial"/>
        <family val="2"/>
      </rPr>
      <t>, რომლებიც ესწრებოდნენ საგანმანათლებლო პროცესს 2021-2022 სასწავლო წლის დასაწყისიდან მოყოლებული და ნებისმიერი დისტანციური სწავლების მეთოდის გამოყენებით გასული 7 დღის განმავლობაში, საგანმანათლებლო დაწესებულების მიერ დისტანციური სწავლების შეთავაზებული მეთოდებით რესპონდენტის კმაყოფილების დონის მიხედვით, საქართველო RTM/MICS PLUS, ტალღა 6</t>
    </r>
  </si>
  <si>
    <t>W6.7.2 რესპონდენტების ზოგადი კმაყოფილება დისტანციური სწავლებით</t>
  </si>
  <si>
    <t>6-17 წლის ასაკის ბავშვების ნორმალიზებული შეწონილი სიხშირე, რომლებიც ესწრებოდნენ საგანმანათლებლო პროცესს 2021-2022 სასწავლო წლის დასაწყისიდან მოყოლებული და სწავლების დისტანციური ან კომბინირებული მეთოდის გამოყენებით გასული 7 დღის განმავლობაში</t>
  </si>
  <si>
    <t>W6.7.3  დისტანციური სწავლების შეთავაზებული მეთოდებით უკმაყოფილების მიზეზები</t>
  </si>
  <si>
    <r>
      <rPr>
        <vertAlign val="superscript"/>
        <sz val="8"/>
        <rFont val="Arial"/>
        <family val="2"/>
      </rPr>
      <t xml:space="preserve">C </t>
    </r>
    <r>
      <rPr>
        <sz val="8"/>
        <rFont val="Arial"/>
        <family val="2"/>
      </rPr>
      <t>მონაცემები მახასიათებლების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</si>
  <si>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color theme="1"/>
        <rFont val="Arial"/>
        <family val="2"/>
      </rPr>
      <t>B</t>
    </r>
    <r>
      <rPr>
        <sz val="8"/>
        <color theme="1"/>
        <rFont val="Arial"/>
        <family val="2"/>
      </rPr>
      <t xml:space="preserve"> პასუხი კატეგორიებზე  "ადაპტაციის სირთულე", "სასწავლო პროგრამასთან დაწევის სირთულე", "ბავშვს არ მოსწონს მასწავლებელი" და "ბავშვს არ მოსწონს მოსწავლე/ ზოგიერთი მოსწავლე კლასში" არ არის მოცემული ცხრილში, ვინაიდან არ დაფიქსირებულა არცერთი შემთხვევა.</t>
    </r>
  </si>
  <si>
    <r>
      <rPr>
        <vertAlign val="superscript"/>
        <sz val="8"/>
        <color theme="1"/>
        <rFont val="Arial"/>
        <family val="2"/>
      </rPr>
      <t xml:space="preserve">C </t>
    </r>
    <r>
      <rPr>
        <sz val="8"/>
        <color theme="1"/>
        <rFont val="Arial"/>
        <family val="2"/>
      </rPr>
      <t>"საგანმანათლებლო დაწესებულების ტიპის"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</si>
  <si>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საკლასო ოთახში ან კომბინირებულად </t>
  </si>
  <si>
    <t xml:space="preserve">6-17 წლის ასაკის ბავშვების ნორმალიზებული შეწონილი სიხშირე, რომლებიც ესწრებოდნენ საგანმანათლებლო პროცესს 2021-2022 სასწავლო წლის დასაწყისიდან მოყოლებული საკლასო ოთახში ან კომბინირებულად გასული 7 დღის განმავლობაში და რესპონდენტები წუხან იმაზე, რომ ბავშვმა გააგრძელა სწავლა საკლასო ოთახებში </t>
  </si>
  <si>
    <t>W6.9.3c საბავშვო ბაღში დაბრუნება (2-5 წლის ასაკის ბავშვები)</t>
  </si>
  <si>
    <r>
      <t>2-5 წლის ასაკის ბავშვების პროცენტული წილი</t>
    </r>
    <r>
      <rPr>
        <vertAlign val="superscript"/>
        <sz val="8"/>
        <rFont val="Arial"/>
        <family val="2"/>
      </rPr>
      <t>A</t>
    </r>
    <r>
      <rPr>
        <sz val="8"/>
        <rFont val="Arial"/>
        <family val="2"/>
      </rPr>
      <t>,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საქართველო RTM/MICS PLUS, ტალღა 6</t>
    </r>
  </si>
  <si>
    <t>W6.9.3d საბავშვო ბაღში არ დაბრუნების მიზეზები (2-5 წლის ასაკის ბავშვები)</t>
  </si>
  <si>
    <r>
      <rPr>
        <vertAlign val="superscript"/>
        <sz val="8"/>
        <rFont val="Arial"/>
        <family val="2"/>
      </rPr>
      <t>B</t>
    </r>
    <r>
      <rPr>
        <sz val="8"/>
        <rFont val="Arial"/>
        <family val="2"/>
      </rPr>
      <t xml:space="preserve"> მონაცემები მახასიათებლების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</si>
  <si>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ონლაინ გაკვეთილებს და არ დაბრუნებულან საკლასო ოთახებში ან არ გაგრძელებულა სასწავლო პროცესი კომბინირებული სწავლების მეთოდით, საქართველო RTM/MICS PLUS, ტალღა 6</t>
    </r>
  </si>
  <si>
    <t>W6.9.3b სასწრავლო პროცესის  საკლასო ოთახებსა და კომბინირებულად განახლების სურვილის არ ქონის მიზეზები (6-17 წლის ასაკის ბავშვები)</t>
  </si>
  <si>
    <r>
      <rPr>
        <vertAlign val="superscript"/>
        <sz val="8"/>
        <color theme="1"/>
        <rFont val="Arial"/>
        <family val="2"/>
      </rPr>
      <t>B</t>
    </r>
    <r>
      <rPr>
        <sz val="8"/>
        <color theme="1"/>
        <rFont val="Arial"/>
        <family val="2"/>
      </rPr>
      <t xml:space="preserve">  "საგანმანათლებლო დაწესებულების ტიპის"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</si>
  <si>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t>W6.9.5 საბავშვო ბაღში დაბრუნების სურვილის არ ქონა (2-5 წლის ასაკის ბავშვები)</t>
  </si>
  <si>
    <r>
      <rPr>
        <vertAlign val="superscript"/>
        <sz val="8"/>
        <rFont val="Arial"/>
        <family val="2"/>
      </rPr>
      <t>B</t>
    </r>
    <r>
      <rPr>
        <sz val="8"/>
        <rFont val="Arial"/>
        <family val="2"/>
      </rPr>
      <t xml:space="preserve"> "2-5 წლის ბავშვების პროცენტული წილი,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და არ სურთ საბავშვო ბაღში დაბრუნება, დაბრუნების სურვილის არ ქონის მიზეზების მიხედვით" არ არის მოცემული ცხრილში, შეუწონავი შემთხვევების მცირე რაოდენობის გამო.</t>
    </r>
  </si>
  <si>
    <r>
      <t>2-5 წლის ბავშვების პროცენტული წილი</t>
    </r>
    <r>
      <rPr>
        <vertAlign val="superscript"/>
        <sz val="8"/>
        <rFont val="Arial"/>
        <family val="2"/>
      </rPr>
      <t>A</t>
    </r>
    <r>
      <rPr>
        <sz val="8"/>
        <rFont val="Arial"/>
        <family val="2"/>
      </rPr>
      <t>, რომლებიც 2021-2022 სასწავლო წლის დასაწყისიდან მოყოლებული არ დადიოდნენ სკოლამდელ საგანმანათლებლო დაწესებულებაში და არ სურთ საბავშვო ბაღში დაბრუნება</t>
    </r>
    <r>
      <rPr>
        <vertAlign val="superscript"/>
        <sz val="8"/>
        <rFont val="Arial"/>
        <family val="2"/>
      </rPr>
      <t>B</t>
    </r>
    <r>
      <rPr>
        <sz val="8"/>
        <rFont val="Arial"/>
        <family val="2"/>
      </rPr>
      <t>, საქართველო RTM/MICS PLUS, ტალღა 6</t>
    </r>
  </si>
  <si>
    <r>
      <rPr>
        <vertAlign val="superscript"/>
        <sz val="8"/>
        <rFont val="Arial"/>
        <family val="2"/>
      </rPr>
      <t xml:space="preserve">B  </t>
    </r>
    <r>
      <rPr>
        <sz val="8"/>
        <rFont val="Arial"/>
        <family val="2"/>
      </rPr>
      <t>"6-17 წლის ასაკის ბავშვების პროცენტული წილი,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და არ სურთ  სასწავლო პროცესის საკლასო ოთახებში განახლება, სასწავლო პროცესის საკლასო ოთახებში განახლების სურვილის არ ქონის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</si>
  <si>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 xml:space="preserve">C </t>
    </r>
    <r>
      <rPr>
        <sz val="8"/>
        <rFont val="Arial"/>
        <family val="2"/>
      </rPr>
      <t>"საგანმანათლებლო დაწესებულების ტიპის"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</si>
  <si>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6-17 წლის ასაკის ბავშვების პროცენტული წილი</t>
    </r>
    <r>
      <rPr>
        <vertAlign val="superscript"/>
        <sz val="8"/>
        <color theme="1"/>
        <rFont val="Arial"/>
        <family val="2"/>
      </rPr>
      <t>A</t>
    </r>
    <r>
      <rPr>
        <sz val="8"/>
        <color theme="1"/>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და არ სურთ  სასწავლო პროცესის საკლასო ოთახებში განახლება</t>
    </r>
    <r>
      <rPr>
        <vertAlign val="superscript"/>
        <sz val="8"/>
        <color theme="1"/>
        <rFont val="Arial"/>
        <family val="2"/>
      </rPr>
      <t>B</t>
    </r>
    <r>
      <rPr>
        <sz val="8"/>
        <color theme="1"/>
        <rFont val="Arial"/>
        <family val="2"/>
      </rPr>
      <t>, საქართველო RTM/MICS PLUS, ტალღა 6</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</si>
  <si>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ბავშვისთვის სასურველი სწავლების ფორმის შესახებ რესპონდენტების მოსაზრების მიხედვით, საქართველო RTM/MICS PLUS, ტალღა 6</t>
    </r>
  </si>
  <si>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t>
  </si>
  <si>
    <r>
      <rPr>
        <vertAlign val="superscript"/>
        <sz val="8"/>
        <color theme="1"/>
        <rFont val="Arial"/>
        <family val="2"/>
      </rPr>
      <t>A</t>
    </r>
    <r>
      <rPr>
        <sz val="8"/>
        <color theme="1"/>
        <rFont val="Arial"/>
        <family val="2"/>
      </rPr>
      <t xml:space="preserve"> პასუხების კატეგორია "შუაცეცხლი”  არ არის მოცემული ცხრილში, ვინაიდან არ დაფიქსირებულა არცერთი შემთხვევა.</t>
    </r>
  </si>
  <si>
    <r>
      <rPr>
        <vertAlign val="superscript"/>
        <sz val="8"/>
        <rFont val="Arial"/>
        <family val="2"/>
      </rPr>
      <t>A</t>
    </r>
    <r>
      <rPr>
        <sz val="8"/>
        <rFont val="Arial"/>
        <family val="2"/>
      </rPr>
      <t xml:space="preserve"> პასუხების კატეგორიები "ნავთი / პარაფინი”, "ქვანახშირი”, "ხის ნახშირი”, "მოსავლის ნარჩენები / თივა / ჩალა / ფიჩხი”,  და "ნახერხი”  არ არის მოცემული ცხრილში, ვინაიდან არ დაფიქსირებულა არცერთი შემთხვევა.</t>
    </r>
  </si>
  <si>
    <t xml:space="preserve">W6.11.2 საკვების მოსამზადებლად ძირითადად მყარი საწვავის გამოყენება </t>
  </si>
  <si>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გამოიყენებენ სუფთა საწვავსა და ტექნოლოგიებს და სხვა საწვავსა და ტექნოლოგიებს და შინამეურნეობების წევრების პროცენტული წილი, რომლებიც საკვების მოსამზადებლად იყენებენ დამაბინძურებელ საწვავს და ტექნოლოგიებს, საქართველო RTM/MICS PLUS, ტალღა 6</t>
  </si>
  <si>
    <r>
      <t>შინამეურნეობების წევრების პროცენტული განაწილება იმ შინამეურნეობებში, სადაც საკვების მოსამზადებლად ძირითადად გამოიყენებენ სუფთა საწვავსა და ტექნოლოგიებს და სხვა საწვავსა და ტექნოლოგიებს, საწვავის ტიპის მიხედვით</t>
    </r>
    <r>
      <rPr>
        <b/>
        <vertAlign val="superscript"/>
        <sz val="8"/>
        <rFont val="Arial"/>
        <family val="2"/>
      </rPr>
      <t>A</t>
    </r>
    <r>
      <rPr>
        <b/>
        <sz val="8"/>
        <rFont val="Arial"/>
        <family val="2"/>
      </rPr>
      <t>:</t>
    </r>
  </si>
  <si>
    <r>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ძირითადად გამოიყენება დამაბინძურებელი საწვავი და ტექნოლოგიები, საკვების მომზადების ადგილის მიხედვით</t>
    </r>
    <r>
      <rPr>
        <b/>
        <vertAlign val="superscript"/>
        <sz val="8"/>
        <rFont val="Arial"/>
        <family val="2"/>
      </rPr>
      <t>A</t>
    </r>
    <r>
      <rPr>
        <b/>
        <sz val="8"/>
        <rFont val="Arial"/>
        <family val="2"/>
      </rPr>
      <t>:</t>
    </r>
  </si>
  <si>
    <r>
      <rPr>
        <vertAlign val="superscript"/>
        <sz val="8"/>
        <rFont val="Arial"/>
        <family val="2"/>
      </rPr>
      <t>A</t>
    </r>
    <r>
      <rPr>
        <sz val="8"/>
        <rFont val="Arial"/>
        <family val="2"/>
      </rPr>
      <t xml:space="preserve"> პასუხების კატეგორიები "ვერანდა ან პარმაღი” და "სხვა ადგილი” არ არის მოცემული ცხრილში, ვინაიდან არ დაფიქსირებულა არცერთი შემთხვევა.</t>
    </r>
  </si>
  <si>
    <r>
      <rPr>
        <vertAlign val="superscript"/>
        <sz val="8"/>
        <rFont val="Arial"/>
        <family val="2"/>
      </rPr>
      <t>A</t>
    </r>
    <r>
      <rPr>
        <sz val="8"/>
        <rFont val="Arial"/>
        <family val="2"/>
      </rPr>
      <t xml:space="preserve"> პასუხების კატეგორია "შუაცეცხლი” არ არის მოცემული ცხრილში, ვინაიდან არ დაფიქსირებულა არცერთი შემთხვევა.</t>
    </r>
  </si>
  <si>
    <r>
      <t>შინამეურნეობის წევრების პროცენტული განაწილება გამათბობლის ტიპის მიხედვით, რომელსაც ძირითადად იყენებენ შინამეურნეობაში</t>
    </r>
    <r>
      <rPr>
        <b/>
        <vertAlign val="superscript"/>
        <sz val="8"/>
        <rFont val="Arial"/>
        <family val="2"/>
      </rPr>
      <t>A</t>
    </r>
    <r>
      <rPr>
        <b/>
        <sz val="8"/>
        <rFont val="Arial"/>
        <family val="2"/>
      </rPr>
      <t>:</t>
    </r>
  </si>
  <si>
    <r>
      <rPr>
        <vertAlign val="superscript"/>
        <sz val="8"/>
        <rFont val="Arial"/>
        <family val="2"/>
      </rPr>
      <t>A</t>
    </r>
    <r>
      <rPr>
        <sz val="8"/>
        <rFont val="Arial"/>
        <family val="2"/>
      </rPr>
      <t xml:space="preserve"> პასუხების კატეგორიები "სანთელი",  "სხვა ტიპის საწვავი განათებისათვის" და "შინამეურნეობაში არ არის განათება" არ არის მოცემული ცხრილში, ვინაიდან არ დაფიქსირებულა არცერთი შემთხვევა.</t>
    </r>
  </si>
  <si>
    <r>
      <t>შინამეურნეობის წევრების პროცენტული განაწილება შინამეურნეობის მიერ საცხოვრისის განათებისთვის გამოყენებული ძირითადი საწვავის ტიპის მიხედვით</t>
    </r>
    <r>
      <rPr>
        <b/>
        <vertAlign val="superscript"/>
        <sz val="8"/>
        <rFont val="Arial"/>
        <family val="2"/>
      </rPr>
      <t>A</t>
    </r>
    <r>
      <rPr>
        <b/>
        <sz val="8"/>
        <rFont val="Arial"/>
        <family val="2"/>
      </rPr>
      <t>:</t>
    </r>
  </si>
  <si>
    <r>
      <rPr>
        <vertAlign val="superscript"/>
        <sz val="8"/>
        <rFont val="Arial"/>
        <family val="2"/>
      </rPr>
      <t>A</t>
    </r>
    <r>
      <rPr>
        <sz val="8"/>
        <rFont val="Arial"/>
        <family val="2"/>
      </rPr>
      <t xml:space="preserve"> პასუხების კატეგორიები "წვიმის წყალი”, "ოთხთვალა საზიდარი პატარა ავზით”  და "ზედაპირული წყალი" არ არის მოცემული ცხრილში, ვინაიდან არ დაფიქსირებულა არცერთი შემთხვევა.</t>
    </r>
  </si>
  <si>
    <r>
      <t>შინამეურნეობებში მცხოვრები მოსახლეობის პროცენტული განაწილება, სასმელი წყლის ძირითადი წყაროს მიხედვით</t>
    </r>
    <r>
      <rPr>
        <b/>
        <vertAlign val="superscript"/>
        <sz val="8"/>
        <rFont val="Arial"/>
        <family val="2"/>
      </rPr>
      <t>A</t>
    </r>
  </si>
  <si>
    <r>
      <rPr>
        <vertAlign val="superscript"/>
        <sz val="8"/>
        <rFont val="Arial"/>
        <family val="2"/>
      </rPr>
      <t>B</t>
    </r>
    <r>
      <rPr>
        <sz val="8"/>
        <rFont val="Arial"/>
        <family val="2"/>
      </rPr>
      <t xml:space="preserve"> ახალი SDG-ის განსაზღვრების მიხედვით მიწოდებული და ბოთლში ჩამოსხმული წყალი ითვლება სასმელი წყლის გაუმჯობესებულ წყაროდ.</t>
    </r>
  </si>
  <si>
    <r>
      <t>წყლის მოტანაზე დახარჯული დროის პროცენტული განაწილება</t>
    </r>
    <r>
      <rPr>
        <b/>
        <vertAlign val="superscript"/>
        <sz val="8"/>
        <rFont val="Arial"/>
        <family val="2"/>
      </rPr>
      <t>A</t>
    </r>
  </si>
  <si>
    <r>
      <rPr>
        <vertAlign val="superscript"/>
        <sz val="8"/>
        <color theme="1"/>
        <rFont val="Arial"/>
        <family val="2"/>
      </rPr>
      <t>A</t>
    </r>
    <r>
      <rPr>
        <sz val="8"/>
        <color theme="1"/>
        <rFont val="Arial"/>
        <family val="2"/>
      </rPr>
      <t xml:space="preserve"> პასუხების კატეგორია "3 საათზე მეტი” არ არის მოცემული ცხრილში, ვინაიდან არ დაფიქსირებულა არცერთი შემთხვევა.</t>
    </r>
  </si>
  <si>
    <r>
      <t>შინამეურნეობებში მცხოვრები მოსახლეობის პროცენტული განაწილება შინამეურნეობის მიერ გამოყენებული სანიტარული კვანძის ტიპის მიხედვით</t>
    </r>
    <r>
      <rPr>
        <b/>
        <vertAlign val="superscript"/>
        <sz val="8"/>
        <rFont val="Arial"/>
        <family val="2"/>
      </rPr>
      <t>A</t>
    </r>
  </si>
  <si>
    <r>
      <t>სანიტარული კვანძის ადგილმდებარეობა</t>
    </r>
    <r>
      <rPr>
        <b/>
        <vertAlign val="superscript"/>
        <sz val="8"/>
        <rFont val="Arial"/>
        <family val="2"/>
      </rPr>
      <t>B</t>
    </r>
  </si>
  <si>
    <r>
      <rPr>
        <vertAlign val="superscript"/>
        <sz val="8"/>
        <rFont val="Arial"/>
        <family val="2"/>
      </rPr>
      <t>B</t>
    </r>
    <r>
      <rPr>
        <sz val="8"/>
        <rFont val="Arial"/>
        <family val="2"/>
      </rPr>
      <t xml:space="preserve"> პასუხების კატეგორიები "სხვაგან", "არ არის ტუალეტი / ბუჩქები / მინდორი"  და "უარი პასუხზე"  არ არის მოცემული ცხრილში, ვინაიდან არ დაფიქსირებულა არცერთი შემთხვევა.</t>
    </r>
  </si>
  <si>
    <r>
      <rPr>
        <vertAlign val="superscript"/>
        <sz val="8"/>
        <rFont val="Arial"/>
        <family val="2"/>
      </rPr>
      <t>A</t>
    </r>
    <r>
      <rPr>
        <sz val="8"/>
        <rFont val="Arial"/>
        <family val="2"/>
      </rPr>
      <t xml:space="preserve"> პასუხების კატეგორია "ზედაპირული წყლები" არ არის მოცემული ცხრილში, ვინაიდან არ დაფიქსირებულა არცერთი შემთხვევა.</t>
    </r>
  </si>
  <si>
    <r>
      <t>შინამეურნეობებში მცხოვრები მოსახლეობის პროცენტული განაწილება, რომლებიც სარგებლობენ</t>
    </r>
    <r>
      <rPr>
        <b/>
        <vertAlign val="superscript"/>
        <sz val="8"/>
        <rFont val="Arial"/>
        <family val="2"/>
      </rPr>
      <t>A</t>
    </r>
    <r>
      <rPr>
        <b/>
        <sz val="8"/>
        <rFont val="Arial"/>
        <family val="2"/>
      </rPr>
      <t>:</t>
    </r>
  </si>
  <si>
    <t>W6.13.4a სამედიცინო მომსახურება: დაუკმაყოფილებელი მოთხოვნა</t>
  </si>
  <si>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 საქართველო RTM/MICS PLUS, ტალღა 6</t>
  </si>
  <si>
    <r>
      <rPr>
        <vertAlign val="superscript"/>
        <sz val="8"/>
        <rFont val="Arial"/>
        <family val="2"/>
      </rPr>
      <t>B</t>
    </r>
    <r>
      <rPr>
        <sz val="8"/>
        <rFont val="Arial"/>
        <family val="2"/>
      </rPr>
      <t xml:space="preserve"> მოიცავს ისეთ შემთხვევებს, როდესაც რესპონდენტს ეშინოდა გარეთ გასვლაის ან სამედიცინო დაწესებულებაში ვიზიტის, ვინაიდან იყო ხალხთან კონტაქტის მაღალი ალბათობა ან სხვა ნებისმიერი პირადი მიზეზი.</t>
    </r>
  </si>
  <si>
    <r>
      <rPr>
        <vertAlign val="superscript"/>
        <sz val="8"/>
        <rFont val="Arial"/>
        <family val="2"/>
      </rPr>
      <t>C</t>
    </r>
    <r>
      <rPr>
        <sz val="8"/>
        <rFont val="Arial"/>
        <family val="2"/>
      </rPr>
      <t xml:space="preserve"> მოიცავს ისეთ შემთხვევებს, როდესაც სამედიცინო დაწესებულებამ უარი განუცხადა სამედიცინო მომსახურების გაწევაზე, როდესაც რესპონდენტი მივიდა/სცადა ვიზიტის დანიშვნა.</t>
    </r>
  </si>
  <si>
    <r>
      <t xml:space="preserve">D </t>
    </r>
    <r>
      <rPr>
        <sz val="8"/>
        <rFont val="Arial"/>
        <family val="2"/>
      </rPr>
      <t>"შინამეურნეობის უფროსის სქესის", "შინამეურნეობის უფროსის ასაკის"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</si>
  <si>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თავისი სურვილით გადავადება</t>
    </r>
    <r>
      <rPr>
        <vertAlign val="superscript"/>
        <sz val="8"/>
        <rFont val="Arial"/>
        <family val="2"/>
      </rPr>
      <t>B</t>
    </r>
  </si>
  <si>
    <r>
      <t>ვიზიტი გადაავადა პროვაიდერმა, გადადება/შეზღუდვები</t>
    </r>
    <r>
      <rPr>
        <vertAlign val="superscript"/>
        <sz val="8"/>
        <rFont val="Arial"/>
        <family val="2"/>
      </rPr>
      <t>C</t>
    </r>
  </si>
  <si>
    <r>
      <t>სულ</t>
    </r>
    <r>
      <rPr>
        <b/>
        <vertAlign val="superscript"/>
        <sz val="8"/>
        <rFont val="Arial"/>
        <family val="2"/>
      </rPr>
      <t>D</t>
    </r>
  </si>
  <si>
    <r>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 სამედიცინო მომსახურების ტიპის მიხედვით</t>
    </r>
    <r>
      <rPr>
        <b/>
        <vertAlign val="superscript"/>
        <sz val="8"/>
        <rFont val="Arial"/>
        <family val="2"/>
      </rPr>
      <t>A</t>
    </r>
  </si>
  <si>
    <t>შინამეურნეობების პროცენტული წილი, რომლებშიც გასული 2 კვირის განმავლობაში ერთ წევრს მაინც დასჭირდა და ვერ მიიღო სამედიცინო მომსახურება, სამედიცინო მომსახურების ტიპის მიხედვით და პროცენტული წილი მიზეზების მიხედვით, თუ რატომ ვერ შეძლეს საჭირო სამედიცინო მომსახურების მიღება, საქართველო RTM/MICS PLUS, ტალღა 6</t>
  </si>
  <si>
    <t>W6.13.4b სამედიცინო მომსახურება: დაუკმაყოფილებელი მოთხოვნა</t>
  </si>
  <si>
    <r>
      <rPr>
        <vertAlign val="superscript"/>
        <sz val="8"/>
        <rFont val="Arial"/>
        <family val="2"/>
      </rPr>
      <t xml:space="preserve">B </t>
    </r>
    <r>
      <rPr>
        <sz val="8"/>
        <rFont val="Arial"/>
        <family val="2"/>
      </rPr>
      <t>"საგანმანათლებლო დაწესებულების საფეხურისა" და "საგანმანათლებლო დაწესებულების ტიპის"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</si>
  <si>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6-17 წლის ასაკის იმ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საგანმანათლებლო პროცესს 2021-2022 სასწავლო წლის დასაწყისიდან მოყოლებული და ნებისმიერი დისტანციური სწავლების მეთოდის გამოყენებით გასული 7 დღის განმავლობაში, სახლში თვითსწავლებით რესპონდენტის კმაყოფილების დონის მიხედვით, საქართველო RTM/MICS PLUS, ტალღა 6</t>
    </r>
  </si>
  <si>
    <r>
      <rPr>
        <vertAlign val="superscript"/>
        <sz val="8"/>
        <rFont val="Arial"/>
        <family val="2"/>
      </rPr>
      <t xml:space="preserve">C </t>
    </r>
    <r>
      <rPr>
        <sz val="8"/>
        <rFont val="Arial"/>
        <family val="2"/>
      </rPr>
      <t>"საგანმანათლებლო დაწესებულების საფეხურისა", "საგანმანათლებლო დაწესებულების ტიპის" და "კეთილდღეობის ინდექსის კვინტილი"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</si>
  <si>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B</t>
    </r>
    <r>
      <rPr>
        <sz val="8"/>
        <rFont val="Arial"/>
        <family val="2"/>
      </rPr>
      <t xml:space="preserve"> "საგანმანათლებლო დაწესებულების ტიპის", "საგანმანათლებლო დაწესებულების საფეხურის" და "კეთილდღეობის ინდექსის კვინტილი"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</si>
  <si>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B</t>
    </r>
    <r>
      <rPr>
        <sz val="8"/>
        <rFont val="Arial"/>
        <family val="2"/>
      </rPr>
      <t xml:space="preserve"> "სატელევიზიო გაკვეთილებზე დღეში დახარჯული წუთების საშუალო  რაოდენობა გასული 7 დღის განმავლობაში (სამუშაო დღეების განმავლობაში, არ მოიცავს საშინაო დავალებაზე დახარჯულ დროს)", არ არის მოცემული ცხრილში,იმ 6-17 წლის ასაკის ბავშვების შეუწონავი შემთხვევების მცირე რაოდენობის გამო, რომლებიც დადიოდნენ საშუალო სკოლაში 2021-2022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და უყურებდნენ/უსმენდნენ სატელევიზიო გაკვეთილებს.</t>
    </r>
  </si>
  <si>
    <t>არ ვიცი/მონაცემი არ არის</t>
  </si>
  <si>
    <r>
      <rPr>
        <vertAlign val="superscript"/>
        <sz val="8"/>
        <rFont val="Arial"/>
        <family val="2"/>
      </rPr>
      <t xml:space="preserve">B </t>
    </r>
    <r>
      <rPr>
        <sz val="8"/>
        <rFont val="Arial"/>
        <family val="2"/>
      </rPr>
      <t>6 რესპონდენტი არ არის გათვალისწინებული მოცემულ ცხრილში, რადგან მათ "არ სურთ"  მეორე დოზის გაკეთება და არ დასმულა შეკითხვა ვაქცინის გაკეთების მთავარი მოტივის შესახებ.</t>
    </r>
  </si>
  <si>
    <r>
      <t>რესპონდენტთა პროცენტული წილი</t>
    </r>
    <r>
      <rPr>
        <vertAlign val="superscript"/>
        <sz val="8"/>
        <rFont val="Arial"/>
        <family val="2"/>
      </rPr>
      <t>A</t>
    </r>
    <r>
      <rPr>
        <sz val="8"/>
        <rFont val="Arial"/>
        <family val="2"/>
      </rPr>
      <t>, ვისაც არ გაუკეთებია COVID-19-ის საწინააღმდეგო ვაქცინის მეორე დოზა, საქართველო RTM/MICS PLUS, ტალღა 6</t>
    </r>
  </si>
  <si>
    <r>
      <rPr>
        <vertAlign val="superscript"/>
        <sz val="8"/>
        <color theme="1"/>
        <rFont val="Arial"/>
        <family val="2"/>
      </rPr>
      <t xml:space="preserve">B </t>
    </r>
    <r>
      <rPr>
        <sz val="8"/>
        <color theme="1"/>
        <rFont val="Arial"/>
        <family val="2"/>
      </rPr>
      <t xml:space="preserve"> "რესპონდენტების პროცენტული წილი, ვისაც არ სურს COVID-19-ის საწინააღმდეგო ვაქცინის მეორე დოზის გაკეთება,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</si>
  <si>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color theme="1"/>
        <rFont val="Arial"/>
        <family val="2"/>
      </rPr>
      <t>C</t>
    </r>
    <r>
      <rPr>
        <sz val="8"/>
        <color theme="1"/>
        <rFont val="Arial"/>
        <family val="2"/>
      </rPr>
      <t xml:space="preserve"> "ასაკის"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</si>
  <si>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t>არ მქონდა დრო/ ვიყავი ძალიან დაკავებული</t>
  </si>
  <si>
    <r>
      <rPr>
        <vertAlign val="superscript"/>
        <sz val="8"/>
        <rFont val="Arial"/>
        <family val="2"/>
      </rPr>
      <t xml:space="preserve">D </t>
    </r>
    <r>
      <rPr>
        <sz val="8"/>
        <rFont val="Arial"/>
        <family val="2"/>
      </rPr>
      <t>მონაცემები მახასიათებლების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</si>
  <si>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rPr>
        <vertAlign val="superscript"/>
        <sz val="8"/>
        <rFont val="Arial"/>
        <family val="2"/>
      </rPr>
      <t>C "</t>
    </r>
    <r>
      <rPr>
        <sz val="8"/>
        <rFont val="Arial"/>
        <family val="2"/>
      </rPr>
      <t>რესპონდენტების პროცენტული წილი, რომლებმაც უპასუხეს კითხვებს 6-17 წლის ასაკის ბავშვების შესახებ,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მხოლოდ დისტანციურად ან სწავლების კომბინირებული მეთოდით, დისტანციური სწავლების განმავლობაში ბავშვების შინ თვითსწავლებით მეტ-ნაკლებად უკმაყოფილების ან ძალიან უკმაყოფილების მიზეზების მიხედვით"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</si>
  <si>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რესპონდენტების პროცენტული წილი</t>
    </r>
    <r>
      <rPr>
        <vertAlign val="superscript"/>
        <sz val="8"/>
        <rFont val="Arial"/>
        <family val="2"/>
      </rPr>
      <t>A</t>
    </r>
    <r>
      <rPr>
        <sz val="8"/>
        <rFont val="Arial"/>
        <family val="2"/>
      </rPr>
      <t>, რომლებმაც უპასუხეს კითხვებს 6-17 წლის ასაკის</t>
    </r>
    <r>
      <rPr>
        <vertAlign val="superscript"/>
        <sz val="8"/>
        <rFont val="Arial"/>
        <family val="2"/>
      </rPr>
      <t>B</t>
    </r>
    <r>
      <rPr>
        <sz val="8"/>
        <rFont val="Arial"/>
        <family val="2"/>
      </rPr>
      <t xml:space="preserve"> ბავშვების შესახებ,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სწავლების ნებისმიერი ფორმით დისტანციური სწავლების განმავლობაში საგანმანათლებლო დაწესებულების მიერ დისტანციური სწავლების შეთავაზებული მეთოდებით მეტ-ნაკლებად უკმაყოფილების ან ძალიან უკმაყოფილების მიზეზების მიხედვით</t>
    </r>
    <r>
      <rPr>
        <vertAlign val="superscript"/>
        <sz val="8"/>
        <rFont val="Arial"/>
        <family val="2"/>
      </rPr>
      <t>C</t>
    </r>
    <r>
      <rPr>
        <sz val="8"/>
        <rFont val="Arial"/>
        <family val="2"/>
      </rPr>
      <t>, საქართველო RTM/MICS PLUS, ტალღა 6</t>
    </r>
  </si>
  <si>
    <t>პროცენტული განაწილება საგანმანათლებლო დაწესებულებაში სწავლების საფეხურის მიხედვით</t>
  </si>
  <si>
    <r>
      <rPr>
        <vertAlign val="superscript"/>
        <sz val="8"/>
        <rFont val="Arial"/>
        <family val="2"/>
      </rPr>
      <t>A</t>
    </r>
    <r>
      <rPr>
        <sz val="8"/>
        <rFont val="Arial"/>
        <family val="2"/>
      </rPr>
      <t xml:space="preserve"> პასუხების კატეგორიები "სათლი (ვედრო)", "დაკიდებული ტუალეტი" , "სხვა" და "ღია დეფეკაცია (არ არის ტუალეტი / ბუჩქები / მინდორი)”  არ არის მოცემული ცხრილში, ვინაიდან არ დაფიქსირებულა არცერთი შემთხვევა.</t>
    </r>
  </si>
  <si>
    <t>W6.7.2a რესპონდენტების ზოგადი კმაყოფილება ბავშვის თვით-სწავლებით სახლში</t>
  </si>
  <si>
    <r>
      <t>6-17 წლის ასაკის</t>
    </r>
    <r>
      <rPr>
        <vertAlign val="superscript"/>
        <sz val="8"/>
        <rFont val="Arial"/>
        <family val="2"/>
      </rPr>
      <t xml:space="preserve">A </t>
    </r>
    <r>
      <rPr>
        <sz val="8"/>
        <rFont val="Arial"/>
        <family val="2"/>
      </rPr>
      <t>ბავშვების პროცენტული განაწილება,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საკლასო ოთახში ან კომბინირებულად, იმის მიხედვით, თუ რამდენად არიან შეწუხებულები რესპონდენტები, რომ ბავშვმა დაიწყო სკოლაში სიარული და პროცენტული წილი წუხილის მიზეზების მიხედვით, საქართველო RTM/MICS PLUS, ტალღა 6</t>
    </r>
  </si>
  <si>
    <r>
      <rPr>
        <vertAlign val="superscript"/>
        <sz val="8"/>
        <color theme="1"/>
        <rFont val="Arial"/>
        <family val="2"/>
      </rPr>
      <t xml:space="preserve">B </t>
    </r>
    <r>
      <rPr>
        <sz val="8"/>
        <color theme="1"/>
        <rFont val="Arial"/>
        <family val="2"/>
      </rPr>
      <t>"საგანმანათლებლო დაწესებულების ტიპის" და "კეთილდღეობის ინდექსის კვინტილის" მახასიათებლები არ არის მოცემული ცხრილში, თითოეული კატეგორიის მიხედვით შეუწონავი შემთხვევების მცირე რაოდენობის გამო.</t>
    </r>
  </si>
  <si>
    <r>
      <t>სხვა ტიპის საწვავზე მომუშავე ქურები საკვების მოსამზადებლად</t>
    </r>
    <r>
      <rPr>
        <b/>
        <vertAlign val="superscript"/>
        <sz val="8"/>
        <rFont val="Arial"/>
        <family val="2"/>
      </rPr>
      <t>A</t>
    </r>
  </si>
  <si>
    <t>გაუმჯობესებული წყაროები</t>
  </si>
  <si>
    <r>
      <t>ბოთლებში ჩამოსხმული წყალი</t>
    </r>
    <r>
      <rPr>
        <vertAlign val="superscript"/>
        <sz val="8"/>
        <rFont val="Arial"/>
        <family val="2"/>
      </rPr>
      <t>B</t>
    </r>
  </si>
  <si>
    <t>W6.3.22a COVID-19-ის საწინააღმდეგო ვაქცინის მეორე დოზა</t>
  </si>
  <si>
    <t>W6.3.22b COVID-19-ის საწინააღმდეგო ვაქცინის მეორე დოზა</t>
  </si>
  <si>
    <t>აშ: არ შეესაბამება.</t>
  </si>
  <si>
    <t>შინამეურნეობების პროცენტული წილი, რომლებსაც შეუმცირდათ შემოსავალი 2021 წლის ნოემბრიდან, შემოსავლის შემცირების მიზეზების მიხედვით, საქართველო RTM/MICS PLUS, ტალღა 6</t>
  </si>
  <si>
    <r>
      <rPr>
        <vertAlign val="superscript"/>
        <sz val="8"/>
        <rFont val="Arial"/>
        <family val="2"/>
      </rPr>
      <t>A</t>
    </r>
    <r>
      <rPr>
        <sz val="8"/>
        <rFont val="Arial"/>
        <family val="2"/>
      </rPr>
      <t xml:space="preserve"> პასუხების კატეგორია "უბედური შემთხვევით გამოწვეული ტრამვის მკურნალობა ", "მშობიარობამდელი მომსახურება" და "სხვა"  არ არის მოცემული ცხრილში, ვინაიდან არ დაფიქსირებულა არცერთი შემთხვევა.</t>
    </r>
  </si>
  <si>
    <r>
      <t>დარეკვის მცდელობების საშუალო რაოდენობა გამოკითხვის შედეგების მიხედვით</t>
    </r>
    <r>
      <rPr>
        <vertAlign val="superscript"/>
        <sz val="8"/>
        <rFont val="Arial"/>
        <family val="2"/>
      </rPr>
      <t>A</t>
    </r>
    <r>
      <rPr>
        <sz val="8"/>
        <rFont val="Arial"/>
        <family val="2"/>
      </rPr>
      <t>, საქართველო RTM/MICS PLUS, ტალღა 6</t>
    </r>
  </si>
  <si>
    <t>W6.1.2 დარეკვის მცდელობების საშუალო რაოდენობა</t>
  </si>
  <si>
    <r>
      <t>პროცენტული წილი გასული 2 კვირის განმავლობაში სამედიცინო მომსახურების ვერ მიღების მიზეზების მიხედვით</t>
    </r>
    <r>
      <rPr>
        <b/>
        <vertAlign val="superscript"/>
        <sz val="8"/>
        <rFont val="Arial"/>
        <family val="2"/>
      </rPr>
      <t>A</t>
    </r>
  </si>
  <si>
    <r>
      <rPr>
        <vertAlign val="superscript"/>
        <sz val="8"/>
        <color theme="1"/>
        <rFont val="Arial"/>
        <family val="2"/>
      </rPr>
      <t xml:space="preserve">B </t>
    </r>
    <r>
      <rPr>
        <sz val="8"/>
        <color theme="1"/>
        <rFont val="Arial"/>
        <family val="2"/>
      </rPr>
      <t>პასუხი კატეგორიებზე „სპუტნიკ V“ და „სხვა“ არ არის მოცემული ცხრილში, ვინაიდან არ დაფიქსირებულა არცერთი შემთხვევა.</t>
    </r>
  </si>
  <si>
    <r>
      <t>რესპონდენტთა ნორმალიზებული შეწონილი სიხშირე, ვინც გაიკეთა COVID-19-ის საწინააღმდეგო ვაქცინის პირველი დოზა მაინც, არ გაუკეთებიათ მეორე დოზა და გაიკეთებენ</t>
    </r>
    <r>
      <rPr>
        <vertAlign val="superscript"/>
        <sz val="8"/>
        <rFont val="Arial"/>
        <family val="2"/>
      </rPr>
      <t>B</t>
    </r>
  </si>
  <si>
    <r>
      <t>რესპონდენტთა პროცენტული განაწილება</t>
    </r>
    <r>
      <rPr>
        <vertAlign val="superscript"/>
        <sz val="8"/>
        <rFont val="Arial"/>
        <family val="2"/>
      </rPr>
      <t>A</t>
    </r>
    <r>
      <rPr>
        <sz val="8"/>
        <rFont val="Arial"/>
        <family val="2"/>
      </rPr>
      <t>, ვისაც არ გაუკეთებია COVID-19-ის საწინააღმდეგო ვაქცინის მეორე დოზა, შესაბამისი მიზეზების მიხედვით</t>
    </r>
    <r>
      <rPr>
        <vertAlign val="superscript"/>
        <sz val="8"/>
        <rFont val="Arial"/>
        <family val="2"/>
      </rPr>
      <t>B</t>
    </r>
    <r>
      <rPr>
        <sz val="8"/>
        <rFont val="Arial"/>
        <family val="2"/>
      </rPr>
      <t>, საქართველო RTM/MICS PLUS, ტალღა 6</t>
    </r>
  </si>
  <si>
    <t>რესპონდენტების პროცენტული განაწილება, იმის მიხედვით თუ რამდენად არიან შეწუხებული სასწავლო პროცესის საკლასო ოთახებში გაგრძელებასთან დაკავშირებით</t>
  </si>
  <si>
    <t>W6.11.3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t>
  </si>
  <si>
    <r>
      <rPr>
        <vertAlign val="superscript"/>
        <sz val="8"/>
        <rFont val="Arial"/>
        <family val="2"/>
      </rPr>
      <t xml:space="preserve">B </t>
    </r>
    <r>
      <rPr>
        <sz val="8"/>
        <rFont val="Arial"/>
        <family val="2"/>
      </rPr>
      <t>"რესპონდენტთა პროცენტული წილი, რომლებიც ყოველთვის ვერ ახერხებდნენ საზოგადოებრივი თავშეყრის ადგილებში ყოფნისგან თავის არიდებას და იშვიათად ან არასდროს არ ატარებდნენ პირბადეს, მიზეზების მიხედვით" არ არის მოცემული ცხრილში, შეუწონავი შემთხვევების მცირე რაოდენობის გამო.</t>
    </r>
  </si>
  <si>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</si>
  <si>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2021-2022 სასწავლო წლის დასაწყისიდან მოყოლებული და გასული 7 დღის განმავლობაში  დისტანციურად ან კომბინირებული სწავლების ფორმით, იმის მიხედვით, ჰქონდათ თუ არა ონლაინ გაკვეთილები; გაკვეთილებზე დღეში საშუალოდ დახარჯული დრო, საქართველო RTM/MICS PLUS, ტალღა 6</t>
    </r>
  </si>
  <si>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r>
  </si>
  <si>
    <r>
      <t>წუხილის მიზეზების პროცენტული წილი</t>
    </r>
    <r>
      <rPr>
        <b/>
        <vertAlign val="superscript"/>
        <sz val="8"/>
        <rFont val="Arial"/>
        <family val="2"/>
      </rPr>
      <t>B</t>
    </r>
  </si>
  <si>
    <t>პროცენტული განაწილება ბავშვისთვის სასურველი სწავლების ფორმის შესახებ რესპონდენტების მოსაზრების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</si>
</sst>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
  </numFmts>
  <fonts count="68"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charset val="204"/>
    </font>
    <font>
      <b/>
      <sz val="9"/>
      <color theme="1"/>
      <name val="Arial"/>
      <family val="2"/>
    </font>
    <font>
      <b/>
      <sz val="9"/>
      <color theme="1"/>
      <name val="Arial"/>
      <family val="2"/>
      <charset val="204"/>
    </font>
    <font>
      <sz val="9"/>
      <color rgb="FFFF0000"/>
      <name val="Arial"/>
      <family val="2"/>
      <charset val="204"/>
    </font>
    <font>
      <b/>
      <sz val="9"/>
      <color rgb="FFFF0000"/>
      <name val="Arial"/>
      <family val="2"/>
    </font>
    <font>
      <b/>
      <sz val="10"/>
      <color theme="1"/>
      <name val="Arial"/>
      <family val="2"/>
      <charset val="204"/>
    </font>
    <font>
      <u/>
      <sz val="10"/>
      <color theme="10"/>
      <name val="Arial"/>
      <family val="2"/>
    </font>
    <font>
      <sz val="10"/>
      <name val="Arial"/>
      <family val="2"/>
    </font>
    <font>
      <sz val="12"/>
      <color theme="1"/>
      <name val="Times New Roman"/>
      <family val="2"/>
    </font>
    <font>
      <sz val="10"/>
      <name val="Arial"/>
      <family val="2"/>
      <charset val="204"/>
    </font>
    <font>
      <sz val="8"/>
      <name val="Arial"/>
      <family val="2"/>
    </font>
    <font>
      <vertAlign val="superscript"/>
      <sz val="8"/>
      <name val="Arial"/>
      <family val="2"/>
    </font>
    <font>
      <b/>
      <sz val="8"/>
      <name val="Arial"/>
      <family val="2"/>
    </font>
    <font>
      <sz val="8"/>
      <color rgb="FF00B0F0"/>
      <name val="Arial"/>
      <family val="2"/>
    </font>
    <font>
      <sz val="8"/>
      <name val="Arial"/>
      <family val="2"/>
      <charset val="204"/>
    </font>
    <font>
      <b/>
      <sz val="8"/>
      <name val="Arial"/>
      <family val="2"/>
      <charset val="204"/>
    </font>
    <font>
      <b/>
      <sz val="10"/>
      <color theme="0"/>
      <name val="Arial"/>
      <family val="2"/>
    </font>
    <font>
      <sz val="8"/>
      <color rgb="FF00B050"/>
      <name val="Arial"/>
      <family val="2"/>
    </font>
    <font>
      <sz val="10"/>
      <color rgb="FF00B0F0"/>
      <name val="Arial"/>
      <family val="2"/>
    </font>
    <font>
      <sz val="8"/>
      <color rgb="FFFF0000"/>
      <name val="Arial"/>
      <family val="2"/>
    </font>
    <font>
      <sz val="10"/>
      <color rgb="FF00B050"/>
      <name val="Arial"/>
      <family val="2"/>
    </font>
    <font>
      <sz val="11"/>
      <name val="Arial"/>
      <family val="2"/>
    </font>
    <font>
      <sz val="10"/>
      <color rgb="FFFF0000"/>
      <name val="Arial"/>
      <family val="2"/>
    </font>
    <font>
      <sz val="8"/>
      <color theme="9"/>
      <name val="Arial"/>
      <family val="2"/>
    </font>
    <font>
      <sz val="8"/>
      <color rgb="FF0070C0"/>
      <name val="Arial"/>
      <family val="2"/>
    </font>
    <font>
      <b/>
      <sz val="10"/>
      <color rgb="FF00B0F0"/>
      <name val="Arial"/>
      <family val="2"/>
    </font>
    <font>
      <sz val="8"/>
      <color theme="1"/>
      <name val="Arial"/>
      <family val="2"/>
    </font>
    <font>
      <b/>
      <sz val="8"/>
      <color theme="1"/>
      <name val="Arial"/>
      <family val="2"/>
    </font>
    <font>
      <b/>
      <vertAlign val="superscript"/>
      <sz val="8"/>
      <name val="Arial"/>
      <family val="2"/>
    </font>
    <font>
      <sz val="11"/>
      <color rgb="FF00B050"/>
      <name val="Calibri"/>
      <family val="2"/>
      <scheme val="minor"/>
    </font>
    <font>
      <sz val="11"/>
      <color rgb="FF00B0F0"/>
      <name val="Calibri"/>
      <family val="2"/>
      <scheme val="minor"/>
    </font>
    <font>
      <sz val="11"/>
      <color theme="1"/>
      <name val="Sylfaen"/>
      <family val="1"/>
    </font>
    <font>
      <sz val="10"/>
      <color rgb="FF00B0F0"/>
      <name val="Arial"/>
      <family val="2"/>
      <charset val="204"/>
    </font>
    <font>
      <b/>
      <sz val="10"/>
      <color rgb="FFFF0000"/>
      <name val="Arial"/>
      <family val="2"/>
    </font>
    <font>
      <b/>
      <sz val="10"/>
      <name val="Arial"/>
      <family val="2"/>
    </font>
    <font>
      <sz val="11"/>
      <name val="Calibri"/>
      <family val="2"/>
      <scheme val="minor"/>
    </font>
    <font>
      <b/>
      <sz val="11"/>
      <color rgb="FF00B0F0"/>
      <name val="Calibri"/>
      <family val="2"/>
      <scheme val="minor"/>
    </font>
    <font>
      <sz val="8"/>
      <color theme="1"/>
      <name val="Calibri"/>
      <family val="2"/>
      <scheme val="minor"/>
    </font>
    <font>
      <sz val="8"/>
      <color rgb="FF00B0F0"/>
      <name val="Calibri"/>
      <family val="2"/>
      <scheme val="minor"/>
    </font>
    <font>
      <sz val="8"/>
      <name val="Calibri"/>
      <family val="2"/>
      <scheme val="minor"/>
    </font>
    <font>
      <b/>
      <sz val="8"/>
      <color rgb="FFFF0000"/>
      <name val="Calibri"/>
      <family val="2"/>
      <scheme val="minor"/>
    </font>
    <font>
      <vertAlign val="superscript"/>
      <sz val="8"/>
      <color theme="1"/>
      <name val="Arial"/>
      <family val="2"/>
    </font>
    <font>
      <b/>
      <sz val="8"/>
      <color rgb="FFFF0000"/>
      <name val="Arial"/>
      <family val="2"/>
    </font>
    <font>
      <b/>
      <sz val="8"/>
      <color rgb="FF00B0F0"/>
      <name val="Arial"/>
      <family val="2"/>
    </font>
    <font>
      <b/>
      <sz val="12"/>
      <color rgb="FFFF0000"/>
      <name val="Arial"/>
      <family val="2"/>
    </font>
    <font>
      <sz val="12"/>
      <name val="Times New Roman"/>
      <family val="2"/>
    </font>
    <font>
      <sz val="12"/>
      <color rgb="FFFF0000"/>
      <name val="Times New Roman"/>
      <family val="2"/>
    </font>
    <font>
      <b/>
      <sz val="12"/>
      <color theme="1"/>
      <name val="Times New Roman"/>
      <family val="2"/>
    </font>
    <font>
      <sz val="9"/>
      <name val="Arial"/>
      <family val="2"/>
    </font>
    <font>
      <b/>
      <sz val="12"/>
      <color rgb="FFFF0000"/>
      <name val="Times New Roman"/>
      <family val="2"/>
    </font>
    <font>
      <sz val="12"/>
      <color rgb="FF00B050"/>
      <name val="Times New Roman"/>
      <family val="2"/>
    </font>
    <font>
      <sz val="12"/>
      <color rgb="FF00B0F0"/>
      <name val="Times New Roman"/>
      <family val="2"/>
    </font>
    <font>
      <b/>
      <sz val="8"/>
      <name val="Sylfaen"/>
      <family val="1"/>
    </font>
    <font>
      <sz val="8"/>
      <name val="Sylfaen"/>
      <family val="1"/>
    </font>
    <font>
      <sz val="8"/>
      <name val="Sylfaen"/>
      <family val="1"/>
      <charset val="204"/>
    </font>
    <font>
      <b/>
      <sz val="8"/>
      <name val="Sylfaen"/>
      <family val="1"/>
      <charset val="204"/>
    </font>
    <font>
      <b/>
      <sz val="8"/>
      <color rgb="FF000000"/>
      <name val="Arial"/>
      <family val="2"/>
    </font>
    <font>
      <sz val="8"/>
      <color rgb="FF000000"/>
      <name val="Arial"/>
      <family val="2"/>
    </font>
    <font>
      <sz val="11"/>
      <color theme="1"/>
      <name val="Arial"/>
      <family val="2"/>
    </font>
    <font>
      <sz val="12"/>
      <color theme="1"/>
      <name val="Arial"/>
      <family val="2"/>
    </font>
    <font>
      <sz val="12"/>
      <name val="Arial"/>
      <family val="2"/>
    </font>
    <font>
      <b/>
      <sz val="9"/>
      <name val="Arial"/>
      <family val="2"/>
    </font>
    <font>
      <sz val="8"/>
      <color theme="1"/>
      <name val="Arial"/>
      <family val="2"/>
      <charset val="204"/>
    </font>
    <font>
      <sz val="11"/>
      <color rgb="FF00B0F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xf numFmtId="0" fontId="10" fillId="0" borderId="0"/>
    <xf numFmtId="0" fontId="11" fillId="0" borderId="0"/>
    <xf numFmtId="0" fontId="10" fillId="0" borderId="0"/>
    <xf numFmtId="0" fontId="12" fillId="0" borderId="0"/>
    <xf numFmtId="0" fontId="10" fillId="0" borderId="0"/>
    <xf numFmtId="0" fontId="1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94">
    <xf numFmtId="0" fontId="0" fillId="0" borderId="0" xfId="0"/>
    <xf numFmtId="0" fontId="3" fillId="2" borderId="0" xfId="0" applyFont="1" applyFill="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4" fillId="2" borderId="3" xfId="0" applyFont="1" applyFill="1" applyBorder="1"/>
    <xf numFmtId="0" fontId="5" fillId="2" borderId="4" xfId="0" applyFont="1" applyFill="1" applyBorder="1"/>
    <xf numFmtId="0" fontId="3" fillId="2" borderId="3" xfId="0" applyFont="1" applyFill="1" applyBorder="1"/>
    <xf numFmtId="0" fontId="3" fillId="2" borderId="4" xfId="0" applyFont="1" applyFill="1" applyBorder="1"/>
    <xf numFmtId="0" fontId="5" fillId="2" borderId="3" xfId="0" applyFont="1" applyFill="1" applyBorder="1"/>
    <xf numFmtId="0" fontId="4" fillId="2" borderId="4" xfId="0" applyFont="1" applyFill="1" applyBorder="1" applyAlignment="1">
      <alignment horizontal="left"/>
    </xf>
    <xf numFmtId="0" fontId="4" fillId="2" borderId="3" xfId="0" applyFont="1" applyFill="1" applyBorder="1" applyAlignment="1">
      <alignment horizontal="left"/>
    </xf>
    <xf numFmtId="0" fontId="6" fillId="2" borderId="0" xfId="0" applyFont="1" applyFill="1"/>
    <xf numFmtId="0" fontId="7" fillId="2" borderId="0" xfId="0" applyFont="1" applyFill="1"/>
    <xf numFmtId="0" fontId="10" fillId="0" borderId="0" xfId="3"/>
    <xf numFmtId="0" fontId="13" fillId="0" borderId="0" xfId="3" applyFont="1"/>
    <xf numFmtId="164" fontId="15" fillId="0" borderId="1" xfId="3" applyNumberFormat="1" applyFont="1" applyBorder="1" applyAlignment="1">
      <alignment vertical="center" wrapText="1"/>
    </xf>
    <xf numFmtId="164" fontId="15" fillId="0" borderId="10" xfId="3" applyNumberFormat="1" applyFont="1" applyBorder="1" applyAlignment="1">
      <alignment vertical="center" wrapText="1"/>
    </xf>
    <xf numFmtId="164" fontId="15" fillId="0" borderId="10" xfId="3" applyNumberFormat="1" applyFont="1" applyBorder="1" applyAlignment="1">
      <alignment vertical="center"/>
    </xf>
    <xf numFmtId="0" fontId="15" fillId="0" borderId="2" xfId="3" applyFont="1" applyBorder="1" applyAlignment="1">
      <alignment horizontal="left" vertical="center" wrapText="1"/>
    </xf>
    <xf numFmtId="164" fontId="13" fillId="0" borderId="3" xfId="3" applyNumberFormat="1" applyFont="1" applyBorder="1" applyAlignment="1">
      <alignment vertical="center" wrapText="1"/>
    </xf>
    <xf numFmtId="164" fontId="13" fillId="0" borderId="0" xfId="3" applyNumberFormat="1" applyFont="1" applyAlignment="1">
      <alignment vertical="center" wrapText="1"/>
    </xf>
    <xf numFmtId="0" fontId="15" fillId="0" borderId="4" xfId="3" applyFont="1" applyBorder="1" applyAlignment="1">
      <alignment horizontal="left" vertical="center" wrapText="1"/>
    </xf>
    <xf numFmtId="0" fontId="16" fillId="0" borderId="0" xfId="3" applyFont="1"/>
    <xf numFmtId="3" fontId="13" fillId="0" borderId="3" xfId="3" applyNumberFormat="1" applyFont="1" applyBorder="1" applyAlignment="1">
      <alignment vertical="center" wrapText="1"/>
    </xf>
    <xf numFmtId="3" fontId="13" fillId="0" borderId="0" xfId="3" applyNumberFormat="1" applyFont="1" applyAlignment="1">
      <alignment vertical="center" wrapText="1"/>
    </xf>
    <xf numFmtId="0" fontId="13" fillId="0" borderId="4" xfId="3" applyFont="1" applyBorder="1" applyAlignment="1">
      <alignment horizontal="left" vertical="center" wrapText="1" indent="1"/>
    </xf>
    <xf numFmtId="3" fontId="15" fillId="0" borderId="3" xfId="3" applyNumberFormat="1" applyFont="1" applyBorder="1" applyAlignment="1">
      <alignment vertical="center" wrapText="1"/>
    </xf>
    <xf numFmtId="3" fontId="15" fillId="0" borderId="0" xfId="3" applyNumberFormat="1" applyFont="1" applyAlignment="1">
      <alignment vertical="center" wrapText="1"/>
    </xf>
    <xf numFmtId="0" fontId="20" fillId="0" borderId="0" xfId="3" applyFont="1"/>
    <xf numFmtId="164" fontId="13" fillId="0" borderId="0" xfId="3" applyNumberFormat="1" applyFont="1" applyAlignment="1">
      <alignment horizontal="right" vertical="center" wrapText="1"/>
    </xf>
    <xf numFmtId="0" fontId="13" fillId="0" borderId="4" xfId="3" applyFont="1" applyBorder="1" applyAlignment="1">
      <alignment horizontal="left" vertical="center" indent="1"/>
    </xf>
    <xf numFmtId="0" fontId="21" fillId="0" borderId="0" xfId="3" applyFont="1"/>
    <xf numFmtId="164" fontId="15" fillId="0" borderId="0" xfId="3" applyNumberFormat="1" applyFont="1" applyAlignment="1">
      <alignment horizontal="right" vertical="center" wrapText="1"/>
    </xf>
    <xf numFmtId="0" fontId="23" fillId="0" borderId="0" xfId="3" applyFont="1"/>
    <xf numFmtId="0" fontId="25" fillId="0" borderId="0" xfId="3" applyFont="1"/>
    <xf numFmtId="165" fontId="13" fillId="0" borderId="0" xfId="3" applyNumberFormat="1" applyFont="1" applyAlignment="1">
      <alignment vertical="center" wrapText="1"/>
    </xf>
    <xf numFmtId="0" fontId="26" fillId="0" borderId="0" xfId="3" applyFont="1"/>
    <xf numFmtId="164" fontId="15" fillId="0" borderId="3" xfId="3" applyNumberFormat="1" applyFont="1" applyBorder="1" applyAlignment="1">
      <alignment vertical="center" wrapText="1"/>
    </xf>
    <xf numFmtId="164" fontId="15" fillId="0" borderId="0" xfId="3" applyNumberFormat="1" applyFont="1" applyAlignment="1">
      <alignment vertical="center" wrapText="1"/>
    </xf>
    <xf numFmtId="0" fontId="27" fillId="0" borderId="0" xfId="3" applyFont="1"/>
    <xf numFmtId="0" fontId="28" fillId="0" borderId="0" xfId="3" applyFont="1"/>
    <xf numFmtId="0" fontId="16" fillId="0" borderId="0" xfId="3" quotePrefix="1" applyFont="1"/>
    <xf numFmtId="3" fontId="13" fillId="0" borderId="1" xfId="3" applyNumberFormat="1" applyFont="1" applyBorder="1" applyAlignment="1">
      <alignment vertical="center" wrapText="1"/>
    </xf>
    <xf numFmtId="164" fontId="13" fillId="0" borderId="10" xfId="3" applyNumberFormat="1" applyFont="1" applyBorder="1" applyAlignment="1">
      <alignment vertical="center" wrapText="1"/>
    </xf>
    <xf numFmtId="0" fontId="13" fillId="0" borderId="2" xfId="3" applyFont="1" applyBorder="1" applyAlignment="1">
      <alignment horizontal="left" vertical="center" wrapText="1" indent="1"/>
    </xf>
    <xf numFmtId="0" fontId="13" fillId="2" borderId="0" xfId="3" applyFont="1" applyFill="1"/>
    <xf numFmtId="0" fontId="22" fillId="0" borderId="0" xfId="3" applyFont="1"/>
    <xf numFmtId="3" fontId="13" fillId="0" borderId="10" xfId="3" applyNumberFormat="1" applyFont="1" applyBorder="1" applyAlignment="1">
      <alignment horizontal="right" vertical="center" wrapText="1" indent="1"/>
    </xf>
    <xf numFmtId="164" fontId="13" fillId="0" borderId="0" xfId="3" applyNumberFormat="1" applyFont="1" applyAlignment="1">
      <alignment horizontal="right" vertical="center" wrapText="1" indent="1"/>
    </xf>
    <xf numFmtId="164" fontId="13" fillId="0" borderId="0" xfId="3" applyNumberFormat="1" applyFont="1" applyAlignment="1">
      <alignment horizontal="right" vertical="center" indent="1"/>
    </xf>
    <xf numFmtId="0" fontId="15" fillId="0" borderId="4" xfId="3" applyFont="1" applyBorder="1" applyAlignment="1">
      <alignment horizontal="left" vertical="center"/>
    </xf>
    <xf numFmtId="2" fontId="13" fillId="0" borderId="0" xfId="3" applyNumberFormat="1" applyFont="1" applyAlignment="1">
      <alignment horizontal="right" vertical="center" wrapText="1" indent="1"/>
    </xf>
    <xf numFmtId="0" fontId="15" fillId="0" borderId="4" xfId="3" applyFont="1" applyBorder="1" applyAlignment="1">
      <alignment vertical="center"/>
    </xf>
    <xf numFmtId="164" fontId="15" fillId="0" borderId="0" xfId="3" applyNumberFormat="1" applyFont="1" applyAlignment="1">
      <alignment horizontal="right" vertical="center" wrapText="1" indent="1"/>
    </xf>
    <xf numFmtId="0" fontId="30" fillId="0" borderId="4" xfId="9" applyFont="1" applyBorder="1" applyAlignment="1">
      <alignment horizontal="left" vertical="center"/>
    </xf>
    <xf numFmtId="164" fontId="13" fillId="0" borderId="0" xfId="3" applyNumberFormat="1" applyFont="1" applyAlignment="1">
      <alignment horizontal="right" wrapText="1" indent="1"/>
    </xf>
    <xf numFmtId="0" fontId="13" fillId="2" borderId="4" xfId="0" applyFont="1" applyFill="1" applyBorder="1" applyAlignment="1">
      <alignment horizontal="left" vertical="center" wrapText="1" indent="1"/>
    </xf>
    <xf numFmtId="0" fontId="30" fillId="0" borderId="4" xfId="9" applyFont="1" applyBorder="1" applyAlignment="1">
      <alignment vertical="center"/>
    </xf>
    <xf numFmtId="0" fontId="29" fillId="0" borderId="4" xfId="9" applyFont="1" applyBorder="1" applyAlignment="1">
      <alignment horizontal="left" vertical="center"/>
    </xf>
    <xf numFmtId="0" fontId="13" fillId="0" borderId="6" xfId="3" applyFont="1" applyBorder="1" applyAlignment="1">
      <alignment vertical="center"/>
    </xf>
    <xf numFmtId="0" fontId="15" fillId="0" borderId="0" xfId="3" applyFont="1" applyAlignment="1">
      <alignment wrapText="1"/>
    </xf>
    <xf numFmtId="0" fontId="15" fillId="0" borderId="0" xfId="3" applyFont="1"/>
    <xf numFmtId="3" fontId="13" fillId="0" borderId="10" xfId="3" applyNumberFormat="1" applyFont="1" applyBorder="1" applyAlignment="1">
      <alignment vertical="center" wrapText="1"/>
    </xf>
    <xf numFmtId="164" fontId="13" fillId="0" borderId="0" xfId="3" applyNumberFormat="1" applyFont="1" applyAlignment="1">
      <alignment vertical="center"/>
    </xf>
    <xf numFmtId="0" fontId="0" fillId="2" borderId="0" xfId="0" applyFill="1"/>
    <xf numFmtId="0" fontId="2" fillId="2" borderId="0" xfId="0" applyFont="1" applyFill="1"/>
    <xf numFmtId="0" fontId="2" fillId="2" borderId="0" xfId="0" quotePrefix="1" applyFont="1" applyFill="1"/>
    <xf numFmtId="0" fontId="13" fillId="2" borderId="1" xfId="0" applyFont="1" applyFill="1" applyBorder="1" applyAlignment="1">
      <alignment horizontal="center" wrapText="1"/>
    </xf>
    <xf numFmtId="0" fontId="33" fillId="2" borderId="0" xfId="0" applyFont="1" applyFill="1"/>
    <xf numFmtId="165" fontId="13" fillId="0" borderId="1" xfId="3" applyNumberFormat="1" applyFont="1" applyBorder="1" applyAlignment="1">
      <alignment vertical="center" wrapText="1"/>
    </xf>
    <xf numFmtId="165" fontId="13" fillId="0" borderId="10" xfId="3" applyNumberFormat="1" applyFont="1" applyBorder="1" applyAlignment="1">
      <alignment vertical="center" wrapText="1"/>
    </xf>
    <xf numFmtId="165" fontId="13" fillId="0" borderId="3" xfId="3" applyNumberFormat="1" applyFont="1" applyBorder="1" applyAlignment="1">
      <alignment vertical="center" wrapText="1"/>
    </xf>
    <xf numFmtId="165" fontId="15" fillId="0" borderId="3" xfId="3" applyNumberFormat="1" applyFont="1" applyBorder="1" applyAlignment="1">
      <alignment vertical="center" wrapText="1"/>
    </xf>
    <xf numFmtId="165" fontId="15" fillId="0" borderId="0" xfId="3" applyNumberFormat="1" applyFont="1" applyAlignment="1">
      <alignment vertical="center" wrapText="1"/>
    </xf>
    <xf numFmtId="1" fontId="13" fillId="0" borderId="0" xfId="3" applyNumberFormat="1" applyFont="1" applyAlignment="1">
      <alignment vertical="center" wrapText="1"/>
    </xf>
    <xf numFmtId="1" fontId="15" fillId="0" borderId="0" xfId="3" applyNumberFormat="1" applyFont="1" applyAlignment="1">
      <alignment vertical="center" wrapText="1"/>
    </xf>
    <xf numFmtId="0" fontId="13" fillId="0" borderId="4" xfId="3" quotePrefix="1" applyFont="1" applyBorder="1" applyAlignment="1">
      <alignment horizontal="left" vertical="center" wrapText="1" indent="1"/>
    </xf>
    <xf numFmtId="3" fontId="15" fillId="0" borderId="10" xfId="3" applyNumberFormat="1" applyFont="1" applyBorder="1" applyAlignment="1">
      <alignment horizontal="right" vertical="center" indent="1"/>
    </xf>
    <xf numFmtId="2" fontId="15" fillId="0" borderId="0" xfId="3" applyNumberFormat="1" applyFont="1" applyAlignment="1">
      <alignment horizontal="right" vertical="center" wrapText="1" indent="1"/>
    </xf>
    <xf numFmtId="0" fontId="34" fillId="0" borderId="0" xfId="0" applyFont="1"/>
    <xf numFmtId="0" fontId="12" fillId="0" borderId="0" xfId="7"/>
    <xf numFmtId="164" fontId="15" fillId="0" borderId="0" xfId="3" applyNumberFormat="1" applyFont="1" applyAlignment="1">
      <alignment horizontal="right" wrapText="1" indent="1"/>
    </xf>
    <xf numFmtId="0" fontId="28" fillId="0" borderId="0" xfId="7" applyFont="1"/>
    <xf numFmtId="0" fontId="35" fillId="0" borderId="0" xfId="7" applyFont="1"/>
    <xf numFmtId="0" fontId="36" fillId="0" borderId="0" xfId="3" applyFont="1"/>
    <xf numFmtId="0" fontId="10" fillId="0" borderId="0" xfId="0" applyFont="1"/>
    <xf numFmtId="0" fontId="10" fillId="0" borderId="0" xfId="0" applyFont="1" applyAlignment="1">
      <alignment horizontal="center"/>
    </xf>
    <xf numFmtId="3" fontId="13" fillId="0" borderId="1" xfId="0" applyNumberFormat="1" applyFont="1" applyBorder="1" applyAlignment="1">
      <alignment horizontal="right" vertical="center" wrapText="1"/>
    </xf>
    <xf numFmtId="164" fontId="13" fillId="0" borderId="10" xfId="0" applyNumberFormat="1" applyFont="1" applyBorder="1" applyAlignment="1">
      <alignment horizontal="right" vertical="center" wrapText="1"/>
    </xf>
    <xf numFmtId="3" fontId="13" fillId="0" borderId="3" xfId="0" applyNumberFormat="1" applyFont="1" applyBorder="1" applyAlignment="1">
      <alignment horizontal="right" vertical="center" wrapText="1"/>
    </xf>
    <xf numFmtId="164" fontId="13" fillId="0" borderId="0" xfId="0" applyNumberFormat="1" applyFont="1" applyAlignment="1">
      <alignment horizontal="right" vertical="center" wrapText="1"/>
    </xf>
    <xf numFmtId="1" fontId="13" fillId="0" borderId="0" xfId="0" applyNumberFormat="1" applyFont="1" applyAlignment="1">
      <alignment horizontal="right" vertical="center" wrapText="1"/>
    </xf>
    <xf numFmtId="1" fontId="22" fillId="0" borderId="0" xfId="0" applyNumberFormat="1" applyFont="1" applyAlignment="1">
      <alignment horizontal="left" vertical="center"/>
    </xf>
    <xf numFmtId="0" fontId="37" fillId="0" borderId="0" xfId="0" applyFont="1"/>
    <xf numFmtId="3" fontId="15" fillId="0" borderId="3" xfId="0" applyNumberFormat="1" applyFont="1" applyBorder="1" applyAlignment="1">
      <alignment horizontal="right" vertical="center" wrapText="1"/>
    </xf>
    <xf numFmtId="164" fontId="15" fillId="0" borderId="0" xfId="0" applyNumberFormat="1" applyFont="1" applyAlignment="1">
      <alignment horizontal="right" vertical="center" wrapText="1"/>
    </xf>
    <xf numFmtId="3" fontId="13" fillId="0" borderId="5"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0" fontId="13" fillId="0" borderId="6" xfId="0" applyFont="1" applyBorder="1" applyAlignment="1">
      <alignment horizontal="center" vertical="center" wrapText="1"/>
    </xf>
    <xf numFmtId="1" fontId="29" fillId="2" borderId="1" xfId="0" applyNumberFormat="1" applyFont="1" applyFill="1" applyBorder="1"/>
    <xf numFmtId="164" fontId="29" fillId="2" borderId="10" xfId="0" applyNumberFormat="1" applyFont="1" applyFill="1" applyBorder="1"/>
    <xf numFmtId="1" fontId="29" fillId="2" borderId="3" xfId="0" applyNumberFormat="1" applyFont="1" applyFill="1" applyBorder="1"/>
    <xf numFmtId="164" fontId="29" fillId="2" borderId="0" xfId="0" applyNumberFormat="1" applyFont="1" applyFill="1"/>
    <xf numFmtId="0" fontId="38" fillId="2" borderId="0" xfId="0" applyFont="1" applyFill="1"/>
    <xf numFmtId="164" fontId="13" fillId="2" borderId="0" xfId="0" applyNumberFormat="1" applyFont="1" applyFill="1" applyAlignment="1">
      <alignment horizontal="right"/>
    </xf>
    <xf numFmtId="1" fontId="13" fillId="2" borderId="0" xfId="0" applyNumberFormat="1" applyFont="1" applyFill="1" applyAlignment="1">
      <alignment horizontal="right"/>
    </xf>
    <xf numFmtId="1" fontId="30" fillId="2" borderId="3" xfId="0" applyNumberFormat="1" applyFont="1" applyFill="1" applyBorder="1"/>
    <xf numFmtId="164" fontId="15" fillId="2" borderId="0" xfId="0" applyNumberFormat="1" applyFont="1" applyFill="1" applyAlignment="1">
      <alignment vertical="center"/>
    </xf>
    <xf numFmtId="164" fontId="30" fillId="2" borderId="0" xfId="0" applyNumberFormat="1" applyFont="1" applyFill="1" applyAlignment="1">
      <alignment vertical="center"/>
    </xf>
    <xf numFmtId="164" fontId="30" fillId="2" borderId="0" xfId="0" applyNumberFormat="1" applyFont="1" applyFill="1"/>
    <xf numFmtId="0" fontId="29" fillId="0" borderId="10" xfId="5" applyFont="1" applyBorder="1" applyAlignment="1">
      <alignment horizontal="center" wrapText="1"/>
    </xf>
    <xf numFmtId="0" fontId="29" fillId="0" borderId="0" xfId="5" applyFont="1" applyAlignment="1">
      <alignment horizontal="center" wrapText="1"/>
    </xf>
    <xf numFmtId="164" fontId="15" fillId="2" borderId="0" xfId="0" applyNumberFormat="1" applyFont="1" applyFill="1"/>
    <xf numFmtId="0" fontId="29" fillId="2" borderId="8" xfId="3" applyFont="1" applyFill="1" applyBorder="1" applyAlignment="1">
      <alignment horizontal="center" wrapText="1"/>
    </xf>
    <xf numFmtId="0" fontId="13" fillId="2" borderId="8" xfId="3" applyFont="1" applyFill="1" applyBorder="1" applyAlignment="1">
      <alignment horizontal="center" wrapText="1"/>
    </xf>
    <xf numFmtId="0" fontId="10" fillId="2" borderId="0" xfId="3" applyFill="1"/>
    <xf numFmtId="0" fontId="39" fillId="2" borderId="0" xfId="0" applyFont="1" applyFill="1"/>
    <xf numFmtId="0" fontId="0" fillId="0" borderId="0" xfId="0" applyAlignment="1">
      <alignment wrapText="1"/>
    </xf>
    <xf numFmtId="0" fontId="2" fillId="0" borderId="0" xfId="0" applyFont="1"/>
    <xf numFmtId="164" fontId="10" fillId="0" borderId="0" xfId="3" applyNumberFormat="1"/>
    <xf numFmtId="1" fontId="13" fillId="0" borderId="1" xfId="3" applyNumberFormat="1" applyFont="1" applyBorder="1" applyAlignment="1">
      <alignment horizontal="right" vertical="center"/>
    </xf>
    <xf numFmtId="164" fontId="13" fillId="0" borderId="0" xfId="3" applyNumberFormat="1" applyFont="1" applyAlignment="1">
      <alignment horizontal="right"/>
    </xf>
    <xf numFmtId="164" fontId="13" fillId="0" borderId="10" xfId="3" applyNumberFormat="1" applyFont="1" applyBorder="1" applyAlignment="1">
      <alignment horizontal="right" vertical="center"/>
    </xf>
    <xf numFmtId="3" fontId="13" fillId="0" borderId="10" xfId="3" applyNumberFormat="1" applyFont="1" applyBorder="1" applyAlignment="1">
      <alignment horizontal="right" vertical="center"/>
    </xf>
    <xf numFmtId="164" fontId="13" fillId="2" borderId="0" xfId="3" applyNumberFormat="1" applyFont="1" applyFill="1" applyAlignment="1">
      <alignment horizontal="right" vertical="center"/>
    </xf>
    <xf numFmtId="1" fontId="13" fillId="0" borderId="3" xfId="3" applyNumberFormat="1" applyFont="1" applyBorder="1" applyAlignment="1">
      <alignment horizontal="right" vertical="center"/>
    </xf>
    <xf numFmtId="164" fontId="13" fillId="0" borderId="0" xfId="3" applyNumberFormat="1" applyFont="1" applyAlignment="1">
      <alignment horizontal="right" vertical="center"/>
    </xf>
    <xf numFmtId="3" fontId="13" fillId="0" borderId="0" xfId="3" applyNumberFormat="1" applyFont="1" applyAlignment="1">
      <alignment horizontal="right" vertical="center"/>
    </xf>
    <xf numFmtId="0" fontId="13" fillId="0" borderId="0" xfId="3" applyFont="1" applyAlignment="1">
      <alignment vertical="center"/>
    </xf>
    <xf numFmtId="0" fontId="40" fillId="0" borderId="0" xfId="0" applyFont="1"/>
    <xf numFmtId="164" fontId="40" fillId="0" borderId="0" xfId="0" applyNumberFormat="1" applyFont="1"/>
    <xf numFmtId="0" fontId="13" fillId="2" borderId="0" xfId="0" applyFont="1" applyFill="1" applyAlignment="1">
      <alignment horizontal="left" vertical="center" wrapText="1"/>
    </xf>
    <xf numFmtId="164" fontId="13" fillId="0" borderId="0" xfId="0" applyNumberFormat="1" applyFont="1" applyAlignment="1">
      <alignment horizontal="right"/>
    </xf>
    <xf numFmtId="0" fontId="15" fillId="2" borderId="0" xfId="0" applyFont="1" applyFill="1" applyAlignment="1">
      <alignment horizontal="left" vertical="center" wrapText="1"/>
    </xf>
    <xf numFmtId="0" fontId="13" fillId="2" borderId="0" xfId="3" applyFont="1" applyFill="1" applyAlignment="1">
      <alignment horizontal="left" vertical="center"/>
    </xf>
    <xf numFmtId="1" fontId="30" fillId="0" borderId="3" xfId="0" applyNumberFormat="1" applyFont="1" applyBorder="1" applyAlignment="1">
      <alignment horizontal="right"/>
    </xf>
    <xf numFmtId="164" fontId="30" fillId="0" borderId="0" xfId="0" applyNumberFormat="1" applyFont="1" applyAlignment="1">
      <alignment horizontal="right"/>
    </xf>
    <xf numFmtId="164" fontId="15" fillId="0" borderId="0" xfId="0" applyNumberFormat="1" applyFont="1" applyAlignment="1">
      <alignment horizontal="right"/>
    </xf>
    <xf numFmtId="3" fontId="30" fillId="0" borderId="0" xfId="0" applyNumberFormat="1" applyFont="1" applyAlignment="1">
      <alignment horizontal="right"/>
    </xf>
    <xf numFmtId="164" fontId="15" fillId="2" borderId="0" xfId="3" applyNumberFormat="1" applyFont="1" applyFill="1" applyAlignment="1">
      <alignment horizontal="right" vertical="center"/>
    </xf>
    <xf numFmtId="164" fontId="13" fillId="0" borderId="10" xfId="3" applyNumberFormat="1" applyFont="1" applyBorder="1" applyAlignment="1">
      <alignment horizontal="right" vertical="center" indent="1"/>
    </xf>
    <xf numFmtId="164" fontId="13" fillId="2" borderId="0" xfId="0" applyNumberFormat="1" applyFont="1" applyFill="1" applyAlignment="1">
      <alignment horizontal="right" vertical="center" wrapText="1"/>
    </xf>
    <xf numFmtId="164" fontId="15" fillId="0" borderId="0" xfId="3" applyNumberFormat="1" applyFont="1" applyAlignment="1">
      <alignment horizontal="right" vertical="center" indent="1"/>
    </xf>
    <xf numFmtId="0" fontId="20" fillId="0" borderId="0" xfId="3" applyFont="1" applyAlignment="1">
      <alignment horizontal="center" wrapText="1"/>
    </xf>
    <xf numFmtId="0" fontId="13" fillId="0" borderId="0" xfId="3" applyFont="1" applyAlignment="1">
      <alignment horizontal="left" vertical="center" indent="1"/>
    </xf>
    <xf numFmtId="164" fontId="15" fillId="0" borderId="0" xfId="3" applyNumberFormat="1" applyFont="1" applyAlignment="1">
      <alignment horizontal="right" vertical="center"/>
    </xf>
    <xf numFmtId="164" fontId="13" fillId="0" borderId="0" xfId="0" applyNumberFormat="1" applyFont="1"/>
    <xf numFmtId="3" fontId="30" fillId="0" borderId="3" xfId="0" applyNumberFormat="1" applyFont="1" applyBorder="1"/>
    <xf numFmtId="164" fontId="30" fillId="0" borderId="0" xfId="0" applyNumberFormat="1" applyFont="1"/>
    <xf numFmtId="164" fontId="13" fillId="0" borderId="0" xfId="3" applyNumberFormat="1" applyFont="1"/>
    <xf numFmtId="164" fontId="13" fillId="0" borderId="10" xfId="3" applyNumberFormat="1" applyFont="1" applyBorder="1" applyAlignment="1">
      <alignment vertical="center"/>
    </xf>
    <xf numFmtId="3" fontId="13" fillId="0" borderId="10" xfId="3" applyNumberFormat="1" applyFont="1" applyBorder="1" applyAlignment="1">
      <alignment vertical="center"/>
    </xf>
    <xf numFmtId="1" fontId="13" fillId="0" borderId="3" xfId="3" applyNumberFormat="1" applyFont="1" applyBorder="1" applyAlignment="1">
      <alignment vertical="center"/>
    </xf>
    <xf numFmtId="3" fontId="13" fillId="0" borderId="0" xfId="3" applyNumberFormat="1" applyFont="1" applyAlignment="1">
      <alignment vertical="center"/>
    </xf>
    <xf numFmtId="1" fontId="29" fillId="0" borderId="3" xfId="0" applyNumberFormat="1" applyFont="1" applyBorder="1"/>
    <xf numFmtId="164" fontId="29" fillId="2" borderId="0" xfId="0" applyNumberFormat="1" applyFont="1" applyFill="1" applyAlignment="1">
      <alignment horizontal="right"/>
    </xf>
    <xf numFmtId="3" fontId="29" fillId="2" borderId="0" xfId="0" applyNumberFormat="1" applyFont="1" applyFill="1" applyAlignment="1">
      <alignment horizontal="right"/>
    </xf>
    <xf numFmtId="164" fontId="29" fillId="0" borderId="0" xfId="0" applyNumberFormat="1" applyFont="1"/>
    <xf numFmtId="3" fontId="29" fillId="0" borderId="0" xfId="0" applyNumberFormat="1" applyFont="1"/>
    <xf numFmtId="164" fontId="22" fillId="0" borderId="0" xfId="0" applyNumberFormat="1" applyFont="1" applyAlignment="1">
      <alignment horizontal="right"/>
    </xf>
    <xf numFmtId="164" fontId="15" fillId="2" borderId="0" xfId="0" applyNumberFormat="1" applyFont="1" applyFill="1" applyAlignment="1">
      <alignment horizontal="right" vertical="center" wrapText="1"/>
    </xf>
    <xf numFmtId="1" fontId="30" fillId="0" borderId="3" xfId="0" applyNumberFormat="1" applyFont="1" applyBorder="1"/>
    <xf numFmtId="164" fontId="15" fillId="0" borderId="0" xfId="0" applyNumberFormat="1" applyFont="1"/>
    <xf numFmtId="3" fontId="30" fillId="0" borderId="0" xfId="0" applyNumberFormat="1" applyFont="1"/>
    <xf numFmtId="164" fontId="29" fillId="0" borderId="0" xfId="0" applyNumberFormat="1" applyFont="1" applyAlignment="1">
      <alignment horizontal="right"/>
    </xf>
    <xf numFmtId="164" fontId="15" fillId="0" borderId="0" xfId="3" applyNumberFormat="1" applyFont="1" applyAlignment="1">
      <alignment vertical="center"/>
    </xf>
    <xf numFmtId="0" fontId="41" fillId="0" borderId="0" xfId="0" applyFont="1"/>
    <xf numFmtId="3" fontId="15" fillId="0" borderId="3" xfId="0" applyNumberFormat="1" applyFont="1" applyBorder="1"/>
    <xf numFmtId="3" fontId="29" fillId="0" borderId="3" xfId="0" applyNumberFormat="1" applyFont="1" applyBorder="1" applyAlignment="1">
      <alignment horizontal="right"/>
    </xf>
    <xf numFmtId="164" fontId="15" fillId="2" borderId="0" xfId="0" applyNumberFormat="1" applyFont="1" applyFill="1" applyAlignment="1">
      <alignment horizontal="left" vertical="center" wrapText="1"/>
    </xf>
    <xf numFmtId="164" fontId="13" fillId="2" borderId="0" xfId="3" applyNumberFormat="1" applyFont="1" applyFill="1" applyAlignment="1">
      <alignment horizontal="left" vertical="center"/>
    </xf>
    <xf numFmtId="0" fontId="43" fillId="0" borderId="0" xfId="0" applyFont="1"/>
    <xf numFmtId="3" fontId="30" fillId="0" borderId="3" xfId="0" applyNumberFormat="1" applyFont="1" applyBorder="1" applyAlignment="1">
      <alignment horizontal="right"/>
    </xf>
    <xf numFmtId="3" fontId="13" fillId="0" borderId="3" xfId="3" applyNumberFormat="1" applyFont="1" applyBorder="1"/>
    <xf numFmtId="3" fontId="29" fillId="0" borderId="3" xfId="0" applyNumberFormat="1" applyFont="1" applyBorder="1"/>
    <xf numFmtId="164" fontId="22" fillId="0" borderId="0" xfId="0" applyNumberFormat="1" applyFont="1"/>
    <xf numFmtId="0" fontId="13" fillId="0" borderId="6" xfId="3" applyFont="1" applyBorder="1" applyAlignment="1">
      <alignment horizontal="left" vertical="center" wrapText="1"/>
    </xf>
    <xf numFmtId="166" fontId="13" fillId="0" borderId="0" xfId="3" applyNumberFormat="1" applyFont="1" applyAlignment="1">
      <alignment horizontal="right" vertical="center"/>
    </xf>
    <xf numFmtId="164" fontId="13" fillId="0" borderId="0" xfId="0" applyNumberFormat="1" applyFont="1" applyAlignment="1">
      <alignment horizontal="right" vertical="center" wrapText="1" indent="1"/>
    </xf>
    <xf numFmtId="1" fontId="15" fillId="0" borderId="3" xfId="3" applyNumberFormat="1" applyFont="1" applyBorder="1" applyAlignment="1">
      <alignment horizontal="right" vertical="center"/>
    </xf>
    <xf numFmtId="3" fontId="15" fillId="0" borderId="0" xfId="3" applyNumberFormat="1" applyFont="1" applyAlignment="1">
      <alignment horizontal="right" vertical="center"/>
    </xf>
    <xf numFmtId="0" fontId="15" fillId="0" borderId="10" xfId="3" applyFont="1" applyBorder="1" applyAlignment="1">
      <alignment horizontal="center" vertical="center" wrapText="1"/>
    </xf>
    <xf numFmtId="0" fontId="15" fillId="0" borderId="11" xfId="3" applyFont="1" applyBorder="1" applyAlignment="1">
      <alignment horizontal="center" vertical="center" wrapText="1"/>
    </xf>
    <xf numFmtId="0" fontId="15" fillId="0" borderId="4" xfId="9" applyFont="1" applyBorder="1" applyAlignment="1">
      <alignment horizontal="left" vertical="center"/>
    </xf>
    <xf numFmtId="0" fontId="42" fillId="0" borderId="0" xfId="0" applyFont="1"/>
    <xf numFmtId="0" fontId="15" fillId="2" borderId="4" xfId="0" applyFont="1" applyFill="1" applyBorder="1" applyAlignment="1">
      <alignment horizontal="left" vertical="center" wrapText="1"/>
    </xf>
    <xf numFmtId="0" fontId="13" fillId="2" borderId="4" xfId="3" applyFont="1" applyFill="1" applyBorder="1" applyAlignment="1">
      <alignment horizontal="left" vertical="center"/>
    </xf>
    <xf numFmtId="0" fontId="15" fillId="2" borderId="4" xfId="3" applyFont="1" applyFill="1" applyBorder="1" applyAlignment="1">
      <alignment horizontal="left" vertical="center"/>
    </xf>
    <xf numFmtId="0" fontId="33" fillId="0" borderId="0" xfId="0" applyFont="1"/>
    <xf numFmtId="0" fontId="40" fillId="0" borderId="0" xfId="0" applyFont="1" applyAlignment="1">
      <alignment wrapText="1"/>
    </xf>
    <xf numFmtId="0" fontId="22" fillId="0" borderId="0" xfId="3" applyFont="1" applyAlignment="1">
      <alignment horizontal="center" wrapText="1"/>
    </xf>
    <xf numFmtId="0" fontId="38" fillId="0" borderId="0" xfId="0" applyFont="1"/>
    <xf numFmtId="3" fontId="13" fillId="0" borderId="3" xfId="3" applyNumberFormat="1" applyFont="1" applyBorder="1" applyAlignment="1">
      <alignment vertical="center"/>
    </xf>
    <xf numFmtId="0" fontId="39" fillId="0" borderId="0" xfId="0" applyFont="1"/>
    <xf numFmtId="0" fontId="13" fillId="0" borderId="11" xfId="3" applyFont="1" applyBorder="1" applyAlignment="1">
      <alignment horizontal="left" vertical="center" indent="1"/>
    </xf>
    <xf numFmtId="0" fontId="18" fillId="0" borderId="4" xfId="3" applyFont="1" applyBorder="1" applyAlignment="1">
      <alignment horizontal="left" wrapText="1"/>
    </xf>
    <xf numFmtId="164" fontId="13" fillId="0" borderId="11" xfId="3" applyNumberFormat="1" applyFont="1" applyBorder="1" applyAlignment="1">
      <alignment horizontal="right" vertical="center"/>
    </xf>
    <xf numFmtId="0" fontId="34" fillId="0" borderId="0" xfId="0" applyFont="1" applyAlignment="1">
      <alignment vertical="center"/>
    </xf>
    <xf numFmtId="0" fontId="15" fillId="0" borderId="4" xfId="3" applyFont="1" applyBorder="1" applyAlignment="1">
      <alignment horizontal="left" wrapText="1"/>
    </xf>
    <xf numFmtId="0" fontId="16" fillId="0" borderId="0" xfId="3" applyFont="1" applyAlignment="1">
      <alignment horizontal="left" vertical="center" indent="1"/>
    </xf>
    <xf numFmtId="164" fontId="13" fillId="0" borderId="10" xfId="3" applyNumberFormat="1" applyFont="1" applyBorder="1" applyAlignment="1">
      <alignment horizontal="right" indent="1"/>
    </xf>
    <xf numFmtId="3" fontId="13" fillId="0" borderId="3" xfId="0" applyNumberFormat="1" applyFont="1" applyBorder="1" applyAlignment="1">
      <alignment horizontal="right"/>
    </xf>
    <xf numFmtId="3" fontId="13" fillId="0" borderId="3" xfId="3" applyNumberFormat="1" applyFont="1" applyBorder="1" applyAlignment="1">
      <alignment horizontal="right" vertical="center" wrapText="1"/>
    </xf>
    <xf numFmtId="3" fontId="13" fillId="0" borderId="0" xfId="3" applyNumberFormat="1" applyFont="1" applyAlignment="1">
      <alignment horizontal="right"/>
    </xf>
    <xf numFmtId="3" fontId="15" fillId="0" borderId="3" xfId="3" applyNumberFormat="1" applyFont="1" applyBorder="1" applyAlignment="1">
      <alignment horizontal="right" wrapText="1"/>
    </xf>
    <xf numFmtId="164" fontId="15" fillId="0" borderId="0" xfId="3" applyNumberFormat="1" applyFont="1" applyAlignment="1">
      <alignment horizontal="right" wrapText="1"/>
    </xf>
    <xf numFmtId="3" fontId="15" fillId="0" borderId="0" xfId="3" applyNumberFormat="1" applyFont="1" applyAlignment="1">
      <alignment horizontal="right" wrapText="1"/>
    </xf>
    <xf numFmtId="164" fontId="30" fillId="0" borderId="0" xfId="0" applyNumberFormat="1" applyFont="1" applyAlignment="1">
      <alignment horizontal="right" vertical="center"/>
    </xf>
    <xf numFmtId="0" fontId="15" fillId="0" borderId="0" xfId="3" applyFont="1" applyAlignment="1">
      <alignment horizontal="center" wrapText="1"/>
    </xf>
    <xf numFmtId="0" fontId="47" fillId="0" borderId="0" xfId="3" applyFont="1" applyAlignment="1">
      <alignment vertical="center"/>
    </xf>
    <xf numFmtId="164" fontId="13" fillId="0" borderId="0" xfId="0" applyNumberFormat="1" applyFont="1" applyAlignment="1">
      <alignment horizontal="right" vertical="center"/>
    </xf>
    <xf numFmtId="164" fontId="15" fillId="0" borderId="0" xfId="0" applyNumberFormat="1" applyFont="1" applyAlignment="1">
      <alignment horizontal="right" vertical="center"/>
    </xf>
    <xf numFmtId="0" fontId="11" fillId="0" borderId="0" xfId="9"/>
    <xf numFmtId="3" fontId="11" fillId="0" borderId="0" xfId="9" applyNumberFormat="1"/>
    <xf numFmtId="0" fontId="48" fillId="0" borderId="0" xfId="9" applyFont="1"/>
    <xf numFmtId="0" fontId="13" fillId="0" borderId="0" xfId="9" applyFont="1"/>
    <xf numFmtId="164" fontId="13" fillId="0" borderId="10" xfId="9" applyNumberFormat="1" applyFont="1" applyBorder="1" applyAlignment="1">
      <alignment vertical="center"/>
    </xf>
    <xf numFmtId="164" fontId="13" fillId="0" borderId="0" xfId="9" applyNumberFormat="1" applyFont="1" applyAlignment="1">
      <alignment vertical="center"/>
    </xf>
    <xf numFmtId="0" fontId="20" fillId="0" borderId="0" xfId="9" applyFont="1"/>
    <xf numFmtId="164" fontId="13" fillId="0" borderId="0" xfId="9" applyNumberFormat="1" applyFont="1" applyAlignment="1">
      <alignment horizontal="right" vertical="center"/>
    </xf>
    <xf numFmtId="0" fontId="15" fillId="0" borderId="0" xfId="9" applyFont="1"/>
    <xf numFmtId="164" fontId="15" fillId="0" borderId="0" xfId="9" applyNumberFormat="1" applyFont="1" applyAlignment="1">
      <alignment vertical="center"/>
    </xf>
    <xf numFmtId="0" fontId="15" fillId="0" borderId="0" xfId="9" applyFont="1" applyAlignment="1">
      <alignment horizontal="center" wrapText="1"/>
    </xf>
    <xf numFmtId="0" fontId="45" fillId="0" borderId="0" xfId="9" applyFont="1" applyAlignment="1">
      <alignment horizontal="center" wrapText="1"/>
    </xf>
    <xf numFmtId="0" fontId="29" fillId="0" borderId="4" xfId="9" applyFont="1" applyBorder="1" applyAlignment="1">
      <alignment horizontal="center" vertical="center"/>
    </xf>
    <xf numFmtId="0" fontId="13" fillId="0" borderId="8" xfId="9" applyFont="1" applyBorder="1" applyAlignment="1">
      <alignment horizontal="center" wrapText="1"/>
    </xf>
    <xf numFmtId="0" fontId="37" fillId="0" borderId="0" xfId="9" applyFont="1" applyAlignment="1">
      <alignment horizontal="center"/>
    </xf>
    <xf numFmtId="0" fontId="10" fillId="0" borderId="0" xfId="6"/>
    <xf numFmtId="0" fontId="13" fillId="0" borderId="0" xfId="6" applyFont="1"/>
    <xf numFmtId="0" fontId="15" fillId="0" borderId="0" xfId="6" applyFont="1"/>
    <xf numFmtId="0" fontId="15" fillId="0" borderId="0" xfId="6" applyFont="1" applyAlignment="1">
      <alignment horizontal="center" wrapText="1"/>
    </xf>
    <xf numFmtId="0" fontId="46" fillId="0" borderId="0" xfId="6" applyFont="1" applyAlignment="1">
      <alignment horizontal="center" wrapText="1"/>
    </xf>
    <xf numFmtId="0" fontId="45" fillId="0" borderId="0" xfId="3" applyFont="1" applyAlignment="1">
      <alignment horizontal="center" wrapText="1"/>
    </xf>
    <xf numFmtId="3" fontId="13" fillId="0" borderId="0" xfId="3" applyNumberFormat="1" applyFont="1" applyAlignment="1">
      <alignment horizontal="right" vertical="center" wrapText="1"/>
    </xf>
    <xf numFmtId="0" fontId="22" fillId="0" borderId="0" xfId="9" applyFont="1"/>
    <xf numFmtId="3" fontId="10" fillId="0" borderId="0" xfId="3" applyNumberFormat="1"/>
    <xf numFmtId="0" fontId="13" fillId="0" borderId="0" xfId="3" applyFont="1" applyAlignment="1">
      <alignment wrapText="1"/>
    </xf>
    <xf numFmtId="0" fontId="45" fillId="0" borderId="0" xfId="9" applyFont="1"/>
    <xf numFmtId="0" fontId="50" fillId="0" borderId="0" xfId="9" applyFont="1"/>
    <xf numFmtId="0" fontId="29" fillId="0" borderId="5" xfId="9" applyFont="1" applyBorder="1" applyAlignment="1">
      <alignment horizontal="right" vertical="center" wrapText="1"/>
    </xf>
    <xf numFmtId="164" fontId="29" fillId="0" borderId="11" xfId="9" applyNumberFormat="1" applyFont="1" applyBorder="1" applyAlignment="1">
      <alignment horizontal="right" vertical="center" wrapText="1"/>
    </xf>
    <xf numFmtId="0" fontId="29" fillId="0" borderId="6" xfId="9" applyFont="1" applyBorder="1" applyAlignment="1">
      <alignment vertical="center"/>
    </xf>
    <xf numFmtId="0" fontId="29" fillId="0" borderId="4" xfId="9" applyFont="1" applyBorder="1" applyAlignment="1">
      <alignment horizontal="center" vertical="top" wrapText="1"/>
    </xf>
    <xf numFmtId="0" fontId="37" fillId="0" borderId="0" xfId="3" applyFont="1"/>
    <xf numFmtId="0" fontId="13" fillId="0" borderId="4" xfId="4" applyFont="1" applyBorder="1" applyAlignment="1">
      <alignment vertical="center"/>
    </xf>
    <xf numFmtId="0" fontId="13" fillId="0" borderId="5" xfId="4" applyFont="1" applyBorder="1" applyAlignment="1">
      <alignment horizontal="right" vertical="center"/>
    </xf>
    <xf numFmtId="164" fontId="13" fillId="0" borderId="11" xfId="4" applyNumberFormat="1" applyFont="1" applyBorder="1" applyAlignment="1">
      <alignment horizontal="right" vertical="center"/>
    </xf>
    <xf numFmtId="0" fontId="13" fillId="0" borderId="11" xfId="4" applyFont="1" applyBorder="1" applyAlignment="1">
      <alignment horizontal="right" vertical="center"/>
    </xf>
    <xf numFmtId="0" fontId="13" fillId="0" borderId="6" xfId="4" applyFont="1" applyBorder="1" applyAlignment="1">
      <alignment vertical="center"/>
    </xf>
    <xf numFmtId="0" fontId="11" fillId="0" borderId="0" xfId="5"/>
    <xf numFmtId="0" fontId="48" fillId="0" borderId="0" xfId="5" applyFont="1"/>
    <xf numFmtId="0" fontId="50" fillId="0" borderId="0" xfId="5" applyFont="1"/>
    <xf numFmtId="0" fontId="52" fillId="0" borderId="0" xfId="5" applyFont="1"/>
    <xf numFmtId="0" fontId="53" fillId="0" borderId="0" xfId="5" applyFont="1" applyAlignment="1">
      <alignment wrapText="1"/>
    </xf>
    <xf numFmtId="0" fontId="53" fillId="0" borderId="0" xfId="5" applyFont="1"/>
    <xf numFmtId="0" fontId="54" fillId="0" borderId="4" xfId="5" applyFont="1" applyBorder="1"/>
    <xf numFmtId="0" fontId="53" fillId="0" borderId="4" xfId="5" applyFont="1" applyBorder="1" applyAlignment="1">
      <alignment wrapText="1"/>
    </xf>
    <xf numFmtId="0" fontId="49" fillId="0" borderId="0" xfId="5" applyFont="1"/>
    <xf numFmtId="0" fontId="37" fillId="0" borderId="4" xfId="5" applyFont="1" applyBorder="1" applyAlignment="1">
      <alignment horizontal="center" vertical="center" wrapText="1"/>
    </xf>
    <xf numFmtId="0" fontId="10" fillId="0" borderId="0" xfId="3" applyAlignment="1">
      <alignment horizontal="center"/>
    </xf>
    <xf numFmtId="0" fontId="10" fillId="0" borderId="0" xfId="4"/>
    <xf numFmtId="0" fontId="25" fillId="0" borderId="0" xfId="4" applyFont="1"/>
    <xf numFmtId="0" fontId="13" fillId="0" borderId="11" xfId="4" applyFont="1" applyBorder="1" applyAlignment="1">
      <alignment vertical="center"/>
    </xf>
    <xf numFmtId="0" fontId="10" fillId="0" borderId="0" xfId="3" applyAlignment="1">
      <alignment wrapText="1"/>
    </xf>
    <xf numFmtId="0" fontId="16" fillId="0" borderId="0" xfId="3" applyFont="1" applyAlignment="1">
      <alignment wrapText="1"/>
    </xf>
    <xf numFmtId="164" fontId="13" fillId="0" borderId="11" xfId="4" applyNumberFormat="1" applyFont="1" applyBorder="1" applyAlignment="1">
      <alignment horizontal="right" vertical="center" indent="1"/>
    </xf>
    <xf numFmtId="0" fontId="13" fillId="0" borderId="11" xfId="4" applyFont="1" applyBorder="1" applyAlignment="1">
      <alignment horizontal="right" vertical="center" indent="1"/>
    </xf>
    <xf numFmtId="0" fontId="13" fillId="0" borderId="0" xfId="3" applyFont="1" applyAlignment="1">
      <alignment horizontal="center" vertical="center" wrapText="1"/>
    </xf>
    <xf numFmtId="0" fontId="13" fillId="0" borderId="11" xfId="3" applyFont="1" applyBorder="1" applyAlignment="1">
      <alignment horizontal="center" vertical="center" wrapText="1"/>
    </xf>
    <xf numFmtId="3" fontId="15" fillId="0" borderId="0" xfId="3" applyNumberFormat="1" applyFont="1" applyAlignment="1">
      <alignment vertical="center"/>
    </xf>
    <xf numFmtId="3" fontId="13" fillId="2" borderId="0" xfId="0" applyNumberFormat="1" applyFont="1" applyFill="1" applyAlignment="1">
      <alignment vertical="center" wrapText="1"/>
    </xf>
    <xf numFmtId="164" fontId="13" fillId="2" borderId="0" xfId="0" applyNumberFormat="1" applyFont="1" applyFill="1" applyAlignment="1">
      <alignment vertical="center" wrapText="1"/>
    </xf>
    <xf numFmtId="3" fontId="15" fillId="2" borderId="0" xfId="0" applyNumberFormat="1" applyFont="1" applyFill="1" applyAlignment="1">
      <alignment vertical="center" wrapText="1"/>
    </xf>
    <xf numFmtId="164" fontId="15" fillId="2" borderId="0" xfId="0" applyNumberFormat="1" applyFont="1" applyFill="1" applyAlignment="1">
      <alignment vertical="center" wrapText="1"/>
    </xf>
    <xf numFmtId="0" fontId="13" fillId="0" borderId="4" xfId="0" applyFont="1" applyBorder="1" applyAlignment="1">
      <alignment horizontal="left" vertical="center" wrapText="1" indent="1"/>
    </xf>
    <xf numFmtId="3" fontId="13" fillId="0" borderId="1" xfId="3" applyNumberFormat="1" applyFont="1" applyBorder="1" applyAlignment="1">
      <alignment horizontal="right" vertical="center"/>
    </xf>
    <xf numFmtId="3" fontId="13" fillId="0" borderId="3" xfId="3" applyNumberFormat="1" applyFont="1" applyBorder="1" applyAlignment="1">
      <alignment horizontal="right" vertical="center"/>
    </xf>
    <xf numFmtId="3" fontId="15" fillId="0" borderId="3" xfId="3" applyNumberFormat="1" applyFont="1" applyBorder="1" applyAlignment="1">
      <alignment horizontal="right" vertical="center"/>
    </xf>
    <xf numFmtId="0" fontId="25" fillId="0" borderId="5" xfId="4" applyFont="1" applyBorder="1"/>
    <xf numFmtId="0" fontId="13" fillId="0" borderId="10" xfId="0" applyFont="1" applyBorder="1" applyAlignment="1">
      <alignment horizontal="center" wrapText="1"/>
    </xf>
    <xf numFmtId="0" fontId="17" fillId="0" borderId="11" xfId="3" applyFont="1" applyBorder="1" applyAlignment="1">
      <alignment horizontal="center" wrapText="1"/>
    </xf>
    <xf numFmtId="0" fontId="22" fillId="0" borderId="11" xfId="3" applyFont="1" applyBorder="1" applyAlignment="1">
      <alignment horizontal="center" wrapText="1"/>
    </xf>
    <xf numFmtId="0" fontId="29" fillId="0" borderId="11" xfId="9" applyFont="1" applyBorder="1" applyAlignment="1">
      <alignment horizontal="center" wrapText="1"/>
    </xf>
    <xf numFmtId="0" fontId="13" fillId="0" borderId="8" xfId="3" applyFont="1" applyBorder="1" applyAlignment="1">
      <alignment horizontal="center"/>
    </xf>
    <xf numFmtId="0" fontId="13" fillId="0" borderId="0" xfId="3" applyFont="1" applyAlignment="1">
      <alignment horizontal="right" wrapText="1"/>
    </xf>
    <xf numFmtId="2" fontId="13" fillId="0" borderId="0" xfId="3" applyNumberFormat="1" applyFont="1" applyAlignment="1">
      <alignment horizontal="right" wrapText="1"/>
    </xf>
    <xf numFmtId="164" fontId="13" fillId="0" borderId="0" xfId="3" applyNumberFormat="1" applyFont="1" applyAlignment="1">
      <alignment horizontal="right" wrapText="1"/>
    </xf>
    <xf numFmtId="0" fontId="55" fillId="0" borderId="4" xfId="3" applyFont="1" applyBorder="1" applyAlignment="1">
      <alignment horizontal="left" vertical="center" wrapText="1"/>
    </xf>
    <xf numFmtId="0" fontId="56" fillId="2" borderId="4" xfId="3" applyFont="1" applyFill="1" applyBorder="1" applyAlignment="1">
      <alignment horizontal="left" vertical="center" wrapText="1" indent="1"/>
    </xf>
    <xf numFmtId="0" fontId="56" fillId="0" borderId="4" xfId="3" applyFont="1" applyBorder="1" applyAlignment="1">
      <alignment horizontal="left" vertical="center" wrapText="1" indent="1"/>
    </xf>
    <xf numFmtId="0" fontId="13" fillId="0" borderId="11" xfId="3" applyFont="1" applyBorder="1" applyAlignment="1">
      <alignment horizontal="right"/>
    </xf>
    <xf numFmtId="0" fontId="13" fillId="0" borderId="5" xfId="3" applyFont="1" applyBorder="1" applyAlignment="1">
      <alignment horizontal="right"/>
    </xf>
    <xf numFmtId="0" fontId="15" fillId="0" borderId="0" xfId="3" applyFont="1" applyBorder="1" applyAlignment="1">
      <alignment horizontal="center" wrapText="1"/>
    </xf>
    <xf numFmtId="164" fontId="30" fillId="2" borderId="0" xfId="0" applyNumberFormat="1" applyFont="1" applyFill="1" applyAlignment="1">
      <alignment horizontal="right" vertical="center"/>
    </xf>
    <xf numFmtId="0" fontId="22" fillId="2" borderId="11" xfId="0" applyFont="1" applyFill="1" applyBorder="1"/>
    <xf numFmtId="0" fontId="13" fillId="2" borderId="11" xfId="0" applyFont="1" applyFill="1" applyBorder="1"/>
    <xf numFmtId="166" fontId="29" fillId="2" borderId="10" xfId="0" applyNumberFormat="1" applyFont="1" applyFill="1" applyBorder="1"/>
    <xf numFmtId="0" fontId="29" fillId="0" borderId="8" xfId="0" applyFont="1" applyBorder="1" applyAlignment="1">
      <alignment horizontal="center"/>
    </xf>
    <xf numFmtId="0" fontId="13" fillId="0" borderId="11" xfId="3" applyFont="1" applyBorder="1" applyAlignment="1">
      <alignment horizontal="center" wrapText="1"/>
    </xf>
    <xf numFmtId="0" fontId="13" fillId="0" borderId="8" xfId="3" applyFont="1" applyBorder="1" applyAlignment="1">
      <alignment horizontal="center" vertical="center" wrapText="1"/>
    </xf>
    <xf numFmtId="0" fontId="13" fillId="2" borderId="4" xfId="3" applyFont="1" applyFill="1" applyBorder="1" applyAlignment="1">
      <alignment horizontal="left" vertical="center" wrapText="1" indent="1"/>
    </xf>
    <xf numFmtId="0" fontId="13" fillId="2" borderId="2" xfId="0" applyFont="1" applyFill="1" applyBorder="1" applyAlignment="1">
      <alignment horizontal="left" vertical="center" wrapText="1" indent="1"/>
    </xf>
    <xf numFmtId="0" fontId="15" fillId="2" borderId="4" xfId="3" applyFont="1" applyFill="1" applyBorder="1" applyAlignment="1">
      <alignment horizontal="left"/>
    </xf>
    <xf numFmtId="0" fontId="13" fillId="2" borderId="4" xfId="3" applyFont="1" applyFill="1" applyBorder="1" applyAlignment="1">
      <alignment horizontal="left" wrapText="1" indent="1"/>
    </xf>
    <xf numFmtId="0" fontId="13" fillId="2" borderId="4" xfId="3" applyFont="1" applyFill="1" applyBorder="1" applyAlignment="1">
      <alignment horizontal="left" vertical="top" wrapText="1" indent="1"/>
    </xf>
    <xf numFmtId="0" fontId="16" fillId="0" borderId="11" xfId="3" applyFont="1" applyBorder="1" applyAlignment="1">
      <alignment horizontal="center" wrapText="1"/>
    </xf>
    <xf numFmtId="166" fontId="13" fillId="0" borderId="0" xfId="0" applyNumberFormat="1" applyFont="1" applyAlignment="1">
      <alignment horizontal="right"/>
    </xf>
    <xf numFmtId="0" fontId="13" fillId="0" borderId="0" xfId="3" applyFont="1" applyAlignment="1">
      <alignment horizontal="right" vertical="center"/>
    </xf>
    <xf numFmtId="0" fontId="13" fillId="0" borderId="4" xfId="9" applyFont="1" applyBorder="1" applyAlignment="1">
      <alignment horizontal="left" vertical="center"/>
    </xf>
    <xf numFmtId="0" fontId="57" fillId="0" borderId="13" xfId="0" applyFont="1" applyBorder="1" applyAlignment="1">
      <alignment horizontal="left" vertical="center" indent="1"/>
    </xf>
    <xf numFmtId="3" fontId="15" fillId="0" borderId="3" xfId="0" applyNumberFormat="1" applyFont="1" applyBorder="1" applyAlignment="1">
      <alignment horizontal="right"/>
    </xf>
    <xf numFmtId="0" fontId="13" fillId="0" borderId="10" xfId="3" applyFont="1" applyBorder="1" applyAlignment="1">
      <alignment horizontal="center"/>
    </xf>
    <xf numFmtId="0" fontId="13" fillId="0" borderId="1" xfId="3" applyFont="1" applyBorder="1" applyAlignment="1">
      <alignment horizontal="center"/>
    </xf>
    <xf numFmtId="0" fontId="13" fillId="0" borderId="13" xfId="0" applyFont="1" applyBorder="1" applyAlignment="1">
      <alignment horizontal="left" vertical="center" wrapText="1" indent="1"/>
    </xf>
    <xf numFmtId="0" fontId="15" fillId="0" borderId="2" xfId="3" applyFont="1" applyBorder="1" applyAlignment="1">
      <alignment horizontal="left" vertical="center"/>
    </xf>
    <xf numFmtId="0" fontId="59" fillId="0" borderId="13" xfId="0" applyFont="1" applyBorder="1" applyAlignment="1">
      <alignment vertical="center"/>
    </xf>
    <xf numFmtId="0" fontId="60" fillId="0" borderId="13" xfId="0" applyFont="1" applyBorder="1" applyAlignment="1">
      <alignment horizontal="left" vertical="center" indent="1"/>
    </xf>
    <xf numFmtId="0" fontId="60" fillId="0" borderId="12" xfId="0" applyFont="1" applyBorder="1" applyAlignment="1">
      <alignment horizontal="left" vertical="center" indent="1"/>
    </xf>
    <xf numFmtId="0" fontId="15" fillId="2" borderId="4" xfId="3" applyFont="1" applyFill="1" applyBorder="1" applyAlignment="1">
      <alignment horizontal="left" vertical="center" wrapText="1"/>
    </xf>
    <xf numFmtId="0" fontId="13" fillId="2" borderId="0" xfId="0" applyFont="1" applyFill="1" applyAlignment="1">
      <alignment horizontal="right" vertical="center" wrapText="1"/>
    </xf>
    <xf numFmtId="0" fontId="13" fillId="2" borderId="3" xfId="0" applyFont="1" applyFill="1" applyBorder="1" applyAlignment="1">
      <alignment horizontal="right" vertical="center" wrapText="1"/>
    </xf>
    <xf numFmtId="16" fontId="13" fillId="2" borderId="4" xfId="0" quotePrefix="1" applyNumberFormat="1" applyFont="1" applyFill="1" applyBorder="1" applyAlignment="1">
      <alignment horizontal="left" vertical="center" wrapText="1" indent="1"/>
    </xf>
    <xf numFmtId="0" fontId="13" fillId="2" borderId="4" xfId="0" quotePrefix="1" applyFont="1" applyFill="1" applyBorder="1" applyAlignment="1">
      <alignment horizontal="left" vertical="center" wrapText="1" indent="1"/>
    </xf>
    <xf numFmtId="0" fontId="13" fillId="2" borderId="2" xfId="0" quotePrefix="1" applyFont="1" applyFill="1" applyBorder="1" applyAlignment="1">
      <alignment horizontal="left" vertical="center" wrapText="1" indent="1"/>
    </xf>
    <xf numFmtId="0" fontId="15" fillId="0" borderId="13" xfId="0" applyFont="1" applyBorder="1" applyAlignment="1">
      <alignment vertical="center" wrapText="1"/>
    </xf>
    <xf numFmtId="2" fontId="13" fillId="0" borderId="3" xfId="3" applyNumberFormat="1" applyFont="1" applyBorder="1" applyAlignment="1">
      <alignment horizontal="right" wrapText="1"/>
    </xf>
    <xf numFmtId="0" fontId="13" fillId="0" borderId="13" xfId="0" applyFont="1" applyBorder="1" applyAlignment="1">
      <alignment vertical="center" wrapText="1"/>
    </xf>
    <xf numFmtId="0" fontId="13" fillId="0" borderId="12" xfId="0" applyFont="1" applyBorder="1" applyAlignment="1">
      <alignment horizontal="left" vertical="center" wrapText="1" indent="1"/>
    </xf>
    <xf numFmtId="0" fontId="29" fillId="2" borderId="6" xfId="0" applyFont="1" applyFill="1" applyBorder="1"/>
    <xf numFmtId="0" fontId="29" fillId="2" borderId="11" xfId="0" applyFont="1" applyFill="1" applyBorder="1"/>
    <xf numFmtId="0" fontId="29" fillId="2" borderId="5" xfId="0" applyFont="1" applyFill="1" applyBorder="1"/>
    <xf numFmtId="164" fontId="13" fillId="2" borderId="0" xfId="0" applyNumberFormat="1" applyFont="1" applyFill="1" applyAlignment="1">
      <alignment vertical="center"/>
    </xf>
    <xf numFmtId="0" fontId="15" fillId="2" borderId="4" xfId="0" applyFont="1" applyFill="1" applyBorder="1" applyAlignment="1">
      <alignment horizontal="left" vertical="center"/>
    </xf>
    <xf numFmtId="0" fontId="29" fillId="2" borderId="4" xfId="0" applyFont="1" applyFill="1" applyBorder="1"/>
    <xf numFmtId="0" fontId="29" fillId="2" borderId="0" xfId="0" applyFont="1" applyFill="1"/>
    <xf numFmtId="0" fontId="29" fillId="2" borderId="3" xfId="0" applyFont="1" applyFill="1" applyBorder="1"/>
    <xf numFmtId="3" fontId="29" fillId="0" borderId="0" xfId="0" applyNumberFormat="1" applyFont="1" applyAlignment="1">
      <alignment horizontal="right"/>
    </xf>
    <xf numFmtId="0" fontId="13" fillId="2" borderId="4" xfId="0" applyFont="1" applyFill="1" applyBorder="1" applyAlignment="1">
      <alignment horizontal="left" vertical="center" indent="1"/>
    </xf>
    <xf numFmtId="0" fontId="13" fillId="2" borderId="2" xfId="0" applyFont="1" applyFill="1" applyBorder="1" applyAlignment="1">
      <alignment horizontal="left" vertical="center" indent="1"/>
    </xf>
    <xf numFmtId="0" fontId="29" fillId="0" borderId="0" xfId="0" applyFont="1"/>
    <xf numFmtId="0" fontId="29" fillId="0" borderId="3" xfId="0" applyFont="1" applyBorder="1"/>
    <xf numFmtId="0" fontId="13" fillId="2" borderId="6" xfId="0" applyFont="1" applyFill="1" applyBorder="1"/>
    <xf numFmtId="0" fontId="13" fillId="2" borderId="5" xfId="0" applyFont="1" applyFill="1" applyBorder="1"/>
    <xf numFmtId="0" fontId="16" fillId="2" borderId="11" xfId="0" applyFont="1" applyFill="1" applyBorder="1"/>
    <xf numFmtId="0" fontId="61" fillId="2" borderId="5" xfId="0" applyFont="1" applyFill="1" applyBorder="1"/>
    <xf numFmtId="0" fontId="29" fillId="0" borderId="11" xfId="0" applyFont="1" applyBorder="1"/>
    <xf numFmtId="0" fontId="29" fillId="0" borderId="5" xfId="0" applyFont="1" applyBorder="1"/>
    <xf numFmtId="0" fontId="13" fillId="0" borderId="11" xfId="3" applyFont="1" applyBorder="1" applyAlignment="1">
      <alignment horizontal="right" wrapText="1"/>
    </xf>
    <xf numFmtId="0" fontId="13" fillId="0" borderId="5" xfId="3" applyFont="1" applyBorder="1" applyAlignment="1">
      <alignment horizontal="right" wrapText="1"/>
    </xf>
    <xf numFmtId="0" fontId="13" fillId="0" borderId="13" xfId="0" applyFont="1" applyBorder="1" applyAlignment="1">
      <alignment horizontal="left" vertical="center" indent="1"/>
    </xf>
    <xf numFmtId="0" fontId="13" fillId="0" borderId="12" xfId="0" applyFont="1" applyBorder="1" applyAlignment="1">
      <alignment horizontal="left" vertical="center" indent="1"/>
    </xf>
    <xf numFmtId="0" fontId="56" fillId="0" borderId="8" xfId="3" applyFont="1" applyBorder="1" applyAlignment="1">
      <alignment horizontal="center" wrapText="1"/>
    </xf>
    <xf numFmtId="0" fontId="58" fillId="0" borderId="13" xfId="0" applyFont="1" applyBorder="1" applyAlignment="1">
      <alignment vertical="center"/>
    </xf>
    <xf numFmtId="16" fontId="13" fillId="0" borderId="4" xfId="3" quotePrefix="1" applyNumberFormat="1" applyFont="1" applyBorder="1" applyAlignment="1">
      <alignment horizontal="left" vertical="center" wrapText="1" indent="1"/>
    </xf>
    <xf numFmtId="0" fontId="15" fillId="0" borderId="13" xfId="0" applyFont="1" applyBorder="1" applyAlignment="1">
      <alignment vertical="center"/>
    </xf>
    <xf numFmtId="0" fontId="15" fillId="0" borderId="4" xfId="0" applyFont="1" applyBorder="1" applyAlignment="1">
      <alignment vertical="center"/>
    </xf>
    <xf numFmtId="0" fontId="13" fillId="0" borderId="4" xfId="0" applyFont="1" applyBorder="1" applyAlignment="1">
      <alignment horizontal="left" vertical="center" indent="1"/>
    </xf>
    <xf numFmtId="164" fontId="29" fillId="0" borderId="0" xfId="0" applyNumberFormat="1" applyFont="1" applyAlignment="1">
      <alignment horizontal="right" vertical="center"/>
    </xf>
    <xf numFmtId="3" fontId="13" fillId="0" borderId="0" xfId="0" applyNumberFormat="1" applyFont="1" applyAlignment="1">
      <alignment horizontal="right"/>
    </xf>
    <xf numFmtId="0" fontId="0" fillId="0" borderId="10" xfId="0" applyBorder="1"/>
    <xf numFmtId="3" fontId="15" fillId="0" borderId="3" xfId="3" applyNumberFormat="1" applyFont="1" applyBorder="1" applyAlignment="1">
      <alignment horizontal="right" vertical="center" wrapText="1"/>
    </xf>
    <xf numFmtId="0" fontId="61" fillId="0" borderId="0" xfId="0" applyFont="1"/>
    <xf numFmtId="3" fontId="30" fillId="0" borderId="3" xfId="0" applyNumberFormat="1" applyFont="1" applyBorder="1" applyAlignment="1">
      <alignment vertical="center"/>
    </xf>
    <xf numFmtId="3" fontId="15" fillId="0" borderId="0" xfId="3" applyNumberFormat="1" applyFont="1" applyAlignment="1">
      <alignment horizontal="right" vertical="center" wrapText="1"/>
    </xf>
    <xf numFmtId="3" fontId="13" fillId="0" borderId="0" xfId="3" applyNumberFormat="1" applyFont="1" applyAlignment="1">
      <alignment horizontal="right" wrapText="1"/>
    </xf>
    <xf numFmtId="164" fontId="13" fillId="0" borderId="10" xfId="3" applyNumberFormat="1" applyFont="1" applyBorder="1" applyAlignment="1">
      <alignment horizontal="right"/>
    </xf>
    <xf numFmtId="0" fontId="29" fillId="0" borderId="0" xfId="9" applyFont="1" applyAlignment="1">
      <alignment horizontal="right" wrapText="1"/>
    </xf>
    <xf numFmtId="2" fontId="29" fillId="0" borderId="0" xfId="9" applyNumberFormat="1" applyFont="1"/>
    <xf numFmtId="3" fontId="62" fillId="0" borderId="0" xfId="9" applyNumberFormat="1" applyFont="1" applyAlignment="1">
      <alignment horizontal="right" wrapText="1"/>
    </xf>
    <xf numFmtId="0" fontId="62" fillId="0" borderId="0" xfId="9" applyFont="1" applyAlignment="1">
      <alignment horizontal="right" wrapText="1"/>
    </xf>
    <xf numFmtId="3" fontId="62" fillId="0" borderId="3" xfId="9" applyNumberFormat="1" applyFont="1" applyBorder="1" applyAlignment="1">
      <alignment horizontal="right" wrapText="1"/>
    </xf>
    <xf numFmtId="0" fontId="13" fillId="0" borderId="4" xfId="6" applyFont="1" applyBorder="1" applyAlignment="1">
      <alignment horizontal="center" vertical="center"/>
    </xf>
    <xf numFmtId="0" fontId="13" fillId="0" borderId="0" xfId="6" applyFont="1" applyAlignment="1">
      <alignment horizontal="right" vertical="center" wrapText="1"/>
    </xf>
    <xf numFmtId="0" fontId="10" fillId="0" borderId="0" xfId="6" applyFont="1" applyAlignment="1">
      <alignment horizontal="right" vertical="center" wrapText="1"/>
    </xf>
    <xf numFmtId="0" fontId="10" fillId="0" borderId="3" xfId="6" applyFont="1" applyBorder="1" applyAlignment="1">
      <alignment horizontal="right" vertical="center" wrapText="1"/>
    </xf>
    <xf numFmtId="0" fontId="15" fillId="0" borderId="8" xfId="3" applyFont="1" applyBorder="1" applyAlignment="1">
      <alignment wrapText="1"/>
    </xf>
    <xf numFmtId="0" fontId="13" fillId="0" borderId="0" xfId="3" applyFont="1" applyAlignment="1">
      <alignment horizontal="justify" vertical="top"/>
    </xf>
    <xf numFmtId="0" fontId="10" fillId="0" borderId="11" xfId="3" applyFont="1" applyBorder="1"/>
    <xf numFmtId="0" fontId="10" fillId="0" borderId="4" xfId="3" applyFont="1" applyBorder="1" applyAlignment="1">
      <alignment vertical="center" wrapText="1"/>
    </xf>
    <xf numFmtId="3" fontId="10" fillId="0" borderId="3" xfId="3" applyNumberFormat="1" applyFont="1" applyBorder="1" applyAlignment="1">
      <alignment horizontal="right" wrapText="1"/>
    </xf>
    <xf numFmtId="0" fontId="13" fillId="0" borderId="4" xfId="9" applyFont="1" applyBorder="1" applyAlignment="1">
      <alignment horizontal="center" vertical="center"/>
    </xf>
    <xf numFmtId="0" fontId="13" fillId="0" borderId="0" xfId="9" applyFont="1" applyAlignment="1">
      <alignment horizontal="right"/>
    </xf>
    <xf numFmtId="0" fontId="13" fillId="0" borderId="0" xfId="9" applyFont="1" applyAlignment="1">
      <alignment horizontal="right" wrapText="1"/>
    </xf>
    <xf numFmtId="0" fontId="15" fillId="0" borderId="0" xfId="3" applyFont="1" applyAlignment="1">
      <alignment horizontal="center"/>
    </xf>
    <xf numFmtId="0" fontId="63" fillId="0" borderId="0" xfId="9" applyFont="1" applyAlignment="1">
      <alignment horizontal="right" wrapText="1"/>
    </xf>
    <xf numFmtId="164" fontId="63" fillId="0" borderId="0" xfId="9" applyNumberFormat="1" applyFont="1" applyAlignment="1">
      <alignment horizontal="right" wrapText="1"/>
    </xf>
    <xf numFmtId="3" fontId="63" fillId="0" borderId="3" xfId="9" applyNumberFormat="1" applyFont="1" applyBorder="1" applyAlignment="1">
      <alignment horizontal="right" wrapText="1"/>
    </xf>
    <xf numFmtId="0" fontId="13" fillId="0" borderId="2" xfId="0" applyFont="1" applyBorder="1" applyAlignment="1">
      <alignment horizontal="left" vertical="center" indent="1"/>
    </xf>
    <xf numFmtId="0" fontId="63" fillId="0" borderId="3" xfId="9" applyFont="1" applyBorder="1" applyAlignment="1">
      <alignment horizontal="right" wrapText="1"/>
    </xf>
    <xf numFmtId="0" fontId="13" fillId="0" borderId="10" xfId="4" applyFont="1" applyBorder="1" applyAlignment="1">
      <alignment horizontal="center" wrapText="1"/>
    </xf>
    <xf numFmtId="0" fontId="15" fillId="0" borderId="0" xfId="4" applyFont="1" applyAlignment="1">
      <alignment horizontal="right" wrapText="1"/>
    </xf>
    <xf numFmtId="164" fontId="13" fillId="0" borderId="0" xfId="4" applyNumberFormat="1" applyFont="1" applyAlignment="1">
      <alignment horizontal="right" wrapText="1"/>
    </xf>
    <xf numFmtId="0" fontId="13" fillId="0" borderId="0" xfId="4" applyFont="1" applyAlignment="1">
      <alignment horizontal="right" wrapText="1"/>
    </xf>
    <xf numFmtId="0" fontId="13" fillId="0" borderId="3" xfId="4" applyFont="1" applyBorder="1" applyAlignment="1">
      <alignment horizontal="right" wrapText="1"/>
    </xf>
    <xf numFmtId="0" fontId="13" fillId="0" borderId="11" xfId="4" applyFont="1" applyBorder="1" applyAlignment="1">
      <alignment horizontal="center" wrapText="1"/>
    </xf>
    <xf numFmtId="0" fontId="13" fillId="0" borderId="11" xfId="4" applyFont="1" applyBorder="1" applyAlignment="1">
      <alignment horizontal="right"/>
    </xf>
    <xf numFmtId="164" fontId="13" fillId="0" borderId="11" xfId="4" applyNumberFormat="1" applyFont="1" applyBorder="1" applyAlignment="1">
      <alignment horizontal="right"/>
    </xf>
    <xf numFmtId="0" fontId="13" fillId="0" borderId="5" xfId="4" applyFont="1" applyBorder="1" applyAlignment="1">
      <alignment horizontal="right"/>
    </xf>
    <xf numFmtId="0" fontId="15" fillId="0" borderId="4" xfId="0" applyFont="1" applyBorder="1" applyAlignment="1">
      <alignment horizontal="left" vertical="center"/>
    </xf>
    <xf numFmtId="0" fontId="10" fillId="0" borderId="11" xfId="3" applyFont="1" applyBorder="1" applyAlignment="1">
      <alignment horizontal="center" wrapText="1"/>
    </xf>
    <xf numFmtId="0" fontId="24" fillId="0" borderId="9" xfId="5" applyFont="1" applyBorder="1" applyAlignment="1">
      <alignment horizontal="center"/>
    </xf>
    <xf numFmtId="0" fontId="13" fillId="0" borderId="8" xfId="5" applyFont="1" applyBorder="1" applyAlignment="1">
      <alignment horizontal="center" wrapText="1"/>
    </xf>
    <xf numFmtId="0" fontId="13" fillId="0" borderId="7" xfId="5" applyFont="1" applyBorder="1" applyAlignment="1">
      <alignment horizontal="center" wrapText="1"/>
    </xf>
    <xf numFmtId="0" fontId="63" fillId="0" borderId="0" xfId="5" applyFont="1" applyAlignment="1">
      <alignment vertical="center" wrapText="1"/>
    </xf>
    <xf numFmtId="0" fontId="63" fillId="0" borderId="3" xfId="5" applyFont="1" applyBorder="1" applyAlignment="1">
      <alignment vertical="center" wrapText="1"/>
    </xf>
    <xf numFmtId="0" fontId="10" fillId="0" borderId="5" xfId="4" applyFont="1" applyBorder="1" applyAlignment="1">
      <alignment horizontal="right"/>
    </xf>
    <xf numFmtId="0" fontId="59" fillId="0" borderId="4" xfId="0" applyFont="1" applyBorder="1" applyAlignment="1">
      <alignment vertical="center"/>
    </xf>
    <xf numFmtId="0" fontId="60" fillId="0" borderId="4" xfId="0" applyFont="1" applyBorder="1" applyAlignment="1">
      <alignment horizontal="left" vertical="center" indent="1"/>
    </xf>
    <xf numFmtId="0" fontId="60" fillId="0" borderId="2" xfId="0" applyFont="1" applyBorder="1" applyAlignment="1">
      <alignment horizontal="left" vertical="center" indent="1"/>
    </xf>
    <xf numFmtId="0" fontId="10" fillId="0" borderId="5" xfId="4" applyFont="1" applyBorder="1" applyAlignment="1">
      <alignment horizontal="right" vertical="center" indent="1"/>
    </xf>
    <xf numFmtId="164" fontId="13" fillId="0" borderId="0" xfId="5" applyNumberFormat="1" applyFont="1" applyAlignment="1">
      <alignment horizontal="right"/>
    </xf>
    <xf numFmtId="0" fontId="13" fillId="0" borderId="11" xfId="4" applyFont="1" applyBorder="1" applyAlignment="1"/>
    <xf numFmtId="0" fontId="13" fillId="0" borderId="5" xfId="4" applyFont="1" applyBorder="1" applyAlignment="1">
      <alignment vertical="center"/>
    </xf>
    <xf numFmtId="164" fontId="15" fillId="0" borderId="3" xfId="3" applyNumberFormat="1" applyFont="1" applyBorder="1" applyAlignment="1">
      <alignment horizontal="right" vertical="center" wrapText="1"/>
    </xf>
    <xf numFmtId="164" fontId="13" fillId="0" borderId="3" xfId="3" applyNumberFormat="1" applyFont="1" applyBorder="1" applyAlignment="1">
      <alignment horizontal="right" vertical="center" wrapText="1"/>
    </xf>
    <xf numFmtId="164" fontId="13" fillId="2" borderId="0" xfId="3" applyNumberFormat="1" applyFont="1" applyFill="1" applyAlignment="1">
      <alignment vertical="center" wrapText="1"/>
    </xf>
    <xf numFmtId="3" fontId="13" fillId="2" borderId="0" xfId="3" applyNumberFormat="1" applyFont="1" applyFill="1" applyAlignment="1">
      <alignment vertical="center" wrapText="1"/>
    </xf>
    <xf numFmtId="3" fontId="13" fillId="2" borderId="3" xfId="3" applyNumberFormat="1" applyFont="1" applyFill="1" applyBorder="1" applyAlignment="1">
      <alignment vertical="center" wrapText="1"/>
    </xf>
    <xf numFmtId="164" fontId="15" fillId="2" borderId="0" xfId="3" applyNumberFormat="1" applyFont="1" applyFill="1" applyAlignment="1">
      <alignment horizontal="right" wrapText="1" indent="1"/>
    </xf>
    <xf numFmtId="164" fontId="15" fillId="2" borderId="0" xfId="0" applyNumberFormat="1" applyFont="1" applyFill="1" applyAlignment="1">
      <alignment horizontal="right" vertical="center"/>
    </xf>
    <xf numFmtId="3" fontId="30" fillId="2" borderId="0" xfId="0" applyNumberFormat="1" applyFont="1" applyFill="1" applyAlignment="1">
      <alignment horizontal="right"/>
    </xf>
    <xf numFmtId="164" fontId="30" fillId="2" borderId="0" xfId="0" applyNumberFormat="1" applyFont="1" applyFill="1" applyAlignment="1">
      <alignment horizontal="right"/>
    </xf>
    <xf numFmtId="1" fontId="30" fillId="2" borderId="3" xfId="0" applyNumberFormat="1" applyFont="1" applyFill="1" applyBorder="1" applyAlignment="1">
      <alignment horizontal="right"/>
    </xf>
    <xf numFmtId="164" fontId="65" fillId="0" borderId="0" xfId="0" applyNumberFormat="1" applyFont="1" applyAlignment="1">
      <alignment horizontal="right"/>
    </xf>
    <xf numFmtId="164" fontId="13" fillId="2" borderId="0" xfId="0" applyNumberFormat="1" applyFont="1" applyFill="1" applyBorder="1" applyAlignment="1">
      <alignment horizontal="right"/>
    </xf>
    <xf numFmtId="1" fontId="29" fillId="2" borderId="0" xfId="0" applyNumberFormat="1" applyFont="1" applyFill="1" applyAlignment="1">
      <alignment horizontal="right"/>
    </xf>
    <xf numFmtId="1" fontId="29" fillId="2" borderId="3" xfId="0" applyNumberFormat="1" applyFont="1" applyFill="1" applyBorder="1" applyAlignment="1">
      <alignment horizontal="right"/>
    </xf>
    <xf numFmtId="164" fontId="29" fillId="2" borderId="10" xfId="0" applyNumberFormat="1" applyFont="1" applyFill="1" applyBorder="1" applyAlignment="1">
      <alignment horizontal="right"/>
    </xf>
    <xf numFmtId="1" fontId="29" fillId="2" borderId="10" xfId="0" applyNumberFormat="1" applyFont="1" applyFill="1" applyBorder="1" applyAlignment="1">
      <alignment horizontal="right"/>
    </xf>
    <xf numFmtId="164" fontId="13" fillId="2" borderId="10" xfId="0" applyNumberFormat="1" applyFont="1" applyFill="1" applyBorder="1" applyAlignment="1">
      <alignment horizontal="right"/>
    </xf>
    <xf numFmtId="1" fontId="29" fillId="2" borderId="1" xfId="0" applyNumberFormat="1" applyFont="1" applyFill="1" applyBorder="1" applyAlignment="1">
      <alignment horizontal="right"/>
    </xf>
    <xf numFmtId="166" fontId="29" fillId="2" borderId="0" xfId="0" applyNumberFormat="1" applyFont="1" applyFill="1"/>
    <xf numFmtId="1" fontId="13" fillId="0" borderId="1" xfId="3" applyNumberFormat="1" applyFont="1" applyBorder="1" applyAlignment="1">
      <alignment vertical="center"/>
    </xf>
    <xf numFmtId="1" fontId="15" fillId="2" borderId="3" xfId="0" applyNumberFormat="1" applyFont="1" applyFill="1" applyBorder="1"/>
    <xf numFmtId="1" fontId="15" fillId="2" borderId="0" xfId="0" applyNumberFormat="1" applyFont="1" applyFill="1" applyBorder="1"/>
    <xf numFmtId="1" fontId="13" fillId="2" borderId="3" xfId="0" applyNumberFormat="1" applyFont="1" applyFill="1" applyBorder="1"/>
    <xf numFmtId="1" fontId="13" fillId="2" borderId="0" xfId="0" applyNumberFormat="1" applyFont="1" applyFill="1" applyBorder="1"/>
    <xf numFmtId="3" fontId="15" fillId="0" borderId="3" xfId="0" applyNumberFormat="1" applyFont="1" applyBorder="1" applyAlignment="1">
      <alignment horizontal="right" vertical="center"/>
    </xf>
    <xf numFmtId="3" fontId="13" fillId="0" borderId="3" xfId="0" applyNumberFormat="1" applyFont="1" applyBorder="1" applyAlignment="1">
      <alignment horizontal="right" vertical="center"/>
    </xf>
    <xf numFmtId="1" fontId="15" fillId="0" borderId="0" xfId="0" applyNumberFormat="1" applyFont="1" applyFill="1" applyBorder="1"/>
    <xf numFmtId="164" fontId="13" fillId="2" borderId="0" xfId="0" applyNumberFormat="1" applyFont="1" applyFill="1" applyAlignment="1">
      <alignment horizontal="right" vertical="center"/>
    </xf>
    <xf numFmtId="164" fontId="13" fillId="2" borderId="0" xfId="3" applyNumberFormat="1" applyFont="1" applyFill="1" applyAlignment="1">
      <alignment vertical="center"/>
    </xf>
    <xf numFmtId="3" fontId="13" fillId="2" borderId="0" xfId="3" applyNumberFormat="1" applyFont="1" applyFill="1" applyAlignment="1">
      <alignment vertical="center"/>
    </xf>
    <xf numFmtId="3" fontId="13" fillId="2" borderId="3" xfId="3" applyNumberFormat="1" applyFont="1" applyFill="1" applyBorder="1" applyAlignment="1">
      <alignment vertical="center"/>
    </xf>
    <xf numFmtId="1" fontId="30" fillId="0" borderId="0" xfId="0" applyNumberFormat="1" applyFont="1"/>
    <xf numFmtId="164" fontId="15" fillId="2" borderId="0" xfId="3" applyNumberFormat="1" applyFont="1" applyFill="1" applyAlignment="1">
      <alignment horizontal="right" vertical="center" wrapText="1"/>
    </xf>
    <xf numFmtId="164" fontId="18" fillId="0" borderId="0" xfId="3" applyNumberFormat="1" applyFont="1" applyAlignment="1">
      <alignment horizontal="right" vertical="center" wrapText="1"/>
    </xf>
    <xf numFmtId="0" fontId="10" fillId="0" borderId="0" xfId="3" applyAlignment="1">
      <alignment horizontal="right"/>
    </xf>
    <xf numFmtId="3" fontId="13" fillId="2" borderId="0" xfId="0" applyNumberFormat="1" applyFont="1" applyFill="1" applyAlignment="1">
      <alignment horizontal="right"/>
    </xf>
    <xf numFmtId="3" fontId="13" fillId="2" borderId="3" xfId="0" applyNumberFormat="1" applyFont="1" applyFill="1" applyBorder="1" applyAlignment="1">
      <alignment horizontal="right"/>
    </xf>
    <xf numFmtId="164" fontId="13" fillId="2" borderId="0" xfId="3" applyNumberFormat="1" applyFont="1" applyFill="1" applyAlignment="1">
      <alignment horizontal="right" vertical="center" wrapText="1"/>
    </xf>
    <xf numFmtId="3" fontId="13" fillId="2" borderId="0" xfId="3" applyNumberFormat="1" applyFont="1" applyFill="1" applyAlignment="1">
      <alignment horizontal="right" vertical="center" wrapText="1"/>
    </xf>
    <xf numFmtId="3" fontId="13" fillId="2" borderId="3" xfId="3" applyNumberFormat="1" applyFont="1" applyFill="1" applyBorder="1" applyAlignment="1">
      <alignment horizontal="right" vertical="center" wrapText="1"/>
    </xf>
    <xf numFmtId="3" fontId="15" fillId="2" borderId="0" xfId="3" applyNumberFormat="1" applyFont="1" applyFill="1" applyAlignment="1">
      <alignment horizontal="right" wrapText="1"/>
    </xf>
    <xf numFmtId="164" fontId="13" fillId="2" borderId="0" xfId="3" applyNumberFormat="1" applyFont="1" applyFill="1" applyAlignment="1">
      <alignment horizontal="right" wrapText="1"/>
    </xf>
    <xf numFmtId="1" fontId="15" fillId="0" borderId="3" xfId="3" applyNumberFormat="1" applyFont="1" applyBorder="1" applyAlignment="1">
      <alignment horizontal="right" wrapText="1"/>
    </xf>
    <xf numFmtId="0" fontId="13" fillId="0" borderId="0" xfId="3" applyFont="1" applyAlignment="1">
      <alignment horizontal="right" vertical="center" wrapText="1"/>
    </xf>
    <xf numFmtId="164" fontId="17" fillId="0" borderId="0" xfId="0" applyNumberFormat="1" applyFont="1" applyAlignment="1">
      <alignment horizontal="right" vertical="center"/>
    </xf>
    <xf numFmtId="1" fontId="13" fillId="0" borderId="3" xfId="3" applyNumberFormat="1" applyFont="1" applyBorder="1" applyAlignment="1">
      <alignment horizontal="right" wrapText="1"/>
    </xf>
    <xf numFmtId="1" fontId="15" fillId="0" borderId="3" xfId="3" applyNumberFormat="1" applyFont="1" applyBorder="1" applyAlignment="1">
      <alignment horizontal="right" vertical="center" wrapText="1"/>
    </xf>
    <xf numFmtId="3" fontId="15" fillId="0" borderId="0" xfId="0" applyNumberFormat="1" applyFont="1" applyAlignment="1">
      <alignment horizontal="right" vertical="center"/>
    </xf>
    <xf numFmtId="3" fontId="13" fillId="0" borderId="0" xfId="0" applyNumberFormat="1" applyFont="1" applyAlignment="1">
      <alignment horizontal="right" vertical="center"/>
    </xf>
    <xf numFmtId="166" fontId="15" fillId="0" borderId="0" xfId="3" applyNumberFormat="1" applyFont="1" applyAlignment="1">
      <alignment horizontal="right" vertical="center"/>
    </xf>
    <xf numFmtId="164" fontId="30" fillId="0" borderId="0" xfId="9" applyNumberFormat="1" applyFont="1" applyAlignment="1">
      <alignment vertical="center"/>
    </xf>
    <xf numFmtId="3" fontId="13" fillId="0" borderId="0" xfId="9" applyNumberFormat="1" applyFont="1" applyAlignment="1">
      <alignment vertical="center"/>
    </xf>
    <xf numFmtId="3" fontId="13" fillId="0" borderId="3" xfId="9" applyNumberFormat="1" applyFont="1" applyBorder="1" applyAlignment="1">
      <alignment vertical="center"/>
    </xf>
    <xf numFmtId="164" fontId="15" fillId="0" borderId="0" xfId="3" applyNumberFormat="1" applyFont="1" applyBorder="1" applyAlignment="1">
      <alignment horizontal="right" vertical="center"/>
    </xf>
    <xf numFmtId="164" fontId="13" fillId="0" borderId="0" xfId="3" applyNumberFormat="1" applyFont="1" applyBorder="1" applyAlignment="1">
      <alignment horizontal="right" vertical="center"/>
    </xf>
    <xf numFmtId="3" fontId="13" fillId="0" borderId="3" xfId="9" applyNumberFormat="1" applyFont="1" applyBorder="1" applyAlignment="1">
      <alignment horizontal="right" vertical="center"/>
    </xf>
    <xf numFmtId="164" fontId="13" fillId="0" borderId="10" xfId="9" applyNumberFormat="1" applyFont="1" applyBorder="1" applyAlignment="1">
      <alignment horizontal="right" vertical="center"/>
    </xf>
    <xf numFmtId="3" fontId="13" fillId="0" borderId="1" xfId="9" applyNumberFormat="1" applyFont="1" applyBorder="1" applyAlignment="1">
      <alignment horizontal="right" vertical="center"/>
    </xf>
    <xf numFmtId="164" fontId="29" fillId="0" borderId="0" xfId="9" applyNumberFormat="1" applyFont="1" applyAlignment="1">
      <alignment vertical="center"/>
    </xf>
    <xf numFmtId="0" fontId="13" fillId="2" borderId="13" xfId="0" applyFont="1" applyFill="1" applyBorder="1" applyAlignment="1">
      <alignment horizontal="left" vertical="center" indent="1"/>
    </xf>
    <xf numFmtId="0" fontId="48" fillId="2" borderId="0" xfId="9" applyFont="1" applyFill="1"/>
    <xf numFmtId="3" fontId="15" fillId="0" borderId="3" xfId="3" applyNumberFormat="1" applyFont="1" applyBorder="1" applyAlignment="1">
      <alignment vertical="center"/>
    </xf>
    <xf numFmtId="3" fontId="13" fillId="0" borderId="1" xfId="3" applyNumberFormat="1" applyFont="1" applyBorder="1" applyAlignment="1">
      <alignment vertical="center"/>
    </xf>
    <xf numFmtId="164" fontId="29" fillId="0" borderId="0" xfId="9" applyNumberFormat="1" applyFont="1" applyAlignment="1">
      <alignment horizontal="right" vertical="center"/>
    </xf>
    <xf numFmtId="164" fontId="29" fillId="0" borderId="10" xfId="9" applyNumberFormat="1" applyFont="1" applyBorder="1" applyAlignment="1">
      <alignment vertical="center"/>
    </xf>
    <xf numFmtId="164" fontId="30" fillId="0" borderId="0" xfId="9" applyNumberFormat="1" applyFont="1" applyAlignment="1">
      <alignment vertical="center" wrapText="1"/>
    </xf>
    <xf numFmtId="164" fontId="15" fillId="2" borderId="0" xfId="9" applyNumberFormat="1" applyFont="1" applyFill="1" applyAlignment="1">
      <alignment horizontal="right" vertical="center"/>
    </xf>
    <xf numFmtId="164" fontId="13" fillId="2" borderId="0" xfId="9" applyNumberFormat="1" applyFont="1" applyFill="1" applyAlignment="1">
      <alignment horizontal="right" vertical="center"/>
    </xf>
    <xf numFmtId="164" fontId="15" fillId="0" borderId="0" xfId="5" applyNumberFormat="1" applyFont="1" applyAlignment="1">
      <alignment horizontal="right" vertical="center"/>
    </xf>
    <xf numFmtId="3" fontId="15" fillId="0" borderId="0" xfId="5" applyNumberFormat="1" applyFont="1" applyAlignment="1">
      <alignment horizontal="right" vertical="center"/>
    </xf>
    <xf numFmtId="164" fontId="15" fillId="0" borderId="0" xfId="5" applyNumberFormat="1" applyFont="1" applyAlignment="1">
      <alignment vertical="center"/>
    </xf>
    <xf numFmtId="3" fontId="15" fillId="0" borderId="0" xfId="5" applyNumberFormat="1" applyFont="1" applyAlignment="1">
      <alignment vertical="center"/>
    </xf>
    <xf numFmtId="164" fontId="13" fillId="0" borderId="0" xfId="5" applyNumberFormat="1" applyFont="1" applyAlignment="1">
      <alignment vertical="center"/>
    </xf>
    <xf numFmtId="3" fontId="13" fillId="0" borderId="0" xfId="5" applyNumberFormat="1" applyFont="1" applyAlignment="1">
      <alignment vertical="center"/>
    </xf>
    <xf numFmtId="164" fontId="13" fillId="0" borderId="0" xfId="5" applyNumberFormat="1" applyFont="1" applyAlignment="1">
      <alignment horizontal="right" vertical="center"/>
    </xf>
    <xf numFmtId="0" fontId="15" fillId="0" borderId="0" xfId="5" applyFont="1" applyAlignment="1">
      <alignment horizontal="right" vertical="center"/>
    </xf>
    <xf numFmtId="0" fontId="15" fillId="0" borderId="0" xfId="3" applyFont="1" applyAlignment="1">
      <alignment horizontal="right" wrapText="1"/>
    </xf>
    <xf numFmtId="0" fontId="13" fillId="0" borderId="0" xfId="5" applyFont="1" applyAlignment="1">
      <alignment horizontal="right" vertical="center"/>
    </xf>
    <xf numFmtId="0" fontId="13" fillId="2" borderId="11" xfId="4" applyFont="1" applyFill="1" applyBorder="1" applyAlignment="1">
      <alignment horizontal="right" vertical="center" wrapText="1"/>
    </xf>
    <xf numFmtId="0" fontId="13" fillId="2" borderId="11" xfId="3" applyFont="1" applyFill="1" applyBorder="1" applyAlignment="1">
      <alignment horizontal="right" vertical="center" wrapText="1"/>
    </xf>
    <xf numFmtId="164" fontId="13" fillId="2" borderId="11" xfId="4" applyNumberFormat="1" applyFont="1" applyFill="1" applyBorder="1" applyAlignment="1">
      <alignment horizontal="right" vertical="center" wrapText="1"/>
    </xf>
    <xf numFmtId="0" fontId="13" fillId="2" borderId="5" xfId="4" applyFont="1" applyFill="1" applyBorder="1" applyAlignment="1">
      <alignment horizontal="right" vertical="center" wrapText="1"/>
    </xf>
    <xf numFmtId="164" fontId="13" fillId="2" borderId="10" xfId="3" applyNumberFormat="1" applyFont="1" applyFill="1" applyBorder="1" applyAlignment="1">
      <alignment horizontal="right" vertical="center" wrapText="1"/>
    </xf>
    <xf numFmtId="3" fontId="13" fillId="2" borderId="1" xfId="3" applyNumberFormat="1" applyFont="1" applyFill="1" applyBorder="1" applyAlignment="1">
      <alignment horizontal="right" vertical="center" wrapText="1"/>
    </xf>
    <xf numFmtId="0" fontId="13" fillId="0" borderId="3" xfId="3" applyFont="1" applyBorder="1" applyAlignment="1">
      <alignment wrapText="1"/>
    </xf>
    <xf numFmtId="0" fontId="13" fillId="0" borderId="0" xfId="3" applyFont="1" applyAlignment="1"/>
    <xf numFmtId="0" fontId="10" fillId="0" borderId="0" xfId="3" applyAlignment="1"/>
    <xf numFmtId="164" fontId="13" fillId="0" borderId="3" xfId="3" applyNumberFormat="1" applyFont="1" applyBorder="1" applyAlignment="1">
      <alignment wrapText="1"/>
    </xf>
    <xf numFmtId="2" fontId="13" fillId="0" borderId="0" xfId="3" applyNumberFormat="1" applyFont="1" applyAlignment="1">
      <alignment vertical="center" wrapText="1"/>
    </xf>
    <xf numFmtId="1" fontId="13" fillId="0" borderId="0" xfId="3" applyNumberFormat="1" applyFont="1" applyAlignment="1">
      <alignment vertical="center"/>
    </xf>
    <xf numFmtId="3" fontId="13" fillId="0" borderId="3" xfId="3" applyNumberFormat="1" applyFont="1" applyBorder="1" applyAlignment="1">
      <alignment horizontal="right" wrapText="1"/>
    </xf>
    <xf numFmtId="165" fontId="15" fillId="0" borderId="0" xfId="3" applyNumberFormat="1" applyFont="1" applyAlignment="1">
      <alignment horizontal="right" vertical="center"/>
    </xf>
    <xf numFmtId="165" fontId="13" fillId="2" borderId="0" xfId="3" applyNumberFormat="1" applyFont="1" applyFill="1" applyAlignment="1">
      <alignment horizontal="right" vertical="center"/>
    </xf>
    <xf numFmtId="165" fontId="13" fillId="0" borderId="0" xfId="3" applyNumberFormat="1" applyFont="1" applyAlignment="1">
      <alignment horizontal="right" vertical="center"/>
    </xf>
    <xf numFmtId="3" fontId="15" fillId="0" borderId="0" xfId="0" applyNumberFormat="1" applyFont="1" applyAlignment="1">
      <alignment horizontal="right"/>
    </xf>
    <xf numFmtId="164" fontId="45" fillId="0" borderId="0" xfId="3" applyNumberFormat="1" applyFont="1" applyAlignment="1">
      <alignment horizontal="right" vertical="center" wrapText="1"/>
    </xf>
    <xf numFmtId="164" fontId="15" fillId="2" borderId="0" xfId="3" applyNumberFormat="1" applyFont="1" applyFill="1" applyBorder="1" applyAlignment="1">
      <alignment horizontal="right" vertical="center"/>
    </xf>
    <xf numFmtId="0" fontId="13" fillId="2" borderId="0" xfId="3" applyFont="1" applyFill="1" applyBorder="1" applyAlignment="1">
      <alignment horizontal="left" vertical="center"/>
    </xf>
    <xf numFmtId="0" fontId="15" fillId="2" borderId="0" xfId="0" applyFont="1" applyFill="1" applyBorder="1" applyAlignment="1">
      <alignment horizontal="left" vertical="center" wrapText="1"/>
    </xf>
    <xf numFmtId="164" fontId="13" fillId="2" borderId="0" xfId="3" applyNumberFormat="1" applyFont="1" applyFill="1" applyBorder="1" applyAlignment="1">
      <alignment horizontal="right" vertical="center"/>
    </xf>
    <xf numFmtId="0" fontId="13" fillId="2" borderId="0" xfId="0" applyFont="1" applyFill="1" applyBorder="1" applyAlignment="1">
      <alignment horizontal="left" vertical="center" wrapText="1"/>
    </xf>
    <xf numFmtId="164" fontId="13" fillId="2" borderId="0" xfId="0" applyNumberFormat="1" applyFont="1" applyFill="1" applyBorder="1" applyAlignment="1">
      <alignment horizontal="right" vertical="center" wrapText="1"/>
    </xf>
    <xf numFmtId="0" fontId="13" fillId="0" borderId="0" xfId="3" applyFont="1" applyBorder="1" applyAlignment="1">
      <alignment vertical="center"/>
    </xf>
    <xf numFmtId="0" fontId="13" fillId="0" borderId="5" xfId="3" applyFont="1" applyBorder="1" applyAlignment="1">
      <alignment horizontal="center" wrapText="1"/>
    </xf>
    <xf numFmtId="0" fontId="13" fillId="0" borderId="4" xfId="3" applyFont="1" applyBorder="1" applyAlignment="1">
      <alignment horizontal="center" wrapText="1"/>
    </xf>
    <xf numFmtId="0" fontId="13" fillId="0" borderId="11" xfId="3" applyFont="1" applyBorder="1" applyAlignment="1">
      <alignment horizontal="center" wrapText="1"/>
    </xf>
    <xf numFmtId="0" fontId="13" fillId="0" borderId="0" xfId="3" applyFont="1" applyBorder="1" applyAlignment="1">
      <alignment vertical="top"/>
    </xf>
    <xf numFmtId="0" fontId="13" fillId="0" borderId="0" xfId="0" applyFont="1" applyBorder="1" applyAlignment="1">
      <alignment wrapText="1"/>
    </xf>
    <xf numFmtId="49" fontId="13" fillId="0" borderId="0" xfId="0" applyNumberFormat="1" applyFont="1" applyBorder="1" applyAlignment="1">
      <alignment vertical="center"/>
    </xf>
    <xf numFmtId="0" fontId="0" fillId="0" borderId="0" xfId="0" applyAlignment="1"/>
    <xf numFmtId="166" fontId="13" fillId="0" borderId="10" xfId="3" applyNumberFormat="1" applyFont="1" applyBorder="1" applyAlignment="1">
      <alignment horizontal="right" vertical="center"/>
    </xf>
    <xf numFmtId="0" fontId="0" fillId="0" borderId="0" xfId="0" applyAlignment="1">
      <alignment horizontal="justify"/>
    </xf>
    <xf numFmtId="3" fontId="15" fillId="0" borderId="3" xfId="0" applyNumberFormat="1" applyFont="1" applyBorder="1" applyAlignment="1">
      <alignment horizontal="right" indent="1"/>
    </xf>
    <xf numFmtId="3" fontId="13" fillId="0" borderId="3" xfId="0" applyNumberFormat="1" applyFont="1" applyBorder="1" applyAlignment="1">
      <alignment horizontal="right" indent="1"/>
    </xf>
    <xf numFmtId="3" fontId="15" fillId="0" borderId="3" xfId="3" applyNumberFormat="1" applyFont="1" applyBorder="1" applyAlignment="1">
      <alignment horizontal="right" vertical="center" wrapText="1" indent="1"/>
    </xf>
    <xf numFmtId="3" fontId="29" fillId="0" borderId="3" xfId="0" applyNumberFormat="1" applyFont="1" applyBorder="1" applyAlignment="1">
      <alignment horizontal="right" indent="1"/>
    </xf>
    <xf numFmtId="3" fontId="15" fillId="0" borderId="3" xfId="3" applyNumberFormat="1" applyFont="1" applyBorder="1" applyAlignment="1">
      <alignment horizontal="right" vertical="center" indent="1"/>
    </xf>
    <xf numFmtId="3" fontId="13" fillId="0" borderId="3" xfId="3" applyNumberFormat="1" applyFont="1" applyBorder="1" applyAlignment="1">
      <alignment horizontal="right" vertical="center" indent="1"/>
    </xf>
    <xf numFmtId="3" fontId="13" fillId="0" borderId="1" xfId="3" applyNumberFormat="1" applyFont="1" applyBorder="1" applyAlignment="1">
      <alignment horizontal="right" vertical="center" indent="1"/>
    </xf>
    <xf numFmtId="0" fontId="13" fillId="2" borderId="10" xfId="5" applyFont="1" applyFill="1" applyBorder="1" applyAlignment="1">
      <alignment horizontal="center" wrapText="1"/>
    </xf>
    <xf numFmtId="0" fontId="0" fillId="0" borderId="0" xfId="0" applyBorder="1"/>
    <xf numFmtId="164" fontId="15" fillId="0" borderId="0" xfId="0" applyNumberFormat="1" applyFont="1" applyBorder="1" applyAlignment="1">
      <alignment horizontal="right" vertical="center"/>
    </xf>
    <xf numFmtId="164" fontId="13" fillId="0" borderId="0" xfId="3" applyNumberFormat="1" applyFont="1" applyBorder="1" applyAlignment="1">
      <alignment horizontal="right"/>
    </xf>
    <xf numFmtId="1" fontId="13" fillId="0" borderId="3" xfId="0" applyNumberFormat="1" applyFont="1" applyBorder="1" applyAlignment="1">
      <alignment horizontal="right"/>
    </xf>
    <xf numFmtId="3" fontId="13" fillId="0" borderId="3" xfId="3" applyNumberFormat="1" applyFont="1" applyBorder="1" applyAlignment="1">
      <alignment horizontal="right"/>
    </xf>
    <xf numFmtId="0" fontId="57" fillId="0" borderId="12" xfId="0" applyFont="1" applyBorder="1" applyAlignment="1">
      <alignment horizontal="left" vertical="center" indent="1"/>
    </xf>
    <xf numFmtId="164" fontId="17" fillId="0" borderId="10" xfId="0" applyNumberFormat="1" applyFont="1" applyBorder="1" applyAlignment="1">
      <alignment horizontal="right" vertical="center"/>
    </xf>
    <xf numFmtId="1" fontId="13" fillId="0" borderId="1" xfId="3" applyNumberFormat="1" applyFont="1" applyBorder="1" applyAlignment="1">
      <alignment horizontal="right" wrapText="1"/>
    </xf>
    <xf numFmtId="0" fontId="13" fillId="0" borderId="0" xfId="3" applyFont="1" applyBorder="1" applyAlignment="1">
      <alignment horizontal="right" vertical="center" wrapText="1"/>
    </xf>
    <xf numFmtId="164" fontId="13" fillId="0" borderId="10" xfId="0" applyNumberFormat="1" applyFont="1" applyBorder="1" applyAlignment="1">
      <alignment horizontal="right" vertical="center"/>
    </xf>
    <xf numFmtId="3" fontId="13" fillId="0" borderId="10" xfId="0" applyNumberFormat="1" applyFont="1" applyBorder="1" applyAlignment="1">
      <alignment horizontal="right" vertical="center" wrapText="1"/>
    </xf>
    <xf numFmtId="3" fontId="13" fillId="0" borderId="1" xfId="3" applyNumberFormat="1" applyFont="1" applyBorder="1" applyAlignment="1">
      <alignment horizontal="right" vertical="center" wrapText="1"/>
    </xf>
    <xf numFmtId="0" fontId="0" fillId="0" borderId="0" xfId="0" applyAlignment="1">
      <alignment horizontal="justify" vertical="top" wrapText="1"/>
    </xf>
    <xf numFmtId="0" fontId="0" fillId="0" borderId="0" xfId="0" applyAlignment="1">
      <alignment horizontal="justify" vertical="top"/>
    </xf>
    <xf numFmtId="0" fontId="13" fillId="0" borderId="6" xfId="9" applyFont="1" applyBorder="1" applyAlignment="1">
      <alignment horizontal="left" vertical="center"/>
    </xf>
    <xf numFmtId="0" fontId="2" fillId="0" borderId="0" xfId="0" applyFont="1" applyAlignment="1">
      <alignment horizontal="center"/>
    </xf>
    <xf numFmtId="0" fontId="2" fillId="0" borderId="0" xfId="0" applyFont="1" applyAlignment="1">
      <alignment wrapText="1"/>
    </xf>
    <xf numFmtId="0" fontId="10" fillId="0" borderId="0" xfId="3" applyAlignment="1">
      <alignment horizontal="justify" vertical="top"/>
    </xf>
    <xf numFmtId="3" fontId="15" fillId="0" borderId="3" xfId="5" applyNumberFormat="1" applyFont="1" applyBorder="1" applyAlignment="1">
      <alignment horizontal="right" vertical="center"/>
    </xf>
    <xf numFmtId="3" fontId="13" fillId="0" borderId="3" xfId="5" applyNumberFormat="1" applyFont="1" applyBorder="1" applyAlignment="1">
      <alignment horizontal="right" vertical="center"/>
    </xf>
    <xf numFmtId="0" fontId="13" fillId="0" borderId="0" xfId="3" applyFont="1" applyAlignment="1">
      <alignment horizontal="right"/>
    </xf>
    <xf numFmtId="3" fontId="15" fillId="2" borderId="3" xfId="3" applyNumberFormat="1" applyFont="1" applyFill="1" applyBorder="1" applyAlignment="1">
      <alignment horizontal="right" vertical="center" wrapText="1"/>
    </xf>
    <xf numFmtId="164" fontId="15" fillId="0" borderId="0" xfId="9" applyNumberFormat="1" applyFont="1" applyAlignment="1">
      <alignment horizontal="right" indent="1"/>
    </xf>
    <xf numFmtId="164" fontId="13" fillId="0" borderId="0" xfId="9" applyNumberFormat="1" applyFont="1" applyAlignment="1">
      <alignment horizontal="right" indent="1"/>
    </xf>
    <xf numFmtId="164" fontId="29" fillId="0" borderId="0" xfId="9" applyNumberFormat="1" applyFont="1" applyAlignment="1">
      <alignment horizontal="right" indent="1"/>
    </xf>
    <xf numFmtId="164" fontId="13" fillId="0" borderId="10" xfId="9" applyNumberFormat="1" applyFont="1" applyBorder="1" applyAlignment="1">
      <alignment horizontal="right" indent="1"/>
    </xf>
    <xf numFmtId="164" fontId="15" fillId="0" borderId="0" xfId="9" applyNumberFormat="1" applyFont="1" applyAlignment="1">
      <alignment horizontal="right" vertical="center"/>
    </xf>
    <xf numFmtId="164" fontId="13" fillId="0" borderId="0" xfId="9" applyNumberFormat="1" applyFont="1" applyAlignment="1">
      <alignment horizontal="right"/>
    </xf>
    <xf numFmtId="164" fontId="30" fillId="0" borderId="0" xfId="6" applyNumberFormat="1" applyFont="1" applyAlignment="1">
      <alignment horizontal="right"/>
    </xf>
    <xf numFmtId="164" fontId="15" fillId="0" borderId="0" xfId="9" applyNumberFormat="1" applyFont="1" applyAlignment="1">
      <alignment horizontal="right"/>
    </xf>
    <xf numFmtId="3" fontId="30" fillId="0" borderId="3" xfId="6" applyNumberFormat="1" applyFont="1" applyBorder="1" applyAlignment="1">
      <alignment horizontal="right"/>
    </xf>
    <xf numFmtId="164" fontId="29" fillId="0" borderId="0" xfId="6" applyNumberFormat="1" applyFont="1" applyAlignment="1">
      <alignment horizontal="right"/>
    </xf>
    <xf numFmtId="3" fontId="29" fillId="0" borderId="3" xfId="6" applyNumberFormat="1" applyFont="1" applyBorder="1" applyAlignment="1">
      <alignment horizontal="right"/>
    </xf>
    <xf numFmtId="164" fontId="13" fillId="0" borderId="10" xfId="9" applyNumberFormat="1" applyFont="1" applyBorder="1" applyAlignment="1">
      <alignment horizontal="right"/>
    </xf>
    <xf numFmtId="164" fontId="30" fillId="0" borderId="0" xfId="9" applyNumberFormat="1" applyFont="1" applyAlignment="1">
      <alignment horizontal="right"/>
    </xf>
    <xf numFmtId="3" fontId="13" fillId="0" borderId="0" xfId="9" applyNumberFormat="1" applyFont="1" applyAlignment="1">
      <alignment horizontal="right"/>
    </xf>
    <xf numFmtId="3" fontId="13" fillId="0" borderId="3" xfId="9" applyNumberFormat="1" applyFont="1" applyBorder="1" applyAlignment="1">
      <alignment horizontal="right"/>
    </xf>
    <xf numFmtId="166" fontId="13" fillId="0" borderId="0" xfId="3" applyNumberFormat="1" applyFont="1" applyAlignment="1">
      <alignment horizontal="right"/>
    </xf>
    <xf numFmtId="164" fontId="15" fillId="0" borderId="0" xfId="0" applyNumberFormat="1" applyFont="1" applyAlignment="1">
      <alignment horizontal="right" indent="1"/>
    </xf>
    <xf numFmtId="164" fontId="15" fillId="0" borderId="0" xfId="0" applyNumberFormat="1" applyFont="1" applyAlignment="1">
      <alignment horizontal="right" vertical="center" indent="1"/>
    </xf>
    <xf numFmtId="164" fontId="13" fillId="0" borderId="0" xfId="0" applyNumberFormat="1" applyFont="1" applyAlignment="1">
      <alignment horizontal="right" indent="1"/>
    </xf>
    <xf numFmtId="164" fontId="13" fillId="0" borderId="0" xfId="0" applyNumberFormat="1" applyFont="1" applyAlignment="1">
      <alignment horizontal="right" vertical="center" indent="1"/>
    </xf>
    <xf numFmtId="164" fontId="29" fillId="0" borderId="0" xfId="0" applyNumberFormat="1" applyFont="1" applyAlignment="1">
      <alignment horizontal="right" indent="1"/>
    </xf>
    <xf numFmtId="164" fontId="29" fillId="0" borderId="0" xfId="0" applyNumberFormat="1" applyFont="1" applyAlignment="1">
      <alignment horizontal="right" vertical="center" indent="1"/>
    </xf>
    <xf numFmtId="164" fontId="45" fillId="0" borderId="0" xfId="3" applyNumberFormat="1" applyFont="1" applyAlignment="1">
      <alignment horizontal="right" vertical="center" wrapText="1" indent="1"/>
    </xf>
    <xf numFmtId="164" fontId="13" fillId="0" borderId="0" xfId="3" quotePrefix="1" applyNumberFormat="1" applyFont="1" applyAlignment="1">
      <alignment horizontal="right" vertical="center" wrapText="1" indent="1"/>
    </xf>
    <xf numFmtId="164" fontId="13" fillId="0" borderId="0" xfId="3" applyNumberFormat="1" applyFont="1" applyAlignment="1">
      <alignment horizontal="right" indent="1"/>
    </xf>
    <xf numFmtId="164" fontId="13" fillId="0" borderId="10" xfId="0" applyNumberFormat="1" applyFont="1" applyBorder="1" applyAlignment="1">
      <alignment horizontal="right" vertical="center" indent="1"/>
    </xf>
    <xf numFmtId="0" fontId="29" fillId="2" borderId="0" xfId="0" applyFont="1" applyFill="1" applyBorder="1"/>
    <xf numFmtId="0" fontId="16" fillId="2" borderId="5" xfId="0" applyFont="1" applyFill="1" applyBorder="1"/>
    <xf numFmtId="164" fontId="15" fillId="2" borderId="0" xfId="0" applyNumberFormat="1" applyFont="1" applyFill="1" applyBorder="1" applyAlignment="1">
      <alignment vertical="center"/>
    </xf>
    <xf numFmtId="164" fontId="13" fillId="2" borderId="0" xfId="0" applyNumberFormat="1" applyFont="1" applyFill="1" applyBorder="1" applyAlignment="1">
      <alignment vertical="center"/>
    </xf>
    <xf numFmtId="164" fontId="30" fillId="2" borderId="0" xfId="0" applyNumberFormat="1" applyFont="1" applyFill="1" applyBorder="1"/>
    <xf numFmtId="166" fontId="13" fillId="2" borderId="0" xfId="3" applyNumberFormat="1" applyFont="1" applyFill="1" applyBorder="1" applyAlignment="1">
      <alignment horizontal="right" vertical="center"/>
    </xf>
    <xf numFmtId="164" fontId="29" fillId="2" borderId="0" xfId="0" applyNumberFormat="1" applyFont="1" applyFill="1" applyBorder="1"/>
    <xf numFmtId="0" fontId="13" fillId="0" borderId="0" xfId="3" applyFont="1" applyBorder="1" applyAlignment="1">
      <alignment horizontal="right" wrapText="1"/>
    </xf>
    <xf numFmtId="164" fontId="15" fillId="0" borderId="0" xfId="0" applyNumberFormat="1" applyFont="1" applyBorder="1"/>
    <xf numFmtId="164" fontId="13" fillId="0" borderId="0" xfId="0" applyNumberFormat="1" applyFont="1" applyBorder="1"/>
    <xf numFmtId="164" fontId="15" fillId="0" borderId="0" xfId="0" applyNumberFormat="1" applyFont="1" applyBorder="1" applyAlignment="1">
      <alignment horizontal="left" vertical="center" wrapText="1"/>
    </xf>
    <xf numFmtId="164" fontId="13" fillId="0" borderId="0" xfId="0" applyNumberFormat="1" applyFont="1" applyBorder="1" applyAlignment="1">
      <alignment horizontal="right" wrapText="1"/>
    </xf>
    <xf numFmtId="164" fontId="13" fillId="0" borderId="0" xfId="0" applyNumberFormat="1" applyFont="1" applyBorder="1" applyAlignment="1">
      <alignment horizontal="left" vertical="center" wrapText="1"/>
    </xf>
    <xf numFmtId="164" fontId="29" fillId="0" borderId="0" xfId="0" applyNumberFormat="1" applyFont="1" applyBorder="1"/>
    <xf numFmtId="164" fontId="29" fillId="0" borderId="0" xfId="0" applyNumberFormat="1" applyFont="1" applyBorder="1" applyAlignment="1">
      <alignment horizontal="right"/>
    </xf>
    <xf numFmtId="164" fontId="15" fillId="0" borderId="0" xfId="3" applyNumberFormat="1" applyFont="1" applyBorder="1" applyAlignment="1">
      <alignment vertical="center"/>
    </xf>
    <xf numFmtId="164" fontId="15" fillId="0" borderId="0" xfId="3" applyNumberFormat="1" applyFont="1" applyBorder="1" applyAlignment="1">
      <alignment horizontal="right"/>
    </xf>
    <xf numFmtId="164" fontId="13" fillId="0" borderId="0" xfId="3" applyNumberFormat="1" applyFont="1" applyBorder="1" applyAlignment="1">
      <alignment vertical="center"/>
    </xf>
    <xf numFmtId="1" fontId="15" fillId="2" borderId="0" xfId="0" applyNumberFormat="1" applyFont="1" applyFill="1" applyAlignment="1">
      <alignment horizontal="right" indent="1"/>
    </xf>
    <xf numFmtId="1" fontId="13" fillId="0" borderId="0" xfId="0" applyNumberFormat="1" applyFont="1" applyAlignment="1">
      <alignment horizontal="right" indent="1"/>
    </xf>
    <xf numFmtId="164" fontId="13" fillId="2" borderId="0" xfId="0" applyNumberFormat="1" applyFont="1" applyFill="1" applyAlignment="1">
      <alignment horizontal="right" indent="1"/>
    </xf>
    <xf numFmtId="164" fontId="15" fillId="2" borderId="0" xfId="0" applyNumberFormat="1" applyFont="1" applyFill="1" applyAlignment="1">
      <alignment horizontal="right" indent="1"/>
    </xf>
    <xf numFmtId="164" fontId="15" fillId="2" borderId="0" xfId="3" applyNumberFormat="1" applyFont="1" applyFill="1" applyAlignment="1">
      <alignment horizontal="right" indent="1"/>
    </xf>
    <xf numFmtId="0" fontId="13" fillId="2" borderId="0" xfId="3" applyFont="1" applyFill="1" applyAlignment="1">
      <alignment horizontal="right" indent="1"/>
    </xf>
    <xf numFmtId="0" fontId="15" fillId="2" borderId="0" xfId="0" applyFont="1" applyFill="1" applyAlignment="1">
      <alignment horizontal="right" wrapText="1" indent="1"/>
    </xf>
    <xf numFmtId="164" fontId="13" fillId="2" borderId="0" xfId="3" applyNumberFormat="1" applyFont="1" applyFill="1" applyAlignment="1">
      <alignment horizontal="right" indent="1"/>
    </xf>
    <xf numFmtId="0" fontId="13" fillId="2" borderId="0" xfId="0" applyFont="1" applyFill="1" applyAlignment="1">
      <alignment horizontal="right" wrapText="1" indent="1"/>
    </xf>
    <xf numFmtId="0" fontId="13" fillId="0" borderId="0" xfId="3" applyFont="1" applyAlignment="1">
      <alignment horizontal="right" indent="1"/>
    </xf>
    <xf numFmtId="3" fontId="13" fillId="0" borderId="3" xfId="3" applyNumberFormat="1" applyFont="1" applyBorder="1" applyAlignment="1">
      <alignment horizontal="right" indent="1"/>
    </xf>
    <xf numFmtId="166" fontId="13" fillId="0" borderId="0" xfId="3" applyNumberFormat="1" applyFont="1" applyAlignment="1">
      <alignment horizontal="right" indent="1"/>
    </xf>
    <xf numFmtId="164" fontId="13" fillId="2" borderId="10" xfId="3" applyNumberFormat="1" applyFont="1" applyFill="1" applyBorder="1" applyAlignment="1">
      <alignment horizontal="right" indent="1"/>
    </xf>
    <xf numFmtId="3" fontId="13" fillId="0" borderId="0" xfId="3" applyNumberFormat="1" applyFont="1" applyBorder="1" applyAlignment="1">
      <alignment vertical="center"/>
    </xf>
    <xf numFmtId="164" fontId="13" fillId="0" borderId="0" xfId="3" applyNumberFormat="1" applyFont="1" applyBorder="1" applyAlignment="1">
      <alignment horizontal="right" vertical="center" indent="1"/>
    </xf>
    <xf numFmtId="0" fontId="3" fillId="2" borderId="0" xfId="0" applyFont="1" applyFill="1" applyBorder="1"/>
    <xf numFmtId="0" fontId="3" fillId="2" borderId="1" xfId="0" applyFont="1" applyFill="1" applyBorder="1"/>
    <xf numFmtId="164" fontId="13" fillId="0" borderId="0" xfId="3" applyNumberFormat="1" applyFont="1" applyBorder="1" applyAlignment="1">
      <alignment vertical="center" wrapText="1"/>
    </xf>
    <xf numFmtId="3" fontId="13" fillId="0" borderId="0" xfId="3" applyNumberFormat="1" applyFont="1" applyBorder="1" applyAlignment="1">
      <alignment vertical="center" wrapText="1"/>
    </xf>
    <xf numFmtId="0" fontId="15" fillId="0" borderId="8" xfId="3" applyFont="1" applyBorder="1" applyAlignment="1">
      <alignment horizontal="center" wrapText="1"/>
    </xf>
    <xf numFmtId="0" fontId="13" fillId="0" borderId="5" xfId="3" applyFont="1" applyBorder="1" applyAlignment="1">
      <alignment horizontal="center" wrapText="1"/>
    </xf>
    <xf numFmtId="0" fontId="13" fillId="0" borderId="1" xfId="3" applyFont="1" applyBorder="1" applyAlignment="1">
      <alignment horizontal="center" wrapText="1"/>
    </xf>
    <xf numFmtId="0" fontId="13" fillId="0" borderId="11" xfId="3" applyFont="1" applyBorder="1" applyAlignment="1">
      <alignment horizontal="justify" vertical="top" wrapText="1"/>
    </xf>
    <xf numFmtId="0" fontId="13" fillId="0" borderId="6" xfId="3" applyFont="1" applyBorder="1" applyAlignment="1">
      <alignment horizontal="center" wrapText="1"/>
    </xf>
    <xf numFmtId="0" fontId="13" fillId="0" borderId="2" xfId="3" applyFont="1" applyBorder="1" applyAlignment="1">
      <alignment horizontal="center" wrapText="1"/>
    </xf>
    <xf numFmtId="0" fontId="15" fillId="0" borderId="11" xfId="3" applyFont="1" applyBorder="1" applyAlignment="1">
      <alignment horizontal="center" wrapText="1"/>
    </xf>
    <xf numFmtId="0" fontId="13" fillId="0" borderId="4" xfId="3" applyFont="1" applyBorder="1" applyAlignment="1">
      <alignment horizontal="center" wrapText="1"/>
    </xf>
    <xf numFmtId="0" fontId="13" fillId="0" borderId="0" xfId="3" applyFont="1" applyAlignment="1">
      <alignment horizontal="center" wrapText="1"/>
    </xf>
    <xf numFmtId="0" fontId="13" fillId="0" borderId="10" xfId="3" applyFont="1" applyBorder="1" applyAlignment="1">
      <alignment horizontal="center" wrapText="1"/>
    </xf>
    <xf numFmtId="0" fontId="13" fillId="0" borderId="11" xfId="3" applyFont="1" applyBorder="1" applyAlignment="1">
      <alignment horizontal="center" wrapText="1"/>
    </xf>
    <xf numFmtId="0" fontId="13" fillId="2" borderId="10" xfId="0" applyFont="1" applyFill="1" applyBorder="1" applyAlignment="1">
      <alignment horizontal="center" wrapText="1"/>
    </xf>
    <xf numFmtId="0" fontId="13" fillId="0" borderId="3" xfId="3" applyFont="1" applyBorder="1" applyAlignment="1">
      <alignment horizontal="center" wrapText="1"/>
    </xf>
    <xf numFmtId="0" fontId="13" fillId="0" borderId="10" xfId="5" applyFont="1" applyBorder="1" applyAlignment="1">
      <alignment horizontal="center" wrapText="1"/>
    </xf>
    <xf numFmtId="0" fontId="13" fillId="0" borderId="4" xfId="3" applyFont="1" applyBorder="1" applyAlignment="1">
      <alignment horizontal="left" vertical="center" wrapText="1"/>
    </xf>
    <xf numFmtId="0" fontId="13" fillId="0" borderId="0" xfId="3" applyFont="1" applyAlignment="1">
      <alignment horizontal="left" vertical="center" wrapText="1"/>
    </xf>
    <xf numFmtId="0" fontId="13" fillId="2" borderId="11" xfId="3" applyFont="1" applyFill="1" applyBorder="1" applyAlignment="1">
      <alignment horizontal="center" wrapText="1"/>
    </xf>
    <xf numFmtId="0" fontId="13" fillId="2" borderId="10" xfId="3" applyFont="1" applyFill="1" applyBorder="1" applyAlignment="1">
      <alignment horizontal="center" wrapText="1"/>
    </xf>
    <xf numFmtId="0" fontId="13" fillId="0" borderId="0" xfId="3" applyFont="1" applyAlignment="1">
      <alignment horizontal="justify" vertical="top" wrapText="1"/>
    </xf>
    <xf numFmtId="0" fontId="13" fillId="0" borderId="4" xfId="9" applyFont="1" applyBorder="1" applyAlignment="1">
      <alignment horizontal="left" vertical="center"/>
    </xf>
    <xf numFmtId="0" fontId="15" fillId="0" borderId="8" xfId="9" applyFont="1" applyBorder="1" applyAlignment="1">
      <alignment horizontal="center" wrapText="1"/>
    </xf>
    <xf numFmtId="0" fontId="13" fillId="0" borderId="10" xfId="9" applyFont="1" applyBorder="1" applyAlignment="1">
      <alignment horizontal="center" wrapText="1"/>
    </xf>
    <xf numFmtId="0" fontId="13" fillId="0" borderId="10" xfId="6" applyFont="1" applyBorder="1" applyAlignment="1">
      <alignment horizontal="center" wrapText="1"/>
    </xf>
    <xf numFmtId="0" fontId="15" fillId="0" borderId="0" xfId="3" applyFont="1" applyAlignment="1">
      <alignment horizontal="center" wrapText="1"/>
    </xf>
    <xf numFmtId="0" fontId="13" fillId="0" borderId="5" xfId="9" applyFont="1" applyBorder="1" applyAlignment="1">
      <alignment horizontal="center" wrapText="1"/>
    </xf>
    <xf numFmtId="0" fontId="13" fillId="0" borderId="10" xfId="3" applyFont="1" applyBorder="1" applyAlignment="1">
      <alignment wrapText="1"/>
    </xf>
    <xf numFmtId="0" fontId="13" fillId="0" borderId="8" xfId="3" applyFont="1" applyBorder="1" applyAlignment="1">
      <alignment horizontal="center" wrapText="1"/>
    </xf>
    <xf numFmtId="0" fontId="13" fillId="0" borderId="7" xfId="3" applyFont="1" applyBorder="1" applyAlignment="1">
      <alignment horizontal="center" wrapText="1"/>
    </xf>
    <xf numFmtId="0" fontId="37" fillId="0" borderId="11" xfId="3" applyFont="1" applyBorder="1" applyAlignment="1">
      <alignment horizontal="center" wrapText="1"/>
    </xf>
    <xf numFmtId="0" fontId="13" fillId="0" borderId="0" xfId="3" applyFont="1" applyBorder="1" applyAlignment="1">
      <alignment horizontal="center" wrapText="1"/>
    </xf>
    <xf numFmtId="164" fontId="15" fillId="0" borderId="0" xfId="3" applyNumberFormat="1" applyFont="1" applyAlignment="1">
      <alignment horizontal="right"/>
    </xf>
    <xf numFmtId="3" fontId="15" fillId="0" borderId="0" xfId="3" applyNumberFormat="1" applyFont="1" applyAlignment="1">
      <alignment horizontal="right"/>
    </xf>
    <xf numFmtId="3" fontId="15" fillId="0" borderId="3" xfId="3" applyNumberFormat="1" applyFont="1" applyBorder="1" applyAlignment="1">
      <alignment horizontal="right"/>
    </xf>
    <xf numFmtId="3" fontId="13" fillId="0" borderId="10" xfId="3" applyNumberFormat="1" applyFont="1" applyBorder="1" applyAlignment="1">
      <alignment horizontal="right"/>
    </xf>
    <xf numFmtId="3" fontId="13" fillId="0" borderId="1" xfId="3" applyNumberFormat="1" applyFont="1" applyBorder="1" applyAlignment="1">
      <alignment horizontal="right"/>
    </xf>
    <xf numFmtId="3" fontId="15" fillId="2" borderId="3" xfId="0" applyNumberFormat="1" applyFont="1" applyFill="1" applyBorder="1" applyAlignment="1">
      <alignment vertical="center" wrapText="1"/>
    </xf>
    <xf numFmtId="3" fontId="13" fillId="2" borderId="3" xfId="0" applyNumberFormat="1" applyFont="1" applyFill="1" applyBorder="1" applyAlignment="1">
      <alignment vertical="center" wrapText="1"/>
    </xf>
    <xf numFmtId="164" fontId="13" fillId="2" borderId="10" xfId="0" applyNumberFormat="1" applyFont="1" applyFill="1" applyBorder="1" applyAlignment="1">
      <alignment vertical="center" wrapText="1"/>
    </xf>
    <xf numFmtId="3" fontId="13" fillId="2" borderId="10" xfId="0" applyNumberFormat="1" applyFont="1" applyFill="1" applyBorder="1" applyAlignment="1">
      <alignment vertical="center" wrapText="1"/>
    </xf>
    <xf numFmtId="3" fontId="13" fillId="2" borderId="1" xfId="0" applyNumberFormat="1" applyFont="1" applyFill="1" applyBorder="1" applyAlignment="1">
      <alignment vertical="center" wrapText="1"/>
    </xf>
    <xf numFmtId="165" fontId="13" fillId="0" borderId="10" xfId="3" applyNumberFormat="1" applyFont="1" applyBorder="1" applyAlignment="1">
      <alignment horizontal="right" vertical="center"/>
    </xf>
    <xf numFmtId="164" fontId="13" fillId="0" borderId="3" xfId="3" applyNumberFormat="1" applyFont="1" applyBorder="1" applyAlignment="1">
      <alignment horizontal="right" wrapText="1" indent="1"/>
    </xf>
    <xf numFmtId="164" fontId="13" fillId="0" borderId="3" xfId="3" applyNumberFormat="1" applyFont="1" applyBorder="1" applyAlignment="1">
      <alignment horizontal="right" vertical="center" wrapText="1" indent="1"/>
    </xf>
    <xf numFmtId="2" fontId="13" fillId="0" borderId="3" xfId="3" applyNumberFormat="1" applyFont="1" applyBorder="1" applyAlignment="1">
      <alignment horizontal="right" vertical="center" wrapText="1" indent="1"/>
    </xf>
    <xf numFmtId="3" fontId="13" fillId="0" borderId="1" xfId="3" applyNumberFormat="1" applyFont="1" applyBorder="1" applyAlignment="1">
      <alignment horizontal="right" vertical="center" wrapText="1" indent="1"/>
    </xf>
    <xf numFmtId="164" fontId="29" fillId="2" borderId="0" xfId="0" applyNumberFormat="1" applyFont="1" applyFill="1" applyAlignment="1">
      <alignment horizontal="right" vertical="center"/>
    </xf>
    <xf numFmtId="1" fontId="29" fillId="2" borderId="3" xfId="0" applyNumberFormat="1" applyFont="1" applyFill="1" applyBorder="1" applyAlignment="1">
      <alignment horizontal="right" wrapText="1"/>
    </xf>
    <xf numFmtId="166" fontId="29" fillId="2" borderId="0" xfId="0" applyNumberFormat="1" applyFont="1" applyFill="1" applyAlignment="1">
      <alignment horizontal="right" vertical="center"/>
    </xf>
    <xf numFmtId="166" fontId="29" fillId="0" borderId="0" xfId="0" applyNumberFormat="1" applyFont="1" applyAlignment="1">
      <alignment horizontal="right" vertical="center"/>
    </xf>
    <xf numFmtId="0" fontId="61" fillId="2" borderId="0" xfId="0" applyFont="1" applyFill="1" applyAlignment="1">
      <alignment horizontal="right"/>
    </xf>
    <xf numFmtId="0" fontId="24" fillId="2" borderId="0" xfId="0" applyFont="1" applyFill="1" applyAlignment="1">
      <alignment horizontal="right"/>
    </xf>
    <xf numFmtId="0" fontId="61" fillId="2" borderId="3" xfId="0" applyFont="1" applyFill="1" applyBorder="1" applyAlignment="1">
      <alignment horizontal="right"/>
    </xf>
    <xf numFmtId="166" fontId="29" fillId="2" borderId="10" xfId="0" applyNumberFormat="1" applyFont="1" applyFill="1" applyBorder="1" applyAlignment="1">
      <alignment horizontal="right" vertical="center"/>
    </xf>
    <xf numFmtId="0" fontId="61" fillId="2" borderId="0" xfId="0" applyFont="1" applyFill="1"/>
    <xf numFmtId="0" fontId="61" fillId="2" borderId="3" xfId="0" applyFont="1" applyFill="1" applyBorder="1"/>
    <xf numFmtId="1" fontId="29" fillId="0" borderId="3" xfId="0" applyNumberFormat="1" applyFont="1" applyBorder="1" applyAlignment="1">
      <alignment horizontal="right"/>
    </xf>
    <xf numFmtId="164" fontId="29" fillId="2" borderId="0" xfId="3" applyNumberFormat="1" applyFont="1" applyFill="1" applyAlignment="1">
      <alignment horizontal="right" vertical="center"/>
    </xf>
    <xf numFmtId="164" fontId="29" fillId="2" borderId="0" xfId="0" applyNumberFormat="1" applyFont="1" applyFill="1" applyAlignment="1">
      <alignment horizontal="right" vertical="center" wrapText="1"/>
    </xf>
    <xf numFmtId="164" fontId="10" fillId="0" borderId="0" xfId="3" applyNumberFormat="1" applyFont="1" applyAlignment="1">
      <alignment horizontal="right"/>
    </xf>
    <xf numFmtId="166" fontId="29" fillId="0" borderId="0" xfId="0" applyNumberFormat="1" applyFont="1" applyAlignment="1">
      <alignment horizontal="right"/>
    </xf>
    <xf numFmtId="164" fontId="15" fillId="2" borderId="0" xfId="0" applyNumberFormat="1" applyFont="1" applyFill="1" applyBorder="1" applyAlignment="1">
      <alignment horizontal="right" vertical="center" wrapText="1"/>
    </xf>
    <xf numFmtId="3" fontId="29" fillId="2" borderId="3" xfId="0" applyNumberFormat="1" applyFont="1" applyFill="1" applyBorder="1" applyAlignment="1">
      <alignment horizontal="right"/>
    </xf>
    <xf numFmtId="164" fontId="13" fillId="0" borderId="0" xfId="3" applyNumberFormat="1" applyFont="1" applyBorder="1" applyAlignment="1">
      <alignment horizontal="left" vertical="center"/>
    </xf>
    <xf numFmtId="3" fontId="13" fillId="0" borderId="3" xfId="0" applyNumberFormat="1" applyFont="1" applyBorder="1"/>
    <xf numFmtId="164" fontId="15" fillId="0" borderId="0" xfId="0" applyNumberFormat="1" applyFont="1" applyBorder="1" applyAlignment="1">
      <alignment horizontal="right" wrapText="1"/>
    </xf>
    <xf numFmtId="164" fontId="22" fillId="0" borderId="0" xfId="0" applyNumberFormat="1" applyFont="1" applyBorder="1"/>
    <xf numFmtId="164" fontId="13" fillId="2" borderId="0" xfId="0" applyNumberFormat="1" applyFont="1" applyFill="1"/>
    <xf numFmtId="0" fontId="24" fillId="2" borderId="0" xfId="0" applyFont="1" applyFill="1"/>
    <xf numFmtId="0" fontId="24" fillId="2" borderId="3" xfId="0" applyFont="1" applyFill="1" applyBorder="1"/>
    <xf numFmtId="164" fontId="29" fillId="2" borderId="0" xfId="0" applyNumberFormat="1" applyFont="1" applyFill="1" applyAlignment="1">
      <alignment vertical="center"/>
    </xf>
    <xf numFmtId="0" fontId="66" fillId="2" borderId="0" xfId="0" applyFont="1" applyFill="1"/>
    <xf numFmtId="0" fontId="13" fillId="2" borderId="3" xfId="3" applyFont="1" applyFill="1" applyBorder="1" applyAlignment="1">
      <alignment horizontal="left" vertical="center"/>
    </xf>
    <xf numFmtId="0" fontId="15" fillId="2" borderId="3" xfId="0" applyFont="1" applyFill="1" applyBorder="1" applyAlignment="1">
      <alignment horizontal="left" vertical="center" wrapText="1"/>
    </xf>
    <xf numFmtId="3" fontId="13" fillId="2" borderId="3" xfId="0" applyNumberFormat="1" applyFont="1" applyFill="1" applyBorder="1"/>
    <xf numFmtId="0" fontId="15" fillId="0" borderId="0" xfId="3" applyFont="1" applyAlignment="1">
      <alignment vertical="center"/>
    </xf>
    <xf numFmtId="3" fontId="13" fillId="0" borderId="1" xfId="3" applyNumberFormat="1" applyFont="1" applyBorder="1"/>
    <xf numFmtId="0" fontId="10" fillId="0" borderId="0" xfId="3" applyFont="1" applyAlignment="1">
      <alignment horizontal="right" indent="1"/>
    </xf>
    <xf numFmtId="164" fontId="15" fillId="2" borderId="0" xfId="3" applyNumberFormat="1" applyFont="1" applyFill="1" applyAlignment="1">
      <alignment vertical="center"/>
    </xf>
    <xf numFmtId="3" fontId="15" fillId="2" borderId="0" xfId="3" applyNumberFormat="1" applyFont="1" applyFill="1" applyAlignment="1">
      <alignment vertical="center"/>
    </xf>
    <xf numFmtId="1" fontId="15" fillId="2" borderId="0" xfId="3" applyNumberFormat="1" applyFont="1" applyFill="1" applyAlignment="1">
      <alignment vertical="center"/>
    </xf>
    <xf numFmtId="1" fontId="13" fillId="2" borderId="0" xfId="3" applyNumberFormat="1" applyFont="1" applyFill="1" applyAlignment="1">
      <alignment vertical="center"/>
    </xf>
    <xf numFmtId="1" fontId="15" fillId="2" borderId="0" xfId="0" applyNumberFormat="1" applyFont="1" applyFill="1" applyAlignment="1">
      <alignment vertical="center" wrapText="1"/>
    </xf>
    <xf numFmtId="1" fontId="13" fillId="2" borderId="0" xfId="0" applyNumberFormat="1" applyFont="1" applyFill="1" applyAlignment="1">
      <alignment vertical="center" wrapText="1"/>
    </xf>
    <xf numFmtId="1" fontId="15" fillId="0" borderId="0" xfId="3" applyNumberFormat="1" applyFont="1" applyAlignment="1">
      <alignment vertical="center"/>
    </xf>
    <xf numFmtId="1" fontId="13" fillId="0" borderId="10" xfId="3" applyNumberFormat="1" applyFont="1" applyBorder="1" applyAlignment="1">
      <alignment vertical="center"/>
    </xf>
    <xf numFmtId="3" fontId="15" fillId="2" borderId="3" xfId="3" applyNumberFormat="1" applyFont="1" applyFill="1" applyBorder="1" applyAlignment="1">
      <alignment vertical="center"/>
    </xf>
    <xf numFmtId="0" fontId="10" fillId="0" borderId="0" xfId="3" applyFont="1"/>
    <xf numFmtId="0" fontId="10" fillId="0" borderId="3" xfId="3" applyFont="1" applyBorder="1"/>
    <xf numFmtId="1" fontId="29" fillId="0" borderId="0" xfId="0" applyNumberFormat="1" applyFont="1"/>
    <xf numFmtId="1" fontId="15" fillId="2" borderId="0" xfId="3" applyNumberFormat="1" applyFont="1" applyFill="1" applyAlignment="1">
      <alignment horizontal="right" vertical="center" wrapText="1"/>
    </xf>
    <xf numFmtId="1" fontId="15" fillId="0" borderId="0" xfId="0" applyNumberFormat="1" applyFont="1" applyAlignment="1">
      <alignment horizontal="right"/>
    </xf>
    <xf numFmtId="1" fontId="15" fillId="0" borderId="3" xfId="0" applyNumberFormat="1" applyFont="1" applyBorder="1" applyAlignment="1">
      <alignment horizontal="right"/>
    </xf>
    <xf numFmtId="1" fontId="13" fillId="0" borderId="0" xfId="0" applyNumberFormat="1" applyFont="1" applyAlignment="1">
      <alignment horizontal="right"/>
    </xf>
    <xf numFmtId="1" fontId="15" fillId="0" borderId="0" xfId="3" applyNumberFormat="1" applyFont="1" applyAlignment="1">
      <alignment horizontal="right" vertical="center" wrapText="1"/>
    </xf>
    <xf numFmtId="0" fontId="61" fillId="0" borderId="1" xfId="0" applyFont="1" applyBorder="1" applyAlignment="1">
      <alignment horizontal="justify" vertical="top"/>
    </xf>
    <xf numFmtId="164" fontId="13" fillId="0" borderId="3" xfId="0" applyNumberFormat="1" applyFont="1" applyBorder="1" applyAlignment="1">
      <alignment horizontal="right" vertical="center"/>
    </xf>
    <xf numFmtId="0" fontId="67" fillId="0" borderId="0" xfId="0" applyFont="1"/>
    <xf numFmtId="3" fontId="30" fillId="0" borderId="3" xfId="0" applyNumberFormat="1" applyFont="1" applyBorder="1" applyAlignment="1">
      <alignment horizontal="right" vertical="center"/>
    </xf>
    <xf numFmtId="3" fontId="29" fillId="0" borderId="3" xfId="0" applyNumberFormat="1" applyFont="1" applyBorder="1" applyAlignment="1">
      <alignment horizontal="right" vertical="center"/>
    </xf>
    <xf numFmtId="0" fontId="61" fillId="0" borderId="0" xfId="0" applyFont="1" applyAlignment="1">
      <alignment horizontal="justify" vertical="top" wrapText="1"/>
    </xf>
    <xf numFmtId="0" fontId="61" fillId="0" borderId="0" xfId="0" applyFont="1" applyAlignment="1">
      <alignment horizontal="justify" vertical="top"/>
    </xf>
    <xf numFmtId="164" fontId="30" fillId="0" borderId="0" xfId="3" applyNumberFormat="1" applyFont="1" applyAlignment="1">
      <alignment horizontal="right" vertical="center" wrapText="1"/>
    </xf>
    <xf numFmtId="3" fontId="30" fillId="0" borderId="3" xfId="3" applyNumberFormat="1" applyFont="1" applyBorder="1" applyAlignment="1">
      <alignment horizontal="right" vertical="center" wrapText="1"/>
    </xf>
    <xf numFmtId="164" fontId="13" fillId="0" borderId="0" xfId="3" quotePrefix="1" applyNumberFormat="1" applyFont="1" applyAlignment="1">
      <alignment horizontal="right" vertical="center" wrapText="1"/>
    </xf>
    <xf numFmtId="3" fontId="13" fillId="0" borderId="3" xfId="3" quotePrefix="1" applyNumberFormat="1" applyFont="1" applyBorder="1" applyAlignment="1">
      <alignment horizontal="right" vertical="center" wrapText="1"/>
    </xf>
    <xf numFmtId="164" fontId="29" fillId="0" borderId="0" xfId="0" applyNumberFormat="1" applyFont="1" applyAlignment="1">
      <alignment vertical="center"/>
    </xf>
    <xf numFmtId="3" fontId="29" fillId="0" borderId="3" xfId="0" applyNumberFormat="1" applyFont="1" applyBorder="1" applyAlignment="1">
      <alignment vertical="center"/>
    </xf>
    <xf numFmtId="164" fontId="13" fillId="0" borderId="11" xfId="3" applyNumberFormat="1" applyFont="1" applyBorder="1" applyAlignment="1">
      <alignment vertical="center" wrapText="1"/>
    </xf>
    <xf numFmtId="3" fontId="13" fillId="0" borderId="11" xfId="3" applyNumberFormat="1" applyFont="1" applyBorder="1" applyAlignment="1">
      <alignment vertical="center" wrapText="1"/>
    </xf>
    <xf numFmtId="164" fontId="29" fillId="0" borderId="11" xfId="0" applyNumberFormat="1" applyFont="1" applyBorder="1" applyAlignment="1">
      <alignment vertical="center"/>
    </xf>
    <xf numFmtId="3" fontId="29" fillId="0" borderId="5" xfId="0" applyNumberFormat="1" applyFont="1" applyBorder="1" applyAlignment="1">
      <alignment vertical="center"/>
    </xf>
    <xf numFmtId="3" fontId="13" fillId="0" borderId="0" xfId="3" quotePrefix="1" applyNumberFormat="1" applyFont="1" applyAlignment="1">
      <alignment horizontal="right" wrapText="1"/>
    </xf>
    <xf numFmtId="164" fontId="13" fillId="0" borderId="0" xfId="3" quotePrefix="1" applyNumberFormat="1" applyFont="1" applyAlignment="1">
      <alignment horizontal="right" wrapText="1"/>
    </xf>
    <xf numFmtId="164" fontId="13" fillId="0" borderId="0" xfId="3" applyNumberFormat="1" applyFont="1" applyBorder="1" applyAlignment="1">
      <alignment horizontal="right" vertical="center" wrapText="1"/>
    </xf>
    <xf numFmtId="164" fontId="15" fillId="0" borderId="0" xfId="3" applyNumberFormat="1" applyFont="1" applyAlignment="1">
      <alignment wrapText="1"/>
    </xf>
    <xf numFmtId="3" fontId="15" fillId="0" borderId="3" xfId="3" applyNumberFormat="1" applyFont="1" applyBorder="1" applyAlignment="1">
      <alignment wrapText="1"/>
    </xf>
    <xf numFmtId="3" fontId="13" fillId="0" borderId="3" xfId="3" quotePrefix="1" applyNumberFormat="1" applyFont="1" applyBorder="1" applyAlignment="1">
      <alignment vertical="center" wrapText="1"/>
    </xf>
    <xf numFmtId="3" fontId="30" fillId="0" borderId="0" xfId="9" applyNumberFormat="1" applyFont="1" applyAlignment="1">
      <alignment horizontal="right"/>
    </xf>
    <xf numFmtId="3" fontId="30" fillId="0" borderId="3" xfId="9" applyNumberFormat="1" applyFont="1" applyBorder="1" applyAlignment="1">
      <alignment horizontal="right"/>
    </xf>
    <xf numFmtId="164" fontId="29" fillId="0" borderId="0" xfId="9" applyNumberFormat="1" applyFont="1" applyAlignment="1">
      <alignment horizontal="right"/>
    </xf>
    <xf numFmtId="3" fontId="29" fillId="0" borderId="0" xfId="9" applyNumberFormat="1" applyFont="1" applyAlignment="1">
      <alignment horizontal="right"/>
    </xf>
    <xf numFmtId="3" fontId="29" fillId="0" borderId="3" xfId="9" applyNumberFormat="1" applyFont="1" applyBorder="1" applyAlignment="1">
      <alignment horizontal="right"/>
    </xf>
    <xf numFmtId="164" fontId="29" fillId="0" borderId="10" xfId="9" applyNumberFormat="1" applyFont="1" applyBorder="1" applyAlignment="1">
      <alignment horizontal="right"/>
    </xf>
    <xf numFmtId="3" fontId="29" fillId="0" borderId="10" xfId="9" applyNumberFormat="1" applyFont="1" applyBorder="1" applyAlignment="1">
      <alignment horizontal="right"/>
    </xf>
    <xf numFmtId="3" fontId="29" fillId="0" borderId="1" xfId="9" applyNumberFormat="1" applyFont="1" applyBorder="1" applyAlignment="1">
      <alignment horizontal="right"/>
    </xf>
    <xf numFmtId="165" fontId="29" fillId="0" borderId="0" xfId="9" applyNumberFormat="1" applyFont="1" applyAlignment="1">
      <alignment horizontal="right"/>
    </xf>
    <xf numFmtId="165" fontId="29" fillId="0" borderId="10" xfId="9" applyNumberFormat="1" applyFont="1" applyBorder="1" applyAlignment="1">
      <alignment horizontal="right"/>
    </xf>
    <xf numFmtId="0" fontId="10" fillId="0" borderId="0" xfId="6" applyFont="1"/>
    <xf numFmtId="164" fontId="29" fillId="0" borderId="0" xfId="3" applyNumberFormat="1" applyFont="1" applyAlignment="1">
      <alignment horizontal="right" vertical="center"/>
    </xf>
    <xf numFmtId="3" fontId="29" fillId="0" borderId="0" xfId="3" applyNumberFormat="1" applyFont="1" applyAlignment="1">
      <alignment horizontal="right" vertical="center"/>
    </xf>
    <xf numFmtId="3" fontId="29" fillId="0" borderId="0" xfId="9" applyNumberFormat="1" applyFont="1" applyAlignment="1">
      <alignment horizontal="right" vertical="center"/>
    </xf>
    <xf numFmtId="164" fontId="29" fillId="0" borderId="10" xfId="9" applyNumberFormat="1" applyFont="1" applyBorder="1" applyAlignment="1">
      <alignment horizontal="right" vertical="center"/>
    </xf>
    <xf numFmtId="3" fontId="29" fillId="0" borderId="10" xfId="9" applyNumberFormat="1" applyFont="1" applyBorder="1" applyAlignment="1">
      <alignment horizontal="right" vertical="center"/>
    </xf>
    <xf numFmtId="164" fontId="30" fillId="0" borderId="0" xfId="9" applyNumberFormat="1" applyFont="1" applyAlignment="1">
      <alignment horizontal="right" indent="1"/>
    </xf>
    <xf numFmtId="3" fontId="30" fillId="0" borderId="0" xfId="9" applyNumberFormat="1" applyFont="1" applyAlignment="1">
      <alignment horizontal="right" indent="1"/>
    </xf>
    <xf numFmtId="3" fontId="30" fillId="0" borderId="3" xfId="9" applyNumberFormat="1" applyFont="1" applyBorder="1" applyAlignment="1">
      <alignment horizontal="right" indent="1"/>
    </xf>
    <xf numFmtId="3" fontId="29" fillId="0" borderId="0" xfId="9" applyNumberFormat="1" applyFont="1" applyAlignment="1">
      <alignment horizontal="right" indent="1"/>
    </xf>
    <xf numFmtId="3" fontId="29" fillId="0" borderId="3" xfId="9" applyNumberFormat="1" applyFont="1" applyBorder="1" applyAlignment="1">
      <alignment horizontal="right" indent="1"/>
    </xf>
    <xf numFmtId="164" fontId="29" fillId="0" borderId="10" xfId="9" applyNumberFormat="1" applyFont="1" applyBorder="1" applyAlignment="1">
      <alignment horizontal="right" indent="1"/>
    </xf>
    <xf numFmtId="3" fontId="29" fillId="0" borderId="10" xfId="9" applyNumberFormat="1" applyFont="1" applyBorder="1" applyAlignment="1">
      <alignment horizontal="right" indent="1"/>
    </xf>
    <xf numFmtId="3" fontId="29" fillId="0" borderId="1" xfId="9" applyNumberFormat="1" applyFont="1" applyBorder="1" applyAlignment="1">
      <alignment horizontal="right" indent="1"/>
    </xf>
    <xf numFmtId="3" fontId="10" fillId="0" borderId="0" xfId="3" applyNumberFormat="1" applyFont="1"/>
    <xf numFmtId="3" fontId="30" fillId="0" borderId="0" xfId="9" applyNumberFormat="1" applyFont="1" applyAlignment="1">
      <alignment vertical="center"/>
    </xf>
    <xf numFmtId="3" fontId="30" fillId="0" borderId="3" xfId="9" applyNumberFormat="1" applyFont="1" applyBorder="1" applyAlignment="1">
      <alignment vertical="center"/>
    </xf>
    <xf numFmtId="3" fontId="29" fillId="0" borderId="0" xfId="9" applyNumberFormat="1" applyFont="1" applyAlignment="1">
      <alignment vertical="center"/>
    </xf>
    <xf numFmtId="3" fontId="29" fillId="0" borderId="3" xfId="9" applyNumberFormat="1" applyFont="1" applyBorder="1" applyAlignment="1">
      <alignment vertical="center"/>
    </xf>
    <xf numFmtId="3" fontId="29" fillId="0" borderId="10" xfId="9" applyNumberFormat="1" applyFont="1" applyBorder="1" applyAlignment="1">
      <alignment vertical="center"/>
    </xf>
    <xf numFmtId="3" fontId="29" fillId="0" borderId="1" xfId="9" applyNumberFormat="1" applyFont="1" applyBorder="1" applyAlignment="1">
      <alignment vertical="center"/>
    </xf>
    <xf numFmtId="0" fontId="62" fillId="0" borderId="0" xfId="9" applyFont="1"/>
    <xf numFmtId="0" fontId="11" fillId="0" borderId="0" xfId="9" applyAlignment="1">
      <alignment horizontal="justify" vertical="top"/>
    </xf>
    <xf numFmtId="3" fontId="30" fillId="0" borderId="3" xfId="9" applyNumberFormat="1" applyFont="1" applyBorder="1" applyAlignment="1">
      <alignment vertical="center" wrapText="1"/>
    </xf>
    <xf numFmtId="164" fontId="29" fillId="0" borderId="0" xfId="9" applyNumberFormat="1" applyFont="1" applyAlignment="1">
      <alignment vertical="center" wrapText="1"/>
    </xf>
    <xf numFmtId="3" fontId="29" fillId="0" borderId="3" xfId="9" applyNumberFormat="1" applyFont="1" applyBorder="1" applyAlignment="1">
      <alignment vertical="center" wrapText="1"/>
    </xf>
    <xf numFmtId="164" fontId="13" fillId="0" borderId="0" xfId="9" applyNumberFormat="1" applyFont="1" applyAlignment="1">
      <alignment horizontal="right" vertical="center" wrapText="1"/>
    </xf>
    <xf numFmtId="3" fontId="13" fillId="0" borderId="3" xfId="9" applyNumberFormat="1" applyFont="1" applyBorder="1" applyAlignment="1">
      <alignment vertical="center" wrapText="1"/>
    </xf>
    <xf numFmtId="164" fontId="29" fillId="0" borderId="0" xfId="9" applyNumberFormat="1" applyFont="1" applyAlignment="1">
      <alignment horizontal="right" vertical="center" wrapText="1"/>
    </xf>
    <xf numFmtId="164" fontId="29" fillId="0" borderId="10" xfId="9" applyNumberFormat="1" applyFont="1" applyBorder="1" applyAlignment="1">
      <alignment vertical="center" wrapText="1"/>
    </xf>
    <xf numFmtId="3" fontId="29" fillId="0" borderId="1" xfId="9" applyNumberFormat="1" applyFont="1" applyBorder="1" applyAlignment="1">
      <alignment vertical="center" wrapText="1"/>
    </xf>
    <xf numFmtId="3" fontId="15" fillId="2" borderId="3" xfId="3" applyNumberFormat="1" applyFont="1" applyFill="1" applyBorder="1" applyAlignment="1">
      <alignment horizontal="right" vertical="center"/>
    </xf>
    <xf numFmtId="3" fontId="13" fillId="2" borderId="3" xfId="3" applyNumberFormat="1" applyFont="1" applyFill="1" applyBorder="1" applyAlignment="1">
      <alignment horizontal="right" vertical="center"/>
    </xf>
    <xf numFmtId="164" fontId="13" fillId="2" borderId="0" xfId="4" applyNumberFormat="1" applyFont="1" applyFill="1" applyAlignment="1">
      <alignment horizontal="right" vertical="center"/>
    </xf>
    <xf numFmtId="3" fontId="13" fillId="2" borderId="3" xfId="4" applyNumberFormat="1" applyFont="1" applyFill="1" applyBorder="1" applyAlignment="1">
      <alignment horizontal="right" vertical="center"/>
    </xf>
    <xf numFmtId="164" fontId="13" fillId="0" borderId="10" xfId="4" applyNumberFormat="1" applyFont="1" applyBorder="1" applyAlignment="1">
      <alignment horizontal="right" vertical="center"/>
    </xf>
    <xf numFmtId="3" fontId="13" fillId="0" borderId="1" xfId="4" applyNumberFormat="1" applyFont="1" applyBorder="1" applyAlignment="1">
      <alignment horizontal="right" vertical="center"/>
    </xf>
    <xf numFmtId="164" fontId="15" fillId="0" borderId="0" xfId="5" applyNumberFormat="1" applyFont="1" applyAlignment="1">
      <alignment vertical="center" wrapText="1"/>
    </xf>
    <xf numFmtId="3" fontId="15" fillId="0" borderId="3" xfId="5" applyNumberFormat="1" applyFont="1" applyBorder="1" applyAlignment="1">
      <alignment vertical="center" wrapText="1"/>
    </xf>
    <xf numFmtId="164" fontId="13" fillId="0" borderId="0" xfId="5" applyNumberFormat="1" applyFont="1" applyAlignment="1">
      <alignment vertical="center" wrapText="1"/>
    </xf>
    <xf numFmtId="3" fontId="13" fillId="0" borderId="3" xfId="5" applyNumberFormat="1" applyFont="1" applyBorder="1" applyAlignment="1">
      <alignment vertical="center" wrapText="1"/>
    </xf>
    <xf numFmtId="164" fontId="13" fillId="0" borderId="0" xfId="5" applyNumberFormat="1" applyFont="1" applyAlignment="1">
      <alignment horizontal="right" vertical="center" wrapText="1"/>
    </xf>
    <xf numFmtId="164" fontId="13" fillId="0" borderId="10" xfId="5" applyNumberFormat="1" applyFont="1" applyBorder="1" applyAlignment="1">
      <alignment vertical="center" wrapText="1"/>
    </xf>
    <xf numFmtId="3" fontId="13" fillId="0" borderId="1" xfId="5" applyNumberFormat="1" applyFont="1" applyBorder="1" applyAlignment="1">
      <alignment vertical="center" wrapText="1"/>
    </xf>
    <xf numFmtId="0" fontId="62" fillId="0" borderId="0" xfId="5" applyFont="1"/>
    <xf numFmtId="1" fontId="13" fillId="0" borderId="0" xfId="0" applyNumberFormat="1" applyFont="1" applyAlignment="1">
      <alignment horizontal="right" vertical="center"/>
    </xf>
    <xf numFmtId="0" fontId="10" fillId="0" borderId="0" xfId="3" applyFont="1" applyAlignment="1">
      <alignment horizontal="center"/>
    </xf>
    <xf numFmtId="0" fontId="10" fillId="0" borderId="0" xfId="4" applyFont="1"/>
    <xf numFmtId="164" fontId="13" fillId="2" borderId="0" xfId="0" applyNumberFormat="1" applyFont="1" applyFill="1" applyBorder="1" applyAlignment="1"/>
    <xf numFmtId="0" fontId="8" fillId="2" borderId="9" xfId="0" applyFont="1" applyFill="1" applyBorder="1" applyAlignment="1">
      <alignment horizontal="left"/>
    </xf>
    <xf numFmtId="0" fontId="8" fillId="2" borderId="7" xfId="0" applyFont="1" applyFill="1" applyBorder="1" applyAlignment="1">
      <alignment horizontal="left"/>
    </xf>
    <xf numFmtId="0" fontId="13" fillId="0" borderId="9" xfId="3" applyFont="1" applyBorder="1" applyAlignment="1">
      <alignment horizontal="justify" vertical="top" wrapText="1"/>
    </xf>
    <xf numFmtId="0" fontId="13" fillId="0" borderId="8" xfId="3" applyFont="1" applyBorder="1" applyAlignment="1">
      <alignment horizontal="justify" vertical="top" wrapText="1"/>
    </xf>
    <xf numFmtId="0" fontId="13" fillId="0" borderId="7" xfId="3" applyFont="1" applyBorder="1" applyAlignment="1">
      <alignment horizontal="justify" vertical="top" wrapText="1"/>
    </xf>
    <xf numFmtId="0" fontId="19" fillId="3" borderId="9" xfId="3" applyFont="1" applyFill="1" applyBorder="1" applyAlignment="1">
      <alignment horizontal="left" vertical="center"/>
    </xf>
    <xf numFmtId="0" fontId="19" fillId="3" borderId="8" xfId="3" applyFont="1" applyFill="1" applyBorder="1" applyAlignment="1">
      <alignment horizontal="left" vertical="center"/>
    </xf>
    <xf numFmtId="0" fontId="13" fillId="0" borderId="9" xfId="3" applyFont="1" applyBorder="1" applyAlignment="1">
      <alignment vertical="center"/>
    </xf>
    <xf numFmtId="0" fontId="13" fillId="0" borderId="8" xfId="3" applyFont="1" applyBorder="1" applyAlignment="1">
      <alignment vertical="center"/>
    </xf>
    <xf numFmtId="0" fontId="13" fillId="0" borderId="7" xfId="3" applyFont="1" applyBorder="1" applyAlignment="1">
      <alignment vertical="center"/>
    </xf>
    <xf numFmtId="0" fontId="13" fillId="0" borderId="6" xfId="3" applyFont="1" applyBorder="1" applyAlignment="1">
      <alignment horizontal="center"/>
    </xf>
    <xf numFmtId="0" fontId="13" fillId="0" borderId="2" xfId="3" applyFont="1" applyBorder="1" applyAlignment="1">
      <alignment horizontal="center"/>
    </xf>
    <xf numFmtId="0" fontId="15" fillId="0" borderId="11" xfId="3" applyFont="1" applyBorder="1" applyAlignment="1">
      <alignment horizontal="center"/>
    </xf>
    <xf numFmtId="0" fontId="15" fillId="0" borderId="10" xfId="3" applyFont="1" applyBorder="1" applyAlignment="1">
      <alignment horizontal="center"/>
    </xf>
    <xf numFmtId="0" fontId="15" fillId="0" borderId="8" xfId="3" applyFont="1" applyBorder="1" applyAlignment="1">
      <alignment horizontal="center"/>
    </xf>
    <xf numFmtId="0" fontId="15" fillId="0" borderId="7" xfId="3" applyFont="1" applyBorder="1" applyAlignment="1">
      <alignment horizontal="center"/>
    </xf>
    <xf numFmtId="0" fontId="13" fillId="2" borderId="2" xfId="3" applyFont="1" applyFill="1" applyBorder="1" applyAlignment="1">
      <alignment horizontal="justify" vertical="top" wrapText="1"/>
    </xf>
    <xf numFmtId="0" fontId="13" fillId="2" borderId="10" xfId="3" applyFont="1" applyFill="1" applyBorder="1" applyAlignment="1">
      <alignment horizontal="justify" vertical="top" wrapText="1"/>
    </xf>
    <xf numFmtId="0" fontId="13" fillId="2" borderId="1" xfId="3" applyFont="1" applyFill="1" applyBorder="1" applyAlignment="1">
      <alignment horizontal="justify" vertical="top" wrapText="1"/>
    </xf>
    <xf numFmtId="0" fontId="13" fillId="2" borderId="6" xfId="3" applyFont="1" applyFill="1" applyBorder="1" applyAlignment="1">
      <alignment horizontal="justify" vertical="top" wrapText="1"/>
    </xf>
    <xf numFmtId="0" fontId="13" fillId="2" borderId="11" xfId="3" applyFont="1" applyFill="1" applyBorder="1" applyAlignment="1">
      <alignment horizontal="justify" vertical="top" wrapText="1"/>
    </xf>
    <xf numFmtId="0" fontId="13" fillId="2" borderId="5" xfId="3" applyFont="1" applyFill="1" applyBorder="1" applyAlignment="1">
      <alignment horizontal="justify" vertical="top" wrapText="1"/>
    </xf>
    <xf numFmtId="0" fontId="24" fillId="0" borderId="8" xfId="3" applyFont="1" applyBorder="1" applyAlignment="1">
      <alignment horizontal="justify" vertical="top" wrapText="1"/>
    </xf>
    <xf numFmtId="0" fontId="24" fillId="0" borderId="7" xfId="3" applyFont="1" applyBorder="1" applyAlignment="1">
      <alignment horizontal="justify" vertical="top" wrapText="1"/>
    </xf>
    <xf numFmtId="0" fontId="15" fillId="0" borderId="8" xfId="3" applyFont="1" applyBorder="1" applyAlignment="1">
      <alignment horizontal="center" wrapText="1"/>
    </xf>
    <xf numFmtId="0" fontId="15" fillId="0" borderId="7" xfId="3" applyFont="1" applyBorder="1" applyAlignment="1">
      <alignment horizontal="center" wrapText="1"/>
    </xf>
    <xf numFmtId="0" fontId="13" fillId="0" borderId="10" xfId="3" applyFont="1" applyBorder="1" applyAlignment="1">
      <alignment horizontal="left"/>
    </xf>
    <xf numFmtId="0" fontId="13" fillId="0" borderId="1" xfId="3" applyFont="1" applyBorder="1" applyAlignment="1">
      <alignment horizontal="left"/>
    </xf>
    <xf numFmtId="0" fontId="13" fillId="0" borderId="9" xfId="3" applyFont="1" applyBorder="1" applyAlignment="1">
      <alignment vertical="center" wrapText="1"/>
    </xf>
    <xf numFmtId="0" fontId="13" fillId="0" borderId="8" xfId="3" applyFont="1" applyBorder="1" applyAlignment="1">
      <alignment vertical="center" wrapText="1"/>
    </xf>
    <xf numFmtId="0" fontId="13" fillId="0" borderId="7" xfId="3" applyFont="1" applyBorder="1" applyAlignment="1">
      <alignment vertical="center" wrapText="1"/>
    </xf>
    <xf numFmtId="0" fontId="13" fillId="0" borderId="6"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5" xfId="3" applyFont="1" applyBorder="1" applyAlignment="1">
      <alignment horizontal="center" wrapText="1"/>
    </xf>
    <xf numFmtId="0" fontId="13" fillId="0" borderId="1" xfId="3" applyFont="1" applyBorder="1" applyAlignment="1">
      <alignment horizontal="center" wrapText="1"/>
    </xf>
    <xf numFmtId="0" fontId="13" fillId="0" borderId="6" xfId="3" applyFont="1" applyBorder="1" applyAlignment="1">
      <alignment horizontal="justify" vertical="top" wrapText="1"/>
    </xf>
    <xf numFmtId="0" fontId="13" fillId="0" borderId="11" xfId="3" applyFont="1" applyBorder="1" applyAlignment="1">
      <alignment horizontal="justify" vertical="top" wrapText="1"/>
    </xf>
    <xf numFmtId="0" fontId="13" fillId="0" borderId="5" xfId="3" applyFont="1" applyBorder="1" applyAlignment="1">
      <alignment horizontal="justify" vertical="top" wrapText="1"/>
    </xf>
    <xf numFmtId="0" fontId="19" fillId="3" borderId="6" xfId="3" applyFont="1" applyFill="1" applyBorder="1" applyAlignment="1">
      <alignment horizontal="left" vertical="center"/>
    </xf>
    <xf numFmtId="0" fontId="19" fillId="3" borderId="11" xfId="3" applyFont="1" applyFill="1" applyBorder="1" applyAlignment="1">
      <alignment horizontal="left" vertical="center"/>
    </xf>
    <xf numFmtId="0" fontId="19" fillId="3" borderId="5" xfId="3" applyFont="1" applyFill="1" applyBorder="1" applyAlignment="1">
      <alignment horizontal="left" vertical="center"/>
    </xf>
    <xf numFmtId="0" fontId="13" fillId="0" borderId="2" xfId="3" applyFont="1" applyBorder="1" applyAlignment="1">
      <alignment horizontal="justify" vertical="center" wrapText="1"/>
    </xf>
    <xf numFmtId="0" fontId="13" fillId="0" borderId="10" xfId="3" applyFont="1" applyBorder="1" applyAlignment="1">
      <alignment horizontal="justify" vertical="center" wrapText="1"/>
    </xf>
    <xf numFmtId="0" fontId="24" fillId="0" borderId="10" xfId="3" applyFont="1" applyBorder="1" applyAlignment="1">
      <alignment horizontal="justify" vertical="center" wrapText="1"/>
    </xf>
    <xf numFmtId="0" fontId="24" fillId="0" borderId="1" xfId="3" applyFont="1" applyBorder="1" applyAlignment="1">
      <alignment horizontal="justify" vertical="center" wrapText="1"/>
    </xf>
    <xf numFmtId="0" fontId="13" fillId="0" borderId="6" xfId="3" applyFont="1" applyBorder="1" applyAlignment="1">
      <alignment horizontal="center" wrapText="1"/>
    </xf>
    <xf numFmtId="0" fontId="13" fillId="0" borderId="2" xfId="3" applyFont="1" applyBorder="1" applyAlignment="1">
      <alignment horizontal="center" wrapText="1"/>
    </xf>
    <xf numFmtId="0" fontId="15" fillId="0" borderId="11" xfId="3" applyFont="1" applyBorder="1" applyAlignment="1">
      <alignment horizontal="center" wrapText="1"/>
    </xf>
    <xf numFmtId="0" fontId="15" fillId="0" borderId="10" xfId="3" applyFont="1" applyBorder="1" applyAlignment="1">
      <alignment horizontal="center" wrapText="1"/>
    </xf>
    <xf numFmtId="0" fontId="13" fillId="0" borderId="9"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xf>
    <xf numFmtId="0" fontId="13" fillId="0" borderId="2" xfId="3" applyFont="1" applyBorder="1" applyAlignment="1">
      <alignment horizontal="justify" vertical="top" wrapText="1"/>
    </xf>
    <xf numFmtId="0" fontId="13" fillId="0" borderId="10" xfId="3" applyFont="1" applyBorder="1" applyAlignment="1">
      <alignment horizontal="justify" vertical="top" wrapText="1"/>
    </xf>
    <xf numFmtId="0" fontId="24" fillId="0" borderId="10" xfId="3" applyFont="1" applyBorder="1" applyAlignment="1">
      <alignment horizontal="justify" vertical="top" wrapText="1"/>
    </xf>
    <xf numFmtId="0" fontId="24" fillId="0" borderId="1" xfId="3" applyFont="1" applyBorder="1" applyAlignment="1">
      <alignment horizontal="justify" vertical="top" wrapText="1"/>
    </xf>
    <xf numFmtId="0" fontId="13" fillId="0" borderId="4" xfId="3" applyFont="1" applyBorder="1" applyAlignment="1">
      <alignment horizontal="center" wrapText="1"/>
    </xf>
    <xf numFmtId="0" fontId="13" fillId="0" borderId="0" xfId="3" applyFont="1" applyAlignment="1">
      <alignment horizontal="center" wrapText="1"/>
    </xf>
    <xf numFmtId="0" fontId="13" fillId="0" borderId="10" xfId="3" applyFont="1" applyBorder="1" applyAlignment="1">
      <alignment horizontal="center" wrapText="1"/>
    </xf>
    <xf numFmtId="0" fontId="13" fillId="0" borderId="2" xfId="3" applyFont="1" applyBorder="1" applyAlignment="1">
      <alignment horizontal="justify" vertical="top"/>
    </xf>
    <xf numFmtId="0" fontId="13" fillId="0" borderId="10" xfId="3" applyFont="1" applyBorder="1" applyAlignment="1">
      <alignment horizontal="justify" vertical="top"/>
    </xf>
    <xf numFmtId="0" fontId="13" fillId="0" borderId="1" xfId="3" applyFont="1" applyBorder="1" applyAlignment="1">
      <alignment horizontal="justify" vertical="top"/>
    </xf>
    <xf numFmtId="0" fontId="13" fillId="0" borderId="6" xfId="3" applyFont="1" applyBorder="1" applyAlignment="1">
      <alignment horizontal="justify" vertical="top"/>
    </xf>
    <xf numFmtId="0" fontId="13" fillId="0" borderId="11" xfId="3" applyFont="1" applyBorder="1" applyAlignment="1">
      <alignment horizontal="justify" vertical="top"/>
    </xf>
    <xf numFmtId="0" fontId="13" fillId="0" borderId="5" xfId="3" applyFont="1" applyBorder="1" applyAlignment="1">
      <alignment horizontal="justify" vertical="top"/>
    </xf>
    <xf numFmtId="0" fontId="24" fillId="0" borderId="8" xfId="3" applyFont="1" applyBorder="1" applyAlignment="1">
      <alignment vertical="center" wrapText="1"/>
    </xf>
    <xf numFmtId="0" fontId="24" fillId="0" borderId="7" xfId="3" applyFont="1" applyBorder="1" applyAlignment="1">
      <alignment vertical="center" wrapText="1"/>
    </xf>
    <xf numFmtId="0" fontId="13" fillId="0" borderId="11" xfId="3" applyFont="1" applyBorder="1" applyAlignment="1">
      <alignment horizontal="center" wrapText="1"/>
    </xf>
    <xf numFmtId="0" fontId="32" fillId="2" borderId="0" xfId="0" applyFont="1" applyFill="1" applyAlignment="1">
      <alignment horizontal="left" wrapText="1"/>
    </xf>
    <xf numFmtId="0" fontId="13" fillId="2" borderId="2" xfId="0" applyFont="1" applyFill="1" applyBorder="1" applyAlignment="1">
      <alignment horizontal="justify" vertical="top" wrapText="1"/>
    </xf>
    <xf numFmtId="0" fontId="13" fillId="2" borderId="10" xfId="0" applyFont="1" applyFill="1" applyBorder="1" applyAlignment="1">
      <alignment horizontal="justify" vertical="top" wrapText="1"/>
    </xf>
    <xf numFmtId="0" fontId="13" fillId="2" borderId="1" xfId="0" applyFont="1" applyFill="1" applyBorder="1" applyAlignment="1">
      <alignment horizontal="justify" vertical="top" wrapText="1"/>
    </xf>
    <xf numFmtId="0" fontId="0" fillId="2" borderId="11" xfId="0" applyFill="1" applyBorder="1" applyAlignment="1">
      <alignment horizontal="left" wrapText="1"/>
    </xf>
    <xf numFmtId="0" fontId="19" fillId="3" borderId="9" xfId="0" applyFont="1" applyFill="1" applyBorder="1" applyAlignment="1">
      <alignment horizontal="left" vertical="center"/>
    </xf>
    <xf numFmtId="0" fontId="19" fillId="3" borderId="8" xfId="0" applyFont="1" applyFill="1" applyBorder="1" applyAlignment="1">
      <alignment horizontal="left" vertical="center"/>
    </xf>
    <xf numFmtId="0" fontId="19" fillId="3" borderId="7" xfId="0" applyFont="1" applyFill="1" applyBorder="1" applyAlignment="1">
      <alignment horizontal="left" vertical="center"/>
    </xf>
    <xf numFmtId="0" fontId="13" fillId="0" borderId="9" xfId="0" applyFont="1" applyBorder="1" applyAlignment="1">
      <alignment horizontal="justify" vertical="top" wrapText="1"/>
    </xf>
    <xf numFmtId="0" fontId="13" fillId="0" borderId="8" xfId="0" applyFont="1" applyBorder="1" applyAlignment="1">
      <alignment horizontal="justify" vertical="top" wrapText="1"/>
    </xf>
    <xf numFmtId="0" fontId="13" fillId="0" borderId="7" xfId="0" applyFont="1" applyBorder="1" applyAlignment="1">
      <alignment horizontal="justify" vertical="top" wrapText="1"/>
    </xf>
    <xf numFmtId="0" fontId="10" fillId="2" borderId="4" xfId="0" applyFont="1" applyFill="1" applyBorder="1" applyAlignment="1">
      <alignment horizontal="center"/>
    </xf>
    <xf numFmtId="0" fontId="10" fillId="2" borderId="2" xfId="0" applyFont="1" applyFill="1" applyBorder="1" applyAlignment="1">
      <alignment horizontal="center"/>
    </xf>
    <xf numFmtId="0" fontId="13" fillId="2" borderId="0" xfId="0" applyFont="1" applyFill="1" applyAlignment="1">
      <alignment horizontal="center" wrapText="1"/>
    </xf>
    <xf numFmtId="0" fontId="13" fillId="2" borderId="10" xfId="0" applyFont="1" applyFill="1" applyBorder="1" applyAlignment="1">
      <alignment horizontal="center" wrapText="1"/>
    </xf>
    <xf numFmtId="0" fontId="15" fillId="2" borderId="10" xfId="0" applyFont="1" applyFill="1" applyBorder="1" applyAlignment="1">
      <alignment horizontal="center" wrapText="1"/>
    </xf>
    <xf numFmtId="0" fontId="15" fillId="2" borderId="1" xfId="0" applyFont="1" applyFill="1" applyBorder="1" applyAlignment="1">
      <alignment horizontal="center" wrapText="1"/>
    </xf>
    <xf numFmtId="0" fontId="13" fillId="0" borderId="8" xfId="3" applyFont="1" applyBorder="1" applyAlignment="1">
      <alignment horizontal="justify" vertical="top"/>
    </xf>
    <xf numFmtId="0" fontId="13" fillId="0" borderId="7" xfId="3" applyFont="1" applyBorder="1" applyAlignment="1">
      <alignment horizontal="justify" vertical="top"/>
    </xf>
    <xf numFmtId="0" fontId="13" fillId="0" borderId="9" xfId="3" applyFont="1" applyBorder="1" applyAlignment="1">
      <alignment horizontal="left"/>
    </xf>
    <xf numFmtId="0" fontId="13" fillId="0" borderId="8" xfId="3" applyFont="1" applyBorder="1" applyAlignment="1">
      <alignment horizontal="left"/>
    </xf>
    <xf numFmtId="0" fontId="13" fillId="0" borderId="7" xfId="3" applyFont="1" applyBorder="1" applyAlignment="1">
      <alignment horizontal="left"/>
    </xf>
    <xf numFmtId="0" fontId="19" fillId="3" borderId="7" xfId="3" applyFont="1" applyFill="1" applyBorder="1" applyAlignment="1">
      <alignment horizontal="left" vertical="center"/>
    </xf>
    <xf numFmtId="0" fontId="10" fillId="0" borderId="6" xfId="3" applyFont="1" applyBorder="1" applyAlignment="1">
      <alignment horizontal="center" wrapText="1"/>
    </xf>
    <xf numFmtId="0" fontId="10" fillId="0" borderId="4" xfId="3" applyFont="1" applyBorder="1" applyAlignment="1">
      <alignment horizontal="center" wrapText="1"/>
    </xf>
    <xf numFmtId="0" fontId="10" fillId="0" borderId="2" xfId="3" applyFont="1" applyBorder="1" applyAlignment="1">
      <alignment horizontal="center" wrapText="1"/>
    </xf>
    <xf numFmtId="0" fontId="13" fillId="0" borderId="3" xfId="3" applyFont="1" applyBorder="1" applyAlignment="1">
      <alignment horizontal="center" wrapText="1"/>
    </xf>
    <xf numFmtId="0" fontId="37" fillId="0" borderId="8" xfId="3" applyFont="1" applyBorder="1" applyAlignment="1">
      <alignment horizontal="center" wrapText="1"/>
    </xf>
    <xf numFmtId="0" fontId="10" fillId="0" borderId="7" xfId="3" applyFont="1" applyBorder="1" applyAlignment="1">
      <alignment horizontal="center" wrapText="1"/>
    </xf>
    <xf numFmtId="0" fontId="13" fillId="0" borderId="9"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6" xfId="0" applyFont="1" applyBorder="1" applyAlignment="1">
      <alignment horizontal="center" wrapText="1"/>
    </xf>
    <xf numFmtId="0" fontId="13" fillId="0" borderId="2" xfId="0" applyFont="1" applyBorder="1" applyAlignment="1">
      <alignment horizontal="center" wrapText="1"/>
    </xf>
    <xf numFmtId="0" fontId="15" fillId="0" borderId="8" xfId="0" applyFont="1" applyBorder="1" applyAlignment="1">
      <alignment horizontal="center" wrapText="1"/>
    </xf>
    <xf numFmtId="0" fontId="15" fillId="0" borderId="11" xfId="0" applyFont="1" applyBorder="1" applyAlignment="1">
      <alignment horizontal="center" wrapText="1"/>
    </xf>
    <xf numFmtId="0" fontId="15" fillId="0" borderId="10" xfId="0" applyFont="1" applyBorder="1" applyAlignment="1">
      <alignment horizontal="center" wrapText="1"/>
    </xf>
    <xf numFmtId="0" fontId="13" fillId="0" borderId="6" xfId="0" applyFont="1" applyBorder="1" applyAlignment="1">
      <alignment vertical="top" wrapText="1"/>
    </xf>
    <xf numFmtId="0" fontId="13" fillId="0" borderId="11" xfId="0" applyFont="1" applyBorder="1" applyAlignment="1">
      <alignment vertical="top" wrapText="1"/>
    </xf>
    <xf numFmtId="0" fontId="13" fillId="0" borderId="5" xfId="0" applyFont="1" applyBorder="1" applyAlignment="1">
      <alignment vertical="top" wrapText="1"/>
    </xf>
    <xf numFmtId="0" fontId="13" fillId="0" borderId="4" xfId="0" applyFont="1" applyBorder="1" applyAlignment="1">
      <alignment vertical="top" wrapText="1"/>
    </xf>
    <xf numFmtId="0" fontId="13" fillId="0" borderId="0" xfId="0" applyFont="1" applyBorder="1" applyAlignment="1">
      <alignment vertical="top" wrapText="1"/>
    </xf>
    <xf numFmtId="0" fontId="13" fillId="0" borderId="3" xfId="0" applyFont="1" applyBorder="1" applyAlignment="1">
      <alignment vertical="top" wrapText="1"/>
    </xf>
    <xf numFmtId="0" fontId="13" fillId="0" borderId="2" xfId="0" applyFont="1" applyBorder="1" applyAlignment="1">
      <alignment vertical="top" wrapText="1"/>
    </xf>
    <xf numFmtId="0" fontId="13" fillId="0" borderId="10" xfId="0" applyFont="1" applyBorder="1" applyAlignment="1">
      <alignment vertical="top" wrapText="1"/>
    </xf>
    <xf numFmtId="0" fontId="13" fillId="0" borderId="1" xfId="0" applyFont="1" applyBorder="1" applyAlignment="1">
      <alignment vertical="top" wrapText="1"/>
    </xf>
    <xf numFmtId="0" fontId="19" fillId="3" borderId="9" xfId="5" applyFont="1" applyFill="1" applyBorder="1" applyAlignment="1">
      <alignment horizontal="left" vertical="center"/>
    </xf>
    <xf numFmtId="0" fontId="19" fillId="3" borderId="8" xfId="5" applyFont="1" applyFill="1" applyBorder="1" applyAlignment="1">
      <alignment horizontal="left" vertical="center"/>
    </xf>
    <xf numFmtId="0" fontId="19" fillId="3" borderId="7" xfId="5" applyFont="1" applyFill="1" applyBorder="1" applyAlignment="1">
      <alignment horizontal="left" vertical="center"/>
    </xf>
    <xf numFmtId="0" fontId="13" fillId="0" borderId="9" xfId="5" applyFont="1" applyBorder="1" applyAlignment="1">
      <alignment horizontal="justify" vertical="center" wrapText="1"/>
    </xf>
    <xf numFmtId="0" fontId="13" fillId="0" borderId="8" xfId="5" applyFont="1" applyBorder="1" applyAlignment="1">
      <alignment horizontal="justify" vertical="center" wrapText="1"/>
    </xf>
    <xf numFmtId="0" fontId="13" fillId="0" borderId="7" xfId="5" applyFont="1" applyBorder="1" applyAlignment="1">
      <alignment horizontal="justify" vertical="center" wrapText="1"/>
    </xf>
    <xf numFmtId="0" fontId="61" fillId="0" borderId="4" xfId="0" applyFont="1" applyBorder="1" applyAlignment="1">
      <alignment horizontal="center"/>
    </xf>
    <xf numFmtId="0" fontId="61" fillId="0" borderId="2" xfId="0" applyFont="1" applyBorder="1" applyAlignment="1">
      <alignment horizontal="center"/>
    </xf>
    <xf numFmtId="0" fontId="13" fillId="0" borderId="0" xfId="5" applyFont="1" applyAlignment="1">
      <alignment horizontal="center" wrapText="1"/>
    </xf>
    <xf numFmtId="0" fontId="13" fillId="0" borderId="10" xfId="5" applyFont="1" applyBorder="1" applyAlignment="1">
      <alignment horizontal="center" wrapText="1"/>
    </xf>
    <xf numFmtId="0" fontId="15" fillId="0" borderId="10" xfId="5" applyFont="1" applyBorder="1" applyAlignment="1">
      <alignment horizontal="center" wrapText="1"/>
    </xf>
    <xf numFmtId="0" fontId="15" fillId="2" borderId="11" xfId="5" applyFont="1" applyFill="1" applyBorder="1" applyAlignment="1">
      <alignment horizontal="center" wrapText="1"/>
    </xf>
    <xf numFmtId="0" fontId="15" fillId="2" borderId="10" xfId="5" applyFont="1" applyFill="1" applyBorder="1" applyAlignment="1">
      <alignment horizontal="center" wrapText="1"/>
    </xf>
    <xf numFmtId="0" fontId="13" fillId="0" borderId="3" xfId="5" applyFont="1" applyBorder="1" applyAlignment="1">
      <alignment horizontal="center" wrapText="1"/>
    </xf>
    <xf numFmtId="0" fontId="13" fillId="0" borderId="1" xfId="5" applyFont="1" applyBorder="1" applyAlignment="1">
      <alignment horizontal="center" wrapText="1"/>
    </xf>
    <xf numFmtId="0" fontId="19" fillId="3" borderId="6" xfId="5" applyFont="1" applyFill="1" applyBorder="1" applyAlignment="1">
      <alignment horizontal="left" vertical="distributed"/>
    </xf>
    <xf numFmtId="0" fontId="19" fillId="3" borderId="11" xfId="5" applyFont="1" applyFill="1" applyBorder="1" applyAlignment="1">
      <alignment horizontal="left" vertical="distributed"/>
    </xf>
    <xf numFmtId="0" fontId="19" fillId="3" borderId="5" xfId="5" applyFont="1" applyFill="1" applyBorder="1" applyAlignment="1">
      <alignment horizontal="left" vertical="distributed"/>
    </xf>
    <xf numFmtId="0" fontId="13" fillId="0" borderId="9" xfId="3" applyFont="1" applyBorder="1" applyAlignment="1">
      <alignment horizontal="left" vertical="center" wrapText="1"/>
    </xf>
    <xf numFmtId="0" fontId="13" fillId="0" borderId="8" xfId="3" applyFont="1" applyBorder="1" applyAlignment="1">
      <alignment horizontal="left" vertical="center" wrapText="1"/>
    </xf>
    <xf numFmtId="0" fontId="13" fillId="0" borderId="7" xfId="3" applyFont="1" applyBorder="1" applyAlignment="1">
      <alignment horizontal="left" vertical="center" wrapText="1"/>
    </xf>
    <xf numFmtId="0" fontId="61" fillId="2" borderId="4" xfId="0" applyFont="1" applyFill="1" applyBorder="1" applyAlignment="1">
      <alignment horizontal="center"/>
    </xf>
    <xf numFmtId="0" fontId="61" fillId="2" borderId="2" xfId="0" applyFont="1" applyFill="1" applyBorder="1" applyAlignment="1">
      <alignment horizontal="center"/>
    </xf>
    <xf numFmtId="0" fontId="13" fillId="0" borderId="11" xfId="5" applyFont="1" applyBorder="1" applyAlignment="1">
      <alignment horizontal="center" wrapText="1"/>
    </xf>
    <xf numFmtId="0" fontId="13" fillId="2" borderId="3" xfId="5" applyFont="1" applyFill="1" applyBorder="1" applyAlignment="1">
      <alignment horizontal="center" wrapText="1"/>
    </xf>
    <xf numFmtId="0" fontId="13" fillId="2" borderId="1" xfId="5" applyFont="1" applyFill="1" applyBorder="1" applyAlignment="1">
      <alignment horizontal="center" wrapText="1"/>
    </xf>
    <xf numFmtId="0" fontId="15" fillId="0" borderId="8" xfId="5" applyFont="1" applyBorder="1" applyAlignment="1">
      <alignment horizontal="center" wrapText="1"/>
    </xf>
    <xf numFmtId="0" fontId="15" fillId="2" borderId="8" xfId="5" applyFont="1" applyFill="1" applyBorder="1" applyAlignment="1">
      <alignment horizontal="center" wrapText="1"/>
    </xf>
    <xf numFmtId="0" fontId="13" fillId="2" borderId="9" xfId="5" applyFont="1" applyFill="1" applyBorder="1" applyAlignment="1">
      <alignment horizontal="justify" vertical="top"/>
    </xf>
    <xf numFmtId="0" fontId="13" fillId="2" borderId="8" xfId="5" applyFont="1" applyFill="1" applyBorder="1" applyAlignment="1">
      <alignment horizontal="justify" vertical="top"/>
    </xf>
    <xf numFmtId="0" fontId="13" fillId="2" borderId="7" xfId="5" applyFont="1" applyFill="1" applyBorder="1" applyAlignment="1">
      <alignment horizontal="justify" vertical="top"/>
    </xf>
    <xf numFmtId="0" fontId="24" fillId="2" borderId="4" xfId="0" applyFont="1" applyFill="1" applyBorder="1" applyAlignment="1">
      <alignment horizontal="center"/>
    </xf>
    <xf numFmtId="0" fontId="24" fillId="2" borderId="2" xfId="0" applyFont="1" applyFill="1" applyBorder="1" applyAlignment="1">
      <alignment horizontal="center"/>
    </xf>
    <xf numFmtId="0" fontId="29" fillId="2" borderId="3" xfId="5" applyFont="1" applyFill="1" applyBorder="1" applyAlignment="1">
      <alignment horizontal="center" wrapText="1"/>
    </xf>
    <xf numFmtId="0" fontId="29" fillId="2" borderId="1" xfId="5" applyFont="1" applyFill="1" applyBorder="1" applyAlignment="1">
      <alignment horizontal="center" wrapText="1"/>
    </xf>
    <xf numFmtId="0" fontId="13" fillId="0" borderId="0" xfId="0" applyFont="1" applyBorder="1" applyAlignment="1">
      <alignment horizontal="justify" vertical="top" wrapText="1"/>
    </xf>
    <xf numFmtId="0" fontId="13" fillId="0" borderId="3" xfId="0" applyFont="1" applyBorder="1" applyAlignment="1">
      <alignment horizontal="justify" vertical="top" wrapText="1"/>
    </xf>
    <xf numFmtId="0" fontId="13" fillId="0" borderId="10" xfId="0" applyFont="1" applyBorder="1" applyAlignment="1">
      <alignment horizontal="justify" vertical="top" wrapText="1"/>
    </xf>
    <xf numFmtId="0" fontId="13" fillId="0" borderId="1" xfId="0" applyFont="1" applyBorder="1" applyAlignment="1">
      <alignment horizontal="justify" vertical="top" wrapText="1"/>
    </xf>
    <xf numFmtId="0" fontId="13" fillId="0" borderId="11" xfId="0" applyFont="1" applyBorder="1" applyAlignment="1">
      <alignment horizontal="justify" vertical="top" wrapText="1"/>
    </xf>
    <xf numFmtId="0" fontId="13" fillId="0" borderId="5" xfId="0" applyFont="1" applyBorder="1" applyAlignment="1">
      <alignment horizontal="justify" vertical="top" wrapText="1"/>
    </xf>
    <xf numFmtId="0" fontId="15" fillId="0" borderId="8" xfId="3" applyFont="1" applyBorder="1" applyAlignment="1">
      <alignment horizontal="center" vertical="center" wrapText="1"/>
    </xf>
    <xf numFmtId="0" fontId="13" fillId="0" borderId="4" xfId="0" applyFont="1" applyBorder="1" applyAlignment="1">
      <alignment horizontal="justify" vertical="top" wrapText="1"/>
    </xf>
    <xf numFmtId="0" fontId="13" fillId="0" borderId="2" xfId="0" applyFont="1" applyBorder="1" applyAlignment="1">
      <alignment horizontal="justify" vertical="top" wrapText="1"/>
    </xf>
    <xf numFmtId="0" fontId="13" fillId="0" borderId="6" xfId="0" applyFont="1" applyBorder="1" applyAlignment="1">
      <alignment horizontal="justify" vertical="top" wrapText="1"/>
    </xf>
    <xf numFmtId="0" fontId="19" fillId="3" borderId="4" xfId="3" applyFont="1" applyFill="1" applyBorder="1" applyAlignment="1">
      <alignment horizontal="left" vertical="center"/>
    </xf>
    <xf numFmtId="0" fontId="19" fillId="3" borderId="0" xfId="3" applyFont="1" applyFill="1" applyAlignment="1">
      <alignment horizontal="left" vertical="center"/>
    </xf>
    <xf numFmtId="0" fontId="13" fillId="0" borderId="1" xfId="3" applyFont="1" applyBorder="1" applyAlignment="1">
      <alignment horizontal="justify" vertical="top" wrapText="1"/>
    </xf>
    <xf numFmtId="0" fontId="29" fillId="0" borderId="0" xfId="0" applyFont="1" applyBorder="1" applyAlignment="1">
      <alignment horizontal="justify" vertical="top" wrapText="1"/>
    </xf>
    <xf numFmtId="0" fontId="29" fillId="0" borderId="3" xfId="0" applyFont="1" applyBorder="1" applyAlignment="1">
      <alignment horizontal="justify" vertical="top" wrapText="1"/>
    </xf>
    <xf numFmtId="0" fontId="29" fillId="0" borderId="10" xfId="0" applyFont="1" applyBorder="1" applyAlignment="1">
      <alignment wrapText="1"/>
    </xf>
    <xf numFmtId="0" fontId="29" fillId="0" borderId="1" xfId="0" applyFont="1" applyBorder="1" applyAlignment="1">
      <alignment wrapText="1"/>
    </xf>
    <xf numFmtId="0" fontId="13" fillId="0" borderId="9" xfId="3" applyFont="1" applyBorder="1" applyAlignment="1">
      <alignment horizontal="justify" vertical="center" wrapText="1"/>
    </xf>
    <xf numFmtId="0" fontId="13" fillId="0" borderId="8" xfId="3" applyFont="1" applyBorder="1" applyAlignment="1">
      <alignment horizontal="justify" vertical="center" wrapText="1"/>
    </xf>
    <xf numFmtId="0" fontId="13" fillId="0" borderId="7" xfId="3" applyFont="1" applyBorder="1" applyAlignment="1">
      <alignment horizontal="justify" vertical="center" wrapText="1"/>
    </xf>
    <xf numFmtId="0" fontId="13" fillId="0" borderId="4" xfId="3" applyFont="1" applyBorder="1" applyAlignment="1">
      <alignment horizontal="left" vertical="center" wrapText="1"/>
    </xf>
    <xf numFmtId="0" fontId="13" fillId="0" borderId="0" xfId="3" applyFont="1" applyAlignment="1">
      <alignment horizontal="left" vertical="center" wrapText="1"/>
    </xf>
    <xf numFmtId="0" fontId="13" fillId="0" borderId="3" xfId="3" applyFont="1" applyBorder="1" applyAlignment="1">
      <alignment horizontal="left" vertical="center" wrapText="1"/>
    </xf>
    <xf numFmtId="0" fontId="29" fillId="0" borderId="11" xfId="0" applyFont="1" applyBorder="1" applyAlignment="1">
      <alignment horizontal="justify" vertical="top" wrapText="1"/>
    </xf>
    <xf numFmtId="0" fontId="29" fillId="0" borderId="5" xfId="0" applyFont="1" applyBorder="1" applyAlignment="1">
      <alignment horizontal="justify" vertical="top" wrapText="1"/>
    </xf>
    <xf numFmtId="0" fontId="29" fillId="0" borderId="10" xfId="0" applyFont="1" applyBorder="1" applyAlignment="1">
      <alignment horizontal="justify" vertical="top" wrapText="1"/>
    </xf>
    <xf numFmtId="0" fontId="29" fillId="0" borderId="1" xfId="0" applyFont="1" applyBorder="1" applyAlignment="1">
      <alignment horizontal="justify" vertical="top" wrapText="1"/>
    </xf>
    <xf numFmtId="0" fontId="13" fillId="2" borderId="2" xfId="0" applyFont="1" applyFill="1" applyBorder="1" applyAlignment="1">
      <alignment horizontal="justify" vertical="justify" wrapText="1"/>
    </xf>
    <xf numFmtId="0" fontId="13" fillId="2" borderId="10" xfId="0" applyFont="1" applyFill="1" applyBorder="1" applyAlignment="1">
      <alignment horizontal="justify" vertical="justify" wrapText="1"/>
    </xf>
    <xf numFmtId="0" fontId="13" fillId="2" borderId="1" xfId="0" applyFont="1" applyFill="1" applyBorder="1" applyAlignment="1">
      <alignment horizontal="justify" vertical="justify" wrapText="1"/>
    </xf>
    <xf numFmtId="0" fontId="13" fillId="2" borderId="6" xfId="0" applyFont="1" applyFill="1" applyBorder="1" applyAlignment="1">
      <alignment horizontal="justify" vertical="justify" wrapText="1"/>
    </xf>
    <xf numFmtId="0" fontId="13" fillId="2" borderId="11" xfId="0" applyFont="1" applyFill="1" applyBorder="1" applyAlignment="1">
      <alignment horizontal="justify" vertical="justify" wrapText="1"/>
    </xf>
    <xf numFmtId="0" fontId="13" fillId="2" borderId="5" xfId="0" applyFont="1" applyFill="1" applyBorder="1" applyAlignment="1">
      <alignment horizontal="justify" vertical="justify" wrapText="1"/>
    </xf>
    <xf numFmtId="0" fontId="15" fillId="0" borderId="11" xfId="8" applyFont="1" applyBorder="1" applyAlignment="1">
      <alignment horizontal="center" wrapText="1"/>
    </xf>
    <xf numFmtId="0" fontId="15" fillId="0" borderId="10" xfId="8" applyFont="1" applyBorder="1" applyAlignment="1">
      <alignment horizontal="center" wrapText="1"/>
    </xf>
    <xf numFmtId="0" fontId="29" fillId="2" borderId="4" xfId="0" applyFont="1" applyFill="1" applyBorder="1" applyAlignment="1">
      <alignment horizontal="justify" vertical="top" wrapText="1"/>
    </xf>
    <xf numFmtId="0" fontId="29" fillId="2" borderId="0" xfId="0" applyFont="1" applyFill="1" applyBorder="1" applyAlignment="1">
      <alignment horizontal="justify" vertical="top" wrapText="1"/>
    </xf>
    <xf numFmtId="0" fontId="29" fillId="2" borderId="3" xfId="0" applyFont="1" applyFill="1" applyBorder="1" applyAlignment="1">
      <alignment horizontal="justify" vertical="top" wrapText="1"/>
    </xf>
    <xf numFmtId="0" fontId="29" fillId="2" borderId="2" xfId="0" applyFont="1" applyFill="1" applyBorder="1" applyAlignment="1">
      <alignment horizontal="justify" vertical="top" wrapText="1"/>
    </xf>
    <xf numFmtId="0" fontId="29" fillId="2" borderId="10" xfId="0" applyFont="1" applyFill="1" applyBorder="1" applyAlignment="1">
      <alignment horizontal="justify" vertical="top" wrapText="1"/>
    </xf>
    <xf numFmtId="0" fontId="29" fillId="2" borderId="1" xfId="0" applyFont="1" applyFill="1" applyBorder="1" applyAlignment="1">
      <alignment horizontal="justify" vertical="top" wrapText="1"/>
    </xf>
    <xf numFmtId="0" fontId="29" fillId="2" borderId="6" xfId="0" applyFont="1" applyFill="1" applyBorder="1" applyAlignment="1">
      <alignment horizontal="justify" vertical="top" wrapText="1"/>
    </xf>
    <xf numFmtId="0" fontId="29" fillId="2" borderId="11" xfId="0" applyFont="1" applyFill="1" applyBorder="1" applyAlignment="1">
      <alignment horizontal="justify" vertical="top" wrapText="1"/>
    </xf>
    <xf numFmtId="0" fontId="29" fillId="2" borderId="5" xfId="0" applyFont="1" applyFill="1" applyBorder="1" applyAlignment="1">
      <alignment horizontal="justify" vertical="top" wrapText="1"/>
    </xf>
    <xf numFmtId="0" fontId="13" fillId="2" borderId="9" xfId="5" applyFont="1" applyFill="1" applyBorder="1" applyAlignment="1">
      <alignment horizontal="left" vertical="center" wrapText="1"/>
    </xf>
    <xf numFmtId="0" fontId="13" fillId="2" borderId="8" xfId="5" applyFont="1" applyFill="1" applyBorder="1" applyAlignment="1">
      <alignment horizontal="left" vertical="center" wrapText="1"/>
    </xf>
    <xf numFmtId="0" fontId="13" fillId="2" borderId="7" xfId="5" applyFont="1" applyFill="1" applyBorder="1" applyAlignment="1">
      <alignment horizontal="left" vertical="center" wrapText="1"/>
    </xf>
    <xf numFmtId="0" fontId="13" fillId="2" borderId="5" xfId="5" applyFont="1" applyFill="1" applyBorder="1" applyAlignment="1">
      <alignment horizontal="center" wrapText="1"/>
    </xf>
    <xf numFmtId="0" fontId="19" fillId="3" borderId="2" xfId="5" applyFont="1" applyFill="1" applyBorder="1" applyAlignment="1">
      <alignment horizontal="left" vertical="distributed"/>
    </xf>
    <xf numFmtId="0" fontId="19" fillId="3" borderId="10" xfId="5" applyFont="1" applyFill="1" applyBorder="1" applyAlignment="1">
      <alignment horizontal="left" vertical="distributed"/>
    </xf>
    <xf numFmtId="0" fontId="19" fillId="3" borderId="1" xfId="5" applyFont="1" applyFill="1" applyBorder="1" applyAlignment="1">
      <alignment horizontal="left" vertical="distributed"/>
    </xf>
    <xf numFmtId="0" fontId="24" fillId="2" borderId="6" xfId="0" applyFont="1" applyFill="1" applyBorder="1" applyAlignment="1">
      <alignment horizontal="center"/>
    </xf>
    <xf numFmtId="0" fontId="13" fillId="2" borderId="11" xfId="3" applyFont="1" applyFill="1" applyBorder="1" applyAlignment="1">
      <alignment horizontal="center" wrapText="1"/>
    </xf>
    <xf numFmtId="0" fontId="13" fillId="2" borderId="10" xfId="3" applyFont="1" applyFill="1" applyBorder="1" applyAlignment="1">
      <alignment horizontal="center" wrapText="1"/>
    </xf>
    <xf numFmtId="0" fontId="13" fillId="2" borderId="5" xfId="3" applyFont="1" applyFill="1" applyBorder="1" applyAlignment="1">
      <alignment horizontal="center" wrapText="1"/>
    </xf>
    <xf numFmtId="0" fontId="13" fillId="2" borderId="1" xfId="3" applyFont="1" applyFill="1" applyBorder="1" applyAlignment="1">
      <alignment horizontal="center" wrapText="1"/>
    </xf>
    <xf numFmtId="0" fontId="29" fillId="0" borderId="4" xfId="0" applyFont="1" applyBorder="1" applyAlignment="1">
      <alignment wrapText="1"/>
    </xf>
    <xf numFmtId="0" fontId="29" fillId="0" borderId="0" xfId="0" applyFont="1" applyBorder="1" applyAlignment="1">
      <alignment wrapText="1"/>
    </xf>
    <xf numFmtId="0" fontId="29" fillId="0" borderId="3" xfId="0" applyFont="1" applyBorder="1" applyAlignment="1">
      <alignment wrapText="1"/>
    </xf>
    <xf numFmtId="0" fontId="29" fillId="0" borderId="2" xfId="0" applyFont="1" applyBorder="1" applyAlignment="1">
      <alignment wrapText="1"/>
    </xf>
    <xf numFmtId="0" fontId="29" fillId="0" borderId="4" xfId="0" applyFont="1" applyBorder="1" applyAlignment="1">
      <alignment horizontal="justify" vertical="top" wrapText="1"/>
    </xf>
    <xf numFmtId="0" fontId="29" fillId="0" borderId="2" xfId="0" applyFont="1" applyBorder="1" applyAlignment="1">
      <alignment horizontal="justify" vertical="top" wrapText="1"/>
    </xf>
    <xf numFmtId="0" fontId="13" fillId="0" borderId="1" xfId="3" applyFont="1" applyBorder="1" applyAlignment="1">
      <alignment horizontal="justify" vertical="center" wrapText="1"/>
    </xf>
    <xf numFmtId="0" fontId="13" fillId="0" borderId="4" xfId="3" applyFont="1" applyBorder="1" applyAlignment="1">
      <alignment vertical="top"/>
    </xf>
    <xf numFmtId="0" fontId="13" fillId="0" borderId="0" xfId="3" applyFont="1" applyBorder="1" applyAlignment="1">
      <alignment vertical="top"/>
    </xf>
    <xf numFmtId="0" fontId="13" fillId="0" borderId="3" xfId="3" applyFont="1" applyBorder="1" applyAlignment="1">
      <alignment vertical="top"/>
    </xf>
    <xf numFmtId="0" fontId="13" fillId="0" borderId="2" xfId="3" applyFont="1" applyBorder="1" applyAlignment="1">
      <alignment vertical="top"/>
    </xf>
    <xf numFmtId="0" fontId="13" fillId="0" borderId="10" xfId="3" applyFont="1" applyBorder="1" applyAlignment="1">
      <alignment vertical="top"/>
    </xf>
    <xf numFmtId="0" fontId="13" fillId="0" borderId="1" xfId="3" applyFont="1" applyBorder="1" applyAlignment="1">
      <alignment vertical="top"/>
    </xf>
    <xf numFmtId="0" fontId="13" fillId="0" borderId="4" xfId="0" applyFont="1" applyBorder="1" applyAlignment="1">
      <alignment wrapText="1"/>
    </xf>
    <xf numFmtId="0" fontId="13" fillId="0" borderId="0" xfId="0" applyFont="1" applyBorder="1" applyAlignment="1">
      <alignment wrapText="1"/>
    </xf>
    <xf numFmtId="0" fontId="13" fillId="0" borderId="3" xfId="0" applyFont="1" applyBorder="1" applyAlignment="1">
      <alignment wrapText="1"/>
    </xf>
    <xf numFmtId="0" fontId="13" fillId="0" borderId="2" xfId="0" applyFont="1" applyBorder="1" applyAlignment="1">
      <alignment wrapText="1"/>
    </xf>
    <xf numFmtId="0" fontId="13" fillId="0" borderId="10" xfId="0" applyFont="1" applyBorder="1" applyAlignment="1">
      <alignment wrapText="1"/>
    </xf>
    <xf numFmtId="0" fontId="13" fillId="0" borderId="1" xfId="0" applyFont="1" applyBorder="1" applyAlignment="1">
      <alignment wrapText="1"/>
    </xf>
    <xf numFmtId="0" fontId="29" fillId="0" borderId="4" xfId="0" applyFont="1" applyBorder="1" applyAlignment="1">
      <alignment vertical="top"/>
    </xf>
    <xf numFmtId="0" fontId="29" fillId="0" borderId="0" xfId="0" applyFont="1" applyBorder="1" applyAlignment="1">
      <alignment vertical="top"/>
    </xf>
    <xf numFmtId="0" fontId="29" fillId="0" borderId="3" xfId="0" applyFont="1" applyBorder="1" applyAlignment="1">
      <alignment vertical="top"/>
    </xf>
    <xf numFmtId="49" fontId="13" fillId="0" borderId="6" xfId="0" applyNumberFormat="1" applyFont="1" applyBorder="1" applyAlignment="1">
      <alignment vertical="top"/>
    </xf>
    <xf numFmtId="49" fontId="13" fillId="0" borderId="11" xfId="0" applyNumberFormat="1" applyFont="1" applyBorder="1" applyAlignment="1">
      <alignment vertical="top"/>
    </xf>
    <xf numFmtId="49" fontId="13" fillId="0" borderId="5" xfId="0" applyNumberFormat="1" applyFont="1" applyBorder="1" applyAlignment="1">
      <alignment vertical="top"/>
    </xf>
    <xf numFmtId="0" fontId="19" fillId="3" borderId="6" xfId="3" applyFont="1" applyFill="1" applyBorder="1" applyAlignment="1">
      <alignment horizontal="left"/>
    </xf>
    <xf numFmtId="0" fontId="19" fillId="3" borderId="11" xfId="3" applyFont="1" applyFill="1" applyBorder="1" applyAlignment="1">
      <alignment horizontal="left"/>
    </xf>
    <xf numFmtId="0" fontId="19" fillId="3" borderId="5" xfId="3" applyFont="1" applyFill="1" applyBorder="1" applyAlignment="1">
      <alignment horizontal="left"/>
    </xf>
    <xf numFmtId="0" fontId="13" fillId="0" borderId="0" xfId="3" applyFont="1" applyAlignment="1">
      <alignment horizontal="justify" vertical="top" wrapText="1"/>
    </xf>
    <xf numFmtId="49" fontId="13" fillId="0" borderId="6"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5" xfId="0" applyNumberFormat="1" applyFont="1" applyBorder="1" applyAlignment="1">
      <alignment horizontal="left" vertical="center"/>
    </xf>
    <xf numFmtId="0" fontId="13" fillId="0" borderId="6" xfId="0" applyFont="1" applyBorder="1" applyAlignment="1">
      <alignment horizontal="left" vertical="center"/>
    </xf>
    <xf numFmtId="0" fontId="13" fillId="0" borderId="11" xfId="0" applyFont="1" applyBorder="1" applyAlignment="1">
      <alignment horizontal="left" vertical="center"/>
    </xf>
    <xf numFmtId="0" fontId="13" fillId="0" borderId="5" xfId="0" applyFont="1" applyBorder="1" applyAlignment="1">
      <alignment horizontal="left" vertical="center"/>
    </xf>
    <xf numFmtId="0" fontId="29" fillId="0" borderId="4" xfId="0" applyFont="1" applyBorder="1" applyAlignment="1">
      <alignment vertical="top" wrapText="1"/>
    </xf>
    <xf numFmtId="0" fontId="29" fillId="0" borderId="0" xfId="0" applyFont="1" applyBorder="1" applyAlignment="1">
      <alignment vertical="top" wrapText="1"/>
    </xf>
    <xf numFmtId="0" fontId="29" fillId="0" borderId="3" xfId="0" applyFont="1" applyBorder="1" applyAlignment="1">
      <alignment vertical="top" wrapText="1"/>
    </xf>
    <xf numFmtId="49" fontId="13" fillId="0" borderId="9"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7" xfId="0" applyNumberFormat="1" applyFont="1" applyBorder="1" applyAlignment="1">
      <alignment horizontal="left" vertical="center"/>
    </xf>
    <xf numFmtId="0" fontId="19" fillId="3" borderId="9" xfId="3" applyFont="1" applyFill="1" applyBorder="1" applyAlignment="1">
      <alignment horizontal="left"/>
    </xf>
    <xf numFmtId="0" fontId="19" fillId="3" borderId="8" xfId="3" applyFont="1" applyFill="1" applyBorder="1" applyAlignment="1">
      <alignment horizontal="left"/>
    </xf>
    <xf numFmtId="0" fontId="19" fillId="3" borderId="7" xfId="3" applyFont="1" applyFill="1" applyBorder="1" applyAlignment="1">
      <alignment horizontal="left"/>
    </xf>
    <xf numFmtId="0" fontId="13" fillId="0" borderId="2" xfId="0" applyFont="1" applyFill="1" applyBorder="1" applyAlignment="1">
      <alignment horizontal="justify" vertical="top" wrapText="1"/>
    </xf>
    <xf numFmtId="0" fontId="13" fillId="0" borderId="10" xfId="0" applyFont="1" applyFill="1" applyBorder="1" applyAlignment="1">
      <alignment horizontal="justify" vertical="top" wrapText="1"/>
    </xf>
    <xf numFmtId="0" fontId="13" fillId="0" borderId="1" xfId="0" applyFont="1" applyFill="1" applyBorder="1" applyAlignment="1">
      <alignment horizontal="justify" vertical="top" wrapText="1"/>
    </xf>
    <xf numFmtId="0" fontId="13" fillId="0" borderId="0"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2" xfId="3" applyFont="1" applyBorder="1" applyAlignment="1">
      <alignment horizontal="left" wrapText="1"/>
    </xf>
    <xf numFmtId="0" fontId="13" fillId="0" borderId="10" xfId="3" applyFont="1" applyBorder="1" applyAlignment="1">
      <alignment horizontal="left" wrapText="1"/>
    </xf>
    <xf numFmtId="0" fontId="13" fillId="0" borderId="1" xfId="3" applyFont="1" applyBorder="1" applyAlignment="1">
      <alignment horizontal="left" wrapText="1"/>
    </xf>
    <xf numFmtId="0" fontId="13" fillId="0" borderId="4" xfId="3" applyFont="1" applyBorder="1" applyAlignment="1">
      <alignment horizontal="justify" vertical="top" wrapText="1"/>
    </xf>
    <xf numFmtId="0" fontId="13" fillId="0" borderId="0" xfId="3" applyFont="1" applyBorder="1" applyAlignment="1">
      <alignment horizontal="justify" vertical="top" wrapText="1"/>
    </xf>
    <xf numFmtId="0" fontId="13" fillId="0" borderId="3" xfId="3" applyFont="1" applyBorder="1" applyAlignment="1">
      <alignment horizontal="justify" vertical="top" wrapText="1"/>
    </xf>
    <xf numFmtId="0" fontId="13" fillId="0" borderId="4" xfId="3" applyFont="1" applyBorder="1" applyAlignment="1">
      <alignment horizontal="justify" vertical="top"/>
    </xf>
    <xf numFmtId="0" fontId="13" fillId="0" borderId="0" xfId="3" applyFont="1" applyBorder="1" applyAlignment="1">
      <alignment horizontal="justify" vertical="top"/>
    </xf>
    <xf numFmtId="0" fontId="13" fillId="0" borderId="3" xfId="3" applyFont="1" applyBorder="1" applyAlignment="1">
      <alignment horizontal="justify" vertical="top"/>
    </xf>
    <xf numFmtId="0" fontId="13" fillId="0" borderId="4" xfId="0" applyFont="1" applyFill="1" applyBorder="1" applyAlignment="1">
      <alignment horizontal="justify" vertical="top"/>
    </xf>
    <xf numFmtId="0" fontId="13" fillId="0" borderId="0" xfId="0" applyFont="1" applyFill="1" applyBorder="1" applyAlignment="1">
      <alignment horizontal="justify" vertical="top"/>
    </xf>
    <xf numFmtId="0" fontId="13" fillId="0" borderId="3" xfId="0" applyFont="1" applyFill="1" applyBorder="1" applyAlignment="1">
      <alignment horizontal="justify" vertical="top"/>
    </xf>
    <xf numFmtId="0" fontId="13" fillId="0" borderId="4" xfId="0" applyFont="1" applyBorder="1" applyAlignment="1">
      <alignment horizontal="justify" vertical="top"/>
    </xf>
    <xf numFmtId="0" fontId="13" fillId="0" borderId="0" xfId="0" applyFont="1" applyBorder="1" applyAlignment="1">
      <alignment horizontal="justify" vertical="top"/>
    </xf>
    <xf numFmtId="0" fontId="13" fillId="0" borderId="3" xfId="0" applyFont="1" applyBorder="1" applyAlignment="1">
      <alignment horizontal="justify" vertical="top"/>
    </xf>
    <xf numFmtId="0" fontId="19" fillId="3" borderId="14" xfId="3" applyFont="1" applyFill="1" applyBorder="1" applyAlignment="1">
      <alignment horizontal="left"/>
    </xf>
    <xf numFmtId="0" fontId="13" fillId="0" borderId="14" xfId="3" applyFont="1" applyBorder="1" applyAlignment="1">
      <alignment horizontal="justify" vertical="top" wrapText="1"/>
    </xf>
    <xf numFmtId="0" fontId="13" fillId="0" borderId="6" xfId="0" applyFont="1" applyBorder="1" applyAlignment="1">
      <alignment horizontal="justify" vertical="top"/>
    </xf>
    <xf numFmtId="0" fontId="13" fillId="0" borderId="11" xfId="0" applyFont="1" applyBorder="1" applyAlignment="1">
      <alignment horizontal="justify" vertical="top"/>
    </xf>
    <xf numFmtId="0" fontId="13" fillId="0" borderId="5" xfId="0" applyFont="1" applyBorder="1" applyAlignment="1">
      <alignment horizontal="justify" vertical="top"/>
    </xf>
    <xf numFmtId="0" fontId="17" fillId="0" borderId="10" xfId="3" applyFont="1" applyBorder="1" applyAlignment="1">
      <alignment horizont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3" xfId="0" applyFont="1" applyBorder="1" applyAlignment="1">
      <alignment horizontal="left" vertical="center"/>
    </xf>
    <xf numFmtId="0" fontId="29" fillId="0" borderId="4" xfId="0" applyFont="1" applyBorder="1" applyAlignment="1">
      <alignment horizontal="justify" vertical="top"/>
    </xf>
    <xf numFmtId="0" fontId="29" fillId="0" borderId="0" xfId="0" applyFont="1" applyBorder="1" applyAlignment="1">
      <alignment horizontal="justify" vertical="top"/>
    </xf>
    <xf numFmtId="0" fontId="29" fillId="0" borderId="3" xfId="0" applyFont="1" applyBorder="1" applyAlignment="1">
      <alignment horizontal="justify" vertical="top"/>
    </xf>
    <xf numFmtId="49" fontId="13" fillId="0" borderId="6" xfId="0" applyNumberFormat="1" applyFont="1" applyBorder="1" applyAlignment="1">
      <alignment horizontal="justify" vertical="top"/>
    </xf>
    <xf numFmtId="49" fontId="13" fillId="0" borderId="11" xfId="0" applyNumberFormat="1" applyFont="1" applyBorder="1" applyAlignment="1">
      <alignment horizontal="justify" vertical="top"/>
    </xf>
    <xf numFmtId="49" fontId="13" fillId="0" borderId="5" xfId="0" applyNumberFormat="1" applyFont="1" applyBorder="1" applyAlignment="1">
      <alignment horizontal="justify" vertical="top"/>
    </xf>
    <xf numFmtId="49" fontId="13" fillId="0" borderId="2" xfId="0" applyNumberFormat="1" applyFont="1" applyBorder="1" applyAlignment="1">
      <alignment horizontal="justify" vertical="top"/>
    </xf>
    <xf numFmtId="49" fontId="13" fillId="0" borderId="10" xfId="0" applyNumberFormat="1" applyFont="1" applyBorder="1" applyAlignment="1">
      <alignment horizontal="justify" vertical="top"/>
    </xf>
    <xf numFmtId="49" fontId="13" fillId="0" borderId="1" xfId="0" applyNumberFormat="1" applyFont="1" applyBorder="1" applyAlignment="1">
      <alignment horizontal="justify" vertical="top"/>
    </xf>
    <xf numFmtId="0" fontId="13" fillId="0" borderId="6" xfId="3" applyFont="1" applyBorder="1" applyAlignment="1">
      <alignment horizontal="center" vertical="top" wrapText="1"/>
    </xf>
    <xf numFmtId="0" fontId="13" fillId="0" borderId="2" xfId="3" applyFont="1" applyBorder="1" applyAlignment="1">
      <alignment horizontal="center" vertical="top" wrapText="1"/>
    </xf>
    <xf numFmtId="49" fontId="13" fillId="0" borderId="4" xfId="0" applyNumberFormat="1" applyFont="1" applyBorder="1" applyAlignment="1">
      <alignment horizontal="justify" vertical="top"/>
    </xf>
    <xf numFmtId="49" fontId="13" fillId="0" borderId="0" xfId="0" applyNumberFormat="1" applyFont="1" applyBorder="1" applyAlignment="1">
      <alignment horizontal="justify" vertical="top"/>
    </xf>
    <xf numFmtId="49" fontId="13" fillId="0" borderId="3" xfId="0" applyNumberFormat="1" applyFont="1" applyBorder="1" applyAlignment="1">
      <alignment horizontal="justify" vertical="top"/>
    </xf>
    <xf numFmtId="0" fontId="15" fillId="0" borderId="8" xfId="3" applyFont="1" applyBorder="1" applyAlignment="1">
      <alignment horizontal="center" vertical="top" wrapText="1"/>
    </xf>
    <xf numFmtId="0" fontId="13" fillId="0" borderId="8" xfId="3" applyFont="1" applyBorder="1" applyAlignment="1">
      <alignment horizontal="center" vertical="top" wrapText="1"/>
    </xf>
    <xf numFmtId="49" fontId="13" fillId="0" borderId="6" xfId="0" applyNumberFormat="1" applyFont="1" applyBorder="1" applyAlignment="1">
      <alignment horizontal="left"/>
    </xf>
    <xf numFmtId="49" fontId="13" fillId="0" borderId="11" xfId="0" applyNumberFormat="1" applyFont="1" applyBorder="1" applyAlignment="1">
      <alignment horizontal="left"/>
    </xf>
    <xf numFmtId="49" fontId="13" fillId="0" borderId="5" xfId="0" applyNumberFormat="1" applyFont="1" applyBorder="1" applyAlignment="1">
      <alignment horizontal="left"/>
    </xf>
    <xf numFmtId="0" fontId="29" fillId="2" borderId="0" xfId="0" applyFont="1" applyFill="1" applyAlignment="1">
      <alignment horizontal="justify" vertical="top" wrapText="1"/>
    </xf>
    <xf numFmtId="0" fontId="29" fillId="2" borderId="2" xfId="0" applyFont="1" applyFill="1" applyBorder="1" applyAlignment="1">
      <alignment horizontal="left"/>
    </xf>
    <xf numFmtId="0" fontId="29" fillId="2" borderId="10" xfId="0" applyFont="1" applyFill="1" applyBorder="1" applyAlignment="1">
      <alignment horizontal="left"/>
    </xf>
    <xf numFmtId="0" fontId="29" fillId="2" borderId="1" xfId="0" applyFont="1" applyFill="1" applyBorder="1" applyAlignment="1">
      <alignment horizontal="left"/>
    </xf>
    <xf numFmtId="0" fontId="19" fillId="3" borderId="6" xfId="3" applyFont="1" applyFill="1" applyBorder="1" applyAlignment="1">
      <alignment horizontal="justify" vertical="top" wrapText="1"/>
    </xf>
    <xf numFmtId="0" fontId="19" fillId="3" borderId="11" xfId="3" applyFont="1" applyFill="1" applyBorder="1" applyAlignment="1">
      <alignment horizontal="justify" vertical="top" wrapText="1"/>
    </xf>
    <xf numFmtId="0" fontId="19" fillId="3" borderId="5" xfId="3" applyFont="1" applyFill="1" applyBorder="1" applyAlignment="1">
      <alignment horizontal="justify" vertical="top" wrapText="1"/>
    </xf>
    <xf numFmtId="49" fontId="13" fillId="0" borderId="15" xfId="0" applyNumberFormat="1" applyFont="1" applyBorder="1" applyAlignment="1">
      <alignment horizontal="left"/>
    </xf>
    <xf numFmtId="49" fontId="13" fillId="0" borderId="2" xfId="0" applyNumberFormat="1" applyFont="1" applyBorder="1" applyAlignment="1">
      <alignment horizontal="left"/>
    </xf>
    <xf numFmtId="49" fontId="13" fillId="0" borderId="10" xfId="0" applyNumberFormat="1" applyFont="1" applyBorder="1" applyAlignment="1">
      <alignment horizontal="left"/>
    </xf>
    <xf numFmtId="49" fontId="13" fillId="0" borderId="1" xfId="0" applyNumberFormat="1" applyFont="1" applyBorder="1" applyAlignment="1">
      <alignment horizontal="left"/>
    </xf>
    <xf numFmtId="0" fontId="13" fillId="0" borderId="4" xfId="9" applyFont="1" applyBorder="1" applyAlignment="1">
      <alignment horizontal="left" vertical="center"/>
    </xf>
    <xf numFmtId="0" fontId="13" fillId="0" borderId="0" xfId="9" applyFont="1" applyBorder="1" applyAlignment="1">
      <alignment horizontal="left" vertical="center"/>
    </xf>
    <xf numFmtId="0" fontId="13" fillId="0" borderId="3" xfId="9" applyFont="1" applyBorder="1" applyAlignment="1">
      <alignment horizontal="left" vertical="center"/>
    </xf>
    <xf numFmtId="49" fontId="13" fillId="0" borderId="4" xfId="0" applyNumberFormat="1" applyFont="1" applyBorder="1" applyAlignment="1">
      <alignment horizontal="justify" vertical="top" wrapText="1"/>
    </xf>
    <xf numFmtId="49" fontId="13" fillId="0" borderId="0" xfId="0" applyNumberFormat="1" applyFont="1" applyBorder="1" applyAlignment="1">
      <alignment horizontal="justify" vertical="top" wrapText="1"/>
    </xf>
    <xf numFmtId="49" fontId="13" fillId="0" borderId="3" xfId="0" applyNumberFormat="1" applyFont="1" applyBorder="1" applyAlignment="1">
      <alignment horizontal="justify" vertical="top" wrapText="1"/>
    </xf>
    <xf numFmtId="49" fontId="13" fillId="0" borderId="2" xfId="0" applyNumberFormat="1" applyFont="1" applyBorder="1" applyAlignment="1">
      <alignment horizontal="justify" vertical="top" wrapText="1"/>
    </xf>
    <xf numFmtId="49" fontId="13" fillId="0" borderId="10" xfId="0" applyNumberFormat="1" applyFont="1" applyBorder="1" applyAlignment="1">
      <alignment horizontal="justify" vertical="top" wrapText="1"/>
    </xf>
    <xf numFmtId="49" fontId="13" fillId="0" borderId="1" xfId="0" applyNumberFormat="1" applyFont="1" applyBorder="1" applyAlignment="1">
      <alignment horizontal="justify" vertical="top" wrapText="1"/>
    </xf>
    <xf numFmtId="49" fontId="14" fillId="0" borderId="6" xfId="0" applyNumberFormat="1" applyFont="1" applyBorder="1" applyAlignment="1">
      <alignment horizontal="left"/>
    </xf>
    <xf numFmtId="49" fontId="13" fillId="0" borderId="17" xfId="0" applyNumberFormat="1" applyFont="1" applyBorder="1" applyAlignment="1">
      <alignment horizontal="justify" vertical="top" wrapText="1"/>
    </xf>
    <xf numFmtId="49" fontId="13" fillId="0" borderId="16" xfId="0" applyNumberFormat="1" applyFont="1" applyBorder="1" applyAlignment="1">
      <alignment horizontal="justify" vertical="top" wrapText="1"/>
    </xf>
    <xf numFmtId="0" fontId="29" fillId="0" borderId="2" xfId="3" applyFont="1" applyBorder="1" applyAlignment="1">
      <alignment horizontal="justify" vertical="top" wrapText="1"/>
    </xf>
    <xf numFmtId="0" fontId="29" fillId="0" borderId="10" xfId="3" applyFont="1" applyBorder="1" applyAlignment="1">
      <alignment horizontal="justify" vertical="top" wrapText="1"/>
    </xf>
    <xf numFmtId="0" fontId="29" fillId="0" borderId="1" xfId="3" applyFont="1" applyBorder="1" applyAlignment="1">
      <alignment horizontal="justify" vertical="top" wrapText="1"/>
    </xf>
    <xf numFmtId="0" fontId="29" fillId="0" borderId="6" xfId="3" applyFont="1" applyBorder="1" applyAlignment="1">
      <alignment horizontal="center" wrapText="1"/>
    </xf>
    <xf numFmtId="0" fontId="29" fillId="0" borderId="2" xfId="3" applyFont="1" applyBorder="1" applyAlignment="1">
      <alignment horizontal="center" wrapText="1"/>
    </xf>
    <xf numFmtId="0" fontId="29" fillId="0" borderId="11" xfId="3" applyFont="1" applyBorder="1" applyAlignment="1">
      <alignment horizontal="center" wrapText="1"/>
    </xf>
    <xf numFmtId="0" fontId="29" fillId="0" borderId="10" xfId="3" applyFont="1" applyBorder="1" applyAlignment="1">
      <alignment horizontal="center" wrapText="1"/>
    </xf>
    <xf numFmtId="0" fontId="29" fillId="0" borderId="5" xfId="3" applyFont="1" applyBorder="1" applyAlignment="1">
      <alignment horizontal="center" wrapText="1"/>
    </xf>
    <xf numFmtId="0" fontId="29" fillId="0" borderId="1" xfId="3" applyFont="1" applyBorder="1" applyAlignment="1">
      <alignment horizontal="center" wrapText="1"/>
    </xf>
    <xf numFmtId="49" fontId="13" fillId="0" borderId="15" xfId="0" applyNumberFormat="1" applyFont="1" applyBorder="1" applyAlignment="1">
      <alignment horizontal="justify" vertical="top" wrapText="1"/>
    </xf>
    <xf numFmtId="49" fontId="13" fillId="0" borderId="4" xfId="0" applyNumberFormat="1" applyFont="1" applyBorder="1" applyAlignment="1">
      <alignment horizontal="left"/>
    </xf>
    <xf numFmtId="49" fontId="13" fillId="0" borderId="0" xfId="0" applyNumberFormat="1" applyFont="1" applyBorder="1" applyAlignment="1">
      <alignment horizontal="left"/>
    </xf>
    <xf numFmtId="49" fontId="13" fillId="0" borderId="3" xfId="0" applyNumberFormat="1" applyFont="1" applyBorder="1" applyAlignment="1">
      <alignment horizontal="left"/>
    </xf>
    <xf numFmtId="0" fontId="29" fillId="0" borderId="11" xfId="9" applyFont="1" applyBorder="1"/>
    <xf numFmtId="0" fontId="29" fillId="0" borderId="5" xfId="9" applyFont="1" applyBorder="1"/>
    <xf numFmtId="0" fontId="29" fillId="0" borderId="10" xfId="9" applyFont="1" applyBorder="1"/>
    <xf numFmtId="0" fontId="29" fillId="0" borderId="1" xfId="9" applyFont="1" applyBorder="1"/>
    <xf numFmtId="0" fontId="19" fillId="3" borderId="9" xfId="9" applyFont="1" applyFill="1" applyBorder="1" applyAlignment="1">
      <alignment horizontal="left" vertical="center"/>
    </xf>
    <xf numFmtId="0" fontId="19" fillId="3" borderId="8" xfId="9" applyFont="1" applyFill="1" applyBorder="1" applyAlignment="1">
      <alignment horizontal="left" vertical="center"/>
    </xf>
    <xf numFmtId="0" fontId="19" fillId="3" borderId="7" xfId="9" applyFont="1" applyFill="1" applyBorder="1" applyAlignment="1">
      <alignment horizontal="left" vertical="center"/>
    </xf>
    <xf numFmtId="0" fontId="13" fillId="0" borderId="9" xfId="9" applyFont="1" applyBorder="1" applyAlignment="1">
      <alignment horizontal="justify" vertical="top" wrapText="1"/>
    </xf>
    <xf numFmtId="0" fontId="13" fillId="0" borderId="8" xfId="9" applyFont="1" applyBorder="1" applyAlignment="1">
      <alignment horizontal="justify" vertical="top" wrapText="1"/>
    </xf>
    <xf numFmtId="0" fontId="13" fillId="0" borderId="7" xfId="9" applyFont="1" applyBorder="1" applyAlignment="1">
      <alignment horizontal="justify" vertical="top" wrapText="1"/>
    </xf>
    <xf numFmtId="0" fontId="13" fillId="0" borderId="6" xfId="9" applyFont="1" applyBorder="1" applyAlignment="1">
      <alignment horizontal="center"/>
    </xf>
    <xf numFmtId="0" fontId="13" fillId="0" borderId="4" xfId="9" applyFont="1" applyBorder="1" applyAlignment="1">
      <alignment horizontal="center"/>
    </xf>
    <xf numFmtId="0" fontId="13" fillId="0" borderId="2" xfId="9" applyFont="1" applyBorder="1" applyAlignment="1">
      <alignment horizontal="center"/>
    </xf>
    <xf numFmtId="0" fontId="15" fillId="0" borderId="8" xfId="9" applyFont="1" applyBorder="1" applyAlignment="1">
      <alignment horizontal="center" wrapText="1"/>
    </xf>
    <xf numFmtId="0" fontId="15" fillId="0" borderId="11" xfId="9" applyFont="1" applyBorder="1" applyAlignment="1">
      <alignment horizontal="center" wrapText="1"/>
    </xf>
    <xf numFmtId="0" fontId="15" fillId="0" borderId="0" xfId="9" applyFont="1" applyAlignment="1">
      <alignment horizontal="center" wrapText="1"/>
    </xf>
    <xf numFmtId="0" fontId="15" fillId="0" borderId="10" xfId="9" applyFont="1" applyBorder="1" applyAlignment="1">
      <alignment horizontal="center" wrapText="1"/>
    </xf>
    <xf numFmtId="3" fontId="13" fillId="0" borderId="11" xfId="9" applyNumberFormat="1" applyFont="1" applyBorder="1" applyAlignment="1">
      <alignment horizontal="center" wrapText="1"/>
    </xf>
    <xf numFmtId="3" fontId="13" fillId="0" borderId="0" xfId="9" applyNumberFormat="1" applyFont="1" applyAlignment="1">
      <alignment horizontal="center" wrapText="1"/>
    </xf>
    <xf numFmtId="3" fontId="13" fillId="0" borderId="10" xfId="9" applyNumberFormat="1" applyFont="1" applyBorder="1" applyAlignment="1">
      <alignment horizontal="center" wrapText="1"/>
    </xf>
    <xf numFmtId="0" fontId="13" fillId="0" borderId="11" xfId="9" applyFont="1" applyBorder="1" applyAlignment="1">
      <alignment horizontal="center" wrapText="1"/>
    </xf>
    <xf numFmtId="0" fontId="13" fillId="0" borderId="0" xfId="9" applyFont="1" applyAlignment="1">
      <alignment horizontal="center" wrapText="1"/>
    </xf>
    <xf numFmtId="0" fontId="13" fillId="0" borderId="10" xfId="9" applyFont="1" applyBorder="1" applyAlignment="1">
      <alignment horizontal="center" wrapText="1"/>
    </xf>
    <xf numFmtId="3" fontId="13" fillId="0" borderId="5" xfId="9" applyNumberFormat="1" applyFont="1" applyBorder="1" applyAlignment="1">
      <alignment horizontal="center" wrapText="1"/>
    </xf>
    <xf numFmtId="3" fontId="13" fillId="0" borderId="3" xfId="9" applyNumberFormat="1" applyFont="1" applyBorder="1" applyAlignment="1">
      <alignment horizontal="center" wrapText="1"/>
    </xf>
    <xf numFmtId="3" fontId="13" fillId="0" borderId="1" xfId="9" applyNumberFormat="1" applyFont="1" applyBorder="1" applyAlignment="1">
      <alignment horizontal="center" wrapText="1"/>
    </xf>
    <xf numFmtId="0" fontId="13" fillId="0" borderId="0" xfId="9" applyFont="1" applyBorder="1" applyAlignment="1">
      <alignment horizontal="center" wrapText="1"/>
    </xf>
    <xf numFmtId="0" fontId="13" fillId="0" borderId="11" xfId="6" applyFont="1" applyBorder="1" applyAlignment="1">
      <alignment horizontal="justify" vertical="top" wrapText="1"/>
    </xf>
    <xf numFmtId="0" fontId="13" fillId="0" borderId="5" xfId="6" applyFont="1" applyBorder="1" applyAlignment="1">
      <alignment horizontal="justify" vertical="top" wrapText="1"/>
    </xf>
    <xf numFmtId="0" fontId="13" fillId="0" borderId="10" xfId="6" applyFont="1" applyBorder="1" applyAlignment="1">
      <alignment horizontal="justify" vertical="top" wrapText="1"/>
    </xf>
    <xf numFmtId="0" fontId="13" fillId="0" borderId="1" xfId="6" applyFont="1" applyBorder="1" applyAlignment="1">
      <alignment horizontal="justify" vertical="top" wrapText="1"/>
    </xf>
    <xf numFmtId="0" fontId="13" fillId="0" borderId="0" xfId="6" applyFont="1" applyAlignment="1">
      <alignment horizontal="center" wrapText="1"/>
    </xf>
    <xf numFmtId="0" fontId="13" fillId="0" borderId="10" xfId="6" applyFont="1" applyBorder="1" applyAlignment="1">
      <alignment horizontal="center" wrapText="1"/>
    </xf>
    <xf numFmtId="0" fontId="15" fillId="0" borderId="0" xfId="6" applyFont="1" applyAlignment="1">
      <alignment horizontal="center" wrapText="1"/>
    </xf>
    <xf numFmtId="0" fontId="15" fillId="0" borderId="10" xfId="6" applyFont="1" applyBorder="1" applyAlignment="1">
      <alignment horizontal="center" wrapText="1"/>
    </xf>
    <xf numFmtId="0" fontId="19" fillId="3" borderId="9" xfId="6" applyFont="1" applyFill="1" applyBorder="1" applyAlignment="1">
      <alignment horizontal="left" vertical="center"/>
    </xf>
    <xf numFmtId="0" fontId="19" fillId="3" borderId="8" xfId="6" applyFont="1" applyFill="1" applyBorder="1" applyAlignment="1">
      <alignment horizontal="left" vertical="center"/>
    </xf>
    <xf numFmtId="0" fontId="19" fillId="3" borderId="7" xfId="6" applyFont="1" applyFill="1" applyBorder="1" applyAlignment="1">
      <alignment horizontal="left" vertical="center"/>
    </xf>
    <xf numFmtId="0" fontId="29" fillId="0" borderId="9" xfId="6" applyFont="1" applyBorder="1" applyAlignment="1">
      <alignment horizontal="justify" vertical="top" wrapText="1"/>
    </xf>
    <xf numFmtId="0" fontId="29" fillId="0" borderId="8" xfId="6" applyFont="1" applyBorder="1" applyAlignment="1">
      <alignment horizontal="justify" vertical="top" wrapText="1"/>
    </xf>
    <xf numFmtId="0" fontId="29" fillId="0" borderId="7" xfId="6" applyFont="1" applyBorder="1" applyAlignment="1">
      <alignment horizontal="justify" vertical="top" wrapText="1"/>
    </xf>
    <xf numFmtId="0" fontId="13" fillId="0" borderId="4" xfId="6" applyFont="1" applyBorder="1" applyAlignment="1">
      <alignment horizontal="center"/>
    </xf>
    <xf numFmtId="0" fontId="13" fillId="0" borderId="2" xfId="6" applyFont="1" applyBorder="1" applyAlignment="1">
      <alignment horizontal="center"/>
    </xf>
    <xf numFmtId="0" fontId="15" fillId="0" borderId="8" xfId="6" applyFont="1" applyBorder="1" applyAlignment="1">
      <alignment horizontal="center" wrapText="1"/>
    </xf>
    <xf numFmtId="0" fontId="13" fillId="0" borderId="3" xfId="6" applyFont="1" applyBorder="1" applyAlignment="1">
      <alignment horizontal="center" wrapText="1"/>
    </xf>
    <xf numFmtId="0" fontId="10" fillId="0" borderId="3" xfId="6" applyFont="1" applyBorder="1" applyAlignment="1">
      <alignment wrapText="1"/>
    </xf>
    <xf numFmtId="0" fontId="10" fillId="0" borderId="1" xfId="6" applyFont="1" applyBorder="1" applyAlignment="1">
      <alignment wrapText="1"/>
    </xf>
    <xf numFmtId="0" fontId="10" fillId="0" borderId="10" xfId="6" applyFont="1" applyBorder="1" applyAlignment="1">
      <alignment horizontal="center" wrapText="1"/>
    </xf>
    <xf numFmtId="0" fontId="16" fillId="0" borderId="4" xfId="3" applyFont="1" applyBorder="1" applyAlignment="1">
      <alignment horizontal="center" wrapText="1"/>
    </xf>
    <xf numFmtId="0" fontId="19" fillId="3" borderId="9" xfId="3" applyFont="1" applyFill="1" applyBorder="1" applyAlignment="1">
      <alignment horizontal="justify" vertical="top" wrapText="1"/>
    </xf>
    <xf numFmtId="0" fontId="19" fillId="3" borderId="8" xfId="3" applyFont="1" applyFill="1" applyBorder="1" applyAlignment="1">
      <alignment horizontal="justify" vertical="top" wrapText="1"/>
    </xf>
    <xf numFmtId="0" fontId="19" fillId="3" borderId="7" xfId="3" applyFont="1" applyFill="1" applyBorder="1" applyAlignment="1">
      <alignment horizontal="justify" vertical="top" wrapText="1"/>
    </xf>
    <xf numFmtId="0" fontId="15" fillId="0" borderId="0" xfId="3" applyFont="1" applyAlignment="1">
      <alignment horizontal="center" wrapText="1"/>
    </xf>
    <xf numFmtId="0" fontId="13" fillId="2" borderId="2" xfId="6" applyFont="1" applyFill="1" applyBorder="1" applyAlignment="1">
      <alignment horizontal="left" vertical="center"/>
    </xf>
    <xf numFmtId="0" fontId="13" fillId="2" borderId="10" xfId="6" applyFont="1" applyFill="1" applyBorder="1" applyAlignment="1">
      <alignment horizontal="left" vertical="center"/>
    </xf>
    <xf numFmtId="0" fontId="13" fillId="2" borderId="1" xfId="6" applyFont="1" applyFill="1" applyBorder="1" applyAlignment="1">
      <alignment horizontal="left" vertical="center"/>
    </xf>
    <xf numFmtId="0" fontId="13" fillId="2" borderId="4" xfId="6" applyFont="1" applyFill="1" applyBorder="1" applyAlignment="1">
      <alignment horizontal="left" vertical="center"/>
    </xf>
    <xf numFmtId="0" fontId="13" fillId="2" borderId="0" xfId="6" applyFont="1" applyFill="1" applyBorder="1" applyAlignment="1">
      <alignment horizontal="left" vertical="center"/>
    </xf>
    <xf numFmtId="0" fontId="13" fillId="2" borderId="3" xfId="6" applyFont="1" applyFill="1" applyBorder="1" applyAlignment="1">
      <alignment horizontal="left" vertical="center"/>
    </xf>
    <xf numFmtId="0" fontId="19" fillId="3" borderId="6" xfId="9" applyFont="1" applyFill="1" applyBorder="1" applyAlignment="1">
      <alignment horizontal="left" vertical="center"/>
    </xf>
    <xf numFmtId="0" fontId="19" fillId="3" borderId="11" xfId="9" applyFont="1" applyFill="1" applyBorder="1" applyAlignment="1">
      <alignment horizontal="left" vertical="center"/>
    </xf>
    <xf numFmtId="0" fontId="19" fillId="3" borderId="5" xfId="9" applyFont="1" applyFill="1" applyBorder="1" applyAlignment="1">
      <alignment horizontal="left" vertical="center"/>
    </xf>
    <xf numFmtId="0" fontId="13" fillId="0" borderId="2" xfId="9" applyFont="1" applyBorder="1" applyAlignment="1">
      <alignment horizontal="justify" vertical="top" wrapText="1"/>
    </xf>
    <xf numFmtId="0" fontId="13" fillId="0" borderId="10" xfId="9" applyFont="1" applyBorder="1" applyAlignment="1">
      <alignment horizontal="justify" vertical="top" wrapText="1"/>
    </xf>
    <xf numFmtId="0" fontId="13" fillId="0" borderId="1" xfId="9" applyFont="1" applyBorder="1" applyAlignment="1">
      <alignment horizontal="justify" vertical="top" wrapText="1"/>
    </xf>
    <xf numFmtId="0" fontId="13" fillId="0" borderId="5" xfId="9" applyFont="1" applyBorder="1" applyAlignment="1">
      <alignment horizontal="center" wrapText="1"/>
    </xf>
    <xf numFmtId="0" fontId="13" fillId="0" borderId="3" xfId="9" applyFont="1" applyBorder="1" applyAlignment="1">
      <alignment horizontal="center" wrapText="1"/>
    </xf>
    <xf numFmtId="0" fontId="13" fillId="0" borderId="1" xfId="9" applyFont="1" applyBorder="1" applyAlignment="1">
      <alignment horizontal="center" wrapText="1"/>
    </xf>
    <xf numFmtId="0" fontId="13" fillId="2" borderId="0" xfId="6" applyFont="1" applyFill="1" applyAlignment="1">
      <alignment horizontal="left" vertical="center"/>
    </xf>
    <xf numFmtId="0" fontId="13" fillId="2" borderId="6" xfId="6" applyFont="1" applyFill="1" applyBorder="1" applyAlignment="1">
      <alignment horizontal="left" vertical="center"/>
    </xf>
    <xf numFmtId="0" fontId="13" fillId="2" borderId="11" xfId="6" applyFont="1" applyFill="1" applyBorder="1" applyAlignment="1">
      <alignment horizontal="left" vertical="center"/>
    </xf>
    <xf numFmtId="0" fontId="13" fillId="2" borderId="5" xfId="6" applyFont="1" applyFill="1" applyBorder="1" applyAlignment="1">
      <alignment horizontal="left" vertical="center"/>
    </xf>
    <xf numFmtId="0" fontId="13" fillId="0" borderId="11" xfId="3" applyFont="1" applyBorder="1" applyAlignment="1">
      <alignment wrapText="1"/>
    </xf>
    <xf numFmtId="0" fontId="13" fillId="0" borderId="5" xfId="3" applyFont="1" applyBorder="1" applyAlignment="1">
      <alignment wrapText="1"/>
    </xf>
    <xf numFmtId="0" fontId="13" fillId="0" borderId="10" xfId="3" applyFont="1" applyBorder="1" applyAlignment="1">
      <alignment wrapText="1"/>
    </xf>
    <xf numFmtId="0" fontId="13" fillId="0" borderId="1" xfId="3" applyFont="1" applyBorder="1" applyAlignment="1">
      <alignment wrapText="1"/>
    </xf>
    <xf numFmtId="0" fontId="29" fillId="0" borderId="9" xfId="3" applyFont="1" applyBorder="1" applyAlignment="1">
      <alignment vertical="center" wrapText="1"/>
    </xf>
    <xf numFmtId="0" fontId="29" fillId="0" borderId="8" xfId="3" applyFont="1" applyBorder="1" applyAlignment="1">
      <alignment vertical="center" wrapText="1"/>
    </xf>
    <xf numFmtId="0" fontId="29" fillId="0" borderId="7" xfId="3" applyFont="1" applyBorder="1" applyAlignment="1">
      <alignment vertical="center" wrapText="1"/>
    </xf>
    <xf numFmtId="3" fontId="13" fillId="0" borderId="5" xfId="3" applyNumberFormat="1" applyFont="1" applyBorder="1" applyAlignment="1">
      <alignment horizontal="center" wrapText="1"/>
    </xf>
    <xf numFmtId="3" fontId="13" fillId="0" borderId="3" xfId="3" applyNumberFormat="1" applyFont="1" applyBorder="1" applyAlignment="1">
      <alignment horizontal="center" wrapText="1"/>
    </xf>
    <xf numFmtId="3" fontId="13" fillId="0" borderId="1" xfId="3" applyNumberFormat="1" applyFont="1" applyBorder="1" applyAlignment="1">
      <alignment horizontal="center" wrapText="1"/>
    </xf>
    <xf numFmtId="0" fontId="29" fillId="0" borderId="9" xfId="9" applyFont="1" applyBorder="1" applyAlignment="1">
      <alignment horizontal="justify" vertical="top" wrapText="1"/>
    </xf>
    <xf numFmtId="0" fontId="29" fillId="0" borderId="8" xfId="9" applyFont="1" applyBorder="1" applyAlignment="1">
      <alignment horizontal="justify" vertical="top" wrapText="1"/>
    </xf>
    <xf numFmtId="0" fontId="29" fillId="0" borderId="7" xfId="9" applyFont="1" applyBorder="1" applyAlignment="1">
      <alignment horizontal="justify" vertical="top" wrapText="1"/>
    </xf>
    <xf numFmtId="0" fontId="19" fillId="3" borderId="9" xfId="9" applyFont="1" applyFill="1" applyBorder="1" applyAlignment="1">
      <alignment horizontal="justify" vertical="center" wrapText="1"/>
    </xf>
    <xf numFmtId="0" fontId="19" fillId="3" borderId="8" xfId="9" applyFont="1" applyFill="1" applyBorder="1" applyAlignment="1">
      <alignment horizontal="justify" vertical="center" wrapText="1"/>
    </xf>
    <xf numFmtId="0" fontId="19" fillId="3" borderId="7" xfId="9" applyFont="1" applyFill="1" applyBorder="1" applyAlignment="1">
      <alignment horizontal="justify" vertical="center" wrapText="1"/>
    </xf>
    <xf numFmtId="0" fontId="62" fillId="0" borderId="8" xfId="9" applyFont="1" applyBorder="1" applyAlignment="1">
      <alignment horizontal="justify" vertical="top" wrapText="1"/>
    </xf>
    <xf numFmtId="0" fontId="62" fillId="0" borderId="7" xfId="9" applyFont="1" applyBorder="1" applyAlignment="1">
      <alignment horizontal="justify" vertical="top" wrapText="1"/>
    </xf>
    <xf numFmtId="0" fontId="13" fillId="0" borderId="6" xfId="9" applyFont="1" applyBorder="1" applyAlignment="1">
      <alignment horizontal="justify" vertical="top" wrapText="1"/>
    </xf>
    <xf numFmtId="0" fontId="13" fillId="0" borderId="11" xfId="9" applyFont="1" applyBorder="1" applyAlignment="1">
      <alignment horizontal="justify" vertical="top" wrapText="1"/>
    </xf>
    <xf numFmtId="0" fontId="13" fillId="0" borderId="5" xfId="9" applyFont="1" applyBorder="1" applyAlignment="1">
      <alignment horizontal="justify" vertical="top" wrapText="1"/>
    </xf>
    <xf numFmtId="0" fontId="29" fillId="0" borderId="10" xfId="5" applyFont="1" applyBorder="1"/>
    <xf numFmtId="0" fontId="29" fillId="0" borderId="1" xfId="5" applyFont="1" applyBorder="1"/>
    <xf numFmtId="0" fontId="10" fillId="0" borderId="8" xfId="3" applyFont="1" applyBorder="1" applyAlignment="1">
      <alignment horizontal="justify" vertical="top" wrapText="1"/>
    </xf>
    <xf numFmtId="0" fontId="10" fillId="0" borderId="7" xfId="3" applyFont="1" applyBorder="1" applyAlignment="1">
      <alignment horizontal="justify" vertical="top" wrapText="1"/>
    </xf>
    <xf numFmtId="0" fontId="13" fillId="0" borderId="4" xfId="3" applyFont="1" applyBorder="1" applyAlignment="1">
      <alignment horizontal="center" vertical="top" wrapText="1"/>
    </xf>
    <xf numFmtId="0" fontId="64" fillId="0" borderId="10" xfId="3" applyFont="1" applyBorder="1" applyAlignment="1">
      <alignment horizontal="center" wrapText="1"/>
    </xf>
    <xf numFmtId="0" fontId="13" fillId="0" borderId="8" xfId="3" applyFont="1" applyBorder="1" applyAlignment="1">
      <alignment horizontal="center" wrapText="1"/>
    </xf>
    <xf numFmtId="0" fontId="51" fillId="0" borderId="10" xfId="3" applyFont="1" applyBorder="1" applyAlignment="1">
      <alignment horizontal="center" wrapText="1"/>
    </xf>
    <xf numFmtId="0" fontId="13" fillId="0" borderId="7" xfId="3" applyFont="1" applyBorder="1" applyAlignment="1">
      <alignment horizontal="center" wrapText="1"/>
    </xf>
    <xf numFmtId="0" fontId="51" fillId="0" borderId="1" xfId="3" applyFont="1" applyBorder="1" applyAlignment="1">
      <alignment horizontal="center" wrapText="1"/>
    </xf>
    <xf numFmtId="0" fontId="10" fillId="0" borderId="8" xfId="3" applyFont="1" applyBorder="1" applyAlignment="1">
      <alignment horizontal="center" wrapText="1"/>
    </xf>
    <xf numFmtId="0" fontId="37" fillId="0" borderId="11" xfId="3" applyFont="1" applyBorder="1" applyAlignment="1">
      <alignment horizontal="center" wrapText="1"/>
    </xf>
    <xf numFmtId="0" fontId="37" fillId="0" borderId="0" xfId="3" applyFont="1" applyAlignment="1">
      <alignment horizontal="center" wrapText="1"/>
    </xf>
    <xf numFmtId="0" fontId="37" fillId="0" borderId="10" xfId="3" applyFont="1" applyBorder="1" applyAlignment="1">
      <alignment horizontal="center" wrapText="1"/>
    </xf>
    <xf numFmtId="0" fontId="10" fillId="0" borderId="10" xfId="3" applyFont="1" applyBorder="1" applyAlignment="1">
      <alignment horizontal="center" wrapText="1"/>
    </xf>
    <xf numFmtId="0" fontId="15" fillId="0" borderId="10" xfId="4" applyFont="1" applyBorder="1" applyAlignment="1">
      <alignment horizontal="center" wrapText="1"/>
    </xf>
    <xf numFmtId="0" fontId="10" fillId="0" borderId="10" xfId="4" applyFont="1" applyBorder="1" applyAlignment="1">
      <alignment horizontal="center" wrapText="1"/>
    </xf>
    <xf numFmtId="0" fontId="10" fillId="0" borderId="11" xfId="3" applyFont="1" applyBorder="1" applyAlignment="1">
      <alignment horizontal="center" wrapText="1"/>
    </xf>
    <xf numFmtId="0" fontId="10" fillId="0" borderId="10" xfId="3" applyFont="1" applyBorder="1" applyAlignment="1">
      <alignment wrapText="1"/>
    </xf>
    <xf numFmtId="0" fontId="24" fillId="0" borderId="6" xfId="3" applyFont="1" applyBorder="1" applyAlignment="1">
      <alignment horizontal="center"/>
    </xf>
    <xf numFmtId="0" fontId="24" fillId="0" borderId="4" xfId="3" applyFont="1" applyBorder="1" applyAlignment="1">
      <alignment horizontal="center"/>
    </xf>
    <xf numFmtId="0" fontId="24" fillId="0" borderId="2" xfId="3" applyFont="1" applyBorder="1" applyAlignment="1">
      <alignment horizontal="center"/>
    </xf>
    <xf numFmtId="0" fontId="37" fillId="0" borderId="10" xfId="3" applyFont="1" applyBorder="1" applyAlignment="1">
      <alignment wrapText="1"/>
    </xf>
    <xf numFmtId="0" fontId="15" fillId="0" borderId="11" xfId="4" applyFont="1" applyBorder="1" applyAlignment="1">
      <alignment horizontal="center" wrapText="1"/>
    </xf>
    <xf numFmtId="0" fontId="15" fillId="0" borderId="0" xfId="4" applyFont="1" applyAlignment="1">
      <alignment horizontal="center" wrapText="1"/>
    </xf>
    <xf numFmtId="0" fontId="29" fillId="0" borderId="11" xfId="5" applyFont="1" applyBorder="1" applyAlignment="1">
      <alignment horizontal="justify" vertical="top"/>
    </xf>
    <xf numFmtId="0" fontId="29" fillId="0" borderId="5" xfId="5" applyFont="1" applyBorder="1" applyAlignment="1">
      <alignment horizontal="justify" vertical="top"/>
    </xf>
    <xf numFmtId="0" fontId="29" fillId="0" borderId="0" xfId="5" applyFont="1" applyBorder="1" applyAlignment="1">
      <alignment horizontal="justify" vertical="top"/>
    </xf>
    <xf numFmtId="0" fontId="29" fillId="0" borderId="3" xfId="5" applyFont="1" applyBorder="1" applyAlignment="1">
      <alignment horizontal="justify" vertical="top"/>
    </xf>
    <xf numFmtId="0" fontId="29" fillId="0" borderId="10" xfId="5" applyFont="1" applyBorder="1" applyAlignment="1">
      <alignment horizontal="justify" vertical="top"/>
    </xf>
    <xf numFmtId="0" fontId="29" fillId="0" borderId="1" xfId="5" applyFont="1" applyBorder="1" applyAlignment="1">
      <alignment horizontal="justify" vertical="top"/>
    </xf>
    <xf numFmtId="0" fontId="19" fillId="3" borderId="6" xfId="5" applyFont="1" applyFill="1" applyBorder="1" applyAlignment="1">
      <alignment horizontal="left" vertical="center" wrapText="1"/>
    </xf>
    <xf numFmtId="0" fontId="19" fillId="3" borderId="11" xfId="5" applyFont="1" applyFill="1" applyBorder="1" applyAlignment="1">
      <alignment horizontal="left" vertical="center" wrapText="1"/>
    </xf>
    <xf numFmtId="0" fontId="19" fillId="3" borderId="5" xfId="5" applyFont="1" applyFill="1" applyBorder="1" applyAlignment="1">
      <alignment horizontal="left" vertical="center" wrapText="1"/>
    </xf>
    <xf numFmtId="0" fontId="13" fillId="0" borderId="2" xfId="5" applyFont="1" applyBorder="1" applyAlignment="1">
      <alignment horizontal="justify" vertical="top" wrapText="1"/>
    </xf>
    <xf numFmtId="0" fontId="13" fillId="0" borderId="10" xfId="5" applyFont="1" applyBorder="1" applyAlignment="1">
      <alignment horizontal="justify" vertical="top" wrapText="1"/>
    </xf>
    <xf numFmtId="0" fontId="13" fillId="0" borderId="1" xfId="5" applyFont="1" applyBorder="1" applyAlignment="1">
      <alignment horizontal="justify" vertical="top" wrapText="1"/>
    </xf>
    <xf numFmtId="0" fontId="29" fillId="0" borderId="8" xfId="5" applyFont="1" applyBorder="1"/>
    <xf numFmtId="0" fontId="29" fillId="0" borderId="7" xfId="5" applyFont="1" applyBorder="1"/>
    <xf numFmtId="0" fontId="13" fillId="0" borderId="9" xfId="3" applyFont="1" applyBorder="1" applyAlignment="1">
      <alignment horizontal="center" vertical="top" wrapText="1"/>
    </xf>
    <xf numFmtId="0" fontId="10" fillId="0" borderId="6" xfId="3" applyFont="1" applyBorder="1" applyAlignment="1">
      <alignment horizontal="center" vertical="top" wrapText="1"/>
    </xf>
    <xf numFmtId="0" fontId="10" fillId="0" borderId="5" xfId="3" applyFont="1" applyBorder="1" applyAlignment="1">
      <alignment horizontal="center" wrapText="1"/>
    </xf>
    <xf numFmtId="0" fontId="10" fillId="0" borderId="0" xfId="3" applyFont="1" applyAlignment="1">
      <alignment horizontal="center" wrapText="1"/>
    </xf>
    <xf numFmtId="0" fontId="13" fillId="0" borderId="10" xfId="3" applyFont="1" applyBorder="1" applyAlignment="1">
      <alignment vertical="top" wrapText="1"/>
    </xf>
    <xf numFmtId="0" fontId="13" fillId="0" borderId="1" xfId="3" applyFont="1" applyBorder="1" applyAlignment="1">
      <alignment vertical="top" wrapText="1"/>
    </xf>
    <xf numFmtId="0" fontId="13" fillId="0" borderId="6" xfId="3" applyFont="1" applyBorder="1" applyAlignment="1">
      <alignment horizontal="left" vertical="top" wrapText="1"/>
    </xf>
    <xf numFmtId="0" fontId="13" fillId="0" borderId="11" xfId="3" applyFont="1" applyBorder="1" applyAlignment="1">
      <alignment horizontal="left" vertical="top" wrapText="1"/>
    </xf>
    <xf numFmtId="0" fontId="13" fillId="0" borderId="5" xfId="3" applyFont="1" applyBorder="1" applyAlignment="1">
      <alignment horizontal="left" vertical="top" wrapText="1"/>
    </xf>
    <xf numFmtId="0" fontId="13" fillId="0" borderId="4" xfId="3" applyFont="1" applyBorder="1" applyAlignment="1">
      <alignment horizontal="left" vertical="top" wrapText="1"/>
    </xf>
    <xf numFmtId="0" fontId="13" fillId="0" borderId="0" xfId="3" applyFont="1" applyBorder="1" applyAlignment="1">
      <alignment horizontal="left" vertical="top" wrapText="1"/>
    </xf>
    <xf numFmtId="0" fontId="13" fillId="0" borderId="3" xfId="3" applyFont="1" applyBorder="1" applyAlignment="1">
      <alignment horizontal="left" vertical="top" wrapText="1"/>
    </xf>
    <xf numFmtId="0" fontId="13" fillId="0" borderId="2" xfId="3" applyFont="1" applyBorder="1" applyAlignment="1">
      <alignment horizontal="left" vertical="top" wrapText="1"/>
    </xf>
    <xf numFmtId="0" fontId="13" fillId="0" borderId="10" xfId="3" applyFont="1" applyBorder="1" applyAlignment="1">
      <alignment horizontal="left" vertical="top" wrapText="1"/>
    </xf>
    <xf numFmtId="0" fontId="13" fillId="0" borderId="1" xfId="3" applyFont="1" applyBorder="1" applyAlignment="1">
      <alignment horizontal="left" vertical="top" wrapText="1"/>
    </xf>
    <xf numFmtId="0" fontId="13" fillId="0" borderId="4" xfId="3" applyFont="1" applyBorder="1" applyAlignment="1">
      <alignment horizontal="center" vertical="center" wrapText="1"/>
    </xf>
    <xf numFmtId="0" fontId="13" fillId="0" borderId="2" xfId="3" applyFont="1" applyBorder="1" applyAlignment="1">
      <alignment horizontal="left"/>
    </xf>
    <xf numFmtId="0" fontId="13" fillId="0" borderId="6" xfId="3" applyFont="1" applyBorder="1" applyAlignment="1">
      <alignment horizontal="left"/>
    </xf>
    <xf numFmtId="0" fontId="13" fillId="0" borderId="11" xfId="3" applyFont="1" applyBorder="1" applyAlignment="1">
      <alignment horizontal="left"/>
    </xf>
    <xf numFmtId="0" fontId="13" fillId="0" borderId="5" xfId="3" applyFont="1" applyBorder="1" applyAlignment="1">
      <alignment horizontal="left"/>
    </xf>
    <xf numFmtId="0" fontId="13" fillId="0" borderId="4" xfId="3" applyFont="1" applyBorder="1" applyAlignment="1">
      <alignment horizontal="left"/>
    </xf>
    <xf numFmtId="0" fontId="13" fillId="0" borderId="0" xfId="3" applyFont="1" applyBorder="1" applyAlignment="1">
      <alignment horizontal="left"/>
    </xf>
    <xf numFmtId="0" fontId="13" fillId="0" borderId="3" xfId="3" applyFont="1" applyBorder="1" applyAlignment="1">
      <alignment horizontal="left"/>
    </xf>
    <xf numFmtId="0" fontId="14" fillId="0" borderId="4" xfId="3" applyFont="1" applyBorder="1" applyAlignment="1">
      <alignment horizontal="justify" vertical="top"/>
    </xf>
    <xf numFmtId="0" fontId="13" fillId="0" borderId="11" xfId="3" applyFont="1" applyBorder="1" applyAlignment="1">
      <alignment horizontal="center" vertical="top" wrapText="1"/>
    </xf>
    <xf numFmtId="0" fontId="13" fillId="0" borderId="0" xfId="3" applyFont="1" applyAlignment="1">
      <alignment horizontal="center" vertical="top" wrapText="1"/>
    </xf>
    <xf numFmtId="0" fontId="13" fillId="0" borderId="10" xfId="3" applyFont="1" applyBorder="1" applyAlignment="1">
      <alignment horizontal="center" vertical="top" wrapText="1"/>
    </xf>
    <xf numFmtId="0" fontId="13" fillId="0" borderId="0" xfId="3" applyFont="1" applyBorder="1" applyAlignment="1">
      <alignment horizontal="center" wrapText="1"/>
    </xf>
  </cellXfs>
  <cellStyles count="17">
    <cellStyle name="Comma 2" xfId="1"/>
    <cellStyle name="Hyperlink 2" xfId="2"/>
    <cellStyle name="Normal" xfId="0" builtinId="0"/>
    <cellStyle name="Normal 2" xfId="3"/>
    <cellStyle name="Normal 2 2" xfId="4"/>
    <cellStyle name="Normal 3" xfId="5"/>
    <cellStyle name="Normal 3 2" xfId="6"/>
    <cellStyle name="Normal 4" xfId="7"/>
    <cellStyle name="Normal 5" xfId="8"/>
    <cellStyle name="Normal 6" xfId="9"/>
    <cellStyle name="Normal 7" xfId="10"/>
    <cellStyle name="style1607010909006" xfId="11"/>
    <cellStyle name="style1607010909052" xfId="12"/>
    <cellStyle name="style1607010918630" xfId="13"/>
    <cellStyle name="style1607010918727" xfId="14"/>
    <cellStyle name="style1628019037253" xfId="15"/>
    <cellStyle name="style1628091866138"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workbookViewId="0">
      <selection sqref="A1:B1"/>
    </sheetView>
  </sheetViews>
  <sheetFormatPr defaultColWidth="9.140625" defaultRowHeight="12" x14ac:dyDescent="0.2"/>
  <cols>
    <col min="1" max="1" width="103.85546875" style="1" customWidth="1"/>
    <col min="2" max="2" width="146.5703125" style="1" customWidth="1"/>
    <col min="3" max="16384" width="9.140625" style="1"/>
  </cols>
  <sheetData>
    <row r="1" spans="1:3" ht="12.75" x14ac:dyDescent="0.2">
      <c r="A1" s="795" t="s">
        <v>713</v>
      </c>
      <c r="B1" s="796"/>
      <c r="C1" s="13"/>
    </row>
    <row r="2" spans="1:3" x14ac:dyDescent="0.2">
      <c r="A2" s="6" t="s">
        <v>714</v>
      </c>
      <c r="B2" s="9" t="s">
        <v>718</v>
      </c>
    </row>
    <row r="3" spans="1:3" x14ac:dyDescent="0.2">
      <c r="A3" s="4" t="str">
        <f>W6.1.1!A1</f>
        <v>W6.1.1 გამოპასუხების დონე</v>
      </c>
      <c r="B3" s="3" t="str">
        <f>W6.6.1!A1</f>
        <v>W6.6.1 დისტანციურ სწავლებაში ჩართულობა: სატელევიზიო გაკვეთილები</v>
      </c>
    </row>
    <row r="4" spans="1:3" x14ac:dyDescent="0.2">
      <c r="A4" s="4" t="str">
        <f>W6.1.2!A1</f>
        <v>W6.1.2 დარეკვის მცდელობების საშუალო რაოდენობა</v>
      </c>
      <c r="B4" s="3" t="str">
        <f>W6.6.2!A1</f>
        <v>W6.6.2 დისტანციურ სწავლებაში ჩართულობა: ონლაინ გაკვეთილები</v>
      </c>
    </row>
    <row r="5" spans="1:3" x14ac:dyDescent="0.2">
      <c r="A5" s="4" t="str">
        <f>W6.1.3!A1</f>
        <v>W6.1.3 დარეკვის მცდელობების სიხშირე</v>
      </c>
      <c r="B5" s="3" t="str">
        <f>W6.6.3!A1</f>
        <v>W6.6.3 საშინაო დავალების მომზადებაში დახმარება</v>
      </c>
    </row>
    <row r="6" spans="1:3" x14ac:dyDescent="0.2">
      <c r="A6" s="4" t="str">
        <f>W6.1.4!A1</f>
        <v>W6.1.4 ინტერვიუს ხანგრძლივობა</v>
      </c>
      <c r="B6" s="3"/>
    </row>
    <row r="7" spans="1:3" x14ac:dyDescent="0.2">
      <c r="A7" s="4" t="str">
        <f>W6.1.5!A1</f>
        <v>W6.1.5 საცხოვრებლის მახასიათებლები</v>
      </c>
      <c r="B7" s="11" t="s">
        <v>719</v>
      </c>
    </row>
    <row r="8" spans="1:3" x14ac:dyDescent="0.2">
      <c r="A8" s="4" t="str">
        <f>W6.1.5a!A1</f>
        <v>W6.1.5a ინტერნეტთან წვდომა</v>
      </c>
      <c r="B8" s="3" t="str">
        <f>W6.7.2!A1</f>
        <v>W6.7.2 რესპონდენტების ზოგადი კმაყოფილება დისტანციური სწავლებით</v>
      </c>
    </row>
    <row r="9" spans="1:3" x14ac:dyDescent="0.2">
      <c r="A9" s="4" t="str">
        <f>W6.1.6!A1</f>
        <v>W6.1.6 შინამეურნეობის შემადგენლობა</v>
      </c>
      <c r="B9" s="3" t="str">
        <f>W6.7.2a!A1</f>
        <v>W6.7.2a რესპონდენტების ზოგადი კმაყოფილება ბავშვის თვით-სწავლებით სახლში</v>
      </c>
      <c r="C9" s="12"/>
    </row>
    <row r="10" spans="1:3" x14ac:dyDescent="0.2">
      <c r="A10" s="4" t="str">
        <f>W6.1.7!A1</f>
        <v>W6.1.7 2-17 წლის ასაკის ბავშვების ძირითადი მახასიათებლები</v>
      </c>
      <c r="B10" s="3" t="str">
        <f>W6.7.3!A1</f>
        <v>W6.7.3  დისტანციური სწავლების შეთავაზებული მეთოდებით უკმაყოფილების მიზეზები</v>
      </c>
    </row>
    <row r="11" spans="1:3" x14ac:dyDescent="0.2">
      <c r="A11" s="4" t="str">
        <f>W6.1.8!A1</f>
        <v>W6.1.8 მოსახლეობის ასაკობრივი განაწილება სქესის მიხედვით</v>
      </c>
      <c r="B11" s="3"/>
    </row>
    <row r="12" spans="1:3" x14ac:dyDescent="0.2">
      <c r="A12" s="4" t="str">
        <f>W6.1.9!A1</f>
        <v>W6.1.9 დაბადების თარიღის მითითება</v>
      </c>
      <c r="B12" s="5" t="s">
        <v>720</v>
      </c>
    </row>
    <row r="13" spans="1:3" x14ac:dyDescent="0.2">
      <c r="A13" s="4" t="str">
        <f>W6.1.10!A1</f>
        <v>W6.1.10 შინამეურნეობის საკუთრებაში არსებული საინფორმაციო და საკომუნიკაციო მოწყობილობები</v>
      </c>
      <c r="B13" s="3" t="str">
        <f>W6.9.2!A1</f>
        <v>W6.9.2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v>
      </c>
    </row>
    <row r="14" spans="1:3" x14ac:dyDescent="0.2">
      <c r="A14" s="4" t="str">
        <f>W6.1.12!A1</f>
        <v>W6.1.12 შინამეურნეობის და პერსონალური აქტივები</v>
      </c>
      <c r="B14" s="3" t="str">
        <f>W6.9.3!A1</f>
        <v>W6.9.3c საბავშვო ბაღში დაბრუნება (2-5 წლის ასაკის ბავშვები)</v>
      </c>
    </row>
    <row r="15" spans="1:3" x14ac:dyDescent="0.2">
      <c r="A15" s="4" t="str">
        <f>W6.1.13!A1</f>
        <v>W6.1.13 კეთილდღეობის ინდექსის კვინტილები</v>
      </c>
      <c r="B15" s="3" t="str">
        <f>W6.9.3a!A1</f>
        <v>W6.9.3a სასწავლო პროცესის განახლება საკლასო ოთახებსა და კომბინირებულად (6-17 წლის ასაკის ბავშვები)</v>
      </c>
    </row>
    <row r="16" spans="1:3" x14ac:dyDescent="0.2">
      <c r="A16" s="6"/>
      <c r="B16" s="3" t="str">
        <f>W6.9.4!A1</f>
        <v>W6.9.4 საბავშვო ბაღში დაბრუნების სურვილის მიზეზები (2-5 წლის ასაკის ბავშვები)</v>
      </c>
    </row>
    <row r="17" spans="1:2" x14ac:dyDescent="0.2">
      <c r="A17" s="10" t="s">
        <v>715</v>
      </c>
      <c r="B17" s="3" t="str">
        <f>W6.9.4a!A1</f>
        <v>W6.9.4a სასწავლო პროცესის საკლასო ოთახებში განახლების სურვილის მიზეზები (6-17 წლის ასაკის ბავშვები)</v>
      </c>
    </row>
    <row r="18" spans="1:2" x14ac:dyDescent="0.2">
      <c r="A18" s="4" t="str">
        <f>W6.2.1!A1</f>
        <v>W6.2.1 შინამეურნეობების შემოსავლების ცვლილება</v>
      </c>
      <c r="B18" s="3" t="str">
        <f>W6.9.5!A1</f>
        <v>W6.9.5 საბავშვო ბაღში დაბრუნების სურვილის არ ქონა (2-5 წლის ასაკის ბავშვები)</v>
      </c>
    </row>
    <row r="19" spans="1:2" x14ac:dyDescent="0.2">
      <c r="A19" s="4" t="str">
        <f>W6.2.2!A1</f>
        <v>W6.2.2 შემოსავლის შემცირების მიზეზები</v>
      </c>
      <c r="B19" s="3" t="str">
        <f>W6.9.5a!A1</f>
        <v>W6.9.5a სასწავლო პროცესის საკლასო ოთახებში განახლების სურვილის არ ქონა (6-17 წლის ასაკის ბავშვები)</v>
      </c>
    </row>
    <row r="20" spans="1:2" x14ac:dyDescent="0.2">
      <c r="A20" s="4" t="str">
        <f>W6.2.3!A1</f>
        <v>W6.2.3 შემოსავლის შემცირებასთან გამკლავების მიზნით განხორციელებული ღონისძიებები</v>
      </c>
      <c r="B20" s="3" t="str">
        <f>W6.9.6a!A1</f>
        <v>W6.9.6a რესპონდენტის მოსაზრება ბავშვისთვის სასურველი სწავლების ფორმის შესახებ (6-17 წლის ასაკის ბავშვები)</v>
      </c>
    </row>
    <row r="21" spans="1:2" x14ac:dyDescent="0.2">
      <c r="A21" s="6"/>
      <c r="B21" s="7"/>
    </row>
    <row r="22" spans="1:2" x14ac:dyDescent="0.2">
      <c r="A22" s="10" t="s">
        <v>0</v>
      </c>
      <c r="B22" s="9" t="s">
        <v>722</v>
      </c>
    </row>
    <row r="23" spans="1:2" x14ac:dyDescent="0.2">
      <c r="A23" s="4" t="str">
        <f>W6.3.10!A1</f>
        <v>W6.3.10 COVID-19-სგან თავდაცვის ზომები: საზოგადოებრივი თავშეყრის ადგილებში ყოფნისგან თავის არიდება</v>
      </c>
      <c r="B23" s="3" t="str">
        <f>W6.11.1!A1</f>
        <v>W6.11.1 საკვების მოსამზადებლად ძირითადად სუფთა საწვავისა და ტექნოლოგიების გამოყენება</v>
      </c>
    </row>
    <row r="24" spans="1:2" x14ac:dyDescent="0.2">
      <c r="A24" s="4" t="str">
        <f>W6.3.11!A1</f>
        <v>W6.3.11 COVID-19-სგან თავდაცვის ზომები: საზოგადოებრივი თავშეყრის ადგილებში ყოფნისას, ხალხისგან დისტანციის დაცვა</v>
      </c>
      <c r="B24" s="3" t="str">
        <f>W6.11.2!A1</f>
        <v xml:space="preserve">W6.11.2 საკვების მოსამზადებლად ძირითადად მყარი საწვავის გამოყენება </v>
      </c>
    </row>
    <row r="25" spans="1:2" x14ac:dyDescent="0.2">
      <c r="A25" s="4" t="str">
        <f>W6.3.12!A1</f>
        <v>W6.3.12 COVID-19-სგან თავდაცვის ზომები: საზოგადოებრივი თავშეყრის ადგილებში ყოფნისას პირბადის ტარება</v>
      </c>
      <c r="B25" s="3" t="str">
        <f>W6.11.3!A1</f>
        <v>W6.11.3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v>
      </c>
    </row>
    <row r="26" spans="1:2" x14ac:dyDescent="0.2">
      <c r="A26" s="4" t="str">
        <f>W6.3.13!A1</f>
        <v>W6.3.13 COVID-19-სგან თავდაცვის ზომები: პირბადის გამოცვლა ყოველ 2 საათში</v>
      </c>
      <c r="B26" s="3" t="str">
        <f>W6.11.4!A1</f>
        <v xml:space="preserve">W6.11.4 საცხოვრისის გასათბობად ძირითადად სუფთა საწვავისა და ტექნოლოგიების გამოყენება </v>
      </c>
    </row>
    <row r="27" spans="1:2" x14ac:dyDescent="0.2">
      <c r="A27" s="4" t="str">
        <f>W6.3.14!A1</f>
        <v>W6.3.14 COVID-19-სგან თავდაცვის ზომები: ხელების დაბანა / სადეზინფექციო საშუალებებით დამუშავება</v>
      </c>
      <c r="B27" s="3" t="str">
        <f>W6.11.5!A1</f>
        <v>W6.11.5 გამათბობელი, რომელსაც იყენებს შინამეურნეობა</v>
      </c>
    </row>
    <row r="28" spans="1:2" x14ac:dyDescent="0.2">
      <c r="A28" s="4" t="str">
        <f>W6.3.15!A1</f>
        <v>W6.3.15 COVID-19-თან დაკავშირებული წუხილი</v>
      </c>
      <c r="B28" s="3" t="str">
        <f>W6.11.6!A1</f>
        <v>W6.11.6 ძირითადად სუფთა საწვავისა და ტექნოლოგიების გამოყენება საცხოვრისის განათებისთვის</v>
      </c>
    </row>
    <row r="29" spans="1:2" x14ac:dyDescent="0.2">
      <c r="A29" s="4" t="str">
        <f>W6.3.17!A1</f>
        <v>W6.3.17 COVID-19-თან დაკავშირებული, ამჟამად საჭირო ინფორმაცია</v>
      </c>
      <c r="B29" s="3" t="str">
        <f>W6.11.7!A1</f>
        <v>W6.11.7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v>
      </c>
    </row>
    <row r="30" spans="1:2" x14ac:dyDescent="0.2">
      <c r="A30" s="4" t="str">
        <f>W6.3.19!A1</f>
        <v>W6.3.19 სახლიდან მუშაობა</v>
      </c>
      <c r="B30" s="7"/>
    </row>
    <row r="31" spans="1:2" x14ac:dyDescent="0.2">
      <c r="A31" s="4" t="str">
        <f>W6.3.20!A1</f>
        <v xml:space="preserve">W6.3.20 COVID-19-ის საწინააღმდეგო ვაქცინაცია </v>
      </c>
      <c r="B31" s="9" t="s">
        <v>723</v>
      </c>
    </row>
    <row r="32" spans="1:2" x14ac:dyDescent="0.2">
      <c r="A32" s="4" t="str">
        <f>W6.3.21!A1</f>
        <v>W6.3.21 COVID-19-ის საწინააღმდეგო ვაქცინების გვერდითი მოვლენები</v>
      </c>
      <c r="B32" s="3" t="str">
        <f>W6.12.1!A1</f>
        <v>W6.12.1 სასმელი წყლის გაუმჯობესებული და გასაუმჯობესებელი წყაროების გამოყენება</v>
      </c>
    </row>
    <row r="33" spans="1:2" x14ac:dyDescent="0.2">
      <c r="A33" s="4" t="str">
        <f>W6.3.22!A1</f>
        <v>W6.3.22a COVID-19-ის საწინააღმდეგო ვაქცინის მეორე დოზა</v>
      </c>
      <c r="B33" s="3" t="str">
        <f>W6.12.2!A1</f>
        <v>W6.12.2 სასმელი წყლის ძირითადი და შეზღუდული მომსახურებების გამოყენება</v>
      </c>
    </row>
    <row r="34" spans="1:2" x14ac:dyDescent="0.2">
      <c r="A34" s="4" t="str">
        <f>W6.3.5!A1</f>
        <v>W6.3.5 დამოკიდებულება COVID-19-ის საწინააღმდეგო ვაქცინის გაკეთების მიმართ</v>
      </c>
      <c r="B34" s="3" t="str">
        <f>W6.12.3!A1</f>
        <v>W6.12.3 წყლის მოტანაზე დახარჯული დრო</v>
      </c>
    </row>
    <row r="35" spans="1:2" x14ac:dyDescent="0.2">
      <c r="A35" s="4" t="str">
        <f>W6.3.23!A1</f>
        <v>W6.3.23 COVID-19-ის საწინააღმდეგო ვაქცინის მიმღებლობა და ვაქცინის სასურველი ბრენდები</v>
      </c>
      <c r="B35" s="3" t="str">
        <f>W6.12.4!A1</f>
        <v>W6.12.4 საჭიროების შემთხვევაში საკმარის სასმელ წყალზე ხელმისაწვდომობა</v>
      </c>
    </row>
    <row r="36" spans="1:2" x14ac:dyDescent="0.2">
      <c r="A36" s="4" t="str">
        <f>W6.3.24!A1</f>
        <v>W6.3.24 COVID-19-ის საწინააღმდეგო ვაქცინის გაკეთებაზე თავის შეკავების მიზეზები</v>
      </c>
      <c r="B36" s="3" t="str">
        <f>W6.12.5!A1</f>
        <v xml:space="preserve">W6.12.5 გაუმჯობესებული და გასაუმჯობესებელი სანიტარული კვანძით სარგებლობა </v>
      </c>
    </row>
    <row r="37" spans="1:2" x14ac:dyDescent="0.2">
      <c r="A37" s="4" t="str">
        <f>W6.3.25!A1</f>
        <v>W6.3.25 COVID-19-ის საწინააღმდეგო ვაქცინის გაკეთების მთავარი მოტივი</v>
      </c>
      <c r="B37" s="3" t="str">
        <f>W6.12.6!A1</f>
        <v>W6.12.6 სასმელი წყლის სკალა</v>
      </c>
    </row>
    <row r="38" spans="1:2" x14ac:dyDescent="0.2">
      <c r="A38" s="4" t="str">
        <f>W6.3.8!A1</f>
        <v>W6.3.8 ინფორმაცია COVID-19-ის საწინააღმდეგო ვაქცინის შესახებ</v>
      </c>
      <c r="B38" s="7"/>
    </row>
    <row r="39" spans="1:2" x14ac:dyDescent="0.2">
      <c r="A39" s="4" t="str">
        <f>W6.3.26!A1</f>
        <v>W6.3.26 ქვეყანაში COVID-19-ის საწინააღმდეგო ვაქცინაციის პროცესის კოორდინაციით კმაყოფილების დონე</v>
      </c>
      <c r="B39" s="5" t="s">
        <v>721</v>
      </c>
    </row>
    <row r="40" spans="1:2" x14ac:dyDescent="0.2">
      <c r="A40" s="8"/>
      <c r="B40" s="3" t="str">
        <f>W6.13.2!A1</f>
        <v>W6.13.2 სამედიცინო მომსახურება: ხელმისაწვდომობა</v>
      </c>
    </row>
    <row r="41" spans="1:2" x14ac:dyDescent="0.2">
      <c r="A41" s="6" t="s">
        <v>716</v>
      </c>
      <c r="B41" s="3" t="str">
        <f>W6.13.3!A1</f>
        <v>W6.13.3 სამედიცინო მომსახურება: მიღებული მომსახურების ტიპი</v>
      </c>
    </row>
    <row r="42" spans="1:2" x14ac:dyDescent="0.2">
      <c r="A42" s="4" t="str">
        <f>W6.4.1!A1</f>
        <v>W6.4.1 2-4 წლის ასაკის ბავშვების დასწრება სკოლამდელ საგანმანათლებლო დაწესებულებაში</v>
      </c>
      <c r="B42" s="3" t="str">
        <f>W6.13.4!A1</f>
        <v>W6.13.4a სამედიცინო მომსახურება: დაუკმაყოფილებელი მოთხოვნა</v>
      </c>
    </row>
    <row r="43" spans="1:2" x14ac:dyDescent="0.2">
      <c r="A43" s="4" t="str">
        <f>W6.4.2!A1</f>
        <v xml:space="preserve">W6.4.2 2-5 წლის ასაკის ბავშვების დასწრება სკოლამდელ საგანმანათლებლო დაწესებულებაში </v>
      </c>
      <c r="B43" s="3" t="str">
        <f>W6.13.5!A1</f>
        <v>W6.13.5 სამედიცინო მომსახურება: მედიკამენტები</v>
      </c>
    </row>
    <row r="44" spans="1:2" x14ac:dyDescent="0.2">
      <c r="A44" s="4" t="str">
        <f>W6.4.4!A1</f>
        <v>W6.4.4 2-4 წლის ასაკის ბავშვების სწავლაში ხელშეწყობა</v>
      </c>
      <c r="B44" s="7"/>
    </row>
    <row r="45" spans="1:2" x14ac:dyDescent="0.2">
      <c r="A45" s="4" t="str">
        <f>W6.4.5!A1</f>
        <v>W6.4.5 2-5 წლის ასაკის ბავშვების სწავლაში ხელშეწყობა</v>
      </c>
      <c r="B45" s="7"/>
    </row>
    <row r="46" spans="1:2" x14ac:dyDescent="0.2">
      <c r="A46" s="8"/>
      <c r="B46" s="7"/>
    </row>
    <row r="47" spans="1:2" x14ac:dyDescent="0.2">
      <c r="A47" s="10" t="s">
        <v>717</v>
      </c>
      <c r="B47" s="7"/>
    </row>
    <row r="48" spans="1:2" x14ac:dyDescent="0.2">
      <c r="A48" s="4" t="str">
        <f>W6.5.1!A1</f>
        <v>W5.5.1 6-17 წლის ასაკის ბავშვების ზოგადსაგანმანათლებლო ან სკოლამდელი განათლების დაწესებულებაში დასწრება</v>
      </c>
      <c r="B48" s="7"/>
    </row>
    <row r="49" spans="1:2" x14ac:dyDescent="0.2">
      <c r="A49" s="2" t="str">
        <f>W6.5.2!A1</f>
        <v xml:space="preserve">W6.5.2 6-17 წლის ასაკის ბავშვების დასწრება სწავლების ნებისმიერი ფორმის პირობებში გასული 7 დღის განმავლობაში </v>
      </c>
      <c r="B49" s="616"/>
    </row>
    <row r="50" spans="1:2" x14ac:dyDescent="0.2">
      <c r="A50" s="615"/>
      <c r="B50" s="615"/>
    </row>
  </sheetData>
  <mergeCells count="1">
    <mergeCell ref="A1:B1"/>
  </mergeCells>
  <hyperlinks>
    <hyperlink ref="A3" location="W6.1.1!A1" display="=W6.1.1!A1"/>
    <hyperlink ref="A4" location="W6.1.2!A1" display="=W6.1.2!A1"/>
    <hyperlink ref="A5" location="W6.1.3!A1" display="=W6.1.3!A1"/>
    <hyperlink ref="A6" location="W6.1.4!A1" display="=W6.1.4!A1"/>
    <hyperlink ref="A7" location="W6.1.5!A1" display="=W6.1.5!A1"/>
    <hyperlink ref="A8" location="W6.1.5a!A1" display="=W6.1.5a!A1"/>
    <hyperlink ref="A9" location="W6.1.6!A1" display="=W6.1.6!A1"/>
    <hyperlink ref="A10" location="W6.1.7!A1" display="=W6.1.7!A1"/>
    <hyperlink ref="A11" location="W6.1.8!A1" display="=W6.1.8!A1"/>
    <hyperlink ref="A12" location="W6.1.9!A1" display="=W6.1.9!A1"/>
    <hyperlink ref="A13" location="W6.1.10!A1" display="=W6.1.10!A1"/>
    <hyperlink ref="A14" location="W6.1.12!A1" display="=W6.1.12!A1"/>
    <hyperlink ref="A15" location="W6.1.13!A1" display="=W6.1.13!A1"/>
    <hyperlink ref="A18" location="W6.2.1!A1" display="=W6.2.1!A1"/>
    <hyperlink ref="A19" location="W6.2.2!A1" display="=W6.2.2!A1"/>
    <hyperlink ref="A20" location="W6.2.3!A1" display="=W6.2.3!A1"/>
    <hyperlink ref="A23" location="W6.3.10!A1" display="=W6.3.10!A1"/>
    <hyperlink ref="A24" location="W6.3.11!A1" display="=W6.3.11!A1"/>
    <hyperlink ref="A26" location="W6.3.13!A1" display="=W6.3.13!A1"/>
    <hyperlink ref="A27" location="W6.3.14!A1" display="=W6.3.14!A1"/>
    <hyperlink ref="A28" location="W6.3.15!A1" display="=W6.3.15!A1"/>
    <hyperlink ref="A29" location="W6.3.17!A1" display="=W6.3.17!A1"/>
    <hyperlink ref="A30" location="W6.3.19!A1" display="=W6.3.19!A1"/>
    <hyperlink ref="A31" location="W6.3.20!A1" display="=W6.3.20!A1"/>
    <hyperlink ref="A32" location="W6.3.21!A1" display="=W6.3.21!A1"/>
    <hyperlink ref="A33" location="W6.3.22!A1" display="=W6.3.22!A1"/>
    <hyperlink ref="A34" location="W6.3.5!A1" display="=W6.3.5!A1"/>
    <hyperlink ref="A35" location="W6.3.23!A1" display="=W6.3.23!A1"/>
    <hyperlink ref="A36" location="W6.3.24!A1" display="=W6.3.24!A1"/>
    <hyperlink ref="A37" location="W6.3.25!A1" display="=W6.3.25!A1"/>
    <hyperlink ref="A38" location="W6.3.8!A1" display="=W6.3.8!A1"/>
    <hyperlink ref="A39" location="W6.3.26!A1" display="=W6.3.26!A1"/>
    <hyperlink ref="A25" location="W6.3.12!A1" display="=W6.3.12!A1"/>
    <hyperlink ref="A42" location="W6.4.1!A1" display="=W6.4.1!A1"/>
    <hyperlink ref="A43" location="W6.4.2!A1" display="=W6.4.2!A1"/>
    <hyperlink ref="A44" location="W6.4.4!A1" display="=W6.4.4!A1"/>
    <hyperlink ref="A45" location="W6.4.5!A1" display="=W6.4.5!A1"/>
    <hyperlink ref="A48" location="W6.5.1!A1" display="=W6.5.1!A1"/>
    <hyperlink ref="A49" location="W6.5.2!A1" display="=W6.5.2!A1"/>
    <hyperlink ref="B3" location="W6.6.1!A1" display="=W6.6.1!A1"/>
    <hyperlink ref="B4" location="W6.6.2!A1" display="=W6.6.2!A1"/>
    <hyperlink ref="B5" location="W6.6.3!A1" display="=W6.6.3!A1"/>
    <hyperlink ref="B8" location="W6.7.2!A1" display="=W6.7.2!A1"/>
    <hyperlink ref="B10" location="W6.7.3!A1" display="=W6.7.3!A1"/>
    <hyperlink ref="B13" location="W6.9.2!A1" display="=W6.9.2!A1"/>
    <hyperlink ref="B14" location="W6.9.3!A1" display="=W6.9.3!A1"/>
    <hyperlink ref="B15" location="W6.9.3a!A1" display="=W6.9.3a!A1"/>
    <hyperlink ref="B16" location="W6.9.4!A1" display="=W6.9.4!A1"/>
    <hyperlink ref="B17" location="W6.9.4a!A1" display="=W6.9.4a!A1"/>
    <hyperlink ref="B19" location="W6.9.5a!A1" display="=W6.9.5a!A1"/>
    <hyperlink ref="B20" location="W6.9.6a!A1" display="=W6.9.6a!A1"/>
    <hyperlink ref="B23" location="W6.11.1!A1" display="=W6.11.1!A1"/>
    <hyperlink ref="B24" location="W6.11.2!A1" display="=W6.11.2!A1"/>
    <hyperlink ref="B25" location="W6.11.3!A1" display="=W6.11.3!A1"/>
    <hyperlink ref="B26" location="W6.11.4!A1" display="=W6.11.4!A1"/>
    <hyperlink ref="B27" location="W6.11.5!A1" display="=W6.11.5!A1"/>
    <hyperlink ref="B28" location="W6.11.6!A1" display="=W6.11.6!A1"/>
    <hyperlink ref="B29" location="W6.11.7!A1" display="=W6.11.7!A1"/>
    <hyperlink ref="B32" location="W6.12.1!A1" display="=W6.12.1!A1"/>
    <hyperlink ref="B33" location="W6.12.2!A1" display="=W6.12.2!A1"/>
    <hyperlink ref="B34" location="W6.12.3!A1" display="=W6.12.3!A1"/>
    <hyperlink ref="B35" location="W6.12.4!A1" display="=W6.12.4!A1"/>
    <hyperlink ref="B36" location="W6.12.5!A1" display="=W6.12.5!A1"/>
    <hyperlink ref="B37" location="W6.12.6!A1" display="=W6.12.6!A1"/>
    <hyperlink ref="B40" location="W6.13.2!A1" display="=W6.13.2!A1"/>
    <hyperlink ref="B41" location="W6.13.3!A1" display="=W6.13.3!A1"/>
    <hyperlink ref="B42" location="W6.13.4!A1" display="=W6.13.4!A1"/>
    <hyperlink ref="B43" location="W6.13.5!A1" display="=W6.13.5!A1"/>
    <hyperlink ref="B9" location="W6.7.2a!A1" display="=W6.7.2a!A1"/>
    <hyperlink ref="B18" location="W6.9.5!A1" display="W6.9.5!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14" customWidth="1"/>
    <col min="2" max="2" width="15.42578125" style="14" customWidth="1"/>
    <col min="3" max="3" width="10.140625" style="14" customWidth="1"/>
    <col min="4" max="4" width="0.85546875" style="14" customWidth="1"/>
    <col min="5" max="5" width="15.42578125" style="14" customWidth="1"/>
    <col min="6" max="6" width="10.140625" style="14" customWidth="1"/>
    <col min="7" max="7" width="0.85546875" style="14" customWidth="1"/>
    <col min="8" max="8" width="15.42578125" style="14" customWidth="1"/>
    <col min="9" max="9" width="10.140625" style="14" customWidth="1"/>
    <col min="10" max="10" width="9.140625" style="14"/>
    <col min="11" max="11" width="9.140625" style="14" customWidth="1"/>
    <col min="12" max="16384" width="9.140625" style="14"/>
  </cols>
  <sheetData>
    <row r="1" spans="1:10" ht="15" customHeight="1" x14ac:dyDescent="0.2">
      <c r="A1" s="800" t="s">
        <v>118</v>
      </c>
      <c r="B1" s="801"/>
      <c r="C1" s="801"/>
      <c r="D1" s="801"/>
      <c r="E1" s="801"/>
      <c r="F1" s="801"/>
      <c r="G1" s="801"/>
      <c r="H1" s="801"/>
      <c r="I1" s="801"/>
    </row>
    <row r="2" spans="1:10" ht="24" customHeight="1" x14ac:dyDescent="0.2">
      <c r="A2" s="823" t="s">
        <v>119</v>
      </c>
      <c r="B2" s="824"/>
      <c r="C2" s="824"/>
      <c r="D2" s="824"/>
      <c r="E2" s="824"/>
      <c r="F2" s="824"/>
      <c r="G2" s="824"/>
      <c r="H2" s="860"/>
      <c r="I2" s="861"/>
    </row>
    <row r="3" spans="1:10" s="15" customFormat="1" ht="12" customHeight="1" x14ac:dyDescent="0.2">
      <c r="A3" s="840"/>
      <c r="B3" s="819" t="s">
        <v>120</v>
      </c>
      <c r="C3" s="819"/>
      <c r="D3" s="619"/>
      <c r="E3" s="819" t="s">
        <v>121</v>
      </c>
      <c r="F3" s="819"/>
      <c r="G3" s="619"/>
      <c r="H3" s="819" t="s">
        <v>31</v>
      </c>
      <c r="I3" s="820"/>
    </row>
    <row r="4" spans="1:10" s="15" customFormat="1" ht="36" customHeight="1" x14ac:dyDescent="0.2">
      <c r="A4" s="841"/>
      <c r="B4" s="629" t="s">
        <v>104</v>
      </c>
      <c r="C4" s="629" t="s">
        <v>53</v>
      </c>
      <c r="D4" s="629"/>
      <c r="E4" s="629" t="s">
        <v>104</v>
      </c>
      <c r="F4" s="629" t="s">
        <v>53</v>
      </c>
      <c r="G4" s="629"/>
      <c r="H4" s="629" t="s">
        <v>104</v>
      </c>
      <c r="I4" s="620" t="s">
        <v>53</v>
      </c>
      <c r="J4" s="29"/>
    </row>
    <row r="5" spans="1:10" s="15" customFormat="1" ht="12" customHeight="1" x14ac:dyDescent="0.2">
      <c r="A5" s="623"/>
      <c r="B5" s="629"/>
      <c r="C5" s="629"/>
      <c r="D5" s="629"/>
      <c r="E5" s="629"/>
      <c r="F5" s="629"/>
      <c r="G5" s="629"/>
      <c r="H5" s="629"/>
      <c r="I5" s="620"/>
    </row>
    <row r="6" spans="1:10" s="15" customFormat="1" ht="12" customHeight="1" x14ac:dyDescent="0.2">
      <c r="A6" s="22" t="s">
        <v>31</v>
      </c>
      <c r="B6" s="28">
        <v>2708.9679586079687</v>
      </c>
      <c r="C6" s="74">
        <v>100</v>
      </c>
      <c r="D6" s="74"/>
      <c r="E6" s="28">
        <v>2965.3039930315272</v>
      </c>
      <c r="F6" s="74">
        <v>100</v>
      </c>
      <c r="G6" s="74"/>
      <c r="H6" s="28">
        <v>5674.2719516394636</v>
      </c>
      <c r="I6" s="73">
        <v>100</v>
      </c>
    </row>
    <row r="7" spans="1:10" s="15" customFormat="1" ht="12" customHeight="1" x14ac:dyDescent="0.2">
      <c r="A7" s="22"/>
      <c r="B7" s="25"/>
      <c r="C7" s="36"/>
      <c r="D7" s="36"/>
      <c r="E7" s="25"/>
      <c r="F7" s="36"/>
      <c r="G7" s="36"/>
      <c r="H7" s="25"/>
      <c r="I7" s="72"/>
    </row>
    <row r="8" spans="1:10" s="15" customFormat="1" ht="12" customHeight="1" x14ac:dyDescent="0.2">
      <c r="A8" s="22" t="s">
        <v>116</v>
      </c>
      <c r="B8" s="25"/>
      <c r="C8" s="36"/>
      <c r="D8" s="36"/>
      <c r="E8" s="25"/>
      <c r="F8" s="36"/>
      <c r="G8" s="36"/>
      <c r="H8" s="25"/>
      <c r="I8" s="72"/>
    </row>
    <row r="9" spans="1:10" s="15" customFormat="1" ht="12" customHeight="1" x14ac:dyDescent="0.2">
      <c r="A9" s="26" t="s">
        <v>28</v>
      </c>
      <c r="B9" s="25">
        <v>158.16518438851762</v>
      </c>
      <c r="C9" s="36">
        <v>5.8385771557738328</v>
      </c>
      <c r="D9" s="36"/>
      <c r="E9" s="25">
        <v>124.98131996997398</v>
      </c>
      <c r="F9" s="36">
        <v>4.2147894537518056</v>
      </c>
      <c r="G9" s="36"/>
      <c r="H9" s="25">
        <v>283.14650435849154</v>
      </c>
      <c r="I9" s="72">
        <v>4.9900058857186469</v>
      </c>
    </row>
    <row r="10" spans="1:10" s="15" customFormat="1" ht="12" customHeight="1" x14ac:dyDescent="0.2">
      <c r="A10" s="26" t="s">
        <v>27</v>
      </c>
      <c r="B10" s="25">
        <v>201.39175103665997</v>
      </c>
      <c r="C10" s="36">
        <v>7.4342610955113404</v>
      </c>
      <c r="D10" s="36"/>
      <c r="E10" s="25">
        <v>210.45479196256417</v>
      </c>
      <c r="F10" s="36">
        <v>7.0972417147494333</v>
      </c>
      <c r="G10" s="36"/>
      <c r="H10" s="25">
        <v>411.84654299922425</v>
      </c>
      <c r="I10" s="72">
        <v>7.2581389561392058</v>
      </c>
    </row>
    <row r="11" spans="1:10" s="15" customFormat="1" ht="12" customHeight="1" x14ac:dyDescent="0.2">
      <c r="A11" s="26" t="s">
        <v>26</v>
      </c>
      <c r="B11" s="25">
        <v>188.1582744672944</v>
      </c>
      <c r="C11" s="36">
        <v>6.9457548905075077</v>
      </c>
      <c r="D11" s="36"/>
      <c r="E11" s="25">
        <v>211.97397412358785</v>
      </c>
      <c r="F11" s="36">
        <v>7.1484736344647057</v>
      </c>
      <c r="G11" s="36"/>
      <c r="H11" s="25">
        <v>400.13224859088194</v>
      </c>
      <c r="I11" s="72">
        <v>7.0516931863879373</v>
      </c>
    </row>
    <row r="12" spans="1:10" s="15" customFormat="1" ht="12" customHeight="1" x14ac:dyDescent="0.2">
      <c r="A12" s="26" t="s">
        <v>25</v>
      </c>
      <c r="B12" s="25">
        <v>147.13611836527943</v>
      </c>
      <c r="C12" s="36">
        <v>5.4314455029909929</v>
      </c>
      <c r="D12" s="36"/>
      <c r="E12" s="25">
        <v>121.94175988386874</v>
      </c>
      <c r="F12" s="36">
        <v>4.1122852891451336</v>
      </c>
      <c r="G12" s="36"/>
      <c r="H12" s="25">
        <v>269.07787824914834</v>
      </c>
      <c r="I12" s="72">
        <v>4.7420687718607466</v>
      </c>
    </row>
    <row r="13" spans="1:10" s="15" customFormat="1" ht="12" customHeight="1" x14ac:dyDescent="0.2">
      <c r="A13" s="26" t="s">
        <v>24</v>
      </c>
      <c r="B13" s="25">
        <v>150.25397509465452</v>
      </c>
      <c r="C13" s="36">
        <v>5.5465393976776332</v>
      </c>
      <c r="D13" s="36"/>
      <c r="E13" s="25">
        <v>125.74455335072528</v>
      </c>
      <c r="F13" s="36">
        <v>4.2405282441943672</v>
      </c>
      <c r="G13" s="36"/>
      <c r="H13" s="25">
        <v>275.9985284453798</v>
      </c>
      <c r="I13" s="72">
        <v>4.8640342020553975</v>
      </c>
    </row>
    <row r="14" spans="1:10" s="15" customFormat="1" ht="12" customHeight="1" x14ac:dyDescent="0.2">
      <c r="A14" s="26" t="s">
        <v>23</v>
      </c>
      <c r="B14" s="25">
        <v>171.79981616459017</v>
      </c>
      <c r="C14" s="36">
        <v>6.3418917753782251</v>
      </c>
      <c r="D14" s="36"/>
      <c r="E14" s="25">
        <v>177.35061365056185</v>
      </c>
      <c r="F14" s="36">
        <v>5.9808577490650636</v>
      </c>
      <c r="G14" s="36"/>
      <c r="H14" s="25">
        <v>349.15042981515245</v>
      </c>
      <c r="I14" s="72">
        <v>6.1532198807332916</v>
      </c>
    </row>
    <row r="15" spans="1:10" s="15" customFormat="1" ht="12" customHeight="1" x14ac:dyDescent="0.2">
      <c r="A15" s="26" t="s">
        <v>22</v>
      </c>
      <c r="B15" s="25">
        <v>208.56261026695026</v>
      </c>
      <c r="C15" s="36">
        <v>7.6989692552185938</v>
      </c>
      <c r="D15" s="36"/>
      <c r="E15" s="25">
        <v>178.09982261384266</v>
      </c>
      <c r="F15" s="36">
        <v>6.0061235890950053</v>
      </c>
      <c r="G15" s="36"/>
      <c r="H15" s="25">
        <v>386.66243288079295</v>
      </c>
      <c r="I15" s="72">
        <v>6.8143091514863832</v>
      </c>
    </row>
    <row r="16" spans="1:10" s="15" customFormat="1" ht="12" customHeight="1" x14ac:dyDescent="0.2">
      <c r="A16" s="26" t="s">
        <v>21</v>
      </c>
      <c r="B16" s="25">
        <v>177.74297434833454</v>
      </c>
      <c r="C16" s="36">
        <v>6.5612800544038032</v>
      </c>
      <c r="D16" s="36"/>
      <c r="E16" s="25">
        <v>174.50027937198479</v>
      </c>
      <c r="F16" s="36">
        <v>5.8847349135893294</v>
      </c>
      <c r="G16" s="36"/>
      <c r="H16" s="25">
        <v>352.24325372031944</v>
      </c>
      <c r="I16" s="72">
        <v>6.207725972995461</v>
      </c>
    </row>
    <row r="17" spans="1:9" s="15" customFormat="1" ht="12" customHeight="1" x14ac:dyDescent="0.2">
      <c r="A17" s="26" t="s">
        <v>20</v>
      </c>
      <c r="B17" s="25">
        <v>184.15739988174374</v>
      </c>
      <c r="C17" s="36">
        <v>6.7980648976141795</v>
      </c>
      <c r="D17" s="36"/>
      <c r="E17" s="25">
        <v>185.13902533841605</v>
      </c>
      <c r="F17" s="36">
        <v>6.2435091232970814</v>
      </c>
      <c r="G17" s="36"/>
      <c r="H17" s="25">
        <v>369.29642522016002</v>
      </c>
      <c r="I17" s="72">
        <v>6.5082609428590992</v>
      </c>
    </row>
    <row r="18" spans="1:9" s="15" customFormat="1" ht="12" customHeight="1" x14ac:dyDescent="0.2">
      <c r="A18" s="26" t="s">
        <v>19</v>
      </c>
      <c r="B18" s="25">
        <v>153.2461175086475</v>
      </c>
      <c r="C18" s="36">
        <v>5.6569926204440826</v>
      </c>
      <c r="D18" s="36"/>
      <c r="E18" s="25">
        <v>177.65975241691476</v>
      </c>
      <c r="F18" s="36">
        <v>5.9912829455062848</v>
      </c>
      <c r="G18" s="36"/>
      <c r="H18" s="25">
        <v>330.90586992556234</v>
      </c>
      <c r="I18" s="72">
        <v>5.8316885892286843</v>
      </c>
    </row>
    <row r="19" spans="1:9" s="15" customFormat="1" ht="12" customHeight="1" x14ac:dyDescent="0.2">
      <c r="A19" s="26" t="s">
        <v>18</v>
      </c>
      <c r="B19" s="25">
        <v>212.64506578908859</v>
      </c>
      <c r="C19" s="36">
        <v>7.8496707616415833</v>
      </c>
      <c r="D19" s="36"/>
      <c r="E19" s="25">
        <v>201.14364558828672</v>
      </c>
      <c r="F19" s="36">
        <v>6.7832386177260364</v>
      </c>
      <c r="G19" s="36"/>
      <c r="H19" s="25">
        <v>413.78871137737599</v>
      </c>
      <c r="I19" s="72">
        <v>7.2923665785496983</v>
      </c>
    </row>
    <row r="20" spans="1:9" s="15" customFormat="1" ht="12" customHeight="1" x14ac:dyDescent="0.2">
      <c r="A20" s="26" t="s">
        <v>17</v>
      </c>
      <c r="B20" s="25">
        <v>186.17177103308791</v>
      </c>
      <c r="C20" s="36">
        <v>6.8724242544660514</v>
      </c>
      <c r="D20" s="36"/>
      <c r="E20" s="25">
        <v>239.73021447010487</v>
      </c>
      <c r="F20" s="36">
        <v>8.0845071882502282</v>
      </c>
      <c r="G20" s="36"/>
      <c r="H20" s="25">
        <v>425.90198550319303</v>
      </c>
      <c r="I20" s="72">
        <v>7.5058437299632326</v>
      </c>
    </row>
    <row r="21" spans="1:9" s="15" customFormat="1" ht="12" customHeight="1" x14ac:dyDescent="0.2">
      <c r="A21" s="26" t="s">
        <v>16</v>
      </c>
      <c r="B21" s="25">
        <v>173.17828690019539</v>
      </c>
      <c r="C21" s="36">
        <v>6.3927772327430867</v>
      </c>
      <c r="D21" s="36"/>
      <c r="E21" s="25">
        <v>215.13022323398553</v>
      </c>
      <c r="F21" s="36">
        <v>7.254912944492105</v>
      </c>
      <c r="G21" s="36"/>
      <c r="H21" s="25">
        <v>388.30851013418135</v>
      </c>
      <c r="I21" s="72">
        <v>6.8433186397065029</v>
      </c>
    </row>
    <row r="22" spans="1:9" s="15" customFormat="1" ht="12" customHeight="1" x14ac:dyDescent="0.2">
      <c r="A22" s="26" t="s">
        <v>122</v>
      </c>
      <c r="B22" s="25">
        <v>153.3793833374759</v>
      </c>
      <c r="C22" s="36">
        <v>5.6619120521562563</v>
      </c>
      <c r="D22" s="36"/>
      <c r="E22" s="25">
        <v>204.78429004968208</v>
      </c>
      <c r="F22" s="36">
        <v>6.9060133642596426</v>
      </c>
      <c r="G22" s="36"/>
      <c r="H22" s="25">
        <v>358.16367338715844</v>
      </c>
      <c r="I22" s="72">
        <v>6.3120639341876172</v>
      </c>
    </row>
    <row r="23" spans="1:9" s="15" customFormat="1" ht="12" customHeight="1" x14ac:dyDescent="0.2">
      <c r="A23" s="26" t="s">
        <v>15</v>
      </c>
      <c r="B23" s="25">
        <v>110.8278200755592</v>
      </c>
      <c r="C23" s="36">
        <v>4.0911454756559484</v>
      </c>
      <c r="D23" s="36"/>
      <c r="E23" s="25">
        <v>162.94431933570309</v>
      </c>
      <c r="F23" s="36">
        <v>5.4950291679579131</v>
      </c>
      <c r="G23" s="36"/>
      <c r="H23" s="25">
        <v>273.77213941126206</v>
      </c>
      <c r="I23" s="72">
        <v>4.8247976435489885</v>
      </c>
    </row>
    <row r="24" spans="1:9" s="15" customFormat="1" ht="12" customHeight="1" x14ac:dyDescent="0.2">
      <c r="A24" s="26" t="s">
        <v>14</v>
      </c>
      <c r="B24" s="25">
        <v>44.358282342800138</v>
      </c>
      <c r="C24" s="36">
        <v>1.6374605761521852</v>
      </c>
      <c r="D24" s="36"/>
      <c r="E24" s="25">
        <v>91.197164279161669</v>
      </c>
      <c r="F24" s="36">
        <v>3.0754743693555624</v>
      </c>
      <c r="G24" s="36"/>
      <c r="H24" s="25">
        <v>135.55544662196186</v>
      </c>
      <c r="I24" s="72">
        <v>2.3889487105530063</v>
      </c>
    </row>
    <row r="25" spans="1:9" s="15" customFormat="1" ht="12" customHeight="1" x14ac:dyDescent="0.2">
      <c r="A25" s="26" t="s">
        <v>13</v>
      </c>
      <c r="B25" s="25">
        <v>67.056681757967254</v>
      </c>
      <c r="C25" s="36">
        <v>2.4753589847709025</v>
      </c>
      <c r="D25" s="36"/>
      <c r="E25" s="25">
        <v>120.29161880689483</v>
      </c>
      <c r="F25" s="36">
        <v>4.0566369953832888</v>
      </c>
      <c r="G25" s="36"/>
      <c r="H25" s="25">
        <v>187.34830056486206</v>
      </c>
      <c r="I25" s="72">
        <v>3.3017152184736518</v>
      </c>
    </row>
    <row r="26" spans="1:9" s="15" customFormat="1" ht="12" customHeight="1" x14ac:dyDescent="0.2">
      <c r="A26" s="45" t="s">
        <v>3</v>
      </c>
      <c r="B26" s="63">
        <v>20.736445849114244</v>
      </c>
      <c r="C26" s="71">
        <v>0.76547401689349925</v>
      </c>
      <c r="D26" s="71"/>
      <c r="E26" s="63">
        <v>42.236624585273539</v>
      </c>
      <c r="F26" s="71">
        <v>1.4243606957171921</v>
      </c>
      <c r="G26" s="71"/>
      <c r="H26" s="63">
        <v>62.973070434387786</v>
      </c>
      <c r="I26" s="70">
        <v>1.1098000055530122</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Normal="100" workbookViewId="0">
      <selection sqref="A1:I1"/>
    </sheetView>
  </sheetViews>
  <sheetFormatPr defaultColWidth="9.140625" defaultRowHeight="12.75" x14ac:dyDescent="0.2"/>
  <cols>
    <col min="1" max="1" width="18" style="14" customWidth="1"/>
    <col min="2" max="2" width="12.5703125" style="14" customWidth="1"/>
    <col min="3" max="3" width="11.7109375" style="14" customWidth="1"/>
    <col min="4" max="5" width="9.5703125" style="14" customWidth="1"/>
    <col min="6" max="7" width="8.5703125" style="14" customWidth="1"/>
    <col min="8" max="8" width="9.85546875" style="14" customWidth="1"/>
    <col min="9" max="9" width="16.7109375" style="14" customWidth="1"/>
    <col min="10" max="16384" width="9.140625" style="14"/>
  </cols>
  <sheetData>
    <row r="1" spans="1:9" ht="15" customHeight="1" x14ac:dyDescent="0.2">
      <c r="A1" s="800" t="s">
        <v>132</v>
      </c>
      <c r="B1" s="801"/>
      <c r="C1" s="801"/>
      <c r="D1" s="801"/>
      <c r="E1" s="801"/>
      <c r="F1" s="801"/>
      <c r="G1" s="801"/>
      <c r="H1" s="801"/>
      <c r="I1" s="801"/>
    </row>
    <row r="2" spans="1:9" ht="24" customHeight="1" x14ac:dyDescent="0.2">
      <c r="A2" s="797" t="s">
        <v>133</v>
      </c>
      <c r="B2" s="798"/>
      <c r="C2" s="798"/>
      <c r="D2" s="798"/>
      <c r="E2" s="798"/>
      <c r="F2" s="798"/>
      <c r="G2" s="798"/>
      <c r="H2" s="817"/>
      <c r="I2" s="818"/>
    </row>
    <row r="3" spans="1:9" ht="12" customHeight="1" x14ac:dyDescent="0.2">
      <c r="A3" s="840"/>
      <c r="B3" s="842" t="s">
        <v>123</v>
      </c>
      <c r="C3" s="842"/>
      <c r="D3" s="842"/>
      <c r="E3" s="842"/>
      <c r="F3" s="842"/>
      <c r="G3" s="842"/>
      <c r="H3" s="807" t="s">
        <v>31</v>
      </c>
      <c r="I3" s="828" t="s">
        <v>124</v>
      </c>
    </row>
    <row r="4" spans="1:9" ht="48" customHeight="1" x14ac:dyDescent="0.2">
      <c r="A4" s="841"/>
      <c r="B4" s="629" t="s">
        <v>125</v>
      </c>
      <c r="C4" s="629" t="s">
        <v>126</v>
      </c>
      <c r="D4" s="629" t="s">
        <v>127</v>
      </c>
      <c r="E4" s="629" t="s">
        <v>128</v>
      </c>
      <c r="F4" s="629" t="s">
        <v>129</v>
      </c>
      <c r="G4" s="629" t="s">
        <v>130</v>
      </c>
      <c r="H4" s="808"/>
      <c r="I4" s="829"/>
    </row>
    <row r="5" spans="1:9" ht="12" customHeight="1" x14ac:dyDescent="0.2">
      <c r="A5" s="623"/>
      <c r="B5" s="629"/>
      <c r="C5" s="629"/>
      <c r="D5" s="629"/>
      <c r="E5" s="629"/>
      <c r="F5" s="629"/>
      <c r="G5" s="629"/>
      <c r="H5" s="629"/>
      <c r="I5" s="620"/>
    </row>
    <row r="6" spans="1:9" ht="12" customHeight="1" x14ac:dyDescent="0.2">
      <c r="A6" s="22" t="s">
        <v>31</v>
      </c>
      <c r="B6" s="39">
        <v>97.871493735497552</v>
      </c>
      <c r="C6" s="39">
        <v>1.5719409137157103</v>
      </c>
      <c r="D6" s="39">
        <v>0.35531290705687107</v>
      </c>
      <c r="E6" s="39">
        <v>0</v>
      </c>
      <c r="F6" s="39">
        <v>7.670554611024602E-2</v>
      </c>
      <c r="G6" s="39">
        <v>0.12454689761964177</v>
      </c>
      <c r="H6" s="39">
        <v>100</v>
      </c>
      <c r="I6" s="27">
        <v>5674.2719516394636</v>
      </c>
    </row>
    <row r="7" spans="1:9" ht="12" customHeight="1" x14ac:dyDescent="0.2">
      <c r="A7" s="22"/>
      <c r="B7" s="39"/>
      <c r="C7" s="21"/>
      <c r="D7" s="21"/>
      <c r="E7" s="21"/>
      <c r="F7" s="21"/>
      <c r="G7" s="21"/>
      <c r="H7" s="21"/>
      <c r="I7" s="24"/>
    </row>
    <row r="8" spans="1:9" ht="12" customHeight="1" x14ac:dyDescent="0.2">
      <c r="A8" s="22" t="s">
        <v>32</v>
      </c>
      <c r="B8" s="39"/>
      <c r="C8" s="21"/>
      <c r="D8" s="21"/>
      <c r="E8" s="21"/>
      <c r="F8" s="21"/>
      <c r="G8" s="21"/>
      <c r="H8" s="21"/>
      <c r="I8" s="24"/>
    </row>
    <row r="9" spans="1:9" ht="12" customHeight="1" x14ac:dyDescent="0.2">
      <c r="A9" s="26" t="s">
        <v>33</v>
      </c>
      <c r="B9" s="21">
        <v>98.977828231130957</v>
      </c>
      <c r="C9" s="21">
        <v>0.85156840013842994</v>
      </c>
      <c r="D9" s="21">
        <v>6.2071698869092549E-2</v>
      </c>
      <c r="E9" s="21">
        <v>0</v>
      </c>
      <c r="F9" s="21">
        <v>6.5436562500368431E-2</v>
      </c>
      <c r="G9" s="21">
        <v>4.3095107361305098E-2</v>
      </c>
      <c r="H9" s="21">
        <v>100</v>
      </c>
      <c r="I9" s="24">
        <v>3276.1128637561342</v>
      </c>
    </row>
    <row r="10" spans="1:9" ht="12" customHeight="1" x14ac:dyDescent="0.2">
      <c r="A10" s="26" t="s">
        <v>34</v>
      </c>
      <c r="B10" s="21">
        <v>96.360135839737524</v>
      </c>
      <c r="C10" s="21">
        <v>2.5560381199231181</v>
      </c>
      <c r="D10" s="21">
        <v>0.75590822168018168</v>
      </c>
      <c r="E10" s="21">
        <v>0</v>
      </c>
      <c r="F10" s="21">
        <v>9.2100046980646194E-2</v>
      </c>
      <c r="G10" s="21">
        <v>0.23581777167863577</v>
      </c>
      <c r="H10" s="21">
        <v>100</v>
      </c>
      <c r="I10" s="24">
        <v>2398.1590878833454</v>
      </c>
    </row>
    <row r="11" spans="1:9" ht="12" customHeight="1" x14ac:dyDescent="0.2">
      <c r="A11" s="22" t="s">
        <v>116</v>
      </c>
      <c r="B11" s="76"/>
      <c r="C11" s="75"/>
      <c r="D11" s="21"/>
      <c r="E11" s="21"/>
      <c r="F11" s="21"/>
      <c r="G11" s="21"/>
      <c r="H11" s="21"/>
      <c r="I11" s="24"/>
    </row>
    <row r="12" spans="1:9" ht="12" customHeight="1" x14ac:dyDescent="0.2">
      <c r="A12" s="77" t="s">
        <v>7</v>
      </c>
      <c r="B12" s="21">
        <v>97.448030505873817</v>
      </c>
      <c r="C12" s="21">
        <v>2.1101909124191165</v>
      </c>
      <c r="D12" s="21">
        <v>0.26491200514541485</v>
      </c>
      <c r="E12" s="21">
        <v>0</v>
      </c>
      <c r="F12" s="21">
        <v>0.17686657656162189</v>
      </c>
      <c r="G12" s="21">
        <v>0</v>
      </c>
      <c r="H12" s="21">
        <v>100</v>
      </c>
      <c r="I12" s="24">
        <v>1248.7976471018906</v>
      </c>
    </row>
    <row r="13" spans="1:9" ht="12" customHeight="1" x14ac:dyDescent="0.2">
      <c r="A13" s="26" t="s">
        <v>6</v>
      </c>
      <c r="B13" s="21">
        <v>98.674272861331616</v>
      </c>
      <c r="C13" s="21">
        <v>0.95923849113168469</v>
      </c>
      <c r="D13" s="21">
        <v>0.22275434874863137</v>
      </c>
      <c r="E13" s="21">
        <v>0</v>
      </c>
      <c r="F13" s="21">
        <v>8.2222679428277892E-2</v>
      </c>
      <c r="G13" s="21">
        <v>6.1511619359932629E-2</v>
      </c>
      <c r="H13" s="21">
        <v>100</v>
      </c>
      <c r="I13" s="24">
        <v>1127.2169182371824</v>
      </c>
    </row>
    <row r="14" spans="1:9" ht="12" customHeight="1" x14ac:dyDescent="0.2">
      <c r="A14" s="26" t="s">
        <v>5</v>
      </c>
      <c r="B14" s="21">
        <v>98.141097933028249</v>
      </c>
      <c r="C14" s="21">
        <v>1.4227793697268583</v>
      </c>
      <c r="D14" s="21">
        <v>0.27742113606367791</v>
      </c>
      <c r="E14" s="21">
        <v>0</v>
      </c>
      <c r="F14" s="21">
        <v>0</v>
      </c>
      <c r="G14" s="21">
        <v>0.15870156118131404</v>
      </c>
      <c r="H14" s="21">
        <v>100</v>
      </c>
      <c r="I14" s="24">
        <v>2280.4447558807919</v>
      </c>
    </row>
    <row r="15" spans="1:9" ht="12" customHeight="1" x14ac:dyDescent="0.2">
      <c r="A15" s="26" t="s">
        <v>4</v>
      </c>
      <c r="B15" s="21">
        <v>97.441615595360446</v>
      </c>
      <c r="C15" s="21">
        <v>1.7279675204129865</v>
      </c>
      <c r="D15" s="21">
        <v>0.60817962315495966</v>
      </c>
      <c r="E15" s="21">
        <v>0</v>
      </c>
      <c r="F15" s="21">
        <v>0</v>
      </c>
      <c r="G15" s="21">
        <v>0.22223726107156849</v>
      </c>
      <c r="H15" s="21">
        <v>100</v>
      </c>
      <c r="I15" s="24">
        <v>954.83955998524311</v>
      </c>
    </row>
    <row r="16" spans="1:9" ht="12" customHeight="1" x14ac:dyDescent="0.2">
      <c r="A16" s="45" t="s">
        <v>3</v>
      </c>
      <c r="B16" s="44">
        <v>88.654233917895652</v>
      </c>
      <c r="C16" s="44">
        <v>4.901260692561892</v>
      </c>
      <c r="D16" s="44">
        <v>3.507381220854505</v>
      </c>
      <c r="E16" s="44">
        <v>0</v>
      </c>
      <c r="F16" s="44">
        <v>1.9324890467249294</v>
      </c>
      <c r="G16" s="44">
        <v>1.0046351219630474</v>
      </c>
      <c r="H16" s="44">
        <v>100</v>
      </c>
      <c r="I16" s="43">
        <v>62.973070434387786</v>
      </c>
    </row>
    <row r="17" spans="1:10" ht="24" customHeight="1" x14ac:dyDescent="0.2">
      <c r="A17" s="797" t="s">
        <v>131</v>
      </c>
      <c r="B17" s="880"/>
      <c r="C17" s="880"/>
      <c r="D17" s="880"/>
      <c r="E17" s="880"/>
      <c r="F17" s="880"/>
      <c r="G17" s="880"/>
      <c r="H17" s="880"/>
      <c r="I17" s="881"/>
      <c r="J17" s="35"/>
    </row>
    <row r="18" spans="1:10" x14ac:dyDescent="0.2">
      <c r="A18" s="35"/>
    </row>
  </sheetData>
  <mergeCells count="7">
    <mergeCell ref="A17:I17"/>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election sqref="A1:H1"/>
    </sheetView>
  </sheetViews>
  <sheetFormatPr defaultColWidth="8.85546875" defaultRowHeight="12.75" x14ac:dyDescent="0.2"/>
  <cols>
    <col min="1" max="1" width="35.7109375" style="14" bestFit="1" customWidth="1"/>
    <col min="2" max="2" width="10.42578125" style="14" customWidth="1"/>
    <col min="3" max="3" width="12.140625" style="14" customWidth="1"/>
    <col min="4" max="4" width="15.5703125" style="14" customWidth="1"/>
    <col min="5" max="6" width="10.7109375" style="14" customWidth="1"/>
    <col min="7" max="7" width="12.85546875" style="14" customWidth="1"/>
    <col min="8" max="8" width="17.85546875" style="14" customWidth="1"/>
    <col min="9" max="16384" width="8.85546875" style="14"/>
  </cols>
  <sheetData>
    <row r="1" spans="1:9" ht="15" customHeight="1" x14ac:dyDescent="0.2">
      <c r="A1" s="800" t="s">
        <v>134</v>
      </c>
      <c r="B1" s="801"/>
      <c r="C1" s="801"/>
      <c r="D1" s="801"/>
      <c r="E1" s="801"/>
      <c r="F1" s="801"/>
      <c r="G1" s="801"/>
      <c r="H1" s="885"/>
    </row>
    <row r="2" spans="1:9" ht="12" customHeight="1" x14ac:dyDescent="0.2">
      <c r="A2" s="823" t="s">
        <v>135</v>
      </c>
      <c r="B2" s="824"/>
      <c r="C2" s="824"/>
      <c r="D2" s="824"/>
      <c r="E2" s="824"/>
      <c r="F2" s="824"/>
      <c r="G2" s="824"/>
      <c r="H2" s="825"/>
    </row>
    <row r="3" spans="1:9" ht="12" customHeight="1" x14ac:dyDescent="0.2">
      <c r="A3" s="886"/>
      <c r="B3" s="819" t="s">
        <v>136</v>
      </c>
      <c r="C3" s="819"/>
      <c r="D3" s="819"/>
      <c r="E3" s="819"/>
      <c r="F3" s="819"/>
      <c r="G3" s="819"/>
      <c r="H3" s="828" t="s">
        <v>80</v>
      </c>
    </row>
    <row r="4" spans="1:9" ht="12" customHeight="1" x14ac:dyDescent="0.2">
      <c r="A4" s="887"/>
      <c r="B4" s="852" t="s">
        <v>137</v>
      </c>
      <c r="C4" s="852" t="s">
        <v>138</v>
      </c>
      <c r="D4" s="819" t="s">
        <v>139</v>
      </c>
      <c r="E4" s="819"/>
      <c r="F4" s="819"/>
      <c r="G4" s="852" t="s">
        <v>140</v>
      </c>
      <c r="H4" s="889"/>
    </row>
    <row r="5" spans="1:9" ht="36" customHeight="1" x14ac:dyDescent="0.2">
      <c r="A5" s="888"/>
      <c r="B5" s="853"/>
      <c r="C5" s="853"/>
      <c r="D5" s="628" t="s">
        <v>141</v>
      </c>
      <c r="E5" s="628" t="s">
        <v>142</v>
      </c>
      <c r="F5" s="628" t="s">
        <v>143</v>
      </c>
      <c r="G5" s="853"/>
      <c r="H5" s="829"/>
    </row>
    <row r="6" spans="1:9" ht="12" customHeight="1" x14ac:dyDescent="0.2">
      <c r="A6" s="60"/>
      <c r="B6" s="291"/>
      <c r="C6" s="291"/>
      <c r="D6" s="291"/>
      <c r="E6" s="291"/>
      <c r="F6" s="291"/>
      <c r="G6" s="291"/>
      <c r="H6" s="292"/>
      <c r="I6" s="448"/>
    </row>
    <row r="7" spans="1:9" ht="12" customHeight="1" x14ac:dyDescent="0.2">
      <c r="A7" s="55" t="s">
        <v>31</v>
      </c>
      <c r="B7" s="505">
        <v>4.330743361433715</v>
      </c>
      <c r="C7" s="505">
        <v>97.407226812397511</v>
      </c>
      <c r="D7" s="505">
        <v>17.246343120483523</v>
      </c>
      <c r="E7" s="505">
        <v>99.878242900910124</v>
      </c>
      <c r="F7" s="505">
        <v>99.92717388701395</v>
      </c>
      <c r="G7" s="505">
        <v>60.356364138987317</v>
      </c>
      <c r="H7" s="278">
        <v>1637.0000000000034</v>
      </c>
      <c r="I7" s="448"/>
    </row>
    <row r="8" spans="1:9" ht="12" customHeight="1" x14ac:dyDescent="0.2">
      <c r="A8" s="59"/>
      <c r="B8" s="507"/>
      <c r="C8" s="507"/>
      <c r="D8" s="507"/>
      <c r="E8" s="507"/>
      <c r="F8" s="507"/>
      <c r="G8" s="507"/>
      <c r="H8" s="277"/>
      <c r="I8" s="448"/>
    </row>
    <row r="9" spans="1:9" ht="12" customHeight="1" x14ac:dyDescent="0.2">
      <c r="A9" s="22" t="s">
        <v>32</v>
      </c>
      <c r="B9" s="507"/>
      <c r="C9" s="507"/>
      <c r="D9" s="507"/>
      <c r="E9" s="507"/>
      <c r="F9" s="507"/>
      <c r="G9" s="507"/>
      <c r="H9" s="277"/>
      <c r="I9" s="448"/>
    </row>
    <row r="10" spans="1:9" ht="12" customHeight="1" x14ac:dyDescent="0.2">
      <c r="A10" s="301" t="s">
        <v>33</v>
      </c>
      <c r="B10" s="507">
        <v>4.6203127044807202</v>
      </c>
      <c r="C10" s="507">
        <v>96.845460976250038</v>
      </c>
      <c r="D10" s="507">
        <v>27.094580985695686</v>
      </c>
      <c r="E10" s="507">
        <v>99.915728074756046</v>
      </c>
      <c r="F10" s="507">
        <v>100</v>
      </c>
      <c r="G10" s="507">
        <v>72.671214885038225</v>
      </c>
      <c r="H10" s="277">
        <v>950.49477058997093</v>
      </c>
      <c r="I10" s="448"/>
    </row>
    <row r="11" spans="1:9" ht="12" customHeight="1" x14ac:dyDescent="0.2">
      <c r="A11" s="301" t="s">
        <v>34</v>
      </c>
      <c r="B11" s="507">
        <v>3.9298226772229397</v>
      </c>
      <c r="C11" s="507">
        <v>98.185014754396704</v>
      </c>
      <c r="D11" s="507">
        <v>3.6110520995328099</v>
      </c>
      <c r="E11" s="507">
        <v>99.826343133524944</v>
      </c>
      <c r="F11" s="507">
        <v>99.826343133524944</v>
      </c>
      <c r="G11" s="507">
        <v>43.305945972797261</v>
      </c>
      <c r="H11" s="277">
        <v>686.50522941002987</v>
      </c>
      <c r="I11" s="448"/>
    </row>
    <row r="12" spans="1:9" ht="12" customHeight="1" x14ac:dyDescent="0.2">
      <c r="A12" s="22" t="s">
        <v>94</v>
      </c>
      <c r="B12" s="507"/>
      <c r="C12" s="507"/>
      <c r="D12" s="507"/>
      <c r="E12" s="507"/>
      <c r="F12" s="507"/>
      <c r="G12" s="507"/>
      <c r="H12" s="277"/>
      <c r="I12" s="448"/>
    </row>
    <row r="13" spans="1:9" ht="12" customHeight="1" x14ac:dyDescent="0.2">
      <c r="A13" s="301" t="s">
        <v>62</v>
      </c>
      <c r="B13" s="507">
        <v>4.4171325779895803</v>
      </c>
      <c r="C13" s="507">
        <v>97.521581487431732</v>
      </c>
      <c r="D13" s="507">
        <v>14.002915830128572</v>
      </c>
      <c r="E13" s="507">
        <v>99.847843723964829</v>
      </c>
      <c r="F13" s="507">
        <v>99.893538354636064</v>
      </c>
      <c r="G13" s="507">
        <v>62.868161828594189</v>
      </c>
      <c r="H13" s="277">
        <v>1119.8056027635405</v>
      </c>
      <c r="I13" s="448"/>
    </row>
    <row r="14" spans="1:9" ht="12" customHeight="1" x14ac:dyDescent="0.2">
      <c r="A14" s="301" t="s">
        <v>63</v>
      </c>
      <c r="B14" s="507">
        <v>4.1436973894848563</v>
      </c>
      <c r="C14" s="507">
        <v>97.159631311576618</v>
      </c>
      <c r="D14" s="507">
        <v>24.268863223761176</v>
      </c>
      <c r="E14" s="507">
        <v>99.944061805455121</v>
      </c>
      <c r="F14" s="507">
        <v>100</v>
      </c>
      <c r="G14" s="507">
        <v>54.917934912259987</v>
      </c>
      <c r="H14" s="277">
        <v>517.19439723645871</v>
      </c>
      <c r="I14" s="448"/>
    </row>
    <row r="15" spans="1:9" ht="12" customHeight="1" x14ac:dyDescent="0.2">
      <c r="A15" s="22" t="s">
        <v>95</v>
      </c>
      <c r="B15" s="507"/>
      <c r="C15" s="507"/>
      <c r="D15" s="507"/>
      <c r="E15" s="507"/>
      <c r="F15" s="507"/>
      <c r="G15" s="507"/>
      <c r="H15" s="277"/>
      <c r="I15" s="448"/>
    </row>
    <row r="16" spans="1:9" ht="12" customHeight="1" x14ac:dyDescent="0.2">
      <c r="A16" s="57" t="s">
        <v>7</v>
      </c>
      <c r="B16" s="506" t="s">
        <v>727</v>
      </c>
      <c r="C16" s="506" t="s">
        <v>727</v>
      </c>
      <c r="D16" s="506" t="s">
        <v>727</v>
      </c>
      <c r="E16" s="506" t="s">
        <v>727</v>
      </c>
      <c r="F16" s="507" t="s">
        <v>727</v>
      </c>
      <c r="G16" s="507" t="s">
        <v>727</v>
      </c>
      <c r="H16" s="277">
        <v>0</v>
      </c>
      <c r="I16" s="448"/>
    </row>
    <row r="17" spans="1:9" ht="12" customHeight="1" x14ac:dyDescent="0.2">
      <c r="A17" s="57" t="s">
        <v>6</v>
      </c>
      <c r="B17" s="506">
        <v>2.9002330064107285</v>
      </c>
      <c r="C17" s="506">
        <v>88.088025562998894</v>
      </c>
      <c r="D17" s="506">
        <v>2.0096270414488178</v>
      </c>
      <c r="E17" s="506">
        <v>100</v>
      </c>
      <c r="F17" s="507">
        <v>100</v>
      </c>
      <c r="G17" s="507">
        <v>72.999547086115896</v>
      </c>
      <c r="H17" s="277">
        <v>89.776349705480754</v>
      </c>
      <c r="I17" s="448"/>
    </row>
    <row r="18" spans="1:9" ht="12" customHeight="1" x14ac:dyDescent="0.2">
      <c r="A18" s="57" t="s">
        <v>5</v>
      </c>
      <c r="B18" s="506">
        <v>3.6105050945031043</v>
      </c>
      <c r="C18" s="506">
        <v>98.069509180850943</v>
      </c>
      <c r="D18" s="506">
        <v>15.752567907398282</v>
      </c>
      <c r="E18" s="506">
        <v>99.869731750530434</v>
      </c>
      <c r="F18" s="507">
        <v>99.869731750530434</v>
      </c>
      <c r="G18" s="507">
        <v>67.042114880870983</v>
      </c>
      <c r="H18" s="277">
        <v>915.16042814388231</v>
      </c>
      <c r="I18" s="448"/>
    </row>
    <row r="19" spans="1:9" ht="12" customHeight="1" x14ac:dyDescent="0.2">
      <c r="A19" s="57" t="s">
        <v>4</v>
      </c>
      <c r="B19" s="506">
        <v>5.6876035470243682</v>
      </c>
      <c r="C19" s="506">
        <v>97.660572629193695</v>
      </c>
      <c r="D19" s="506">
        <v>21.343514094062421</v>
      </c>
      <c r="E19" s="506">
        <v>99.951938990398304</v>
      </c>
      <c r="F19" s="507">
        <v>100</v>
      </c>
      <c r="G19" s="507">
        <v>49.001260995737965</v>
      </c>
      <c r="H19" s="277">
        <v>601.96240257744205</v>
      </c>
      <c r="I19" s="448"/>
    </row>
    <row r="20" spans="1:9" ht="12" customHeight="1" x14ac:dyDescent="0.2">
      <c r="A20" s="57" t="s">
        <v>3</v>
      </c>
      <c r="B20" s="506">
        <v>3.3600303019742124</v>
      </c>
      <c r="C20" s="506">
        <v>100</v>
      </c>
      <c r="D20" s="506">
        <v>26.169616154729898</v>
      </c>
      <c r="E20" s="506">
        <v>98.300076072100381</v>
      </c>
      <c r="F20" s="507">
        <v>100</v>
      </c>
      <c r="G20" s="507">
        <v>46.461454918483327</v>
      </c>
      <c r="H20" s="277">
        <v>30.100819573193501</v>
      </c>
      <c r="I20" s="448"/>
    </row>
    <row r="21" spans="1:9" ht="12" customHeight="1" x14ac:dyDescent="0.2">
      <c r="A21" s="316" t="s">
        <v>157</v>
      </c>
      <c r="B21" s="506"/>
      <c r="C21" s="506"/>
      <c r="D21" s="506"/>
      <c r="E21" s="506"/>
      <c r="F21" s="507"/>
      <c r="G21" s="507"/>
      <c r="H21" s="277"/>
      <c r="I21" s="448"/>
    </row>
    <row r="22" spans="1:9" ht="12" customHeight="1" x14ac:dyDescent="0.2">
      <c r="A22" s="317" t="s">
        <v>96</v>
      </c>
      <c r="B22" s="506">
        <v>4.2613736727263358</v>
      </c>
      <c r="C22" s="506">
        <v>96.780125622979455</v>
      </c>
      <c r="D22" s="506">
        <v>2.5781504320257911</v>
      </c>
      <c r="E22" s="506">
        <v>99.689440795796685</v>
      </c>
      <c r="F22" s="507">
        <v>99.689440795796685</v>
      </c>
      <c r="G22" s="507">
        <v>17.733163487146825</v>
      </c>
      <c r="H22" s="277">
        <v>383.87639247053443</v>
      </c>
      <c r="I22" s="448"/>
    </row>
    <row r="23" spans="1:9" ht="12" customHeight="1" x14ac:dyDescent="0.2">
      <c r="A23" s="317" t="s">
        <v>97</v>
      </c>
      <c r="B23" s="506">
        <v>3.2861310552716434</v>
      </c>
      <c r="C23" s="506">
        <v>96.253046055734373</v>
      </c>
      <c r="D23" s="506">
        <v>5.5107143338679947</v>
      </c>
      <c r="E23" s="506">
        <v>99.749576591349253</v>
      </c>
      <c r="F23" s="507">
        <v>100</v>
      </c>
      <c r="G23" s="507">
        <v>49.656673247550998</v>
      </c>
      <c r="H23" s="277">
        <v>319.85837379799545</v>
      </c>
      <c r="I23" s="448"/>
    </row>
    <row r="24" spans="1:9" ht="12" customHeight="1" x14ac:dyDescent="0.2">
      <c r="A24" s="317" t="s">
        <v>59</v>
      </c>
      <c r="B24" s="507">
        <v>2.8747745429874407</v>
      </c>
      <c r="C24" s="507">
        <v>97.07660553123587</v>
      </c>
      <c r="D24" s="507">
        <v>18.136941633489105</v>
      </c>
      <c r="E24" s="507">
        <v>100</v>
      </c>
      <c r="F24" s="507">
        <v>100</v>
      </c>
      <c r="G24" s="507">
        <v>60.600132903374785</v>
      </c>
      <c r="H24" s="277">
        <v>342.58564568799738</v>
      </c>
      <c r="I24" s="448"/>
    </row>
    <row r="25" spans="1:9" ht="12" customHeight="1" x14ac:dyDescent="0.2">
      <c r="A25" s="317" t="s">
        <v>98</v>
      </c>
      <c r="B25" s="507">
        <v>4.2324413077934615</v>
      </c>
      <c r="C25" s="507">
        <v>97.44812372504532</v>
      </c>
      <c r="D25" s="507">
        <v>28.395939236721293</v>
      </c>
      <c r="E25" s="507">
        <v>100</v>
      </c>
      <c r="F25" s="507">
        <v>100</v>
      </c>
      <c r="G25" s="507">
        <v>88.8340413992089</v>
      </c>
      <c r="H25" s="277">
        <v>316.75844906292713</v>
      </c>
      <c r="I25" s="448"/>
    </row>
    <row r="26" spans="1:9" ht="12" customHeight="1" x14ac:dyDescent="0.2">
      <c r="A26" s="318" t="s">
        <v>99</v>
      </c>
      <c r="B26" s="659">
        <v>7.5823704774746759</v>
      </c>
      <c r="C26" s="659">
        <v>100</v>
      </c>
      <c r="D26" s="659">
        <v>37.499168488595188</v>
      </c>
      <c r="E26" s="659">
        <v>100</v>
      </c>
      <c r="F26" s="659">
        <v>100</v>
      </c>
      <c r="G26" s="659">
        <v>99.347037545182999</v>
      </c>
      <c r="H26" s="276">
        <v>273.92113898054612</v>
      </c>
      <c r="I26" s="448"/>
    </row>
    <row r="27" spans="1:9" x14ac:dyDescent="0.2">
      <c r="A27" s="882" t="s">
        <v>730</v>
      </c>
      <c r="B27" s="883"/>
      <c r="C27" s="883"/>
      <c r="D27" s="883"/>
      <c r="E27" s="883"/>
      <c r="F27" s="883"/>
      <c r="G27" s="883"/>
      <c r="H27" s="884"/>
    </row>
  </sheetData>
  <mergeCells count="10">
    <mergeCell ref="A27:H27"/>
    <mergeCell ref="A1:H1"/>
    <mergeCell ref="A2:H2"/>
    <mergeCell ref="A3:A5"/>
    <mergeCell ref="B3:G3"/>
    <mergeCell ref="H3:H5"/>
    <mergeCell ref="B4:B5"/>
    <mergeCell ref="C4:C5"/>
    <mergeCell ref="D4:F4"/>
    <mergeCell ref="G4:G5"/>
  </mergeCells>
  <printOptions horizontalCentered="1"/>
  <pageMargins left="0.25" right="0.25" top="0.75" bottom="0.75" header="0.3" footer="0.3"/>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zoomScaleNormal="100" workbookViewId="0">
      <selection sqref="A1:M1"/>
    </sheetView>
  </sheetViews>
  <sheetFormatPr defaultColWidth="9.140625" defaultRowHeight="12.75" x14ac:dyDescent="0.2"/>
  <cols>
    <col min="1" max="1" width="38.28515625" style="14" customWidth="1"/>
    <col min="2" max="2" width="8.28515625" style="14" customWidth="1"/>
    <col min="3" max="4" width="8.42578125" style="14" customWidth="1"/>
    <col min="5" max="5" width="0.85546875" style="14" customWidth="1"/>
    <col min="6" max="7" width="8.42578125" style="14" customWidth="1"/>
    <col min="8" max="8" width="1.42578125" style="14" customWidth="1"/>
    <col min="9" max="9" width="8.28515625" style="14" customWidth="1"/>
    <col min="10" max="13" width="8.42578125" style="14" customWidth="1"/>
    <col min="14" max="16384" width="9.140625" style="14"/>
  </cols>
  <sheetData>
    <row r="1" spans="1:18" ht="15" customHeight="1" x14ac:dyDescent="0.2">
      <c r="A1" s="800" t="s">
        <v>158</v>
      </c>
      <c r="B1" s="801"/>
      <c r="C1" s="801"/>
      <c r="D1" s="801"/>
      <c r="E1" s="801"/>
      <c r="F1" s="801"/>
      <c r="G1" s="801"/>
      <c r="H1" s="801"/>
      <c r="I1" s="801"/>
      <c r="J1" s="801"/>
      <c r="K1" s="801"/>
      <c r="L1" s="801"/>
      <c r="M1" s="885"/>
    </row>
    <row r="2" spans="1:18" ht="24" customHeight="1" x14ac:dyDescent="0.2">
      <c r="A2" s="823" t="s">
        <v>154</v>
      </c>
      <c r="B2" s="824"/>
      <c r="C2" s="860"/>
      <c r="D2" s="860"/>
      <c r="E2" s="860"/>
      <c r="F2" s="860"/>
      <c r="G2" s="860"/>
      <c r="H2" s="860"/>
      <c r="I2" s="860"/>
      <c r="J2" s="860"/>
      <c r="K2" s="860"/>
      <c r="L2" s="860"/>
      <c r="M2" s="861"/>
    </row>
    <row r="3" spans="1:18" ht="24" customHeight="1" x14ac:dyDescent="0.2">
      <c r="A3" s="840"/>
      <c r="B3" s="842" t="s">
        <v>31</v>
      </c>
      <c r="C3" s="819" t="s">
        <v>32</v>
      </c>
      <c r="D3" s="890"/>
      <c r="E3" s="625"/>
      <c r="F3" s="819" t="s">
        <v>94</v>
      </c>
      <c r="G3" s="819"/>
      <c r="H3" s="625"/>
      <c r="I3" s="819" t="s">
        <v>95</v>
      </c>
      <c r="J3" s="890"/>
      <c r="K3" s="890"/>
      <c r="L3" s="890"/>
      <c r="M3" s="891"/>
    </row>
    <row r="4" spans="1:18" ht="12" customHeight="1" x14ac:dyDescent="0.2">
      <c r="A4" s="841"/>
      <c r="B4" s="843"/>
      <c r="C4" s="628" t="s">
        <v>33</v>
      </c>
      <c r="D4" s="628" t="s">
        <v>34</v>
      </c>
      <c r="E4" s="628"/>
      <c r="F4" s="628" t="s">
        <v>62</v>
      </c>
      <c r="G4" s="628" t="s">
        <v>63</v>
      </c>
      <c r="H4" s="628"/>
      <c r="I4" s="628" t="s">
        <v>7</v>
      </c>
      <c r="J4" s="628" t="s">
        <v>6</v>
      </c>
      <c r="K4" s="628" t="s">
        <v>5</v>
      </c>
      <c r="L4" s="628" t="s">
        <v>4</v>
      </c>
      <c r="M4" s="621" t="s">
        <v>3</v>
      </c>
      <c r="N4" s="85"/>
    </row>
    <row r="5" spans="1:18" ht="12" customHeight="1" x14ac:dyDescent="0.2">
      <c r="A5" s="648"/>
      <c r="B5" s="293"/>
      <c r="C5" s="648"/>
      <c r="D5" s="648"/>
      <c r="E5" s="648"/>
      <c r="F5" s="648"/>
      <c r="G5" s="648"/>
      <c r="H5" s="648"/>
      <c r="I5" s="648"/>
      <c r="J5" s="648"/>
      <c r="K5" s="648"/>
      <c r="L5" s="648"/>
      <c r="M5" s="631"/>
      <c r="N5" s="85"/>
    </row>
    <row r="6" spans="1:18" ht="24" customHeight="1" x14ac:dyDescent="0.2">
      <c r="A6" s="325" t="s">
        <v>437</v>
      </c>
      <c r="B6" s="286"/>
      <c r="C6" s="286"/>
      <c r="D6" s="286"/>
      <c r="E6" s="286"/>
      <c r="F6" s="286"/>
      <c r="G6" s="286"/>
      <c r="H6" s="286"/>
      <c r="I6" s="286"/>
      <c r="J6" s="286"/>
      <c r="K6" s="286"/>
      <c r="L6" s="286"/>
      <c r="M6" s="326"/>
      <c r="N6" s="85"/>
    </row>
    <row r="7" spans="1:18" ht="12" customHeight="1" x14ac:dyDescent="0.2">
      <c r="A7" s="314" t="s">
        <v>438</v>
      </c>
      <c r="B7" s="419">
        <v>17.246343120483523</v>
      </c>
      <c r="C7" s="56">
        <v>27.094580985695686</v>
      </c>
      <c r="D7" s="56">
        <v>3.6110520995328099</v>
      </c>
      <c r="E7" s="56"/>
      <c r="F7" s="56">
        <v>14.002915830128572</v>
      </c>
      <c r="G7" s="56">
        <v>24.268863223761176</v>
      </c>
      <c r="H7" s="56"/>
      <c r="I7" s="56" t="s">
        <v>727</v>
      </c>
      <c r="J7" s="56">
        <v>2.0096270414488178</v>
      </c>
      <c r="K7" s="56">
        <v>15.752567907398282</v>
      </c>
      <c r="L7" s="56">
        <v>21.343514094062421</v>
      </c>
      <c r="M7" s="660">
        <v>26.169616154729898</v>
      </c>
      <c r="N7" s="81"/>
    </row>
    <row r="8" spans="1:18" ht="12" customHeight="1" x14ac:dyDescent="0.25">
      <c r="A8" s="314" t="s">
        <v>137</v>
      </c>
      <c r="B8" s="82">
        <v>4.330743361433715</v>
      </c>
      <c r="C8" s="56">
        <v>4.6203127044807202</v>
      </c>
      <c r="D8" s="56">
        <v>3.9298226772229397</v>
      </c>
      <c r="E8" s="56"/>
      <c r="F8" s="56">
        <v>4.4171325779895803</v>
      </c>
      <c r="G8" s="56">
        <v>4.1436973894848563</v>
      </c>
      <c r="H8" s="56"/>
      <c r="I8" s="56" t="s">
        <v>727</v>
      </c>
      <c r="J8" s="56">
        <v>2.9002330064107285</v>
      </c>
      <c r="K8" s="56">
        <v>3.6105050945031043</v>
      </c>
      <c r="L8" s="56">
        <v>5.6876035470243682</v>
      </c>
      <c r="M8" s="660">
        <v>3.3600303019742124</v>
      </c>
      <c r="N8" s="84"/>
      <c r="R8" s="80"/>
    </row>
    <row r="9" spans="1:18" ht="12" customHeight="1" x14ac:dyDescent="0.25">
      <c r="A9" s="314" t="s">
        <v>439</v>
      </c>
      <c r="B9" s="82">
        <v>98.865593493362155</v>
      </c>
      <c r="C9" s="56">
        <v>98.928284652178235</v>
      </c>
      <c r="D9" s="56">
        <v>98.778795001428804</v>
      </c>
      <c r="E9" s="56"/>
      <c r="F9" s="56">
        <v>98.8629787473687</v>
      </c>
      <c r="G9" s="56">
        <v>98.871254821537633</v>
      </c>
      <c r="H9" s="56"/>
      <c r="I9" s="56" t="s">
        <v>727</v>
      </c>
      <c r="J9" s="56">
        <v>97.186206233177685</v>
      </c>
      <c r="K9" s="56">
        <v>98.724715895156706</v>
      </c>
      <c r="L9" s="56">
        <v>99.273506503244903</v>
      </c>
      <c r="M9" s="660">
        <v>100</v>
      </c>
      <c r="N9" s="81"/>
      <c r="R9" s="80"/>
    </row>
    <row r="10" spans="1:18" ht="12" customHeight="1" x14ac:dyDescent="0.25">
      <c r="A10" s="314" t="s">
        <v>440</v>
      </c>
      <c r="B10" s="82">
        <v>98.389088504494921</v>
      </c>
      <c r="C10" s="56">
        <v>98.720975989067</v>
      </c>
      <c r="D10" s="56">
        <v>97.929576610054255</v>
      </c>
      <c r="E10" s="56"/>
      <c r="F10" s="56">
        <v>98.642996495726408</v>
      </c>
      <c r="G10" s="56">
        <v>97.839338560012678</v>
      </c>
      <c r="H10" s="56"/>
      <c r="I10" s="56" t="s">
        <v>727</v>
      </c>
      <c r="J10" s="56">
        <v>100</v>
      </c>
      <c r="K10" s="56">
        <v>98.719876730946467</v>
      </c>
      <c r="L10" s="56">
        <v>97.565389544458938</v>
      </c>
      <c r="M10" s="660">
        <v>100</v>
      </c>
      <c r="N10" s="83"/>
      <c r="R10" s="80"/>
    </row>
    <row r="11" spans="1:18" ht="12" customHeight="1" x14ac:dyDescent="0.25">
      <c r="A11" s="314" t="s">
        <v>144</v>
      </c>
      <c r="B11" s="82">
        <v>99.918355360475616</v>
      </c>
      <c r="C11" s="56">
        <v>99.890654626268542</v>
      </c>
      <c r="D11" s="56">
        <v>99.956708168112101</v>
      </c>
      <c r="E11" s="56"/>
      <c r="F11" s="56">
        <v>99.880646895700536</v>
      </c>
      <c r="G11" s="56">
        <v>100</v>
      </c>
      <c r="H11" s="56"/>
      <c r="I11" s="56" t="s">
        <v>727</v>
      </c>
      <c r="J11" s="56">
        <v>100</v>
      </c>
      <c r="K11" s="56">
        <v>99.886432801590004</v>
      </c>
      <c r="L11" s="56">
        <v>99.950628031161855</v>
      </c>
      <c r="M11" s="660">
        <v>100</v>
      </c>
      <c r="N11" s="81"/>
      <c r="R11" s="80"/>
    </row>
    <row r="12" spans="1:18" ht="12" customHeight="1" x14ac:dyDescent="0.25">
      <c r="A12" s="314" t="s">
        <v>145</v>
      </c>
      <c r="B12" s="82">
        <v>99.844076810721759</v>
      </c>
      <c r="C12" s="56">
        <v>99.731459584264442</v>
      </c>
      <c r="D12" s="56">
        <v>100</v>
      </c>
      <c r="E12" s="56"/>
      <c r="F12" s="56">
        <v>99.772061989849846</v>
      </c>
      <c r="G12" s="56">
        <v>100</v>
      </c>
      <c r="H12" s="56"/>
      <c r="I12" s="56" t="s">
        <v>727</v>
      </c>
      <c r="J12" s="56">
        <v>100</v>
      </c>
      <c r="K12" s="56">
        <v>99.721091239307086</v>
      </c>
      <c r="L12" s="56">
        <v>100</v>
      </c>
      <c r="M12" s="660">
        <v>100</v>
      </c>
      <c r="N12" s="81"/>
      <c r="R12" s="80"/>
    </row>
    <row r="13" spans="1:18" ht="12" customHeight="1" x14ac:dyDescent="0.25">
      <c r="A13" s="314" t="s">
        <v>146</v>
      </c>
      <c r="B13" s="82">
        <v>99.832217226532947</v>
      </c>
      <c r="C13" s="56">
        <v>99.711034285864329</v>
      </c>
      <c r="D13" s="56">
        <v>100</v>
      </c>
      <c r="E13" s="56"/>
      <c r="F13" s="56">
        <v>99.754724927712644</v>
      </c>
      <c r="G13" s="56">
        <v>100</v>
      </c>
      <c r="H13" s="56"/>
      <c r="I13" s="56" t="s">
        <v>727</v>
      </c>
      <c r="J13" s="56">
        <v>100</v>
      </c>
      <c r="K13" s="56">
        <v>99.699877320173499</v>
      </c>
      <c r="L13" s="56">
        <v>100</v>
      </c>
      <c r="M13" s="660">
        <v>100</v>
      </c>
      <c r="N13" s="81"/>
      <c r="R13" s="80"/>
    </row>
    <row r="14" spans="1:18" ht="12" customHeight="1" x14ac:dyDescent="0.25">
      <c r="A14" s="314" t="s">
        <v>138</v>
      </c>
      <c r="B14" s="54">
        <v>97.407226812397511</v>
      </c>
      <c r="C14" s="49">
        <v>96.845460976250038</v>
      </c>
      <c r="D14" s="49">
        <v>98.185014754396704</v>
      </c>
      <c r="E14" s="49"/>
      <c r="F14" s="49">
        <v>97.521581487431732</v>
      </c>
      <c r="G14" s="49">
        <v>97.159631311576618</v>
      </c>
      <c r="H14" s="49"/>
      <c r="I14" s="56" t="s">
        <v>727</v>
      </c>
      <c r="J14" s="49">
        <v>88.088025562998894</v>
      </c>
      <c r="K14" s="49">
        <v>98.069509180850943</v>
      </c>
      <c r="L14" s="49">
        <v>97.660572629193695</v>
      </c>
      <c r="M14" s="661">
        <v>100</v>
      </c>
      <c r="N14" s="81"/>
      <c r="R14" s="80"/>
    </row>
    <row r="15" spans="1:18" ht="12" customHeight="1" x14ac:dyDescent="0.25">
      <c r="A15" s="314" t="s">
        <v>147</v>
      </c>
      <c r="B15" s="54">
        <v>97.199116435876263</v>
      </c>
      <c r="C15" s="49">
        <v>97.995067336608614</v>
      </c>
      <c r="D15" s="49">
        <v>96.097089624743887</v>
      </c>
      <c r="E15" s="49"/>
      <c r="F15" s="49">
        <v>97.221016847032288</v>
      </c>
      <c r="G15" s="49">
        <v>97.151698669468999</v>
      </c>
      <c r="H15" s="49"/>
      <c r="I15" s="56" t="s">
        <v>727</v>
      </c>
      <c r="J15" s="49">
        <v>100</v>
      </c>
      <c r="K15" s="49">
        <v>97.223940364644818</v>
      </c>
      <c r="L15" s="49">
        <v>96.817934302217594</v>
      </c>
      <c r="M15" s="661">
        <v>95.713653008160364</v>
      </c>
      <c r="N15" s="81"/>
      <c r="R15" s="80"/>
    </row>
    <row r="16" spans="1:18" ht="12" customHeight="1" x14ac:dyDescent="0.25">
      <c r="A16" s="314" t="s">
        <v>441</v>
      </c>
      <c r="B16" s="54">
        <v>97.332979133527999</v>
      </c>
      <c r="C16" s="49">
        <v>99.433781071039249</v>
      </c>
      <c r="D16" s="49">
        <v>94.424332308847809</v>
      </c>
      <c r="E16" s="49"/>
      <c r="F16" s="49">
        <v>97.158087824420193</v>
      </c>
      <c r="G16" s="49">
        <v>97.71164577968635</v>
      </c>
      <c r="H16" s="49"/>
      <c r="I16" s="56" t="s">
        <v>727</v>
      </c>
      <c r="J16" s="49">
        <v>100</v>
      </c>
      <c r="K16" s="49">
        <v>97.280615387836349</v>
      </c>
      <c r="L16" s="49">
        <v>97.132335895842559</v>
      </c>
      <c r="M16" s="661">
        <v>94.983060239662095</v>
      </c>
      <c r="N16" s="81"/>
      <c r="R16" s="80"/>
    </row>
    <row r="17" spans="1:18" ht="12" customHeight="1" x14ac:dyDescent="0.25">
      <c r="A17" s="314" t="s">
        <v>148</v>
      </c>
      <c r="B17" s="54">
        <v>96.134073980709303</v>
      </c>
      <c r="C17" s="49">
        <v>98.36577893616581</v>
      </c>
      <c r="D17" s="49">
        <v>93.044186535155646</v>
      </c>
      <c r="E17" s="49"/>
      <c r="F17" s="49">
        <v>96.566895139357698</v>
      </c>
      <c r="G17" s="49">
        <v>95.196949446803899</v>
      </c>
      <c r="H17" s="49"/>
      <c r="I17" s="56" t="s">
        <v>727</v>
      </c>
      <c r="J17" s="49">
        <v>98.989805849779216</v>
      </c>
      <c r="K17" s="49">
        <v>97.966777920980988</v>
      </c>
      <c r="L17" s="49">
        <v>93.519803982799147</v>
      </c>
      <c r="M17" s="661">
        <v>84.177487357571039</v>
      </c>
      <c r="N17" s="81"/>
      <c r="R17" s="80"/>
    </row>
    <row r="18" spans="1:18" ht="12" customHeight="1" x14ac:dyDescent="0.25">
      <c r="A18" s="314" t="s">
        <v>442</v>
      </c>
      <c r="B18" s="54">
        <v>91.19356348511765</v>
      </c>
      <c r="C18" s="49">
        <v>95.15894687198309</v>
      </c>
      <c r="D18" s="49">
        <v>85.7033268326756</v>
      </c>
      <c r="E18" s="49"/>
      <c r="F18" s="49">
        <v>92.993605416307858</v>
      </c>
      <c r="G18" s="49">
        <v>87.2961952024624</v>
      </c>
      <c r="H18" s="49"/>
      <c r="I18" s="56" t="s">
        <v>727</v>
      </c>
      <c r="J18" s="49">
        <v>94.2808414307611</v>
      </c>
      <c r="K18" s="49">
        <v>93.70171375597522</v>
      </c>
      <c r="L18" s="49">
        <v>87.268403888264771</v>
      </c>
      <c r="M18" s="661">
        <v>84.226114699147686</v>
      </c>
      <c r="N18" s="81"/>
      <c r="R18" s="80"/>
    </row>
    <row r="19" spans="1:18" ht="12" customHeight="1" x14ac:dyDescent="0.25">
      <c r="A19" s="314" t="s">
        <v>443</v>
      </c>
      <c r="B19" s="54">
        <v>47.305528545885394</v>
      </c>
      <c r="C19" s="49">
        <v>50.741215509886302</v>
      </c>
      <c r="D19" s="49">
        <v>42.548678411657761</v>
      </c>
      <c r="E19" s="49"/>
      <c r="F19" s="49">
        <v>51.526198377684736</v>
      </c>
      <c r="G19" s="49">
        <v>38.167127684781015</v>
      </c>
      <c r="H19" s="49"/>
      <c r="I19" s="56" t="s">
        <v>727</v>
      </c>
      <c r="J19" s="49">
        <v>57.461887061437828</v>
      </c>
      <c r="K19" s="49">
        <v>49.645626021905294</v>
      </c>
      <c r="L19" s="49">
        <v>42.545581359915552</v>
      </c>
      <c r="M19" s="661">
        <v>41.057985776696206</v>
      </c>
      <c r="N19" s="81"/>
      <c r="R19" s="80"/>
    </row>
    <row r="20" spans="1:18" ht="12" customHeight="1" x14ac:dyDescent="0.25">
      <c r="A20" s="314" t="s">
        <v>444</v>
      </c>
      <c r="B20" s="54">
        <v>27.102211384793819</v>
      </c>
      <c r="C20" s="49">
        <v>31.230482923403375</v>
      </c>
      <c r="D20" s="49">
        <v>21.386449376111074</v>
      </c>
      <c r="E20" s="49"/>
      <c r="F20" s="49">
        <v>29.480231497219769</v>
      </c>
      <c r="G20" s="49">
        <v>21.953431236347029</v>
      </c>
      <c r="H20" s="49"/>
      <c r="I20" s="56" t="s">
        <v>727</v>
      </c>
      <c r="J20" s="49">
        <v>39.895757454019332</v>
      </c>
      <c r="K20" s="49">
        <v>29.401399506505651</v>
      </c>
      <c r="L20" s="49">
        <v>21.834151186290953</v>
      </c>
      <c r="M20" s="661">
        <v>24.394322401187541</v>
      </c>
      <c r="N20" s="81"/>
      <c r="R20" s="80"/>
    </row>
    <row r="21" spans="1:18" ht="12" customHeight="1" x14ac:dyDescent="0.25">
      <c r="A21" s="314" t="s">
        <v>149</v>
      </c>
      <c r="B21" s="54">
        <v>18.514174740288496</v>
      </c>
      <c r="C21" s="49">
        <v>28.308350387434384</v>
      </c>
      <c r="D21" s="49">
        <v>4.953735087334957</v>
      </c>
      <c r="E21" s="49"/>
      <c r="F21" s="49">
        <v>18.857804554377072</v>
      </c>
      <c r="G21" s="49">
        <v>17.770163217447081</v>
      </c>
      <c r="H21" s="49"/>
      <c r="I21" s="56" t="s">
        <v>727</v>
      </c>
      <c r="J21" s="49">
        <v>14.634429049988682</v>
      </c>
      <c r="K21" s="49">
        <v>21.221836440179288</v>
      </c>
      <c r="L21" s="49">
        <v>15.126925384980066</v>
      </c>
      <c r="M21" s="661">
        <v>15.503005080625716</v>
      </c>
      <c r="N21" s="81"/>
      <c r="R21" s="80"/>
    </row>
    <row r="22" spans="1:18" ht="33.75" x14ac:dyDescent="0.25">
      <c r="A22" s="22" t="s">
        <v>150</v>
      </c>
      <c r="B22" s="54"/>
      <c r="C22" s="49"/>
      <c r="D22" s="49"/>
      <c r="E22" s="49"/>
      <c r="F22" s="49"/>
      <c r="G22" s="49"/>
      <c r="H22" s="49"/>
      <c r="I22" s="49"/>
      <c r="J22" s="49"/>
      <c r="K22" s="49"/>
      <c r="L22" s="49"/>
      <c r="M22" s="661"/>
      <c r="N22" s="81"/>
      <c r="R22" s="80"/>
    </row>
    <row r="23" spans="1:18" ht="12" customHeight="1" x14ac:dyDescent="0.25">
      <c r="A23" s="314" t="s">
        <v>445</v>
      </c>
      <c r="B23" s="54">
        <v>45.438456962104894</v>
      </c>
      <c r="C23" s="49">
        <v>53.782557297000864</v>
      </c>
      <c r="D23" s="49">
        <v>33.88570631457916</v>
      </c>
      <c r="E23" s="49"/>
      <c r="F23" s="49">
        <v>48.37363703359064</v>
      </c>
      <c r="G23" s="49">
        <v>39.083339608297358</v>
      </c>
      <c r="H23" s="49"/>
      <c r="I23" s="56" t="s">
        <v>727</v>
      </c>
      <c r="J23" s="49">
        <v>78.880034971489479</v>
      </c>
      <c r="K23" s="49">
        <v>51.196646206803941</v>
      </c>
      <c r="L23" s="49">
        <v>32.312156224625468</v>
      </c>
      <c r="M23" s="661">
        <v>33.133469491649393</v>
      </c>
      <c r="N23" s="81"/>
      <c r="R23" s="80"/>
    </row>
    <row r="24" spans="1:18" ht="12" customHeight="1" x14ac:dyDescent="0.25">
      <c r="A24" s="314" t="s">
        <v>151</v>
      </c>
      <c r="B24" s="54">
        <v>15.718897675909663</v>
      </c>
      <c r="C24" s="49">
        <v>15.882787804966604</v>
      </c>
      <c r="D24" s="49">
        <v>15.491985040803069</v>
      </c>
      <c r="E24" s="49"/>
      <c r="F24" s="49">
        <v>18.990155995529051</v>
      </c>
      <c r="G24" s="49">
        <v>8.6361191037322946</v>
      </c>
      <c r="H24" s="49"/>
      <c r="I24" s="56" t="s">
        <v>727</v>
      </c>
      <c r="J24" s="49">
        <v>19.496051546849163</v>
      </c>
      <c r="K24" s="49">
        <v>17.819595927182448</v>
      </c>
      <c r="L24" s="49">
        <v>12.300616681949192</v>
      </c>
      <c r="M24" s="661">
        <v>8.9450502881442713</v>
      </c>
      <c r="N24" s="81"/>
      <c r="R24" s="80"/>
    </row>
    <row r="25" spans="1:18" ht="12" customHeight="1" x14ac:dyDescent="0.25">
      <c r="A25" s="314" t="s">
        <v>446</v>
      </c>
      <c r="B25" s="54">
        <v>2.1796764002610813</v>
      </c>
      <c r="C25" s="49">
        <v>2.3202483382824508</v>
      </c>
      <c r="D25" s="49">
        <v>1.9850487612322703</v>
      </c>
      <c r="E25" s="49"/>
      <c r="F25" s="49">
        <v>2.3386528159497684</v>
      </c>
      <c r="G25" s="49">
        <v>1.8354679518581392</v>
      </c>
      <c r="H25" s="49"/>
      <c r="I25" s="56" t="s">
        <v>727</v>
      </c>
      <c r="J25" s="49">
        <v>9.8064724579654055</v>
      </c>
      <c r="K25" s="49">
        <v>1.847654922780837</v>
      </c>
      <c r="L25" s="49">
        <v>1.6019200079916398</v>
      </c>
      <c r="M25" s="661">
        <v>1.0811891497838519</v>
      </c>
      <c r="N25" s="81"/>
      <c r="R25" s="80"/>
    </row>
    <row r="26" spans="1:18" ht="12" customHeight="1" x14ac:dyDescent="0.25">
      <c r="A26" s="314" t="s">
        <v>447</v>
      </c>
      <c r="B26" s="54">
        <v>1.9581251588811635</v>
      </c>
      <c r="C26" s="49">
        <v>1.052272326541084</v>
      </c>
      <c r="D26" s="49">
        <v>3.2123157217167773</v>
      </c>
      <c r="E26" s="49"/>
      <c r="F26" s="49">
        <v>2.4397562064053169</v>
      </c>
      <c r="G26" s="49">
        <v>0.91531969083230869</v>
      </c>
      <c r="H26" s="49"/>
      <c r="I26" s="56" t="s">
        <v>727</v>
      </c>
      <c r="J26" s="49">
        <v>3.7491723893074043</v>
      </c>
      <c r="K26" s="49">
        <v>2.1591098287640222</v>
      </c>
      <c r="L26" s="49">
        <v>1.4833683871870211</v>
      </c>
      <c r="M26" s="661">
        <v>0</v>
      </c>
      <c r="N26" s="81"/>
      <c r="R26" s="80"/>
    </row>
    <row r="27" spans="1:18" ht="24" customHeight="1" x14ac:dyDescent="0.25">
      <c r="A27" s="314" t="s">
        <v>448</v>
      </c>
      <c r="B27" s="54">
        <v>47.982434679618358</v>
      </c>
      <c r="C27" s="49">
        <v>49.691135737188525</v>
      </c>
      <c r="D27" s="49">
        <v>45.616667675748992</v>
      </c>
      <c r="E27" s="49"/>
      <c r="F27" s="49">
        <v>56.928561511525437</v>
      </c>
      <c r="G27" s="49">
        <v>28.612690918023198</v>
      </c>
      <c r="H27" s="49"/>
      <c r="I27" s="56" t="s">
        <v>727</v>
      </c>
      <c r="J27" s="49">
        <v>58.119009479963331</v>
      </c>
      <c r="K27" s="49">
        <v>52.984526161158094</v>
      </c>
      <c r="L27" s="49">
        <v>39.813422940788605</v>
      </c>
      <c r="M27" s="661">
        <v>29.036009264977171</v>
      </c>
      <c r="N27" s="81"/>
      <c r="R27" s="80"/>
    </row>
    <row r="28" spans="1:18" ht="12" customHeight="1" x14ac:dyDescent="0.25">
      <c r="A28" s="26" t="s">
        <v>152</v>
      </c>
      <c r="B28" s="54">
        <v>0.455802482284205</v>
      </c>
      <c r="C28" s="49">
        <v>0.45020093418607821</v>
      </c>
      <c r="D28" s="49">
        <v>0.46355805638092945</v>
      </c>
      <c r="E28" s="49"/>
      <c r="F28" s="49">
        <v>0.58302146555863743</v>
      </c>
      <c r="G28" s="49">
        <v>0.18035377091029195</v>
      </c>
      <c r="H28" s="49"/>
      <c r="I28" s="56" t="s">
        <v>727</v>
      </c>
      <c r="J28" s="49">
        <v>2.6211507279872994</v>
      </c>
      <c r="K28" s="49">
        <v>5.5155913784107245E-2</v>
      </c>
      <c r="L28" s="49">
        <v>0.76475674804312332</v>
      </c>
      <c r="M28" s="661">
        <v>0</v>
      </c>
      <c r="N28" s="81"/>
      <c r="R28" s="80"/>
    </row>
    <row r="29" spans="1:18" ht="12" customHeight="1" x14ac:dyDescent="0.25">
      <c r="A29" s="314" t="s">
        <v>153</v>
      </c>
      <c r="B29" s="54">
        <v>7.6452592378077515</v>
      </c>
      <c r="C29" s="49">
        <v>2.0144763185440531</v>
      </c>
      <c r="D29" s="49">
        <v>15.441310148719065</v>
      </c>
      <c r="E29" s="49"/>
      <c r="F29" s="49">
        <v>9.6524738892407971</v>
      </c>
      <c r="G29" s="49">
        <v>3.2993300772562515</v>
      </c>
      <c r="H29" s="49"/>
      <c r="I29" s="56" t="s">
        <v>727</v>
      </c>
      <c r="J29" s="49">
        <v>3.1418405126402997</v>
      </c>
      <c r="K29" s="49">
        <v>9.1151627048282045</v>
      </c>
      <c r="L29" s="49">
        <v>6.0762635854699525</v>
      </c>
      <c r="M29" s="661">
        <v>7.7641729650020377</v>
      </c>
      <c r="N29" s="81"/>
      <c r="R29" s="80"/>
    </row>
    <row r="30" spans="1:18" ht="12" customHeight="1" x14ac:dyDescent="0.25">
      <c r="A30" s="314" t="s">
        <v>142</v>
      </c>
      <c r="B30" s="54">
        <v>99.878242900910124</v>
      </c>
      <c r="C30" s="49">
        <v>99.915728074756046</v>
      </c>
      <c r="D30" s="49">
        <v>99.826343133524944</v>
      </c>
      <c r="E30" s="49"/>
      <c r="F30" s="49">
        <v>99.847843723964829</v>
      </c>
      <c r="G30" s="49">
        <v>99.944061805455121</v>
      </c>
      <c r="H30" s="49"/>
      <c r="I30" s="56" t="s">
        <v>727</v>
      </c>
      <c r="J30" s="49">
        <v>100</v>
      </c>
      <c r="K30" s="49">
        <v>99.869731750530434</v>
      </c>
      <c r="L30" s="49">
        <v>99.951938990398304</v>
      </c>
      <c r="M30" s="661">
        <v>98.300076072100381</v>
      </c>
      <c r="N30" s="81"/>
      <c r="R30" s="80"/>
    </row>
    <row r="31" spans="1:18" ht="12" customHeight="1" x14ac:dyDescent="0.25">
      <c r="A31" s="314" t="s">
        <v>140</v>
      </c>
      <c r="B31" s="54">
        <v>60.356364138987317</v>
      </c>
      <c r="C31" s="49">
        <v>72.671214885038225</v>
      </c>
      <c r="D31" s="49">
        <v>43.305945972797261</v>
      </c>
      <c r="E31" s="49"/>
      <c r="F31" s="49">
        <v>62.868161828594189</v>
      </c>
      <c r="G31" s="49">
        <v>54.917934912259987</v>
      </c>
      <c r="H31" s="49"/>
      <c r="I31" s="56" t="s">
        <v>727</v>
      </c>
      <c r="J31" s="49">
        <v>72.999547086115896</v>
      </c>
      <c r="K31" s="49">
        <v>67.042114880870983</v>
      </c>
      <c r="L31" s="49">
        <v>49.001260995737965</v>
      </c>
      <c r="M31" s="661">
        <v>46.461454918483327</v>
      </c>
      <c r="N31" s="81"/>
      <c r="R31" s="80"/>
    </row>
    <row r="32" spans="1:18" ht="12" customHeight="1" x14ac:dyDescent="0.25">
      <c r="A32" s="633"/>
      <c r="B32" s="79"/>
      <c r="C32" s="52"/>
      <c r="D32" s="52"/>
      <c r="E32" s="52"/>
      <c r="F32" s="52"/>
      <c r="G32" s="52"/>
      <c r="H32" s="52"/>
      <c r="I32" s="52"/>
      <c r="J32" s="52"/>
      <c r="K32" s="52"/>
      <c r="L32" s="52"/>
      <c r="M32" s="662"/>
      <c r="N32" s="81"/>
      <c r="R32" s="80"/>
    </row>
    <row r="33" spans="1:13" ht="24" customHeight="1" x14ac:dyDescent="0.2">
      <c r="A33" s="19" t="s">
        <v>80</v>
      </c>
      <c r="B33" s="78">
        <v>1637.0000000000034</v>
      </c>
      <c r="C33" s="48">
        <v>950.49477058997093</v>
      </c>
      <c r="D33" s="48">
        <v>686.50522941002987</v>
      </c>
      <c r="E33" s="48"/>
      <c r="F33" s="48">
        <v>1119.8056027635405</v>
      </c>
      <c r="G33" s="48">
        <v>517.19439723645871</v>
      </c>
      <c r="H33" s="48"/>
      <c r="I33" s="48">
        <v>0</v>
      </c>
      <c r="J33" s="48">
        <v>89.776349705480754</v>
      </c>
      <c r="K33" s="48">
        <v>915.16042814388231</v>
      </c>
      <c r="L33" s="48">
        <v>601.96240257744205</v>
      </c>
      <c r="M33" s="663">
        <v>30.100819573193501</v>
      </c>
    </row>
    <row r="34" spans="1:13" x14ac:dyDescent="0.2">
      <c r="A34" s="882" t="s">
        <v>730</v>
      </c>
      <c r="B34" s="883"/>
      <c r="C34" s="883"/>
      <c r="D34" s="883"/>
      <c r="E34" s="883"/>
      <c r="F34" s="883"/>
      <c r="G34" s="883"/>
      <c r="H34" s="883"/>
      <c r="I34" s="883"/>
      <c r="J34" s="883"/>
      <c r="K34" s="883"/>
      <c r="L34" s="883"/>
      <c r="M34" s="884"/>
    </row>
  </sheetData>
  <mergeCells count="8">
    <mergeCell ref="A34:M34"/>
    <mergeCell ref="A1:M1"/>
    <mergeCell ref="A2:M2"/>
    <mergeCell ref="A3:A4"/>
    <mergeCell ref="B3:B4"/>
    <mergeCell ref="C3:D3"/>
    <mergeCell ref="F3:G3"/>
    <mergeCell ref="I3:M3"/>
  </mergeCells>
  <printOptions horizontalCentered="1"/>
  <pageMargins left="0.25" right="0.25" top="0.75" bottom="0.75" header="0.3" footer="0.3"/>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ColWidth="9.140625" defaultRowHeight="12.75" x14ac:dyDescent="0.2"/>
  <cols>
    <col min="1" max="1" width="34.85546875" style="86" bestFit="1" customWidth="1"/>
    <col min="2" max="2" width="10" style="87" customWidth="1"/>
    <col min="3" max="5" width="9.140625" style="87" customWidth="1"/>
    <col min="6" max="6" width="10.85546875" style="87" customWidth="1"/>
    <col min="7" max="7" width="9.140625" style="86" customWidth="1"/>
    <col min="8" max="8" width="17.5703125" style="86" customWidth="1"/>
    <col min="9" max="16384" width="9.140625" style="86"/>
  </cols>
  <sheetData>
    <row r="1" spans="1:8" ht="15" customHeight="1" x14ac:dyDescent="0.2">
      <c r="A1" s="868" t="s">
        <v>155</v>
      </c>
      <c r="B1" s="869"/>
      <c r="C1" s="869"/>
      <c r="D1" s="869"/>
      <c r="E1" s="869"/>
      <c r="F1" s="869"/>
      <c r="G1" s="869"/>
      <c r="H1" s="870"/>
    </row>
    <row r="2" spans="1:8" ht="24" customHeight="1" x14ac:dyDescent="0.2">
      <c r="A2" s="892" t="s">
        <v>156</v>
      </c>
      <c r="B2" s="893"/>
      <c r="C2" s="893"/>
      <c r="D2" s="893"/>
      <c r="E2" s="893"/>
      <c r="F2" s="893"/>
      <c r="G2" s="893"/>
      <c r="H2" s="894"/>
    </row>
    <row r="3" spans="1:8" ht="24" customHeight="1" x14ac:dyDescent="0.2">
      <c r="A3" s="895"/>
      <c r="B3" s="897" t="s">
        <v>157</v>
      </c>
      <c r="C3" s="897"/>
      <c r="D3" s="897"/>
      <c r="E3" s="897"/>
      <c r="F3" s="897"/>
      <c r="G3" s="898" t="s">
        <v>31</v>
      </c>
      <c r="H3" s="828" t="s">
        <v>124</v>
      </c>
    </row>
    <row r="4" spans="1:8" ht="24" customHeight="1" x14ac:dyDescent="0.2">
      <c r="A4" s="896"/>
      <c r="B4" s="280" t="s">
        <v>96</v>
      </c>
      <c r="C4" s="280" t="s">
        <v>97</v>
      </c>
      <c r="D4" s="280" t="s">
        <v>59</v>
      </c>
      <c r="E4" s="280" t="s">
        <v>98</v>
      </c>
      <c r="F4" s="280" t="s">
        <v>99</v>
      </c>
      <c r="G4" s="899"/>
      <c r="H4" s="829"/>
    </row>
    <row r="5" spans="1:8" ht="12" customHeight="1" x14ac:dyDescent="0.2">
      <c r="A5" s="99"/>
      <c r="B5" s="98"/>
      <c r="C5" s="98"/>
      <c r="D5" s="98"/>
      <c r="E5" s="98"/>
      <c r="F5" s="98"/>
      <c r="G5" s="98"/>
      <c r="H5" s="97"/>
    </row>
    <row r="6" spans="1:8" s="94" customFormat="1" ht="12" customHeight="1" x14ac:dyDescent="0.2">
      <c r="A6" s="325" t="s">
        <v>31</v>
      </c>
      <c r="B6" s="96">
        <v>20.008644262905985</v>
      </c>
      <c r="C6" s="96">
        <v>19.982010112611984</v>
      </c>
      <c r="D6" s="96">
        <v>20.233687593104516</v>
      </c>
      <c r="E6" s="96">
        <v>19.762768479485612</v>
      </c>
      <c r="F6" s="96">
        <v>20.012889551892009</v>
      </c>
      <c r="G6" s="96">
        <v>100</v>
      </c>
      <c r="H6" s="95">
        <v>5674.27195163949</v>
      </c>
    </row>
    <row r="7" spans="1:8" ht="12" customHeight="1" x14ac:dyDescent="0.2">
      <c r="A7" s="327"/>
      <c r="B7" s="92"/>
      <c r="C7" s="92"/>
      <c r="D7" s="92"/>
      <c r="E7" s="92"/>
      <c r="F7" s="92"/>
      <c r="G7" s="92"/>
      <c r="H7" s="90"/>
    </row>
    <row r="8" spans="1:8" ht="12" customHeight="1" x14ac:dyDescent="0.2">
      <c r="A8" s="325" t="s">
        <v>32</v>
      </c>
      <c r="B8" s="92"/>
      <c r="C8" s="93"/>
      <c r="D8" s="92"/>
      <c r="E8" s="92"/>
      <c r="F8" s="92"/>
      <c r="G8" s="92"/>
      <c r="H8" s="90"/>
    </row>
    <row r="9" spans="1:8" ht="12" customHeight="1" x14ac:dyDescent="0.2">
      <c r="A9" s="314" t="s">
        <v>33</v>
      </c>
      <c r="B9" s="91">
        <v>3.8251349833233537</v>
      </c>
      <c r="C9" s="91">
        <v>7.6149828161778288</v>
      </c>
      <c r="D9" s="91">
        <v>25.236770008537597</v>
      </c>
      <c r="E9" s="91">
        <v>31.792160171967005</v>
      </c>
      <c r="F9" s="91">
        <v>31.530952019994306</v>
      </c>
      <c r="G9" s="91">
        <v>100</v>
      </c>
      <c r="H9" s="90">
        <v>3276.1128637561442</v>
      </c>
    </row>
    <row r="10" spans="1:8" ht="12" customHeight="1" x14ac:dyDescent="0.2">
      <c r="A10" s="328" t="s">
        <v>34</v>
      </c>
      <c r="B10" s="89">
        <v>42.116853513674634</v>
      </c>
      <c r="C10" s="89">
        <v>36.87654284689814</v>
      </c>
      <c r="D10" s="89">
        <v>13.399002295350051</v>
      </c>
      <c r="E10" s="89">
        <v>3.329478016806906</v>
      </c>
      <c r="F10" s="89">
        <v>4.2781233272701629</v>
      </c>
      <c r="G10" s="89">
        <v>100</v>
      </c>
      <c r="H10" s="88">
        <v>2398.1590878833504</v>
      </c>
    </row>
    <row r="17" s="86" customFormat="1"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N1"/>
    </sheetView>
  </sheetViews>
  <sheetFormatPr defaultColWidth="9.140625" defaultRowHeight="15" x14ac:dyDescent="0.25"/>
  <cols>
    <col min="1" max="1" width="35" style="65" customWidth="1"/>
    <col min="2" max="3" width="17.85546875" style="65" customWidth="1"/>
    <col min="4" max="4" width="16.42578125" style="65" customWidth="1"/>
    <col min="5" max="5" width="1.5703125" style="65" customWidth="1"/>
    <col min="6" max="6" width="12.28515625" style="65" customWidth="1"/>
    <col min="7" max="11" width="10.85546875" style="65" customWidth="1"/>
    <col min="12" max="12" width="14.28515625" style="65" customWidth="1"/>
    <col min="13" max="13" width="9.28515625" style="65" customWidth="1"/>
    <col min="14" max="14" width="23.7109375" style="65" customWidth="1"/>
    <col min="15" max="16384" width="9.140625" style="65"/>
  </cols>
  <sheetData>
    <row r="1" spans="1:14" ht="15" customHeight="1" x14ac:dyDescent="0.25">
      <c r="A1" s="909" t="s">
        <v>159</v>
      </c>
      <c r="B1" s="910"/>
      <c r="C1" s="910"/>
      <c r="D1" s="910"/>
      <c r="E1" s="910"/>
      <c r="F1" s="910"/>
      <c r="G1" s="910"/>
      <c r="H1" s="910"/>
      <c r="I1" s="910"/>
      <c r="J1" s="910"/>
      <c r="K1" s="910"/>
      <c r="L1" s="910"/>
      <c r="M1" s="910"/>
      <c r="N1" s="911"/>
    </row>
    <row r="2" spans="1:14" ht="24" customHeight="1" x14ac:dyDescent="0.25">
      <c r="A2" s="912" t="s">
        <v>160</v>
      </c>
      <c r="B2" s="913"/>
      <c r="C2" s="913"/>
      <c r="D2" s="913"/>
      <c r="E2" s="913"/>
      <c r="F2" s="913"/>
      <c r="G2" s="913"/>
      <c r="H2" s="913"/>
      <c r="I2" s="913"/>
      <c r="J2" s="913"/>
      <c r="K2" s="913"/>
      <c r="L2" s="913"/>
      <c r="M2" s="913"/>
      <c r="N2" s="914"/>
    </row>
    <row r="3" spans="1:14" ht="12" customHeight="1" x14ac:dyDescent="0.25">
      <c r="A3" s="915"/>
      <c r="B3" s="917" t="s">
        <v>161</v>
      </c>
      <c r="C3" s="917" t="s">
        <v>162</v>
      </c>
      <c r="D3" s="917" t="s">
        <v>80</v>
      </c>
      <c r="E3" s="112"/>
      <c r="F3" s="919" t="s">
        <v>163</v>
      </c>
      <c r="G3" s="919"/>
      <c r="H3" s="919"/>
      <c r="I3" s="919"/>
      <c r="J3" s="919"/>
      <c r="K3" s="919"/>
      <c r="L3" s="919"/>
      <c r="M3" s="920" t="s">
        <v>31</v>
      </c>
      <c r="N3" s="922" t="s">
        <v>164</v>
      </c>
    </row>
    <row r="4" spans="1:14" ht="60" customHeight="1" x14ac:dyDescent="0.25">
      <c r="A4" s="916"/>
      <c r="B4" s="918"/>
      <c r="C4" s="918"/>
      <c r="D4" s="918"/>
      <c r="E4" s="111"/>
      <c r="F4" s="533" t="s">
        <v>165</v>
      </c>
      <c r="G4" s="533" t="s">
        <v>166</v>
      </c>
      <c r="H4" s="533" t="s">
        <v>167</v>
      </c>
      <c r="I4" s="533" t="s">
        <v>168</v>
      </c>
      <c r="J4" s="533" t="s">
        <v>169</v>
      </c>
      <c r="K4" s="533" t="s">
        <v>170</v>
      </c>
      <c r="L4" s="533" t="s">
        <v>171</v>
      </c>
      <c r="M4" s="921"/>
      <c r="N4" s="923"/>
    </row>
    <row r="5" spans="1:14" ht="12" customHeight="1" x14ac:dyDescent="0.25">
      <c r="A5" s="329"/>
      <c r="B5" s="330"/>
      <c r="C5" s="330"/>
      <c r="D5" s="330"/>
      <c r="E5" s="330"/>
      <c r="F5" s="330"/>
      <c r="G5" s="330"/>
      <c r="H5" s="330"/>
      <c r="I5" s="330"/>
      <c r="J5" s="330"/>
      <c r="K5" s="330"/>
      <c r="L5" s="330"/>
      <c r="M5" s="330"/>
      <c r="N5" s="331"/>
    </row>
    <row r="6" spans="1:14" ht="12" customHeight="1" x14ac:dyDescent="0.25">
      <c r="A6" s="188" t="s">
        <v>31</v>
      </c>
      <c r="B6" s="294">
        <v>1.8467188201617681</v>
      </c>
      <c r="C6" s="420">
        <v>8.8190709246506085</v>
      </c>
      <c r="D6" s="421">
        <v>1637.0000000000034</v>
      </c>
      <c r="E6" s="422"/>
      <c r="F6" s="294">
        <v>3.8455472416302516</v>
      </c>
      <c r="G6" s="294">
        <v>39.035696047769576</v>
      </c>
      <c r="H6" s="294">
        <v>39.900061103389277</v>
      </c>
      <c r="I6" s="294">
        <v>7.9210566962770841</v>
      </c>
      <c r="J6" s="294">
        <v>8.4005856900052756</v>
      </c>
      <c r="K6" s="294">
        <v>0.47088581290791359</v>
      </c>
      <c r="L6" s="420">
        <v>0.42616740802062902</v>
      </c>
      <c r="M6" s="420">
        <v>100</v>
      </c>
      <c r="N6" s="423">
        <v>144.36819103653045</v>
      </c>
    </row>
    <row r="7" spans="1:14" ht="12" customHeight="1" x14ac:dyDescent="0.25">
      <c r="A7" s="187"/>
      <c r="B7" s="664"/>
      <c r="C7" s="664"/>
      <c r="D7" s="157"/>
      <c r="E7" s="156"/>
      <c r="F7" s="664"/>
      <c r="G7" s="664"/>
      <c r="H7" s="664"/>
      <c r="I7" s="664"/>
      <c r="J7" s="664"/>
      <c r="K7" s="664"/>
      <c r="L7" s="664"/>
      <c r="M7" s="441"/>
      <c r="N7" s="427"/>
    </row>
    <row r="8" spans="1:14" ht="12" customHeight="1" x14ac:dyDescent="0.25">
      <c r="A8" s="186" t="s">
        <v>32</v>
      </c>
      <c r="B8" s="664"/>
      <c r="C8" s="664"/>
      <c r="D8" s="157"/>
      <c r="E8" s="156"/>
      <c r="F8" s="664"/>
      <c r="G8" s="664"/>
      <c r="H8" s="664"/>
      <c r="I8" s="664"/>
      <c r="J8" s="664"/>
      <c r="K8" s="664"/>
      <c r="L8" s="664"/>
      <c r="M8" s="441"/>
      <c r="N8" s="427"/>
    </row>
    <row r="9" spans="1:14" ht="12" customHeight="1" x14ac:dyDescent="0.25">
      <c r="A9" s="57" t="s">
        <v>33</v>
      </c>
      <c r="B9" s="664">
        <v>1.7268345442530557</v>
      </c>
      <c r="C9" s="664">
        <v>8.2465145596079203</v>
      </c>
      <c r="D9" s="157">
        <v>950.49477058997093</v>
      </c>
      <c r="E9" s="156"/>
      <c r="F9" s="664">
        <v>4.1205836735107324</v>
      </c>
      <c r="G9" s="664">
        <v>47.209841392104757</v>
      </c>
      <c r="H9" s="664">
        <v>32.428988189442713</v>
      </c>
      <c r="I9" s="664">
        <v>2.7200441961218473</v>
      </c>
      <c r="J9" s="664">
        <v>11.868316127967809</v>
      </c>
      <c r="K9" s="664">
        <v>0.8672952319212246</v>
      </c>
      <c r="L9" s="664">
        <v>0.78493118893093528</v>
      </c>
      <c r="M9" s="441">
        <v>100</v>
      </c>
      <c r="N9" s="427">
        <v>78.382689645014068</v>
      </c>
    </row>
    <row r="10" spans="1:14" ht="12" customHeight="1" x14ac:dyDescent="0.25">
      <c r="A10" s="57" t="s">
        <v>34</v>
      </c>
      <c r="B10" s="664">
        <v>2.0127035387707117</v>
      </c>
      <c r="C10" s="664">
        <v>9.6117987984189348</v>
      </c>
      <c r="D10" s="157">
        <v>686.50522941002987</v>
      </c>
      <c r="E10" s="156"/>
      <c r="F10" s="664">
        <v>3.5188376641240167</v>
      </c>
      <c r="G10" s="664">
        <v>29.325813056403373</v>
      </c>
      <c r="H10" s="664">
        <v>48.774780203491922</v>
      </c>
      <c r="I10" s="664">
        <v>14.099222202979089</v>
      </c>
      <c r="J10" s="664">
        <v>4.2813468730016098</v>
      </c>
      <c r="K10" s="664">
        <v>0</v>
      </c>
      <c r="L10" s="664">
        <v>0</v>
      </c>
      <c r="M10" s="441">
        <v>100</v>
      </c>
      <c r="N10" s="427">
        <v>65.985501391516394</v>
      </c>
    </row>
    <row r="11" spans="1:14" ht="12" customHeight="1" x14ac:dyDescent="0.25">
      <c r="A11" s="333" t="s">
        <v>94</v>
      </c>
      <c r="B11" s="664"/>
      <c r="C11" s="664"/>
      <c r="D11" s="157"/>
      <c r="E11" s="156"/>
      <c r="F11" s="664"/>
      <c r="G11" s="664"/>
      <c r="H11" s="664"/>
      <c r="I11" s="664"/>
      <c r="J11" s="664"/>
      <c r="K11" s="664"/>
      <c r="L11" s="664"/>
      <c r="M11" s="441"/>
      <c r="N11" s="665"/>
    </row>
    <row r="12" spans="1:14" ht="12" customHeight="1" x14ac:dyDescent="0.25">
      <c r="A12" s="57" t="s">
        <v>62</v>
      </c>
      <c r="B12" s="664">
        <v>1.839909920196477</v>
      </c>
      <c r="C12" s="664">
        <v>9.1929868752434505</v>
      </c>
      <c r="D12" s="157">
        <v>1119.8056027635405</v>
      </c>
      <c r="E12" s="156"/>
      <c r="F12" s="664">
        <v>3.001130208946222</v>
      </c>
      <c r="G12" s="664">
        <v>36.719645097104006</v>
      </c>
      <c r="H12" s="664">
        <v>41.540886258190348</v>
      </c>
      <c r="I12" s="664">
        <v>8.8843213095086639</v>
      </c>
      <c r="J12" s="664">
        <v>9.8540171262507847</v>
      </c>
      <c r="K12" s="664">
        <v>0</v>
      </c>
      <c r="L12" s="664">
        <v>0</v>
      </c>
      <c r="M12" s="441">
        <v>100</v>
      </c>
      <c r="N12" s="427">
        <v>102.94358209029316</v>
      </c>
    </row>
    <row r="13" spans="1:14" ht="12" customHeight="1" x14ac:dyDescent="0.25">
      <c r="A13" s="57" t="s">
        <v>63</v>
      </c>
      <c r="B13" s="664">
        <v>1.8614611382737285</v>
      </c>
      <c r="C13" s="664">
        <v>8.009485247246003</v>
      </c>
      <c r="D13" s="157">
        <v>517.19439723645871</v>
      </c>
      <c r="E13" s="156"/>
      <c r="F13" s="666">
        <v>5.9439934631834612</v>
      </c>
      <c r="G13" s="666">
        <v>44.791274367762419</v>
      </c>
      <c r="H13" s="666">
        <v>35.822474776906269</v>
      </c>
      <c r="I13" s="666">
        <v>5.5272643996358051</v>
      </c>
      <c r="J13" s="666">
        <v>4.7886882653623921</v>
      </c>
      <c r="K13" s="666">
        <v>1.641076034839837</v>
      </c>
      <c r="L13" s="666">
        <v>1.485228692309815</v>
      </c>
      <c r="M13" s="441">
        <v>100</v>
      </c>
      <c r="N13" s="427">
        <v>41.424608946237072</v>
      </c>
    </row>
    <row r="14" spans="1:14" ht="12" customHeight="1" x14ac:dyDescent="0.25">
      <c r="A14" s="333" t="s">
        <v>95</v>
      </c>
      <c r="B14" s="664"/>
      <c r="C14" s="664"/>
      <c r="D14" s="157"/>
      <c r="E14" s="156"/>
      <c r="F14" s="664"/>
      <c r="G14" s="664"/>
      <c r="H14" s="664"/>
      <c r="I14" s="664"/>
      <c r="J14" s="664"/>
      <c r="K14" s="664"/>
      <c r="L14" s="664"/>
      <c r="M14" s="441"/>
      <c r="N14" s="427"/>
    </row>
    <row r="15" spans="1:14" ht="12" customHeight="1" x14ac:dyDescent="0.25">
      <c r="A15" s="57" t="s">
        <v>7</v>
      </c>
      <c r="B15" s="105" t="s">
        <v>727</v>
      </c>
      <c r="C15" s="105" t="s">
        <v>727</v>
      </c>
      <c r="D15" s="106">
        <v>0</v>
      </c>
      <c r="E15" s="105"/>
      <c r="F15" s="105" t="s">
        <v>727</v>
      </c>
      <c r="G15" s="105" t="s">
        <v>727</v>
      </c>
      <c r="H15" s="105" t="s">
        <v>727</v>
      </c>
      <c r="I15" s="105" t="s">
        <v>727</v>
      </c>
      <c r="J15" s="105" t="s">
        <v>727</v>
      </c>
      <c r="K15" s="105" t="s">
        <v>727</v>
      </c>
      <c r="L15" s="105" t="s">
        <v>727</v>
      </c>
      <c r="M15" s="441">
        <v>0</v>
      </c>
      <c r="N15" s="427">
        <v>0</v>
      </c>
    </row>
    <row r="16" spans="1:14" ht="12" customHeight="1" x14ac:dyDescent="0.25">
      <c r="A16" s="57" t="s">
        <v>6</v>
      </c>
      <c r="B16" s="358">
        <v>2.0400198945527741</v>
      </c>
      <c r="C16" s="358">
        <v>9.5765495432001497</v>
      </c>
      <c r="D16" s="337">
        <v>89.776349705480754</v>
      </c>
      <c r="E16" s="165"/>
      <c r="F16" s="425" t="s">
        <v>728</v>
      </c>
      <c r="G16" s="425" t="s">
        <v>728</v>
      </c>
      <c r="H16" s="425" t="s">
        <v>728</v>
      </c>
      <c r="I16" s="425" t="s">
        <v>728</v>
      </c>
      <c r="J16" s="425" t="s">
        <v>728</v>
      </c>
      <c r="K16" s="425" t="s">
        <v>728</v>
      </c>
      <c r="L16" s="425" t="s">
        <v>728</v>
      </c>
      <c r="M16" s="441">
        <v>100</v>
      </c>
      <c r="N16" s="427">
        <v>8.5974766076219904</v>
      </c>
    </row>
    <row r="17" spans="1:14" ht="12" customHeight="1" x14ac:dyDescent="0.25">
      <c r="A17" s="57" t="s">
        <v>5</v>
      </c>
      <c r="B17" s="358">
        <v>2.0720369291132559</v>
      </c>
      <c r="C17" s="358">
        <v>10.821607787642629</v>
      </c>
      <c r="D17" s="337">
        <v>915.16042814388231</v>
      </c>
      <c r="E17" s="165"/>
      <c r="F17" s="358">
        <v>5.2158088915430394</v>
      </c>
      <c r="G17" s="358">
        <v>39.483258107739893</v>
      </c>
      <c r="H17" s="358">
        <v>38.621245222296885</v>
      </c>
      <c r="I17" s="358">
        <v>7.0130119010746297</v>
      </c>
      <c r="J17" s="358">
        <v>8.9802429651398228</v>
      </c>
      <c r="K17" s="358">
        <v>0.68643291220571145</v>
      </c>
      <c r="L17" s="358">
        <v>0</v>
      </c>
      <c r="M17" s="441">
        <v>100</v>
      </c>
      <c r="N17" s="427">
        <v>99.035072161442059</v>
      </c>
    </row>
    <row r="18" spans="1:14" ht="12" customHeight="1" x14ac:dyDescent="0.25">
      <c r="A18" s="57" t="s">
        <v>4</v>
      </c>
      <c r="B18" s="358">
        <v>1.4275627329717482</v>
      </c>
      <c r="C18" s="358">
        <v>5.7696813998904082</v>
      </c>
      <c r="D18" s="337">
        <v>601.96240257744205</v>
      </c>
      <c r="E18" s="165"/>
      <c r="F18" s="666">
        <v>1.112157467663786</v>
      </c>
      <c r="G18" s="666">
        <v>42.011121830078991</v>
      </c>
      <c r="H18" s="666">
        <v>42.364052964787057</v>
      </c>
      <c r="I18" s="666">
        <v>12.741211007004836</v>
      </c>
      <c r="J18" s="666">
        <v>0</v>
      </c>
      <c r="K18" s="666">
        <v>0</v>
      </c>
      <c r="L18" s="666">
        <v>1.7714567304653164</v>
      </c>
      <c r="M18" s="441">
        <v>100</v>
      </c>
      <c r="N18" s="427">
        <v>34.731312775844124</v>
      </c>
    </row>
    <row r="19" spans="1:14" ht="12" customHeight="1" x14ac:dyDescent="0.25">
      <c r="A19" s="57" t="s">
        <v>3</v>
      </c>
      <c r="B19" s="667">
        <v>2.8021786314915773</v>
      </c>
      <c r="C19" s="667">
        <v>6.6587206595762582</v>
      </c>
      <c r="D19" s="337">
        <v>30.100819573193501</v>
      </c>
      <c r="E19" s="165"/>
      <c r="F19" s="425" t="s">
        <v>728</v>
      </c>
      <c r="G19" s="425" t="s">
        <v>728</v>
      </c>
      <c r="H19" s="425" t="s">
        <v>728</v>
      </c>
      <c r="I19" s="425" t="s">
        <v>728</v>
      </c>
      <c r="J19" s="425" t="s">
        <v>728</v>
      </c>
      <c r="K19" s="425" t="s">
        <v>728</v>
      </c>
      <c r="L19" s="425" t="s">
        <v>728</v>
      </c>
      <c r="M19" s="441">
        <v>100</v>
      </c>
      <c r="N19" s="427">
        <v>2.00432949162201</v>
      </c>
    </row>
    <row r="20" spans="1:14" ht="12" customHeight="1" x14ac:dyDescent="0.25">
      <c r="A20" s="55" t="s">
        <v>157</v>
      </c>
      <c r="B20" s="668"/>
      <c r="C20" s="668"/>
      <c r="D20" s="668"/>
      <c r="E20" s="668"/>
      <c r="F20" s="668"/>
      <c r="G20" s="668"/>
      <c r="H20" s="668"/>
      <c r="I20" s="668"/>
      <c r="J20" s="668"/>
      <c r="K20" s="668"/>
      <c r="L20" s="668"/>
      <c r="M20" s="669"/>
      <c r="N20" s="670"/>
    </row>
    <row r="21" spans="1:14" ht="12" customHeight="1" x14ac:dyDescent="0.25">
      <c r="A21" s="57" t="s">
        <v>96</v>
      </c>
      <c r="B21" s="156">
        <v>2.3460299711369905</v>
      </c>
      <c r="C21" s="156">
        <v>9.841020450418771</v>
      </c>
      <c r="D21" s="426">
        <v>383.87639247053443</v>
      </c>
      <c r="E21" s="156"/>
      <c r="F21" s="666">
        <v>0</v>
      </c>
      <c r="G21" s="666">
        <v>18.114383416328781</v>
      </c>
      <c r="H21" s="666">
        <v>53.748275694303238</v>
      </c>
      <c r="I21" s="666">
        <v>18.079200739868615</v>
      </c>
      <c r="J21" s="666">
        <v>8.4295184809020132</v>
      </c>
      <c r="K21" s="666">
        <v>0</v>
      </c>
      <c r="L21" s="666">
        <v>1.6286216685973389</v>
      </c>
      <c r="M21" s="105">
        <v>100</v>
      </c>
      <c r="N21" s="427">
        <v>37.777354287355145</v>
      </c>
    </row>
    <row r="22" spans="1:14" ht="12" customHeight="1" x14ac:dyDescent="0.25">
      <c r="A22" s="57" t="s">
        <v>97</v>
      </c>
      <c r="B22" s="156">
        <v>1.1402118451973708</v>
      </c>
      <c r="C22" s="156">
        <v>9.3674798238908821</v>
      </c>
      <c r="D22" s="426">
        <v>319.85837379799545</v>
      </c>
      <c r="E22" s="156"/>
      <c r="F22" s="666">
        <v>6.4681349188134369</v>
      </c>
      <c r="G22" s="666">
        <v>41.313541727581473</v>
      </c>
      <c r="H22" s="666">
        <v>39.791521979760404</v>
      </c>
      <c r="I22" s="666">
        <v>8.0388157564214886</v>
      </c>
      <c r="J22" s="666">
        <v>2.1191312028680702</v>
      </c>
      <c r="K22" s="666">
        <v>2.2688544145551148</v>
      </c>
      <c r="L22" s="666">
        <v>0</v>
      </c>
      <c r="M22" s="105">
        <v>100</v>
      </c>
      <c r="N22" s="427">
        <v>29.962668630552674</v>
      </c>
    </row>
    <row r="23" spans="1:14" ht="12" customHeight="1" x14ac:dyDescent="0.25">
      <c r="A23" s="57" t="s">
        <v>59</v>
      </c>
      <c r="B23" s="156">
        <v>1.7953764407101578</v>
      </c>
      <c r="C23" s="156">
        <v>6.5860752246149028</v>
      </c>
      <c r="D23" s="426">
        <v>342.58564568799738</v>
      </c>
      <c r="E23" s="156"/>
      <c r="F23" s="666">
        <v>1.7014480459119983</v>
      </c>
      <c r="G23" s="666">
        <v>26.873864185885139</v>
      </c>
      <c r="H23" s="666">
        <v>45.6474617466925</v>
      </c>
      <c r="I23" s="666">
        <v>7.5928102877708348</v>
      </c>
      <c r="J23" s="666">
        <v>18.184415733739552</v>
      </c>
      <c r="K23" s="666">
        <v>0</v>
      </c>
      <c r="L23" s="666">
        <v>0</v>
      </c>
      <c r="M23" s="105">
        <v>100</v>
      </c>
      <c r="N23" s="427">
        <v>22.562948333744174</v>
      </c>
    </row>
    <row r="24" spans="1:14" ht="12" customHeight="1" x14ac:dyDescent="0.25">
      <c r="A24" s="57" t="s">
        <v>98</v>
      </c>
      <c r="B24" s="156">
        <v>1.3853652714354061</v>
      </c>
      <c r="C24" s="156">
        <v>6.8672469157553957</v>
      </c>
      <c r="D24" s="426">
        <v>316.75844906292713</v>
      </c>
      <c r="E24" s="156"/>
      <c r="F24" s="425" t="s">
        <v>728</v>
      </c>
      <c r="G24" s="425" t="s">
        <v>728</v>
      </c>
      <c r="H24" s="425" t="s">
        <v>728</v>
      </c>
      <c r="I24" s="425" t="s">
        <v>728</v>
      </c>
      <c r="J24" s="425" t="s">
        <v>728</v>
      </c>
      <c r="K24" s="425" t="s">
        <v>728</v>
      </c>
      <c r="L24" s="425" t="s">
        <v>728</v>
      </c>
      <c r="M24" s="105">
        <v>100</v>
      </c>
      <c r="N24" s="427">
        <v>21.752584823668471</v>
      </c>
    </row>
    <row r="25" spans="1:14" ht="12" customHeight="1" x14ac:dyDescent="0.25">
      <c r="A25" s="302" t="s">
        <v>99</v>
      </c>
      <c r="B25" s="428">
        <v>2.5696831238633004</v>
      </c>
      <c r="C25" s="428">
        <v>11.796327615118722</v>
      </c>
      <c r="D25" s="429">
        <v>273.92113898054612</v>
      </c>
      <c r="E25" s="428"/>
      <c r="F25" s="671">
        <v>8.8001409576482743</v>
      </c>
      <c r="G25" s="671">
        <v>62.953195182443331</v>
      </c>
      <c r="H25" s="671">
        <v>20.697340391569476</v>
      </c>
      <c r="I25" s="671">
        <v>0.26680550999064662</v>
      </c>
      <c r="J25" s="671">
        <v>7.2825179583482722</v>
      </c>
      <c r="K25" s="671">
        <v>0</v>
      </c>
      <c r="L25" s="671">
        <v>0</v>
      </c>
      <c r="M25" s="430">
        <v>100</v>
      </c>
      <c r="N25" s="431">
        <v>32.312634961209881</v>
      </c>
    </row>
    <row r="26" spans="1:14" ht="12" customHeight="1" x14ac:dyDescent="0.25">
      <c r="A26" s="900" t="s">
        <v>735</v>
      </c>
      <c r="B26" s="901"/>
      <c r="C26" s="901"/>
      <c r="D26" s="901"/>
      <c r="E26" s="901"/>
      <c r="F26" s="901"/>
      <c r="G26" s="901"/>
      <c r="H26" s="901"/>
      <c r="I26" s="901"/>
      <c r="J26" s="901"/>
      <c r="K26" s="901"/>
      <c r="L26" s="901"/>
      <c r="M26" s="901"/>
      <c r="N26" s="902"/>
    </row>
    <row r="27" spans="1:14" ht="12" customHeight="1" x14ac:dyDescent="0.25">
      <c r="A27" s="903" t="s">
        <v>731</v>
      </c>
      <c r="B27" s="904"/>
      <c r="C27" s="904"/>
      <c r="D27" s="904"/>
      <c r="E27" s="904"/>
      <c r="F27" s="904"/>
      <c r="G27" s="904"/>
      <c r="H27" s="904"/>
      <c r="I27" s="904"/>
      <c r="J27" s="904"/>
      <c r="K27" s="904"/>
      <c r="L27" s="904"/>
      <c r="M27" s="904"/>
      <c r="N27" s="905"/>
    </row>
    <row r="28" spans="1:14" ht="12" customHeight="1" x14ac:dyDescent="0.25">
      <c r="A28" s="906" t="s">
        <v>730</v>
      </c>
      <c r="B28" s="907"/>
      <c r="C28" s="907"/>
      <c r="D28" s="907"/>
      <c r="E28" s="907"/>
      <c r="F28" s="907"/>
      <c r="G28" s="907"/>
      <c r="H28" s="907"/>
      <c r="I28" s="907"/>
      <c r="J28" s="907"/>
      <c r="K28" s="907"/>
      <c r="L28" s="907"/>
      <c r="M28" s="907"/>
      <c r="N28" s="908"/>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Normal="100" workbookViewId="0">
      <selection sqref="A1:S1"/>
    </sheetView>
  </sheetViews>
  <sheetFormatPr defaultColWidth="9.140625" defaultRowHeight="15" x14ac:dyDescent="0.25"/>
  <cols>
    <col min="1" max="1" width="34.85546875" style="65" customWidth="1"/>
    <col min="2" max="2" width="17.28515625" style="65" customWidth="1"/>
    <col min="3" max="3" width="15.5703125" style="65" customWidth="1"/>
    <col min="4" max="4" width="17.28515625" style="65" customWidth="1"/>
    <col min="5" max="5" width="14.140625" style="65" customWidth="1"/>
    <col min="6" max="6" width="19.5703125" style="65" customWidth="1"/>
    <col min="7" max="7" width="22.140625" style="65" customWidth="1"/>
    <col min="8" max="8" width="20.28515625" style="65" customWidth="1"/>
    <col min="9" max="10" width="14.28515625" style="65" customWidth="1"/>
    <col min="11" max="11" width="9" style="65" customWidth="1"/>
    <col min="12" max="12" width="2" style="65" customWidth="1"/>
    <col min="13" max="13" width="15.42578125" style="65" customWidth="1"/>
    <col min="14" max="14" width="18.140625" style="65" customWidth="1"/>
    <col min="15" max="15" width="23.42578125" style="65" customWidth="1"/>
    <col min="16" max="16" width="14.42578125" style="65" customWidth="1"/>
    <col min="17" max="18" width="9.5703125" style="65" customWidth="1"/>
    <col min="19" max="19" width="16.28515625" style="65" customWidth="1"/>
    <col min="20" max="16384" width="9.140625" style="65"/>
  </cols>
  <sheetData>
    <row r="1" spans="1:19" ht="15" customHeight="1" x14ac:dyDescent="0.25">
      <c r="A1" s="924" t="s">
        <v>172</v>
      </c>
      <c r="B1" s="925"/>
      <c r="C1" s="925"/>
      <c r="D1" s="925"/>
      <c r="E1" s="925"/>
      <c r="F1" s="925"/>
      <c r="G1" s="925"/>
      <c r="H1" s="925"/>
      <c r="I1" s="925"/>
      <c r="J1" s="925"/>
      <c r="K1" s="925"/>
      <c r="L1" s="925"/>
      <c r="M1" s="925"/>
      <c r="N1" s="925"/>
      <c r="O1" s="925"/>
      <c r="P1" s="925"/>
      <c r="Q1" s="925"/>
      <c r="R1" s="925"/>
      <c r="S1" s="926"/>
    </row>
    <row r="2" spans="1:19" s="116" customFormat="1" ht="12" customHeight="1" x14ac:dyDescent="0.2">
      <c r="A2" s="927" t="s">
        <v>827</v>
      </c>
      <c r="B2" s="928"/>
      <c r="C2" s="928"/>
      <c r="D2" s="928"/>
      <c r="E2" s="928"/>
      <c r="F2" s="928"/>
      <c r="G2" s="928"/>
      <c r="H2" s="928"/>
      <c r="I2" s="928"/>
      <c r="J2" s="928"/>
      <c r="K2" s="928"/>
      <c r="L2" s="928"/>
      <c r="M2" s="928"/>
      <c r="N2" s="928"/>
      <c r="O2" s="928"/>
      <c r="P2" s="928"/>
      <c r="Q2" s="928"/>
      <c r="R2" s="928"/>
      <c r="S2" s="929"/>
    </row>
    <row r="3" spans="1:19" ht="12" customHeight="1" x14ac:dyDescent="0.25">
      <c r="A3" s="930"/>
      <c r="B3" s="919" t="s">
        <v>173</v>
      </c>
      <c r="C3" s="919"/>
      <c r="D3" s="919"/>
      <c r="E3" s="919"/>
      <c r="F3" s="919"/>
      <c r="G3" s="919"/>
      <c r="H3" s="919"/>
      <c r="I3" s="919"/>
      <c r="J3" s="919"/>
      <c r="K3" s="919"/>
      <c r="L3" s="919"/>
      <c r="M3" s="919"/>
      <c r="N3" s="919"/>
      <c r="O3" s="919"/>
      <c r="P3" s="919"/>
      <c r="Q3" s="919"/>
      <c r="R3" s="932" t="s">
        <v>78</v>
      </c>
      <c r="S3" s="933" t="s">
        <v>164</v>
      </c>
    </row>
    <row r="4" spans="1:19" ht="12" customHeight="1" x14ac:dyDescent="0.25">
      <c r="A4" s="930"/>
      <c r="B4" s="935" t="s">
        <v>174</v>
      </c>
      <c r="C4" s="935"/>
      <c r="D4" s="935"/>
      <c r="E4" s="935"/>
      <c r="F4" s="935"/>
      <c r="G4" s="935"/>
      <c r="H4" s="935"/>
      <c r="I4" s="935"/>
      <c r="J4" s="935"/>
      <c r="K4" s="935"/>
      <c r="L4" s="920"/>
      <c r="M4" s="936" t="s">
        <v>175</v>
      </c>
      <c r="N4" s="936"/>
      <c r="O4" s="936"/>
      <c r="P4" s="936"/>
      <c r="Q4" s="936"/>
      <c r="R4" s="917"/>
      <c r="S4" s="933"/>
    </row>
    <row r="5" spans="1:19" ht="72" customHeight="1" x14ac:dyDescent="0.25">
      <c r="A5" s="931"/>
      <c r="B5" s="114" t="s">
        <v>176</v>
      </c>
      <c r="C5" s="114" t="s">
        <v>177</v>
      </c>
      <c r="D5" s="114" t="s">
        <v>178</v>
      </c>
      <c r="E5" s="115" t="s">
        <v>179</v>
      </c>
      <c r="F5" s="115" t="s">
        <v>180</v>
      </c>
      <c r="G5" s="115" t="s">
        <v>181</v>
      </c>
      <c r="H5" s="115" t="s">
        <v>182</v>
      </c>
      <c r="I5" s="114" t="s">
        <v>183</v>
      </c>
      <c r="J5" s="115" t="s">
        <v>184</v>
      </c>
      <c r="K5" s="114" t="s">
        <v>43</v>
      </c>
      <c r="L5" s="921"/>
      <c r="M5" s="533" t="s">
        <v>177</v>
      </c>
      <c r="N5" s="533" t="s">
        <v>185</v>
      </c>
      <c r="O5" s="533" t="s">
        <v>186</v>
      </c>
      <c r="P5" s="533" t="s">
        <v>187</v>
      </c>
      <c r="Q5" s="632" t="s">
        <v>43</v>
      </c>
      <c r="R5" s="918"/>
      <c r="S5" s="934"/>
    </row>
    <row r="6" spans="1:19" ht="12" customHeight="1" x14ac:dyDescent="0.25">
      <c r="A6" s="329"/>
      <c r="B6" s="330"/>
      <c r="C6" s="330"/>
      <c r="D6" s="330"/>
      <c r="E6" s="330"/>
      <c r="F6" s="330"/>
      <c r="G6" s="330"/>
      <c r="H6" s="330"/>
      <c r="I6" s="330"/>
      <c r="J6" s="295"/>
      <c r="K6" s="296"/>
      <c r="L6" s="296"/>
      <c r="M6" s="296"/>
      <c r="N6" s="296"/>
      <c r="O6" s="296"/>
      <c r="P6" s="296"/>
      <c r="Q6" s="296"/>
      <c r="R6" s="296"/>
      <c r="S6" s="331"/>
    </row>
    <row r="7" spans="1:19" ht="12" customHeight="1" x14ac:dyDescent="0.25">
      <c r="A7" s="188" t="s">
        <v>31</v>
      </c>
      <c r="B7" s="110">
        <v>1.2162953337204179</v>
      </c>
      <c r="C7" s="110">
        <v>6.5420354824304239</v>
      </c>
      <c r="D7" s="110">
        <v>2.8638024185479334</v>
      </c>
      <c r="E7" s="110">
        <v>6.7269427253124245</v>
      </c>
      <c r="F7" s="110">
        <v>41.075038563250985</v>
      </c>
      <c r="G7" s="110">
        <v>2.24493964213932</v>
      </c>
      <c r="H7" s="110">
        <v>1.0283144557844444</v>
      </c>
      <c r="I7" s="110">
        <v>1.9773409823163464</v>
      </c>
      <c r="J7" s="110">
        <v>2.4282549822943991</v>
      </c>
      <c r="K7" s="113">
        <v>1.3704583799996795</v>
      </c>
      <c r="L7" s="113"/>
      <c r="M7" s="113">
        <v>16.38799116182787</v>
      </c>
      <c r="N7" s="113">
        <v>1.6299805566381278</v>
      </c>
      <c r="O7" s="113">
        <v>0.23084058241355421</v>
      </c>
      <c r="P7" s="113">
        <v>1.4811061827642498</v>
      </c>
      <c r="Q7" s="113">
        <v>20.034970852597628</v>
      </c>
      <c r="R7" s="110">
        <v>0</v>
      </c>
      <c r="S7" s="107">
        <v>144.36819103653031</v>
      </c>
    </row>
    <row r="8" spans="1:19" ht="12" customHeight="1" x14ac:dyDescent="0.25">
      <c r="A8" s="187"/>
      <c r="B8" s="103"/>
      <c r="C8" s="103"/>
      <c r="D8" s="103"/>
      <c r="E8" s="103"/>
      <c r="F8" s="103"/>
      <c r="G8" s="103"/>
      <c r="H8" s="103"/>
      <c r="I8" s="103"/>
      <c r="J8" s="103"/>
      <c r="K8" s="103"/>
      <c r="L8" s="103"/>
      <c r="M8" s="103"/>
      <c r="N8" s="103"/>
      <c r="O8" s="103"/>
      <c r="P8" s="103"/>
      <c r="Q8" s="103"/>
      <c r="R8" s="103"/>
      <c r="S8" s="102"/>
    </row>
    <row r="9" spans="1:19" ht="12" customHeight="1" x14ac:dyDescent="0.25">
      <c r="A9" s="186" t="s">
        <v>32</v>
      </c>
      <c r="B9" s="103"/>
      <c r="C9" s="103"/>
      <c r="D9" s="103"/>
      <c r="E9" s="103"/>
      <c r="F9" s="103"/>
      <c r="G9" s="103"/>
      <c r="H9" s="103"/>
      <c r="I9" s="103"/>
      <c r="J9" s="103"/>
      <c r="K9" s="103"/>
      <c r="L9" s="103"/>
      <c r="M9" s="103"/>
      <c r="N9" s="103"/>
      <c r="O9" s="103"/>
      <c r="P9" s="103"/>
      <c r="Q9" s="103"/>
      <c r="R9" s="103"/>
      <c r="S9" s="102"/>
    </row>
    <row r="10" spans="1:19" ht="12" customHeight="1" x14ac:dyDescent="0.25">
      <c r="A10" s="57" t="s">
        <v>33</v>
      </c>
      <c r="B10" s="103">
        <v>1.8146934188510249</v>
      </c>
      <c r="C10" s="103">
        <v>5.2081542493946502</v>
      </c>
      <c r="D10" s="103">
        <v>3.0500417543446789</v>
      </c>
      <c r="E10" s="103">
        <v>6.7968108503714344</v>
      </c>
      <c r="F10" s="103">
        <v>35.483662228821821</v>
      </c>
      <c r="G10" s="103">
        <v>4.1348144161632074</v>
      </c>
      <c r="H10" s="103">
        <v>1.8939883087790721</v>
      </c>
      <c r="I10" s="103">
        <v>3.6419411221054818</v>
      </c>
      <c r="J10" s="103">
        <v>2.3301535152772792</v>
      </c>
      <c r="K10" s="103">
        <v>2.1078226657580523</v>
      </c>
      <c r="L10" s="103"/>
      <c r="M10" s="103">
        <v>18.718945727566712</v>
      </c>
      <c r="N10" s="103">
        <v>3.0021596024873429</v>
      </c>
      <c r="O10" s="103">
        <v>0.4251708821398415</v>
      </c>
      <c r="P10" s="103">
        <v>2.6443995928104647</v>
      </c>
      <c r="Q10" s="103">
        <v>21.046099015873725</v>
      </c>
      <c r="R10" s="103">
        <v>0</v>
      </c>
      <c r="S10" s="102">
        <v>78.382689645013713</v>
      </c>
    </row>
    <row r="11" spans="1:19" ht="12" customHeight="1" x14ac:dyDescent="0.25">
      <c r="A11" s="57" t="s">
        <v>34</v>
      </c>
      <c r="B11" s="103">
        <v>0.50547173759944886</v>
      </c>
      <c r="C11" s="103">
        <v>8.1265229305441871</v>
      </c>
      <c r="D11" s="103">
        <v>2.642572909798206</v>
      </c>
      <c r="E11" s="103">
        <v>6.6439479545356477</v>
      </c>
      <c r="F11" s="103">
        <v>47.716908469029711</v>
      </c>
      <c r="G11" s="103">
        <v>0</v>
      </c>
      <c r="H11" s="103">
        <v>0</v>
      </c>
      <c r="I11" s="103">
        <v>0</v>
      </c>
      <c r="J11" s="103">
        <v>2.5447875035417447</v>
      </c>
      <c r="K11" s="103">
        <v>0.49455996675603231</v>
      </c>
      <c r="L11" s="103"/>
      <c r="M11" s="103">
        <v>13.619102778016542</v>
      </c>
      <c r="N11" s="103">
        <v>0</v>
      </c>
      <c r="O11" s="103">
        <v>0</v>
      </c>
      <c r="P11" s="103">
        <v>9.9256164155997181E-2</v>
      </c>
      <c r="Q11" s="103">
        <v>18.833874500489092</v>
      </c>
      <c r="R11" s="103">
        <v>0</v>
      </c>
      <c r="S11" s="102">
        <v>65.985501391516578</v>
      </c>
    </row>
    <row r="12" spans="1:19" ht="12" customHeight="1" x14ac:dyDescent="0.25">
      <c r="A12" s="333" t="s">
        <v>94</v>
      </c>
      <c r="B12" s="103"/>
      <c r="C12" s="103"/>
      <c r="D12" s="103"/>
      <c r="E12" s="103"/>
      <c r="F12" s="103"/>
      <c r="G12" s="103"/>
      <c r="H12" s="103"/>
      <c r="I12" s="103"/>
      <c r="J12" s="103"/>
      <c r="K12" s="103"/>
      <c r="L12" s="103"/>
      <c r="M12" s="103"/>
      <c r="N12" s="103"/>
      <c r="O12" s="103"/>
      <c r="P12" s="103"/>
      <c r="Q12" s="103"/>
      <c r="R12" s="103"/>
      <c r="S12" s="102"/>
    </row>
    <row r="13" spans="1:19" ht="12" customHeight="1" x14ac:dyDescent="0.25">
      <c r="A13" s="57" t="s">
        <v>62</v>
      </c>
      <c r="B13" s="103">
        <v>1.7057338935551445</v>
      </c>
      <c r="C13" s="103">
        <v>3.9694082223362157</v>
      </c>
      <c r="D13" s="103">
        <v>4.0161996139707865</v>
      </c>
      <c r="E13" s="103">
        <v>7.7014897132976063</v>
      </c>
      <c r="F13" s="103">
        <v>42.720320914111753</v>
      </c>
      <c r="G13" s="103">
        <v>1.7151860904902962</v>
      </c>
      <c r="H13" s="103">
        <v>0</v>
      </c>
      <c r="I13" s="103">
        <v>0</v>
      </c>
      <c r="J13" s="103">
        <v>3.4053874175643202</v>
      </c>
      <c r="K13" s="103">
        <v>1.6049257902442626</v>
      </c>
      <c r="L13" s="103"/>
      <c r="M13" s="103">
        <v>19.360991579955282</v>
      </c>
      <c r="N13" s="103">
        <v>2.2858864982973186</v>
      </c>
      <c r="O13" s="103">
        <v>0</v>
      </c>
      <c r="P13" s="103">
        <v>0</v>
      </c>
      <c r="Q13" s="103">
        <v>16.135816223965996</v>
      </c>
      <c r="R13" s="103">
        <v>0</v>
      </c>
      <c r="S13" s="102">
        <v>102.94358209029323</v>
      </c>
    </row>
    <row r="14" spans="1:19" ht="12" customHeight="1" x14ac:dyDescent="0.25">
      <c r="A14" s="57" t="s">
        <v>63</v>
      </c>
      <c r="B14" s="432">
        <v>0</v>
      </c>
      <c r="C14" s="432">
        <v>12.935227169066536</v>
      </c>
      <c r="D14" s="432">
        <v>0</v>
      </c>
      <c r="E14" s="432">
        <v>4.3051127935270577</v>
      </c>
      <c r="F14" s="432">
        <v>36.986375735622019</v>
      </c>
      <c r="G14" s="432">
        <v>3.56142106753029</v>
      </c>
      <c r="H14" s="432">
        <v>3.5837609955712062</v>
      </c>
      <c r="I14" s="432">
        <v>6.8911969947597518</v>
      </c>
      <c r="J14" s="432">
        <v>0</v>
      </c>
      <c r="K14" s="432">
        <v>0.78778745785922422</v>
      </c>
      <c r="L14" s="103"/>
      <c r="M14" s="432">
        <v>8.9998390372010011</v>
      </c>
      <c r="N14" s="432">
        <v>0</v>
      </c>
      <c r="O14" s="432">
        <v>0.80449853718875486</v>
      </c>
      <c r="P14" s="432">
        <v>5.161777643241189</v>
      </c>
      <c r="Q14" s="432">
        <v>29.724692851331145</v>
      </c>
      <c r="R14" s="432">
        <v>0</v>
      </c>
      <c r="S14" s="102">
        <v>41.424608946237051</v>
      </c>
    </row>
    <row r="15" spans="1:19" ht="12" customHeight="1" x14ac:dyDescent="0.25">
      <c r="A15" s="186" t="s">
        <v>95</v>
      </c>
      <c r="B15" s="103"/>
      <c r="C15" s="103"/>
      <c r="D15" s="103"/>
      <c r="E15" s="103"/>
      <c r="F15" s="103"/>
      <c r="G15" s="103"/>
      <c r="H15" s="103"/>
      <c r="I15" s="103"/>
      <c r="J15" s="103"/>
      <c r="K15" s="103"/>
      <c r="L15" s="103"/>
      <c r="M15" s="103"/>
      <c r="N15" s="103"/>
      <c r="O15" s="103"/>
      <c r="P15" s="103"/>
      <c r="Q15" s="103"/>
      <c r="R15" s="103"/>
      <c r="S15" s="102"/>
    </row>
    <row r="16" spans="1:19" ht="12" customHeight="1" x14ac:dyDescent="0.25">
      <c r="A16" s="57" t="s">
        <v>7</v>
      </c>
      <c r="B16" s="156" t="s">
        <v>727</v>
      </c>
      <c r="C16" s="156" t="s">
        <v>727</v>
      </c>
      <c r="D16" s="156" t="s">
        <v>727</v>
      </c>
      <c r="E16" s="156" t="s">
        <v>727</v>
      </c>
      <c r="F16" s="156" t="s">
        <v>727</v>
      </c>
      <c r="G16" s="156" t="s">
        <v>727</v>
      </c>
      <c r="H16" s="156" t="s">
        <v>727</v>
      </c>
      <c r="I16" s="156" t="s">
        <v>727</v>
      </c>
      <c r="J16" s="156" t="s">
        <v>727</v>
      </c>
      <c r="K16" s="156" t="s">
        <v>727</v>
      </c>
      <c r="L16" s="156"/>
      <c r="M16" s="156" t="s">
        <v>727</v>
      </c>
      <c r="N16" s="156" t="s">
        <v>727</v>
      </c>
      <c r="O16" s="156" t="s">
        <v>727</v>
      </c>
      <c r="P16" s="156" t="s">
        <v>727</v>
      </c>
      <c r="Q16" s="156" t="s">
        <v>727</v>
      </c>
      <c r="R16" s="156" t="s">
        <v>727</v>
      </c>
      <c r="S16" s="102">
        <v>0</v>
      </c>
    </row>
    <row r="17" spans="1:19" ht="12" customHeight="1" x14ac:dyDescent="0.25">
      <c r="A17" s="57" t="s">
        <v>6</v>
      </c>
      <c r="B17" s="425" t="s">
        <v>728</v>
      </c>
      <c r="C17" s="425" t="s">
        <v>728</v>
      </c>
      <c r="D17" s="425" t="s">
        <v>728</v>
      </c>
      <c r="E17" s="425" t="s">
        <v>728</v>
      </c>
      <c r="F17" s="425" t="s">
        <v>728</v>
      </c>
      <c r="G17" s="425" t="s">
        <v>728</v>
      </c>
      <c r="H17" s="425" t="s">
        <v>728</v>
      </c>
      <c r="I17" s="425" t="s">
        <v>728</v>
      </c>
      <c r="J17" s="425" t="s">
        <v>728</v>
      </c>
      <c r="K17" s="425" t="s">
        <v>728</v>
      </c>
      <c r="L17" s="103"/>
      <c r="M17" s="425" t="s">
        <v>728</v>
      </c>
      <c r="N17" s="425" t="s">
        <v>728</v>
      </c>
      <c r="O17" s="425" t="s">
        <v>728</v>
      </c>
      <c r="P17" s="425" t="s">
        <v>728</v>
      </c>
      <c r="Q17" s="425" t="s">
        <v>728</v>
      </c>
      <c r="R17" s="425" t="s">
        <v>728</v>
      </c>
      <c r="S17" s="102">
        <v>8.5974766076219833</v>
      </c>
    </row>
    <row r="18" spans="1:19" ht="12" customHeight="1" x14ac:dyDescent="0.25">
      <c r="A18" s="57" t="s">
        <v>5</v>
      </c>
      <c r="B18" s="103">
        <v>1.7730522456644866</v>
      </c>
      <c r="C18" s="103">
        <v>4.7414299760926761</v>
      </c>
      <c r="D18" s="103">
        <v>1.7607045121593037</v>
      </c>
      <c r="E18" s="103">
        <v>8.7590022204858329</v>
      </c>
      <c r="F18" s="103">
        <v>36.504176386624039</v>
      </c>
      <c r="G18" s="103">
        <v>2.4693103944241868</v>
      </c>
      <c r="H18" s="103">
        <v>1.4990234727784999</v>
      </c>
      <c r="I18" s="103">
        <v>1.8119651212974648</v>
      </c>
      <c r="J18" s="103">
        <v>1.695551643384821</v>
      </c>
      <c r="K18" s="103">
        <v>1.6682656581247342</v>
      </c>
      <c r="L18" s="103"/>
      <c r="M18" s="103">
        <v>20.094185470711288</v>
      </c>
      <c r="N18" s="103">
        <v>2.3761011048990848</v>
      </c>
      <c r="O18" s="103">
        <v>0.33650742684912083</v>
      </c>
      <c r="P18" s="103">
        <v>2.1590797650970441</v>
      </c>
      <c r="Q18" s="103">
        <v>19.028937566893827</v>
      </c>
      <c r="R18" s="103">
        <v>0</v>
      </c>
      <c r="S18" s="102">
        <v>99.035072161442187</v>
      </c>
    </row>
    <row r="19" spans="1:19" ht="12" customHeight="1" x14ac:dyDescent="0.25">
      <c r="A19" s="57" t="s">
        <v>4</v>
      </c>
      <c r="B19" s="432">
        <v>0</v>
      </c>
      <c r="C19" s="432">
        <v>11.062133690237992</v>
      </c>
      <c r="D19" s="432">
        <v>0</v>
      </c>
      <c r="E19" s="432">
        <v>2.9860125403547908</v>
      </c>
      <c r="F19" s="432">
        <v>44.938059654326601</v>
      </c>
      <c r="G19" s="432">
        <v>2.290427158180385</v>
      </c>
      <c r="H19" s="432">
        <v>0</v>
      </c>
      <c r="I19" s="432">
        <v>3.0524917045874487</v>
      </c>
      <c r="J19" s="432">
        <v>0</v>
      </c>
      <c r="K19" s="432">
        <v>0.93960707978955516</v>
      </c>
      <c r="L19" s="103"/>
      <c r="M19" s="432">
        <v>10.822381896830107</v>
      </c>
      <c r="N19" s="432">
        <v>0</v>
      </c>
      <c r="O19" s="432">
        <v>0</v>
      </c>
      <c r="P19" s="432">
        <v>0</v>
      </c>
      <c r="Q19" s="432">
        <v>28.073007200833597</v>
      </c>
      <c r="R19" s="432">
        <v>0</v>
      </c>
      <c r="S19" s="102">
        <v>34.731312775844138</v>
      </c>
    </row>
    <row r="20" spans="1:19" ht="12" customHeight="1" x14ac:dyDescent="0.25">
      <c r="A20" s="57" t="s">
        <v>3</v>
      </c>
      <c r="B20" s="425" t="s">
        <v>728</v>
      </c>
      <c r="C20" s="425" t="s">
        <v>728</v>
      </c>
      <c r="D20" s="425" t="s">
        <v>728</v>
      </c>
      <c r="E20" s="425" t="s">
        <v>728</v>
      </c>
      <c r="F20" s="425" t="s">
        <v>728</v>
      </c>
      <c r="G20" s="425" t="s">
        <v>728</v>
      </c>
      <c r="H20" s="425" t="s">
        <v>728</v>
      </c>
      <c r="I20" s="425" t="s">
        <v>728</v>
      </c>
      <c r="J20" s="425" t="s">
        <v>728</v>
      </c>
      <c r="K20" s="425" t="s">
        <v>728</v>
      </c>
      <c r="L20" s="156"/>
      <c r="M20" s="425" t="s">
        <v>728</v>
      </c>
      <c r="N20" s="425" t="s">
        <v>728</v>
      </c>
      <c r="O20" s="425" t="s">
        <v>728</v>
      </c>
      <c r="P20" s="425" t="s">
        <v>728</v>
      </c>
      <c r="Q20" s="425" t="s">
        <v>728</v>
      </c>
      <c r="R20" s="425" t="s">
        <v>728</v>
      </c>
      <c r="S20" s="102">
        <v>2.00432949162201</v>
      </c>
    </row>
    <row r="21" spans="1:19" ht="12" customHeight="1" x14ac:dyDescent="0.25">
      <c r="A21" s="55" t="s">
        <v>157</v>
      </c>
      <c r="B21" s="672"/>
      <c r="C21" s="672"/>
      <c r="D21" s="672"/>
      <c r="E21" s="672"/>
      <c r="F21" s="672"/>
      <c r="G21" s="672"/>
      <c r="H21" s="672"/>
      <c r="I21" s="672"/>
      <c r="J21" s="672"/>
      <c r="K21" s="672"/>
      <c r="L21" s="672"/>
      <c r="M21" s="672"/>
      <c r="N21" s="672"/>
      <c r="O21" s="672"/>
      <c r="P21" s="672"/>
      <c r="Q21" s="672"/>
      <c r="R21" s="672"/>
      <c r="S21" s="673"/>
    </row>
    <row r="22" spans="1:19" ht="12" customHeight="1" x14ac:dyDescent="0.25">
      <c r="A22" s="57" t="s">
        <v>96</v>
      </c>
      <c r="B22" s="432">
        <v>0</v>
      </c>
      <c r="C22" s="432">
        <v>13.054996363879555</v>
      </c>
      <c r="D22" s="432">
        <v>0</v>
      </c>
      <c r="E22" s="432">
        <v>2.198135301944665</v>
      </c>
      <c r="F22" s="432">
        <v>59.784865354831943</v>
      </c>
      <c r="G22" s="432">
        <v>0</v>
      </c>
      <c r="H22" s="432">
        <v>0</v>
      </c>
      <c r="I22" s="432">
        <v>0</v>
      </c>
      <c r="J22" s="432">
        <v>0</v>
      </c>
      <c r="K22" s="432">
        <v>0</v>
      </c>
      <c r="L22" s="103"/>
      <c r="M22" s="432">
        <v>9.8475835227613917</v>
      </c>
      <c r="N22" s="432">
        <v>0</v>
      </c>
      <c r="O22" s="432">
        <v>0</v>
      </c>
      <c r="P22" s="432">
        <v>0</v>
      </c>
      <c r="Q22" s="432">
        <v>16.393777104255111</v>
      </c>
      <c r="R22" s="432">
        <v>0</v>
      </c>
      <c r="S22" s="102">
        <v>37.777354287355116</v>
      </c>
    </row>
    <row r="23" spans="1:19" ht="12" customHeight="1" x14ac:dyDescent="0.25">
      <c r="A23" s="57" t="s">
        <v>97</v>
      </c>
      <c r="B23" s="432">
        <v>1.1131787510652555</v>
      </c>
      <c r="C23" s="432">
        <v>3.0151916387391364</v>
      </c>
      <c r="D23" s="432">
        <v>5.8196250997105228</v>
      </c>
      <c r="E23" s="432">
        <v>20.102085416824877</v>
      </c>
      <c r="F23" s="432">
        <v>24.657586011536903</v>
      </c>
      <c r="G23" s="432">
        <v>2.2688544145551153</v>
      </c>
      <c r="H23" s="432">
        <v>4.9546954454829519</v>
      </c>
      <c r="I23" s="432">
        <v>2.2688544145551153</v>
      </c>
      <c r="J23" s="432">
        <v>6.6981521289320094</v>
      </c>
      <c r="K23" s="432">
        <v>1.0891482256454337</v>
      </c>
      <c r="L23" s="103"/>
      <c r="M23" s="432">
        <v>14.301622932654999</v>
      </c>
      <c r="N23" s="432">
        <v>0</v>
      </c>
      <c r="O23" s="432">
        <v>0</v>
      </c>
      <c r="P23" s="432">
        <v>0.21858759774667438</v>
      </c>
      <c r="Q23" s="432">
        <v>16.850420562751555</v>
      </c>
      <c r="R23" s="432">
        <v>0</v>
      </c>
      <c r="S23" s="102">
        <v>29.962668630552695</v>
      </c>
    </row>
    <row r="24" spans="1:19" ht="12" customHeight="1" x14ac:dyDescent="0.25">
      <c r="A24" s="57" t="s">
        <v>59</v>
      </c>
      <c r="B24" s="432">
        <v>0</v>
      </c>
      <c r="C24" s="432">
        <v>8.9758995050555868</v>
      </c>
      <c r="D24" s="432">
        <v>10.595710839686179</v>
      </c>
      <c r="E24" s="432">
        <v>0</v>
      </c>
      <c r="F24" s="432">
        <v>59.823531279322978</v>
      </c>
      <c r="G24" s="432">
        <v>3.5256714168901415</v>
      </c>
      <c r="H24" s="432">
        <v>0</v>
      </c>
      <c r="I24" s="432">
        <v>4.9319741061281581</v>
      </c>
      <c r="J24" s="432">
        <v>0</v>
      </c>
      <c r="K24" s="432">
        <v>4.327411759882648</v>
      </c>
      <c r="L24" s="103"/>
      <c r="M24" s="432">
        <v>17.502430563693942</v>
      </c>
      <c r="N24" s="432">
        <v>0</v>
      </c>
      <c r="O24" s="432">
        <v>0</v>
      </c>
      <c r="P24" s="432">
        <v>0</v>
      </c>
      <c r="Q24" s="432">
        <v>10.172467235037349</v>
      </c>
      <c r="R24" s="432">
        <v>0</v>
      </c>
      <c r="S24" s="102">
        <v>22.562948333744142</v>
      </c>
    </row>
    <row r="25" spans="1:19" ht="12" customHeight="1" x14ac:dyDescent="0.25">
      <c r="A25" s="57" t="s">
        <v>98</v>
      </c>
      <c r="B25" s="425" t="s">
        <v>728</v>
      </c>
      <c r="C25" s="425" t="s">
        <v>728</v>
      </c>
      <c r="D25" s="425" t="s">
        <v>728</v>
      </c>
      <c r="E25" s="425" t="s">
        <v>728</v>
      </c>
      <c r="F25" s="425" t="s">
        <v>728</v>
      </c>
      <c r="G25" s="425" t="s">
        <v>728</v>
      </c>
      <c r="H25" s="425" t="s">
        <v>728</v>
      </c>
      <c r="I25" s="425" t="s">
        <v>728</v>
      </c>
      <c r="J25" s="425" t="s">
        <v>728</v>
      </c>
      <c r="K25" s="425" t="s">
        <v>728</v>
      </c>
      <c r="L25" s="103"/>
      <c r="M25" s="425" t="s">
        <v>728</v>
      </c>
      <c r="N25" s="425" t="s">
        <v>728</v>
      </c>
      <c r="O25" s="425" t="s">
        <v>728</v>
      </c>
      <c r="P25" s="425" t="s">
        <v>728</v>
      </c>
      <c r="Q25" s="425" t="s">
        <v>728</v>
      </c>
      <c r="R25" s="425" t="s">
        <v>728</v>
      </c>
      <c r="S25" s="102">
        <v>21.752584823668478</v>
      </c>
    </row>
    <row r="26" spans="1:19" ht="12" customHeight="1" x14ac:dyDescent="0.25">
      <c r="A26" s="302" t="s">
        <v>99</v>
      </c>
      <c r="B26" s="297">
        <v>0</v>
      </c>
      <c r="C26" s="297">
        <v>0.71550567797131326</v>
      </c>
      <c r="D26" s="297">
        <v>0</v>
      </c>
      <c r="E26" s="297">
        <v>4.6262975919411495</v>
      </c>
      <c r="F26" s="297">
        <v>21.724774729583917</v>
      </c>
      <c r="G26" s="297">
        <v>5.4643454586256963</v>
      </c>
      <c r="H26" s="297">
        <v>0</v>
      </c>
      <c r="I26" s="297">
        <v>2.0913689632830748</v>
      </c>
      <c r="J26" s="297">
        <v>4.4125873746762059</v>
      </c>
      <c r="K26" s="297">
        <v>2.0913689632830748</v>
      </c>
      <c r="L26" s="101"/>
      <c r="M26" s="297">
        <v>17.287625824818438</v>
      </c>
      <c r="N26" s="297">
        <v>7.2825179583482749</v>
      </c>
      <c r="O26" s="297">
        <v>1.0313624172361866</v>
      </c>
      <c r="P26" s="297">
        <v>6.4146781229537444</v>
      </c>
      <c r="Q26" s="297">
        <v>36.079119681487072</v>
      </c>
      <c r="R26" s="297">
        <v>0</v>
      </c>
      <c r="S26" s="100">
        <v>32.312634961209874</v>
      </c>
    </row>
    <row r="27" spans="1:19" ht="12" customHeight="1" x14ac:dyDescent="0.25">
      <c r="A27" s="900" t="s">
        <v>735</v>
      </c>
      <c r="B27" s="901"/>
      <c r="C27" s="901"/>
      <c r="D27" s="901"/>
      <c r="E27" s="901"/>
      <c r="F27" s="901"/>
      <c r="G27" s="901"/>
      <c r="H27" s="901"/>
      <c r="I27" s="901"/>
      <c r="J27" s="901"/>
      <c r="K27" s="901"/>
      <c r="L27" s="901"/>
      <c r="M27" s="901"/>
      <c r="N27" s="901"/>
      <c r="O27" s="901"/>
      <c r="P27" s="901"/>
      <c r="Q27" s="901"/>
      <c r="R27" s="901"/>
      <c r="S27" s="902"/>
    </row>
    <row r="28" spans="1:19" ht="12" customHeight="1" x14ac:dyDescent="0.25">
      <c r="A28" s="903" t="s">
        <v>731</v>
      </c>
      <c r="B28" s="904"/>
      <c r="C28" s="904"/>
      <c r="D28" s="904"/>
      <c r="E28" s="904"/>
      <c r="F28" s="904"/>
      <c r="G28" s="904"/>
      <c r="H28" s="904"/>
      <c r="I28" s="904"/>
      <c r="J28" s="904"/>
      <c r="K28" s="904"/>
      <c r="L28" s="904"/>
      <c r="M28" s="904"/>
      <c r="N28" s="904"/>
      <c r="O28" s="904"/>
      <c r="P28" s="904"/>
      <c r="Q28" s="904"/>
      <c r="R28" s="904"/>
      <c r="S28" s="905"/>
    </row>
    <row r="29" spans="1:19" ht="12" customHeight="1" x14ac:dyDescent="0.25">
      <c r="A29" s="906" t="s">
        <v>730</v>
      </c>
      <c r="B29" s="907"/>
      <c r="C29" s="907"/>
      <c r="D29" s="907"/>
      <c r="E29" s="907"/>
      <c r="F29" s="907"/>
      <c r="G29" s="907"/>
      <c r="H29" s="907"/>
      <c r="I29" s="907"/>
      <c r="J29" s="907"/>
      <c r="K29" s="907"/>
      <c r="L29" s="907"/>
      <c r="M29" s="907"/>
      <c r="N29" s="907"/>
      <c r="O29" s="907"/>
      <c r="P29" s="907"/>
      <c r="Q29" s="907"/>
      <c r="R29" s="907"/>
      <c r="S29" s="908"/>
    </row>
    <row r="30" spans="1:19" x14ac:dyDescent="0.25">
      <c r="A30" s="672"/>
      <c r="B30" s="672"/>
      <c r="C30" s="672"/>
      <c r="D30" s="672"/>
      <c r="E30" s="672"/>
      <c r="F30" s="672"/>
      <c r="G30" s="672"/>
      <c r="H30" s="672"/>
      <c r="I30" s="672"/>
      <c r="J30" s="672"/>
      <c r="K30" s="672"/>
      <c r="L30" s="672"/>
      <c r="M30" s="672"/>
      <c r="N30" s="672"/>
      <c r="O30" s="672"/>
      <c r="P30" s="672"/>
      <c r="Q30" s="672"/>
      <c r="R30" s="672"/>
      <c r="S30" s="672"/>
    </row>
  </sheetData>
  <mergeCells count="12">
    <mergeCell ref="A27:S27"/>
    <mergeCell ref="A28:S28"/>
    <mergeCell ref="A29:S29"/>
    <mergeCell ref="A1:S1"/>
    <mergeCell ref="A2:S2"/>
    <mergeCell ref="A3:A5"/>
    <mergeCell ref="B3:Q3"/>
    <mergeCell ref="R3:R5"/>
    <mergeCell ref="S3:S5"/>
    <mergeCell ref="B4:K4"/>
    <mergeCell ref="L4:L5"/>
    <mergeCell ref="M4:Q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sqref="A1:J1"/>
    </sheetView>
  </sheetViews>
  <sheetFormatPr defaultColWidth="9.140625" defaultRowHeight="15" x14ac:dyDescent="0.25"/>
  <cols>
    <col min="1" max="1" width="34.85546875" style="65" customWidth="1"/>
    <col min="2" max="2" width="11.28515625" style="65" customWidth="1"/>
    <col min="3" max="3" width="15.140625" style="65" customWidth="1"/>
    <col min="4" max="5" width="11" style="65" customWidth="1"/>
    <col min="6" max="9" width="11.7109375" style="65" customWidth="1"/>
    <col min="10" max="10" width="26" style="65" customWidth="1"/>
    <col min="11" max="16384" width="9.140625" style="65"/>
  </cols>
  <sheetData>
    <row r="1" spans="1:11" ht="15" customHeight="1" x14ac:dyDescent="0.25">
      <c r="A1" s="924" t="s">
        <v>188</v>
      </c>
      <c r="B1" s="925"/>
      <c r="C1" s="925"/>
      <c r="D1" s="925"/>
      <c r="E1" s="925"/>
      <c r="F1" s="925"/>
      <c r="G1" s="925"/>
      <c r="H1" s="925"/>
      <c r="I1" s="925"/>
      <c r="J1" s="926"/>
    </row>
    <row r="2" spans="1:11" ht="24" customHeight="1" x14ac:dyDescent="0.25">
      <c r="A2" s="937" t="s">
        <v>189</v>
      </c>
      <c r="B2" s="938"/>
      <c r="C2" s="938"/>
      <c r="D2" s="938"/>
      <c r="E2" s="938"/>
      <c r="F2" s="938"/>
      <c r="G2" s="938"/>
      <c r="H2" s="938"/>
      <c r="I2" s="938"/>
      <c r="J2" s="939"/>
    </row>
    <row r="3" spans="1:11" ht="12" customHeight="1" x14ac:dyDescent="0.25">
      <c r="A3" s="940"/>
      <c r="B3" s="921" t="s">
        <v>190</v>
      </c>
      <c r="C3" s="921"/>
      <c r="D3" s="921"/>
      <c r="E3" s="921"/>
      <c r="F3" s="921"/>
      <c r="G3" s="921"/>
      <c r="H3" s="921"/>
      <c r="I3" s="921"/>
      <c r="J3" s="942" t="s">
        <v>164</v>
      </c>
    </row>
    <row r="4" spans="1:11" ht="48" customHeight="1" x14ac:dyDescent="0.25">
      <c r="A4" s="941"/>
      <c r="B4" s="533" t="s">
        <v>191</v>
      </c>
      <c r="C4" s="533" t="s">
        <v>192</v>
      </c>
      <c r="D4" s="533" t="s">
        <v>193</v>
      </c>
      <c r="E4" s="533" t="s">
        <v>194</v>
      </c>
      <c r="F4" s="533" t="s">
        <v>195</v>
      </c>
      <c r="G4" s="533" t="s">
        <v>196</v>
      </c>
      <c r="H4" s="533" t="s">
        <v>197</v>
      </c>
      <c r="I4" s="533" t="s">
        <v>43</v>
      </c>
      <c r="J4" s="943"/>
      <c r="K4" s="117"/>
    </row>
    <row r="5" spans="1:11" ht="12" customHeight="1" x14ac:dyDescent="0.25">
      <c r="A5" s="334"/>
      <c r="B5" s="335"/>
      <c r="C5" s="335"/>
      <c r="D5" s="335"/>
      <c r="E5" s="335"/>
      <c r="F5" s="335"/>
      <c r="G5" s="335"/>
      <c r="H5" s="335"/>
      <c r="I5" s="335"/>
      <c r="J5" s="336"/>
    </row>
    <row r="6" spans="1:11" ht="12" customHeight="1" x14ac:dyDescent="0.25">
      <c r="A6" s="188" t="s">
        <v>31</v>
      </c>
      <c r="B6" s="110">
        <v>15.820574179285799</v>
      </c>
      <c r="C6" s="110">
        <v>34.111308577289783</v>
      </c>
      <c r="D6" s="110">
        <v>5.7188545964972937</v>
      </c>
      <c r="E6" s="110">
        <v>55.215724396362624</v>
      </c>
      <c r="F6" s="110">
        <v>42.432409437058318</v>
      </c>
      <c r="G6" s="110">
        <v>75.316023181380373</v>
      </c>
      <c r="H6" s="110">
        <v>12.120147064647284</v>
      </c>
      <c r="I6" s="110">
        <v>1.2445298373233102</v>
      </c>
      <c r="J6" s="107">
        <v>144.36819103653031</v>
      </c>
    </row>
    <row r="7" spans="1:11" ht="12" customHeight="1" x14ac:dyDescent="0.25">
      <c r="A7" s="187"/>
      <c r="B7" s="103"/>
      <c r="C7" s="103"/>
      <c r="D7" s="103"/>
      <c r="E7" s="103"/>
      <c r="F7" s="103"/>
      <c r="G7" s="103"/>
      <c r="H7" s="103"/>
      <c r="I7" s="103"/>
      <c r="J7" s="102"/>
    </row>
    <row r="8" spans="1:11" ht="12" customHeight="1" x14ac:dyDescent="0.25">
      <c r="A8" s="186" t="s">
        <v>32</v>
      </c>
      <c r="B8" s="103"/>
      <c r="C8" s="103"/>
      <c r="D8" s="103"/>
      <c r="E8" s="103"/>
      <c r="F8" s="103"/>
      <c r="G8" s="103"/>
      <c r="H8" s="103"/>
      <c r="I8" s="103"/>
      <c r="J8" s="102"/>
    </row>
    <row r="9" spans="1:11" ht="12" customHeight="1" x14ac:dyDescent="0.25">
      <c r="A9" s="57" t="s">
        <v>33</v>
      </c>
      <c r="B9" s="103">
        <v>11.362326722264775</v>
      </c>
      <c r="C9" s="103">
        <v>31.946260118449516</v>
      </c>
      <c r="D9" s="103">
        <v>7.7310579587584574</v>
      </c>
      <c r="E9" s="103">
        <v>60.250045275200819</v>
      </c>
      <c r="F9" s="103">
        <v>42.427117319829691</v>
      </c>
      <c r="G9" s="103">
        <v>78.696647255532483</v>
      </c>
      <c r="H9" s="103">
        <v>8.762433438936581</v>
      </c>
      <c r="I9" s="103">
        <v>0</v>
      </c>
      <c r="J9" s="102">
        <v>78.382689645013713</v>
      </c>
    </row>
    <row r="10" spans="1:11" ht="12" customHeight="1" x14ac:dyDescent="0.25">
      <c r="A10" s="57" t="s">
        <v>34</v>
      </c>
      <c r="B10" s="103">
        <v>21.1164258348023</v>
      </c>
      <c r="C10" s="103">
        <v>36.683120836603905</v>
      </c>
      <c r="D10" s="103">
        <v>3.3286035819456639</v>
      </c>
      <c r="E10" s="103">
        <v>49.2355681090283</v>
      </c>
      <c r="F10" s="103">
        <v>42.438695823818314</v>
      </c>
      <c r="G10" s="103">
        <v>71.300256050378536</v>
      </c>
      <c r="H10" s="103">
        <v>16.108699390397337</v>
      </c>
      <c r="I10" s="103">
        <v>2.7228787766467271</v>
      </c>
      <c r="J10" s="102">
        <v>65.985501391516578</v>
      </c>
    </row>
    <row r="11" spans="1:11" ht="12" customHeight="1" x14ac:dyDescent="0.25">
      <c r="A11" s="333" t="s">
        <v>94</v>
      </c>
      <c r="B11" s="103"/>
      <c r="C11" s="103"/>
      <c r="D11" s="103"/>
      <c r="E11" s="103"/>
      <c r="F11" s="103"/>
      <c r="G11" s="103"/>
      <c r="H11" s="103"/>
      <c r="I11" s="103"/>
      <c r="J11" s="102"/>
    </row>
    <row r="12" spans="1:11" ht="12" customHeight="1" x14ac:dyDescent="0.25">
      <c r="A12" s="57" t="s">
        <v>62</v>
      </c>
      <c r="B12" s="103">
        <v>16.695747265218504</v>
      </c>
      <c r="C12" s="103">
        <v>35.935301063376286</v>
      </c>
      <c r="D12" s="103">
        <v>3.2950583216256124</v>
      </c>
      <c r="E12" s="103">
        <v>56.516121805842694</v>
      </c>
      <c r="F12" s="103">
        <v>38.734685204739343</v>
      </c>
      <c r="G12" s="103">
        <v>70.231814598094985</v>
      </c>
      <c r="H12" s="103">
        <v>9.5632193236595402</v>
      </c>
      <c r="I12" s="103">
        <v>1.7453299919927214</v>
      </c>
      <c r="J12" s="102">
        <v>102.94358209029323</v>
      </c>
    </row>
    <row r="13" spans="1:11" ht="12" customHeight="1" x14ac:dyDescent="0.25">
      <c r="A13" s="57" t="s">
        <v>63</v>
      </c>
      <c r="B13" s="432">
        <v>13.645696619624161</v>
      </c>
      <c r="C13" s="432">
        <v>29.57853627116566</v>
      </c>
      <c r="D13" s="432">
        <v>11.742188965597343</v>
      </c>
      <c r="E13" s="432">
        <v>51.984129195390246</v>
      </c>
      <c r="F13" s="432">
        <v>51.621560227860734</v>
      </c>
      <c r="G13" s="432">
        <v>87.950702348464034</v>
      </c>
      <c r="H13" s="432">
        <v>18.474324146800058</v>
      </c>
      <c r="I13" s="432">
        <v>0</v>
      </c>
      <c r="J13" s="102">
        <v>41.424608946237051</v>
      </c>
    </row>
    <row r="14" spans="1:11" ht="12" customHeight="1" x14ac:dyDescent="0.25">
      <c r="A14" s="333" t="s">
        <v>95</v>
      </c>
      <c r="B14" s="103"/>
      <c r="C14" s="103"/>
      <c r="D14" s="103"/>
      <c r="E14" s="103"/>
      <c r="F14" s="103"/>
      <c r="G14" s="103"/>
      <c r="H14" s="103"/>
      <c r="I14" s="103"/>
      <c r="J14" s="102"/>
    </row>
    <row r="15" spans="1:11" ht="12" customHeight="1" x14ac:dyDescent="0.25">
      <c r="A15" s="57" t="s">
        <v>7</v>
      </c>
      <c r="B15" s="105" t="s">
        <v>727</v>
      </c>
      <c r="C15" s="105" t="s">
        <v>727</v>
      </c>
      <c r="D15" s="105" t="s">
        <v>727</v>
      </c>
      <c r="E15" s="105" t="s">
        <v>727</v>
      </c>
      <c r="F15" s="105" t="s">
        <v>727</v>
      </c>
      <c r="G15" s="105" t="s">
        <v>727</v>
      </c>
      <c r="H15" s="105" t="s">
        <v>727</v>
      </c>
      <c r="I15" s="105" t="s">
        <v>727</v>
      </c>
      <c r="J15" s="102">
        <v>0</v>
      </c>
    </row>
    <row r="16" spans="1:11" ht="12" customHeight="1" x14ac:dyDescent="0.25">
      <c r="A16" s="57" t="s">
        <v>6</v>
      </c>
      <c r="B16" s="425" t="s">
        <v>728</v>
      </c>
      <c r="C16" s="425" t="s">
        <v>728</v>
      </c>
      <c r="D16" s="425" t="s">
        <v>728</v>
      </c>
      <c r="E16" s="425" t="s">
        <v>728</v>
      </c>
      <c r="F16" s="425" t="s">
        <v>728</v>
      </c>
      <c r="G16" s="425" t="s">
        <v>728</v>
      </c>
      <c r="H16" s="425" t="s">
        <v>728</v>
      </c>
      <c r="I16" s="425" t="s">
        <v>728</v>
      </c>
      <c r="J16" s="102">
        <v>8.5974766076219833</v>
      </c>
    </row>
    <row r="17" spans="1:10" ht="12" customHeight="1" x14ac:dyDescent="0.25">
      <c r="A17" s="57" t="s">
        <v>5</v>
      </c>
      <c r="B17" s="103">
        <v>18.368678141177021</v>
      </c>
      <c r="C17" s="103">
        <v>33.928366142316534</v>
      </c>
      <c r="D17" s="103">
        <v>5.6332898345565834</v>
      </c>
      <c r="E17" s="103">
        <v>56.426056464638755</v>
      </c>
      <c r="F17" s="103">
        <v>44.772645585722138</v>
      </c>
      <c r="G17" s="103">
        <v>76.129428654620341</v>
      </c>
      <c r="H17" s="103">
        <v>12.274601413197544</v>
      </c>
      <c r="I17" s="103">
        <v>0.64424617559974362</v>
      </c>
      <c r="J17" s="102">
        <v>99.035072161442187</v>
      </c>
    </row>
    <row r="18" spans="1:10" ht="12" customHeight="1" x14ac:dyDescent="0.25">
      <c r="A18" s="57" t="s">
        <v>4</v>
      </c>
      <c r="B18" s="432">
        <v>12.23054648701722</v>
      </c>
      <c r="C18" s="432">
        <v>28.998917843265819</v>
      </c>
      <c r="D18" s="432">
        <v>6.5550661546865658</v>
      </c>
      <c r="E18" s="432">
        <v>53.953720286290469</v>
      </c>
      <c r="F18" s="432">
        <v>26.973623256381291</v>
      </c>
      <c r="G18" s="432">
        <v>67.462579140036198</v>
      </c>
      <c r="H18" s="432">
        <v>14.225960837094039</v>
      </c>
      <c r="I18" s="432">
        <v>3.3361121580087927</v>
      </c>
      <c r="J18" s="102">
        <v>34.731312775844138</v>
      </c>
    </row>
    <row r="19" spans="1:10" ht="12" customHeight="1" x14ac:dyDescent="0.25">
      <c r="A19" s="57" t="s">
        <v>3</v>
      </c>
      <c r="B19" s="425" t="s">
        <v>728</v>
      </c>
      <c r="C19" s="425" t="s">
        <v>728</v>
      </c>
      <c r="D19" s="425" t="s">
        <v>728</v>
      </c>
      <c r="E19" s="425" t="s">
        <v>728</v>
      </c>
      <c r="F19" s="425" t="s">
        <v>728</v>
      </c>
      <c r="G19" s="425" t="s">
        <v>728</v>
      </c>
      <c r="H19" s="425" t="s">
        <v>728</v>
      </c>
      <c r="I19" s="425" t="s">
        <v>728</v>
      </c>
      <c r="J19" s="102">
        <v>2.00432949162201</v>
      </c>
    </row>
    <row r="20" spans="1:10" ht="12" customHeight="1" x14ac:dyDescent="0.25">
      <c r="A20" s="55" t="s">
        <v>157</v>
      </c>
      <c r="B20" s="672"/>
      <c r="C20" s="672"/>
      <c r="D20" s="672"/>
      <c r="E20" s="672"/>
      <c r="F20" s="672"/>
      <c r="G20" s="672"/>
      <c r="H20" s="672"/>
      <c r="I20" s="672"/>
      <c r="J20" s="673"/>
    </row>
    <row r="21" spans="1:10" ht="12" customHeight="1" x14ac:dyDescent="0.25">
      <c r="A21" s="57" t="s">
        <v>96</v>
      </c>
      <c r="B21" s="432">
        <v>26.534617264319873</v>
      </c>
      <c r="C21" s="432">
        <v>36.082642606979533</v>
      </c>
      <c r="D21" s="432">
        <v>4.9502087279920746</v>
      </c>
      <c r="E21" s="432">
        <v>39.618440530255917</v>
      </c>
      <c r="F21" s="432">
        <v>54.073454556199657</v>
      </c>
      <c r="G21" s="432">
        <v>72.514240897296176</v>
      </c>
      <c r="H21" s="432">
        <v>10.973837542960737</v>
      </c>
      <c r="I21" s="432">
        <v>2.4678599859383032</v>
      </c>
      <c r="J21" s="102">
        <v>37.777354287355116</v>
      </c>
    </row>
    <row r="22" spans="1:10" ht="12" customHeight="1" x14ac:dyDescent="0.25">
      <c r="A22" s="57" t="s">
        <v>97</v>
      </c>
      <c r="B22" s="432">
        <v>22.608824318634269</v>
      </c>
      <c r="C22" s="432">
        <v>41.466470509333107</v>
      </c>
      <c r="D22" s="432">
        <v>11.414900609414941</v>
      </c>
      <c r="E22" s="432">
        <v>68.097924064851838</v>
      </c>
      <c r="F22" s="432">
        <v>41.344297124802701</v>
      </c>
      <c r="G22" s="432">
        <v>88.159048353295645</v>
      </c>
      <c r="H22" s="432">
        <v>22.678224830468057</v>
      </c>
      <c r="I22" s="432">
        <v>2.884966668050108</v>
      </c>
      <c r="J22" s="102">
        <v>29.962668630552695</v>
      </c>
    </row>
    <row r="23" spans="1:10" ht="12" customHeight="1" x14ac:dyDescent="0.25">
      <c r="A23" s="57" t="s">
        <v>59</v>
      </c>
      <c r="B23" s="432">
        <v>16.336932095345116</v>
      </c>
      <c r="C23" s="432">
        <v>59.711889554326248</v>
      </c>
      <c r="D23" s="432">
        <v>1.3101655393365406</v>
      </c>
      <c r="E23" s="432">
        <v>48.579611546968962</v>
      </c>
      <c r="F23" s="432">
        <v>52.939506690574241</v>
      </c>
      <c r="G23" s="432">
        <v>85.367091664708525</v>
      </c>
      <c r="H23" s="432">
        <v>21.43509253478102</v>
      </c>
      <c r="I23" s="432">
        <v>0</v>
      </c>
      <c r="J23" s="102">
        <v>22.562948333744142</v>
      </c>
    </row>
    <row r="24" spans="1:10" ht="12" customHeight="1" x14ac:dyDescent="0.25">
      <c r="A24" s="57" t="s">
        <v>98</v>
      </c>
      <c r="B24" s="425" t="s">
        <v>728</v>
      </c>
      <c r="C24" s="425" t="s">
        <v>728</v>
      </c>
      <c r="D24" s="425" t="s">
        <v>728</v>
      </c>
      <c r="E24" s="425" t="s">
        <v>728</v>
      </c>
      <c r="F24" s="425" t="s">
        <v>728</v>
      </c>
      <c r="G24" s="425" t="s">
        <v>728</v>
      </c>
      <c r="H24" s="425" t="s">
        <v>728</v>
      </c>
      <c r="I24" s="425" t="s">
        <v>728</v>
      </c>
      <c r="J24" s="102">
        <v>21.752584823668478</v>
      </c>
    </row>
    <row r="25" spans="1:10" ht="12" customHeight="1" x14ac:dyDescent="0.25">
      <c r="A25" s="302" t="s">
        <v>99</v>
      </c>
      <c r="B25" s="297">
        <v>4.9424848429801855</v>
      </c>
      <c r="C25" s="297">
        <v>19.428347049918354</v>
      </c>
      <c r="D25" s="297">
        <v>5.4643454586256963</v>
      </c>
      <c r="E25" s="297">
        <v>51.885180564649652</v>
      </c>
      <c r="F25" s="297">
        <v>19.369226636612016</v>
      </c>
      <c r="G25" s="297">
        <v>68.218242763100989</v>
      </c>
      <c r="H25" s="297">
        <v>3.9446146519503742</v>
      </c>
      <c r="I25" s="297">
        <v>0</v>
      </c>
      <c r="J25" s="100">
        <v>32.312634961209874</v>
      </c>
    </row>
    <row r="26" spans="1:10" ht="12" customHeight="1" x14ac:dyDescent="0.25">
      <c r="A26" s="900" t="s">
        <v>735</v>
      </c>
      <c r="B26" s="901"/>
      <c r="C26" s="901"/>
      <c r="D26" s="901"/>
      <c r="E26" s="901"/>
      <c r="F26" s="901"/>
      <c r="G26" s="901"/>
      <c r="H26" s="901"/>
      <c r="I26" s="901"/>
      <c r="J26" s="902"/>
    </row>
    <row r="27" spans="1:10" ht="12" customHeight="1" x14ac:dyDescent="0.25">
      <c r="A27" s="903" t="s">
        <v>731</v>
      </c>
      <c r="B27" s="904"/>
      <c r="C27" s="904"/>
      <c r="D27" s="904"/>
      <c r="E27" s="904"/>
      <c r="F27" s="904"/>
      <c r="G27" s="904"/>
      <c r="H27" s="904"/>
      <c r="I27" s="904"/>
      <c r="J27" s="905"/>
    </row>
    <row r="28" spans="1:10" ht="12" customHeight="1" x14ac:dyDescent="0.25">
      <c r="A28" s="906" t="s">
        <v>730</v>
      </c>
      <c r="B28" s="907"/>
      <c r="C28" s="907"/>
      <c r="D28" s="907"/>
      <c r="E28" s="907"/>
      <c r="F28" s="907"/>
      <c r="G28" s="907"/>
      <c r="H28" s="907"/>
      <c r="I28" s="907"/>
      <c r="J28" s="908"/>
    </row>
  </sheetData>
  <mergeCells count="8">
    <mergeCell ref="A26:J26"/>
    <mergeCell ref="A27:J27"/>
    <mergeCell ref="A28:J28"/>
    <mergeCell ref="A1:J1"/>
    <mergeCell ref="A2:J2"/>
    <mergeCell ref="A3:A4"/>
    <mergeCell ref="B3:I3"/>
    <mergeCell ref="J3:J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election sqref="A1:U1"/>
    </sheetView>
  </sheetViews>
  <sheetFormatPr defaultRowHeight="15" x14ac:dyDescent="0.25"/>
  <cols>
    <col min="1" max="1" width="34.7109375" style="118" customWidth="1"/>
    <col min="2" max="2" width="10.7109375" style="118" customWidth="1"/>
    <col min="3" max="5" width="8.42578125" style="118" customWidth="1"/>
    <col min="6" max="6" width="9.28515625" style="118" customWidth="1"/>
    <col min="7" max="7" width="9.140625" style="118" bestFit="1" customWidth="1"/>
    <col min="8" max="8" width="19.5703125" style="118" customWidth="1"/>
    <col min="9" max="9" width="15.140625" customWidth="1"/>
    <col min="10" max="10" width="1.28515625" customWidth="1"/>
    <col min="11" max="11" width="9.42578125" customWidth="1"/>
    <col min="12" max="12" width="11.140625" customWidth="1"/>
    <col min="13" max="13" width="8.5703125" customWidth="1"/>
    <col min="14" max="14" width="14.42578125" customWidth="1"/>
    <col min="15" max="16" width="14.28515625" customWidth="1"/>
    <col min="17" max="17" width="10" customWidth="1"/>
    <col min="18" max="18" width="11.28515625" customWidth="1"/>
    <col min="19" max="19" width="8.85546875" customWidth="1"/>
    <col min="20" max="20" width="12.140625" customWidth="1"/>
    <col min="21" max="21" width="23.140625" customWidth="1"/>
    <col min="22" max="22" width="9.5703125" bestFit="1" customWidth="1"/>
  </cols>
  <sheetData>
    <row r="1" spans="1:22" ht="15" customHeight="1" x14ac:dyDescent="0.25">
      <c r="A1" s="800" t="s">
        <v>198</v>
      </c>
      <c r="B1" s="801"/>
      <c r="C1" s="801"/>
      <c r="D1" s="801"/>
      <c r="E1" s="801"/>
      <c r="F1" s="801"/>
      <c r="G1" s="801"/>
      <c r="H1" s="801"/>
      <c r="I1" s="801"/>
      <c r="J1" s="801"/>
      <c r="K1" s="801"/>
      <c r="L1" s="801"/>
      <c r="M1" s="801"/>
      <c r="N1" s="801"/>
      <c r="O1" s="801"/>
      <c r="P1" s="801"/>
      <c r="Q1" s="801"/>
      <c r="R1" s="801"/>
      <c r="S1" s="801"/>
      <c r="T1" s="801"/>
      <c r="U1" s="885"/>
    </row>
    <row r="2" spans="1:22" ht="24" customHeight="1" x14ac:dyDescent="0.25">
      <c r="A2" s="797" t="s">
        <v>199</v>
      </c>
      <c r="B2" s="798"/>
      <c r="C2" s="798"/>
      <c r="D2" s="798"/>
      <c r="E2" s="798"/>
      <c r="F2" s="798"/>
      <c r="G2" s="798"/>
      <c r="H2" s="798"/>
      <c r="I2" s="798"/>
      <c r="J2" s="798"/>
      <c r="K2" s="798"/>
      <c r="L2" s="798"/>
      <c r="M2" s="798"/>
      <c r="N2" s="798"/>
      <c r="O2" s="798"/>
      <c r="P2" s="798"/>
      <c r="Q2" s="798"/>
      <c r="R2" s="798"/>
      <c r="S2" s="798"/>
      <c r="T2" s="798"/>
      <c r="U2" s="799"/>
    </row>
    <row r="3" spans="1:22" ht="36" customHeight="1" x14ac:dyDescent="0.25">
      <c r="A3" s="633"/>
      <c r="B3" s="950" t="s">
        <v>200</v>
      </c>
      <c r="C3" s="950"/>
      <c r="D3" s="950"/>
      <c r="E3" s="950"/>
      <c r="F3" s="950"/>
      <c r="G3" s="842" t="s">
        <v>31</v>
      </c>
      <c r="H3" s="862" t="s">
        <v>201</v>
      </c>
      <c r="I3" s="862" t="s">
        <v>202</v>
      </c>
      <c r="J3" s="634"/>
      <c r="K3" s="819" t="s">
        <v>203</v>
      </c>
      <c r="L3" s="819"/>
      <c r="M3" s="819"/>
      <c r="N3" s="819"/>
      <c r="O3" s="819"/>
      <c r="P3" s="819"/>
      <c r="Q3" s="819"/>
      <c r="R3" s="819"/>
      <c r="S3" s="819"/>
      <c r="T3" s="819"/>
      <c r="U3" s="828" t="s">
        <v>204</v>
      </c>
    </row>
    <row r="4" spans="1:22" s="130" customFormat="1" ht="84" customHeight="1" x14ac:dyDescent="0.2">
      <c r="A4" s="624"/>
      <c r="B4" s="645" t="s">
        <v>205</v>
      </c>
      <c r="C4" s="645" t="s">
        <v>206</v>
      </c>
      <c r="D4" s="645" t="s">
        <v>207</v>
      </c>
      <c r="E4" s="645" t="s">
        <v>208</v>
      </c>
      <c r="F4" s="645" t="s">
        <v>209</v>
      </c>
      <c r="G4" s="843"/>
      <c r="H4" s="853"/>
      <c r="I4" s="853"/>
      <c r="J4" s="628"/>
      <c r="K4" s="645" t="s">
        <v>210</v>
      </c>
      <c r="L4" s="645" t="s">
        <v>211</v>
      </c>
      <c r="M4" s="645" t="s">
        <v>212</v>
      </c>
      <c r="N4" s="645" t="s">
        <v>213</v>
      </c>
      <c r="O4" s="645" t="s">
        <v>214</v>
      </c>
      <c r="P4" s="628" t="s">
        <v>215</v>
      </c>
      <c r="Q4" s="628" t="s">
        <v>216</v>
      </c>
      <c r="R4" s="628" t="s">
        <v>217</v>
      </c>
      <c r="S4" s="628" t="s">
        <v>43</v>
      </c>
      <c r="T4" s="628" t="s">
        <v>218</v>
      </c>
      <c r="U4" s="829"/>
    </row>
    <row r="5" spans="1:22" s="130" customFormat="1" ht="11.25" x14ac:dyDescent="0.2">
      <c r="A5" s="626"/>
      <c r="B5" s="627"/>
      <c r="C5" s="627"/>
      <c r="D5" s="627"/>
      <c r="E5" s="627"/>
      <c r="F5" s="627"/>
      <c r="G5" s="627"/>
      <c r="H5" s="627"/>
      <c r="I5" s="627"/>
      <c r="J5" s="627"/>
      <c r="K5" s="627"/>
      <c r="L5" s="627"/>
      <c r="M5" s="627"/>
      <c r="N5" s="627"/>
      <c r="O5" s="627"/>
      <c r="P5" s="627"/>
      <c r="Q5" s="627"/>
      <c r="R5" s="627"/>
      <c r="S5" s="627"/>
      <c r="T5" s="627"/>
      <c r="U5" s="631"/>
    </row>
    <row r="6" spans="1:22" s="130" customFormat="1" ht="12" customHeight="1" x14ac:dyDescent="0.2">
      <c r="A6" s="188" t="s">
        <v>31</v>
      </c>
      <c r="B6" s="140">
        <v>28.396123204804969</v>
      </c>
      <c r="C6" s="140">
        <v>26.072738883873726</v>
      </c>
      <c r="D6" s="140">
        <v>14.57823034677736</v>
      </c>
      <c r="E6" s="140">
        <v>16.418060639017934</v>
      </c>
      <c r="F6" s="140">
        <v>14.534846925525796</v>
      </c>
      <c r="G6" s="140">
        <v>100</v>
      </c>
      <c r="H6" s="140">
        <v>30.952907564543697</v>
      </c>
      <c r="I6" s="139">
        <v>1637.0000000000034</v>
      </c>
      <c r="J6" s="137"/>
      <c r="K6" s="137">
        <v>71.931687739354217</v>
      </c>
      <c r="L6" s="137">
        <v>4.4438692340925696</v>
      </c>
      <c r="M6" s="137">
        <v>22.360855421013984</v>
      </c>
      <c r="N6" s="138">
        <v>0.41623680056409817</v>
      </c>
      <c r="O6" s="138">
        <v>8.2032399828218843</v>
      </c>
      <c r="P6" s="138">
        <v>8.9732106445958788</v>
      </c>
      <c r="Q6" s="138">
        <v>21.993895544212965</v>
      </c>
      <c r="R6" s="138">
        <v>82.751495954354979</v>
      </c>
      <c r="S6" s="138">
        <v>0.56005384262836599</v>
      </c>
      <c r="T6" s="137">
        <v>0</v>
      </c>
      <c r="U6" s="136">
        <v>506.69909683158272</v>
      </c>
      <c r="V6" s="131"/>
    </row>
    <row r="7" spans="1:22" s="130" customFormat="1" ht="12" customHeight="1" x14ac:dyDescent="0.2">
      <c r="A7" s="187"/>
      <c r="B7" s="125"/>
      <c r="C7" s="125"/>
      <c r="D7" s="125"/>
      <c r="E7" s="125"/>
      <c r="F7" s="125"/>
      <c r="G7" s="135"/>
      <c r="H7" s="125"/>
      <c r="I7" s="337"/>
      <c r="J7" s="165"/>
      <c r="K7" s="165"/>
      <c r="L7" s="165"/>
      <c r="M7" s="165"/>
      <c r="N7" s="133"/>
      <c r="O7" s="133"/>
      <c r="P7" s="133"/>
      <c r="Q7" s="133"/>
      <c r="R7" s="133"/>
      <c r="S7" s="133"/>
      <c r="T7" s="165"/>
      <c r="U7" s="674"/>
      <c r="V7" s="131"/>
    </row>
    <row r="8" spans="1:22" s="130" customFormat="1" ht="12" customHeight="1" x14ac:dyDescent="0.2">
      <c r="A8" s="186" t="s">
        <v>32</v>
      </c>
      <c r="B8" s="161"/>
      <c r="C8" s="161"/>
      <c r="D8" s="161"/>
      <c r="E8" s="161"/>
      <c r="F8" s="161"/>
      <c r="G8" s="134"/>
      <c r="H8" s="161"/>
      <c r="I8" s="337"/>
      <c r="J8" s="165"/>
      <c r="K8" s="165"/>
      <c r="L8" s="165"/>
      <c r="M8" s="165"/>
      <c r="N8" s="133"/>
      <c r="O8" s="133"/>
      <c r="P8" s="133"/>
      <c r="Q8" s="133"/>
      <c r="R8" s="133"/>
      <c r="S8" s="133"/>
      <c r="T8" s="165"/>
      <c r="U8" s="674"/>
      <c r="V8" s="131"/>
    </row>
    <row r="9" spans="1:22" s="130" customFormat="1" ht="12" customHeight="1" x14ac:dyDescent="0.2">
      <c r="A9" s="57" t="s">
        <v>33</v>
      </c>
      <c r="B9" s="675">
        <v>26.826696297143084</v>
      </c>
      <c r="C9" s="675">
        <v>24.362991234789781</v>
      </c>
      <c r="D9" s="675">
        <v>12.547651775124619</v>
      </c>
      <c r="E9" s="675">
        <v>18.997967108085721</v>
      </c>
      <c r="F9" s="675">
        <v>17.264693584856499</v>
      </c>
      <c r="G9" s="125">
        <v>100</v>
      </c>
      <c r="H9" s="675">
        <v>36.262660692942298</v>
      </c>
      <c r="I9" s="337">
        <v>950.49477058997093</v>
      </c>
      <c r="J9" s="165"/>
      <c r="K9" s="165">
        <v>73.845159572081826</v>
      </c>
      <c r="L9" s="165">
        <v>3.7998244704177564</v>
      </c>
      <c r="M9" s="165">
        <v>25.018091831216822</v>
      </c>
      <c r="N9" s="165">
        <v>0.61190106164618485</v>
      </c>
      <c r="O9" s="165">
        <v>8.7264079889123263</v>
      </c>
      <c r="P9" s="165">
        <v>9.1656471454459663</v>
      </c>
      <c r="Q9" s="165">
        <v>19.937829857841187</v>
      </c>
      <c r="R9" s="165">
        <v>87.089399018422611</v>
      </c>
      <c r="S9" s="165">
        <v>0.77876874993108203</v>
      </c>
      <c r="T9" s="165">
        <v>0</v>
      </c>
      <c r="U9" s="674">
        <v>344.67469356320078</v>
      </c>
      <c r="V9" s="131"/>
    </row>
    <row r="10" spans="1:22" s="130" customFormat="1" ht="12" customHeight="1" x14ac:dyDescent="0.2">
      <c r="A10" s="57" t="s">
        <v>34</v>
      </c>
      <c r="B10" s="675">
        <v>30.569059410750288</v>
      </c>
      <c r="C10" s="675">
        <v>28.4399549368081</v>
      </c>
      <c r="D10" s="675">
        <v>17.389650028586164</v>
      </c>
      <c r="E10" s="675">
        <v>12.846073853764301</v>
      </c>
      <c r="F10" s="675">
        <v>10.755261770091332</v>
      </c>
      <c r="G10" s="125">
        <v>100</v>
      </c>
      <c r="H10" s="675">
        <v>23.601335623855597</v>
      </c>
      <c r="I10" s="337">
        <v>686.50522941002987</v>
      </c>
      <c r="J10" s="165"/>
      <c r="K10" s="165">
        <v>67.861156978041748</v>
      </c>
      <c r="L10" s="165">
        <v>5.8139463773047355</v>
      </c>
      <c r="M10" s="165">
        <v>16.708113445507113</v>
      </c>
      <c r="N10" s="165">
        <v>0</v>
      </c>
      <c r="O10" s="165">
        <v>7.0903041006720446</v>
      </c>
      <c r="P10" s="165">
        <v>8.5638402619689611</v>
      </c>
      <c r="Q10" s="165">
        <v>26.367766369227716</v>
      </c>
      <c r="R10" s="165">
        <v>73.523469933868711</v>
      </c>
      <c r="S10" s="165">
        <v>9.4781376681388974E-2</v>
      </c>
      <c r="T10" s="165">
        <v>0</v>
      </c>
      <c r="U10" s="674">
        <v>162.02440326838123</v>
      </c>
      <c r="V10" s="131"/>
    </row>
    <row r="11" spans="1:22" s="130" customFormat="1" ht="12" customHeight="1" x14ac:dyDescent="0.2">
      <c r="A11" s="333" t="s">
        <v>113</v>
      </c>
      <c r="B11" s="676"/>
      <c r="C11" s="676"/>
      <c r="D11" s="676"/>
      <c r="E11" s="676"/>
      <c r="F11" s="676"/>
      <c r="G11" s="132"/>
      <c r="H11" s="676"/>
      <c r="I11" s="337"/>
      <c r="J11" s="165"/>
      <c r="K11" s="165"/>
      <c r="L11" s="165"/>
      <c r="M11" s="165"/>
      <c r="N11" s="165"/>
      <c r="O11" s="165"/>
      <c r="P11" s="165"/>
      <c r="Q11" s="165"/>
      <c r="R11" s="165"/>
      <c r="S11" s="165"/>
      <c r="T11" s="165"/>
      <c r="U11" s="674"/>
      <c r="V11" s="131"/>
    </row>
    <row r="12" spans="1:22" s="130" customFormat="1" ht="12" customHeight="1" x14ac:dyDescent="0.2">
      <c r="A12" s="57" t="s">
        <v>62</v>
      </c>
      <c r="B12" s="675">
        <v>23.282180728058293</v>
      </c>
      <c r="C12" s="675">
        <v>23.033330887201124</v>
      </c>
      <c r="D12" s="675">
        <v>18.925672343143198</v>
      </c>
      <c r="E12" s="675">
        <v>20.02071718568649</v>
      </c>
      <c r="F12" s="675">
        <v>14.738098855910762</v>
      </c>
      <c r="G12" s="125">
        <v>100</v>
      </c>
      <c r="H12" s="675">
        <v>34.758816041597292</v>
      </c>
      <c r="I12" s="337">
        <v>461.44889321781415</v>
      </c>
      <c r="J12" s="165"/>
      <c r="K12" s="165">
        <v>76.493237457476965</v>
      </c>
      <c r="L12" s="165">
        <v>2.7198045462848008</v>
      </c>
      <c r="M12" s="165">
        <v>7.2431162377941645</v>
      </c>
      <c r="N12" s="165">
        <v>0</v>
      </c>
      <c r="O12" s="165">
        <v>5.0489151105552228</v>
      </c>
      <c r="P12" s="165">
        <v>7.7855651726696369</v>
      </c>
      <c r="Q12" s="165">
        <v>27.401953205413335</v>
      </c>
      <c r="R12" s="165">
        <v>78.147461725950862</v>
      </c>
      <c r="S12" s="165">
        <v>0.27874017781729737</v>
      </c>
      <c r="T12" s="165">
        <v>0</v>
      </c>
      <c r="U12" s="674">
        <v>160.39417191956647</v>
      </c>
      <c r="V12" s="131"/>
    </row>
    <row r="13" spans="1:22" s="130" customFormat="1" ht="12" customHeight="1" x14ac:dyDescent="0.2">
      <c r="A13" s="57" t="s">
        <v>63</v>
      </c>
      <c r="B13" s="675">
        <v>30.403541752803172</v>
      </c>
      <c r="C13" s="675">
        <v>27.265823087538106</v>
      </c>
      <c r="D13" s="675">
        <v>12.871692633548589</v>
      </c>
      <c r="E13" s="675">
        <v>15.003879778217536</v>
      </c>
      <c r="F13" s="675">
        <v>14.455062747892548</v>
      </c>
      <c r="G13" s="125">
        <v>100</v>
      </c>
      <c r="H13" s="675">
        <v>29.458942526110103</v>
      </c>
      <c r="I13" s="337">
        <v>1175.5511067821867</v>
      </c>
      <c r="J13" s="165"/>
      <c r="K13" s="165">
        <v>69.818965866010615</v>
      </c>
      <c r="L13" s="165">
        <v>5.2423849583692297</v>
      </c>
      <c r="M13" s="165">
        <v>29.36276929274015</v>
      </c>
      <c r="N13" s="165">
        <v>0.60902053578210158</v>
      </c>
      <c r="O13" s="165">
        <v>9.6641932914733122</v>
      </c>
      <c r="P13" s="165">
        <v>9.5232790909283427</v>
      </c>
      <c r="Q13" s="165">
        <v>19.489106071519558</v>
      </c>
      <c r="R13" s="165">
        <v>84.883894902310558</v>
      </c>
      <c r="S13" s="165">
        <v>0.69034674079749747</v>
      </c>
      <c r="T13" s="165">
        <v>0</v>
      </c>
      <c r="U13" s="674">
        <v>346.30492491201557</v>
      </c>
      <c r="V13" s="131"/>
    </row>
    <row r="14" spans="1:22" s="130" customFormat="1" ht="12" customHeight="1" x14ac:dyDescent="0.2">
      <c r="A14" s="333" t="s">
        <v>116</v>
      </c>
      <c r="B14" s="676"/>
      <c r="C14" s="676"/>
      <c r="D14" s="676"/>
      <c r="E14" s="676"/>
      <c r="F14" s="676"/>
      <c r="G14" s="132"/>
      <c r="H14" s="676"/>
      <c r="I14" s="337"/>
      <c r="J14" s="165"/>
      <c r="K14" s="165"/>
      <c r="L14" s="165"/>
      <c r="M14" s="165"/>
      <c r="N14" s="165"/>
      <c r="O14" s="165"/>
      <c r="P14" s="165"/>
      <c r="Q14" s="165"/>
      <c r="R14" s="165"/>
      <c r="S14" s="165"/>
      <c r="T14" s="165"/>
      <c r="U14" s="674"/>
      <c r="V14" s="131"/>
    </row>
    <row r="15" spans="1:22" s="130" customFormat="1" ht="12" customHeight="1" x14ac:dyDescent="0.2">
      <c r="A15" s="57" t="s">
        <v>7</v>
      </c>
      <c r="B15" s="425" t="s">
        <v>728</v>
      </c>
      <c r="C15" s="425" t="s">
        <v>728</v>
      </c>
      <c r="D15" s="425" t="s">
        <v>728</v>
      </c>
      <c r="E15" s="425" t="s">
        <v>728</v>
      </c>
      <c r="F15" s="425" t="s">
        <v>728</v>
      </c>
      <c r="G15" s="125">
        <v>100</v>
      </c>
      <c r="H15" s="425" t="s">
        <v>728</v>
      </c>
      <c r="I15" s="157">
        <v>1.4774495947730371</v>
      </c>
      <c r="J15" s="156"/>
      <c r="K15" s="425" t="s">
        <v>728</v>
      </c>
      <c r="L15" s="425" t="s">
        <v>728</v>
      </c>
      <c r="M15" s="425" t="s">
        <v>728</v>
      </c>
      <c r="N15" s="425" t="s">
        <v>728</v>
      </c>
      <c r="O15" s="425" t="s">
        <v>728</v>
      </c>
      <c r="P15" s="425" t="s">
        <v>728</v>
      </c>
      <c r="Q15" s="425" t="s">
        <v>728</v>
      </c>
      <c r="R15" s="425" t="s">
        <v>728</v>
      </c>
      <c r="S15" s="425" t="s">
        <v>728</v>
      </c>
      <c r="T15" s="425" t="s">
        <v>728</v>
      </c>
      <c r="U15" s="674">
        <v>1.4774495947730371</v>
      </c>
      <c r="V15" s="131"/>
    </row>
    <row r="16" spans="1:22" s="130" customFormat="1" ht="12" customHeight="1" x14ac:dyDescent="0.2">
      <c r="A16" s="57" t="s">
        <v>6</v>
      </c>
      <c r="B16" s="675">
        <v>17.432363208507162</v>
      </c>
      <c r="C16" s="675">
        <v>31.794690717487718</v>
      </c>
      <c r="D16" s="675">
        <v>16.978704660259421</v>
      </c>
      <c r="E16" s="675">
        <v>19.452766233842166</v>
      </c>
      <c r="F16" s="675">
        <v>14.341475179903593</v>
      </c>
      <c r="G16" s="125">
        <v>100</v>
      </c>
      <c r="H16" s="675">
        <v>33.794241413745688</v>
      </c>
      <c r="I16" s="337">
        <v>242.43968375331099</v>
      </c>
      <c r="J16" s="165"/>
      <c r="K16" s="165">
        <v>51.083628880739624</v>
      </c>
      <c r="L16" s="165">
        <v>7.085208722025901</v>
      </c>
      <c r="M16" s="165">
        <v>21.393939651342293</v>
      </c>
      <c r="N16" s="165">
        <v>0</v>
      </c>
      <c r="O16" s="165">
        <v>11.347311199258538</v>
      </c>
      <c r="P16" s="165">
        <v>14.513905445955926</v>
      </c>
      <c r="Q16" s="165">
        <v>28.042237276212255</v>
      </c>
      <c r="R16" s="165">
        <v>73.661968652736107</v>
      </c>
      <c r="S16" s="165">
        <v>0</v>
      </c>
      <c r="T16" s="165">
        <v>0</v>
      </c>
      <c r="U16" s="674">
        <v>81.930652010315669</v>
      </c>
      <c r="V16" s="131"/>
    </row>
    <row r="17" spans="1:22" s="130" customFormat="1" ht="12" customHeight="1" x14ac:dyDescent="0.2">
      <c r="A17" s="57" t="s">
        <v>5</v>
      </c>
      <c r="B17" s="675">
        <v>25.771365496470306</v>
      </c>
      <c r="C17" s="675">
        <v>23.587027163736135</v>
      </c>
      <c r="D17" s="675">
        <v>15.502796817631632</v>
      </c>
      <c r="E17" s="675">
        <v>18.289811552495568</v>
      </c>
      <c r="F17" s="675">
        <v>16.848998969666454</v>
      </c>
      <c r="G17" s="125">
        <v>100</v>
      </c>
      <c r="H17" s="675">
        <v>35.138810522161947</v>
      </c>
      <c r="I17" s="337">
        <v>966.8314543019552</v>
      </c>
      <c r="J17" s="165"/>
      <c r="K17" s="165">
        <v>80.263616563601786</v>
      </c>
      <c r="L17" s="165">
        <v>3.8074626671782652</v>
      </c>
      <c r="M17" s="165">
        <v>20.137011833406127</v>
      </c>
      <c r="N17" s="165">
        <v>0.29988741141241754</v>
      </c>
      <c r="O17" s="165">
        <v>7.0400846306661409</v>
      </c>
      <c r="P17" s="165">
        <v>9.6072516616558818</v>
      </c>
      <c r="Q17" s="165">
        <v>21.446769432741643</v>
      </c>
      <c r="R17" s="165">
        <v>83.512480027029085</v>
      </c>
      <c r="S17" s="165">
        <v>4.5202829007427496E-2</v>
      </c>
      <c r="T17" s="165">
        <v>0</v>
      </c>
      <c r="U17" s="674">
        <v>339.73307279582775</v>
      </c>
      <c r="V17" s="131"/>
    </row>
    <row r="18" spans="1:22" s="130" customFormat="1" ht="12" customHeight="1" x14ac:dyDescent="0.2">
      <c r="A18" s="57" t="s">
        <v>4</v>
      </c>
      <c r="B18" s="675">
        <v>39.833607263835205</v>
      </c>
      <c r="C18" s="675">
        <v>29.085088576571366</v>
      </c>
      <c r="D18" s="675">
        <v>11.108672673069668</v>
      </c>
      <c r="E18" s="675">
        <v>10.348290658095777</v>
      </c>
      <c r="F18" s="675">
        <v>9.62434082842789</v>
      </c>
      <c r="G18" s="125">
        <v>100</v>
      </c>
      <c r="H18" s="675">
        <v>19.972631486523671</v>
      </c>
      <c r="I18" s="337">
        <v>418.36210960506446</v>
      </c>
      <c r="J18" s="165"/>
      <c r="K18" s="165">
        <v>59.769330731453742</v>
      </c>
      <c r="L18" s="165">
        <v>4.5200712830686509</v>
      </c>
      <c r="M18" s="165">
        <v>32.746109941723134</v>
      </c>
      <c r="N18" s="165">
        <v>1.3047851833850377</v>
      </c>
      <c r="O18" s="165">
        <v>8.226474779139485</v>
      </c>
      <c r="P18" s="165">
        <v>1.1211727389894657</v>
      </c>
      <c r="Q18" s="165">
        <v>17.301387249403991</v>
      </c>
      <c r="R18" s="165">
        <v>88.264984468847018</v>
      </c>
      <c r="S18" s="165">
        <v>3.2124049094425748</v>
      </c>
      <c r="T18" s="165">
        <v>0</v>
      </c>
      <c r="U18" s="674">
        <v>83.557922430665755</v>
      </c>
      <c r="V18" s="131"/>
    </row>
    <row r="19" spans="1:22" s="130" customFormat="1" ht="12" customHeight="1" x14ac:dyDescent="0.2">
      <c r="A19" s="57" t="s">
        <v>3</v>
      </c>
      <c r="B19" s="425" t="s">
        <v>728</v>
      </c>
      <c r="C19" s="425" t="s">
        <v>728</v>
      </c>
      <c r="D19" s="425" t="s">
        <v>728</v>
      </c>
      <c r="E19" s="425" t="s">
        <v>728</v>
      </c>
      <c r="F19" s="425" t="s">
        <v>728</v>
      </c>
      <c r="G19" s="125">
        <v>100</v>
      </c>
      <c r="H19" s="425" t="s">
        <v>728</v>
      </c>
      <c r="I19" s="337">
        <v>7.8893027448948976</v>
      </c>
      <c r="J19" s="165"/>
      <c r="K19" s="165" t="s">
        <v>727</v>
      </c>
      <c r="L19" s="165" t="s">
        <v>727</v>
      </c>
      <c r="M19" s="165" t="s">
        <v>727</v>
      </c>
      <c r="N19" s="165" t="s">
        <v>727</v>
      </c>
      <c r="O19" s="165" t="s">
        <v>727</v>
      </c>
      <c r="P19" s="165" t="s">
        <v>727</v>
      </c>
      <c r="Q19" s="165" t="s">
        <v>727</v>
      </c>
      <c r="R19" s="165" t="s">
        <v>727</v>
      </c>
      <c r="S19" s="165" t="s">
        <v>727</v>
      </c>
      <c r="T19" s="165" t="s">
        <v>727</v>
      </c>
      <c r="U19" s="674">
        <v>0</v>
      </c>
      <c r="V19" s="131"/>
    </row>
    <row r="20" spans="1:22" s="14" customFormat="1" ht="12" customHeight="1" x14ac:dyDescent="0.2">
      <c r="A20" s="55" t="s">
        <v>157</v>
      </c>
      <c r="B20" s="127"/>
      <c r="C20" s="127"/>
      <c r="D20" s="127"/>
      <c r="E20" s="127"/>
      <c r="F20" s="127"/>
      <c r="G20" s="129"/>
      <c r="H20" s="127"/>
      <c r="I20" s="128"/>
      <c r="J20" s="127"/>
      <c r="K20" s="127"/>
      <c r="L20" s="677"/>
      <c r="M20" s="677"/>
      <c r="N20" s="677"/>
      <c r="O20" s="677"/>
      <c r="P20" s="677"/>
      <c r="Q20" s="677"/>
      <c r="R20" s="677"/>
      <c r="S20" s="677"/>
      <c r="T20" s="677"/>
      <c r="U20" s="126"/>
      <c r="V20" s="120"/>
    </row>
    <row r="21" spans="1:22" s="14" customFormat="1" ht="12" customHeight="1" x14ac:dyDescent="0.2">
      <c r="A21" s="57" t="s">
        <v>96</v>
      </c>
      <c r="B21" s="125">
        <v>36.474626250333046</v>
      </c>
      <c r="C21" s="125">
        <v>28.441980819565803</v>
      </c>
      <c r="D21" s="125">
        <v>19.323917796777799</v>
      </c>
      <c r="E21" s="125">
        <v>9.2842602758120734</v>
      </c>
      <c r="F21" s="125">
        <v>6.4752148575112436</v>
      </c>
      <c r="G21" s="125">
        <v>100</v>
      </c>
      <c r="H21" s="125">
        <v>15.759475133323335</v>
      </c>
      <c r="I21" s="128">
        <v>383.87639247053443</v>
      </c>
      <c r="J21" s="127"/>
      <c r="K21" s="127">
        <v>60.92265610499031</v>
      </c>
      <c r="L21" s="122">
        <v>13.137515287548879</v>
      </c>
      <c r="M21" s="122">
        <v>19.737301916947196</v>
      </c>
      <c r="N21" s="122">
        <v>0</v>
      </c>
      <c r="O21" s="122">
        <v>4.7094711108032934</v>
      </c>
      <c r="P21" s="122">
        <v>6.8727500270323061</v>
      </c>
      <c r="Q21" s="122">
        <v>21.327932284296885</v>
      </c>
      <c r="R21" s="122">
        <v>74.102983916101223</v>
      </c>
      <c r="S21" s="122">
        <v>0</v>
      </c>
      <c r="T21" s="122">
        <v>0</v>
      </c>
      <c r="U21" s="126">
        <v>60.496904614092507</v>
      </c>
      <c r="V21" s="120"/>
    </row>
    <row r="22" spans="1:22" s="14" customFormat="1" ht="12" customHeight="1" x14ac:dyDescent="0.2">
      <c r="A22" s="57" t="s">
        <v>97</v>
      </c>
      <c r="B22" s="125">
        <v>33.26114308266493</v>
      </c>
      <c r="C22" s="125">
        <v>27.079763209312869</v>
      </c>
      <c r="D22" s="125">
        <v>14.487924275002358</v>
      </c>
      <c r="E22" s="125">
        <v>13.823585583493353</v>
      </c>
      <c r="F22" s="125">
        <v>11.347583849526464</v>
      </c>
      <c r="G22" s="125">
        <v>100</v>
      </c>
      <c r="H22" s="125">
        <v>25.171169433019823</v>
      </c>
      <c r="I22" s="128">
        <v>319.85837379799545</v>
      </c>
      <c r="J22" s="127"/>
      <c r="K22" s="127">
        <v>64.189263816245315</v>
      </c>
      <c r="L22" s="122">
        <v>6.3837140845341036</v>
      </c>
      <c r="M22" s="122">
        <v>23.953977137191263</v>
      </c>
      <c r="N22" s="122">
        <v>0</v>
      </c>
      <c r="O22" s="122">
        <v>9.5224560658583179</v>
      </c>
      <c r="P22" s="122">
        <v>6.6809124310371715</v>
      </c>
      <c r="Q22" s="122">
        <v>25.831190619816109</v>
      </c>
      <c r="R22" s="122">
        <v>73.722128544367038</v>
      </c>
      <c r="S22" s="122">
        <v>0.19074024018806585</v>
      </c>
      <c r="T22" s="122">
        <v>0</v>
      </c>
      <c r="U22" s="126">
        <v>80.512093214395335</v>
      </c>
      <c r="V22" s="120"/>
    </row>
    <row r="23" spans="1:22" s="14" customFormat="1" ht="12" customHeight="1" x14ac:dyDescent="0.2">
      <c r="A23" s="57" t="s">
        <v>59</v>
      </c>
      <c r="B23" s="125">
        <v>24.852359881641615</v>
      </c>
      <c r="C23" s="125">
        <v>23.784289380425641</v>
      </c>
      <c r="D23" s="125">
        <v>14.314547590176113</v>
      </c>
      <c r="E23" s="125">
        <v>20.517569308640464</v>
      </c>
      <c r="F23" s="125">
        <v>16.531233839115963</v>
      </c>
      <c r="G23" s="125">
        <v>100</v>
      </c>
      <c r="H23" s="125">
        <v>37.048803147756509</v>
      </c>
      <c r="I23" s="128">
        <v>342.58564568799738</v>
      </c>
      <c r="J23" s="127"/>
      <c r="K23" s="127">
        <v>75.874549988628104</v>
      </c>
      <c r="L23" s="122">
        <v>1.2004471978739513</v>
      </c>
      <c r="M23" s="122">
        <v>23.167236260147458</v>
      </c>
      <c r="N23" s="122">
        <v>0.80269899235029829</v>
      </c>
      <c r="O23" s="122">
        <v>2.3099226737860756</v>
      </c>
      <c r="P23" s="122">
        <v>12.096699192431526</v>
      </c>
      <c r="Q23" s="122">
        <v>21.791018323791409</v>
      </c>
      <c r="R23" s="122">
        <v>90.885235077734777</v>
      </c>
      <c r="S23" s="122">
        <v>0</v>
      </c>
      <c r="T23" s="122">
        <v>0</v>
      </c>
      <c r="U23" s="126">
        <v>126.92388148341644</v>
      </c>
      <c r="V23" s="120"/>
    </row>
    <row r="24" spans="1:22" s="14" customFormat="1" ht="12" customHeight="1" x14ac:dyDescent="0.2">
      <c r="A24" s="57" t="s">
        <v>98</v>
      </c>
      <c r="B24" s="125">
        <v>27.337884731401292</v>
      </c>
      <c r="C24" s="125">
        <v>24.568043934656863</v>
      </c>
      <c r="D24" s="125">
        <v>11.983744530132718</v>
      </c>
      <c r="E24" s="125">
        <v>16.130327988968446</v>
      </c>
      <c r="F24" s="125">
        <v>19.979998814840723</v>
      </c>
      <c r="G24" s="125">
        <v>100</v>
      </c>
      <c r="H24" s="125">
        <v>36.110326803809187</v>
      </c>
      <c r="I24" s="128">
        <v>316.75844906292713</v>
      </c>
      <c r="J24" s="127"/>
      <c r="K24" s="127">
        <v>71.999491436162018</v>
      </c>
      <c r="L24" s="122">
        <v>1.2920045422238704</v>
      </c>
      <c r="M24" s="122">
        <v>29.97187035643822</v>
      </c>
      <c r="N24" s="122">
        <v>0</v>
      </c>
      <c r="O24" s="122">
        <v>11.487901195185168</v>
      </c>
      <c r="P24" s="122">
        <v>3.9594412538839427</v>
      </c>
      <c r="Q24" s="122">
        <v>20.317335827683756</v>
      </c>
      <c r="R24" s="122">
        <v>78.061261528683104</v>
      </c>
      <c r="S24" s="122">
        <v>2.0900964130114374</v>
      </c>
      <c r="T24" s="122">
        <v>0</v>
      </c>
      <c r="U24" s="126">
        <v>114.38251113530038</v>
      </c>
      <c r="V24" s="120"/>
    </row>
    <row r="25" spans="1:22" s="14" customFormat="1" ht="12" customHeight="1" x14ac:dyDescent="0.2">
      <c r="A25" s="57" t="s">
        <v>99</v>
      </c>
      <c r="B25" s="125">
        <v>17.049735189376996</v>
      </c>
      <c r="C25" s="125">
        <v>26.178658343118649</v>
      </c>
      <c r="D25" s="125">
        <v>11.363023965512333</v>
      </c>
      <c r="E25" s="125">
        <v>24.650616373610081</v>
      </c>
      <c r="F25" s="125">
        <v>20.757966128381895</v>
      </c>
      <c r="G25" s="125">
        <v>100</v>
      </c>
      <c r="H25" s="125">
        <v>45.408582501991994</v>
      </c>
      <c r="I25" s="124">
        <v>273.92113898054612</v>
      </c>
      <c r="J25" s="123"/>
      <c r="K25" s="123">
        <v>78.21202925714833</v>
      </c>
      <c r="L25" s="122">
        <v>5.167969435747386</v>
      </c>
      <c r="M25" s="122">
        <v>14.783780319428265</v>
      </c>
      <c r="N25" s="122">
        <v>0.87652267576794574</v>
      </c>
      <c r="O25" s="122">
        <v>12.04171913578104</v>
      </c>
      <c r="P25" s="122">
        <v>12.901951395125932</v>
      </c>
      <c r="Q25" s="122">
        <v>21.582741464891217</v>
      </c>
      <c r="R25" s="122">
        <v>88.815767161950035</v>
      </c>
      <c r="S25" s="122">
        <v>0.2359746694897249</v>
      </c>
      <c r="T25" s="122">
        <v>0</v>
      </c>
      <c r="U25" s="121">
        <v>124.38370638437735</v>
      </c>
      <c r="V25" s="120"/>
    </row>
    <row r="26" spans="1:22" ht="22.5" customHeight="1" x14ac:dyDescent="0.25">
      <c r="A26" s="948" t="s">
        <v>235</v>
      </c>
      <c r="B26" s="948"/>
      <c r="C26" s="948"/>
      <c r="D26" s="948"/>
      <c r="E26" s="948"/>
      <c r="F26" s="948"/>
      <c r="G26" s="948"/>
      <c r="H26" s="948"/>
      <c r="I26" s="948"/>
      <c r="J26" s="948"/>
      <c r="K26" s="948"/>
      <c r="L26" s="948"/>
      <c r="M26" s="948"/>
      <c r="N26" s="948"/>
      <c r="O26" s="948"/>
      <c r="P26" s="948"/>
      <c r="Q26" s="948"/>
      <c r="R26" s="948"/>
      <c r="S26" s="948"/>
      <c r="T26" s="948"/>
      <c r="U26" s="949"/>
    </row>
    <row r="27" spans="1:22" ht="12" customHeight="1" x14ac:dyDescent="0.25">
      <c r="A27" s="944" t="s">
        <v>731</v>
      </c>
      <c r="B27" s="944"/>
      <c r="C27" s="944"/>
      <c r="D27" s="944"/>
      <c r="E27" s="944"/>
      <c r="F27" s="944"/>
      <c r="G27" s="944"/>
      <c r="H27" s="944"/>
      <c r="I27" s="944"/>
      <c r="J27" s="944"/>
      <c r="K27" s="944"/>
      <c r="L27" s="944"/>
      <c r="M27" s="944"/>
      <c r="N27" s="944"/>
      <c r="O27" s="944"/>
      <c r="P27" s="944"/>
      <c r="Q27" s="944"/>
      <c r="R27" s="944"/>
      <c r="S27" s="944"/>
      <c r="T27" s="944"/>
      <c r="U27" s="945"/>
    </row>
    <row r="28" spans="1:22" ht="12" customHeight="1" x14ac:dyDescent="0.25">
      <c r="A28" s="946" t="s">
        <v>730</v>
      </c>
      <c r="B28" s="946"/>
      <c r="C28" s="946"/>
      <c r="D28" s="946"/>
      <c r="E28" s="946"/>
      <c r="F28" s="946"/>
      <c r="G28" s="946"/>
      <c r="H28" s="946"/>
      <c r="I28" s="946"/>
      <c r="J28" s="946"/>
      <c r="K28" s="946"/>
      <c r="L28" s="946"/>
      <c r="M28" s="946"/>
      <c r="N28" s="946"/>
      <c r="O28" s="946"/>
      <c r="P28" s="946"/>
      <c r="Q28" s="946"/>
      <c r="R28" s="946"/>
      <c r="S28" s="946"/>
      <c r="T28" s="946"/>
      <c r="U28" s="947"/>
    </row>
  </sheetData>
  <mergeCells count="11">
    <mergeCell ref="A27:U27"/>
    <mergeCell ref="A28:U28"/>
    <mergeCell ref="A26:U26"/>
    <mergeCell ref="A1:U1"/>
    <mergeCell ref="A2:U2"/>
    <mergeCell ref="B3:F3"/>
    <mergeCell ref="G3:G4"/>
    <mergeCell ref="H3:H4"/>
    <mergeCell ref="I3:I4"/>
    <mergeCell ref="K3:T3"/>
    <mergeCell ref="U3:U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Normal="100" workbookViewId="0">
      <selection sqref="A1:Q1"/>
    </sheetView>
  </sheetViews>
  <sheetFormatPr defaultRowHeight="15" x14ac:dyDescent="0.25"/>
  <cols>
    <col min="1" max="1" width="34.7109375" customWidth="1"/>
    <col min="2" max="2" width="10.5703125" customWidth="1"/>
    <col min="3" max="5" width="10.28515625" customWidth="1"/>
    <col min="6" max="6" width="10.5703125" customWidth="1"/>
    <col min="8" max="8" width="20" customWidth="1"/>
    <col min="9" max="9" width="22.85546875" customWidth="1"/>
    <col min="10" max="10" width="8.7109375" customWidth="1"/>
    <col min="11" max="11" width="10.85546875" customWidth="1"/>
    <col min="12" max="12" width="13.28515625" customWidth="1"/>
    <col min="13" max="13" width="16.85546875" customWidth="1"/>
    <col min="14" max="14" width="15" customWidth="1"/>
    <col min="15" max="15" width="9.140625" customWidth="1"/>
    <col min="16" max="16" width="12" customWidth="1"/>
    <col min="17" max="17" width="25.5703125" customWidth="1"/>
  </cols>
  <sheetData>
    <row r="1" spans="1:17" ht="15" customHeight="1" x14ac:dyDescent="0.25">
      <c r="A1" s="954" t="s">
        <v>219</v>
      </c>
      <c r="B1" s="955"/>
      <c r="C1" s="955"/>
      <c r="D1" s="955"/>
      <c r="E1" s="955"/>
      <c r="F1" s="955"/>
      <c r="G1" s="955"/>
      <c r="H1" s="955"/>
      <c r="I1" s="955"/>
      <c r="J1" s="955"/>
      <c r="K1" s="955"/>
      <c r="L1" s="955"/>
      <c r="M1" s="955"/>
      <c r="N1" s="955"/>
      <c r="O1" s="955"/>
      <c r="P1" s="955"/>
      <c r="Q1" s="955"/>
    </row>
    <row r="2" spans="1:17" ht="24" customHeight="1" x14ac:dyDescent="0.25">
      <c r="A2" s="847" t="s">
        <v>220</v>
      </c>
      <c r="B2" s="848"/>
      <c r="C2" s="848"/>
      <c r="D2" s="848"/>
      <c r="E2" s="848"/>
      <c r="F2" s="848"/>
      <c r="G2" s="848"/>
      <c r="H2" s="848"/>
      <c r="I2" s="848"/>
      <c r="J2" s="848"/>
      <c r="K2" s="848"/>
      <c r="L2" s="848"/>
      <c r="M2" s="848"/>
      <c r="N2" s="848"/>
      <c r="O2" s="848"/>
      <c r="P2" s="848"/>
      <c r="Q2" s="956"/>
    </row>
    <row r="3" spans="1:17" ht="36" customHeight="1" x14ac:dyDescent="0.25">
      <c r="A3" s="633"/>
      <c r="B3" s="950" t="s">
        <v>221</v>
      </c>
      <c r="C3" s="950"/>
      <c r="D3" s="950"/>
      <c r="E3" s="950"/>
      <c r="F3" s="950"/>
      <c r="G3" s="842" t="s">
        <v>31</v>
      </c>
      <c r="H3" s="862" t="s">
        <v>222</v>
      </c>
      <c r="I3" s="862" t="s">
        <v>223</v>
      </c>
      <c r="J3" s="819" t="s">
        <v>230</v>
      </c>
      <c r="K3" s="819"/>
      <c r="L3" s="819"/>
      <c r="M3" s="819"/>
      <c r="N3" s="819"/>
      <c r="O3" s="819"/>
      <c r="P3" s="819"/>
      <c r="Q3" s="828" t="s">
        <v>224</v>
      </c>
    </row>
    <row r="4" spans="1:17" s="130" customFormat="1" ht="72" customHeight="1" x14ac:dyDescent="0.2">
      <c r="A4" s="624"/>
      <c r="B4" s="645" t="s">
        <v>205</v>
      </c>
      <c r="C4" s="645" t="s">
        <v>206</v>
      </c>
      <c r="D4" s="645" t="s">
        <v>207</v>
      </c>
      <c r="E4" s="645" t="s">
        <v>208</v>
      </c>
      <c r="F4" s="645" t="s">
        <v>209</v>
      </c>
      <c r="G4" s="843"/>
      <c r="H4" s="853"/>
      <c r="I4" s="853"/>
      <c r="J4" s="645" t="s">
        <v>225</v>
      </c>
      <c r="K4" s="645" t="s">
        <v>226</v>
      </c>
      <c r="L4" s="645" t="s">
        <v>227</v>
      </c>
      <c r="M4" s="645" t="s">
        <v>228</v>
      </c>
      <c r="N4" s="645" t="s">
        <v>229</v>
      </c>
      <c r="O4" s="628" t="s">
        <v>43</v>
      </c>
      <c r="P4" s="628" t="s">
        <v>218</v>
      </c>
      <c r="Q4" s="829"/>
    </row>
    <row r="5" spans="1:17" s="130" customFormat="1" ht="11.25" x14ac:dyDescent="0.2">
      <c r="A5" s="626"/>
      <c r="B5" s="145"/>
      <c r="C5" s="145"/>
      <c r="D5" s="145"/>
      <c r="E5" s="145"/>
      <c r="F5" s="145"/>
      <c r="G5" s="144"/>
      <c r="H5" s="627"/>
      <c r="I5" s="627"/>
      <c r="J5" s="627"/>
      <c r="K5" s="627"/>
      <c r="L5" s="627"/>
      <c r="M5" s="627"/>
      <c r="N5" s="627"/>
      <c r="O5" s="627"/>
      <c r="P5" s="627"/>
      <c r="Q5" s="631"/>
    </row>
    <row r="6" spans="1:17" s="130" customFormat="1" ht="12" customHeight="1" x14ac:dyDescent="0.2">
      <c r="A6" s="188" t="s">
        <v>31</v>
      </c>
      <c r="B6" s="143">
        <v>16.103857728693633</v>
      </c>
      <c r="C6" s="143">
        <v>37.167219744215352</v>
      </c>
      <c r="D6" s="143">
        <v>24.598720340447777</v>
      </c>
      <c r="E6" s="143">
        <v>16.041143842582692</v>
      </c>
      <c r="F6" s="143">
        <v>6.0890583440606463</v>
      </c>
      <c r="G6" s="140">
        <v>100</v>
      </c>
      <c r="H6" s="140">
        <v>22.130202186643356</v>
      </c>
      <c r="I6" s="139">
        <v>1172.1554631373403</v>
      </c>
      <c r="J6" s="137">
        <v>25.047559169590922</v>
      </c>
      <c r="K6" s="137">
        <v>52.682965446226035</v>
      </c>
      <c r="L6" s="137">
        <v>83.123233138939753</v>
      </c>
      <c r="M6" s="138">
        <v>39.43588281829792</v>
      </c>
      <c r="N6" s="138">
        <v>1.5328828137899368</v>
      </c>
      <c r="O6" s="138">
        <v>0</v>
      </c>
      <c r="P6" s="137">
        <v>0.55096096177447229</v>
      </c>
      <c r="Q6" s="136">
        <v>259.4003739340792</v>
      </c>
    </row>
    <row r="7" spans="1:17" s="130" customFormat="1" ht="12" customHeight="1" x14ac:dyDescent="0.2">
      <c r="A7" s="187"/>
      <c r="B7" s="50"/>
      <c r="C7" s="50"/>
      <c r="D7" s="50"/>
      <c r="E7" s="50"/>
      <c r="F7" s="50"/>
      <c r="G7" s="135"/>
      <c r="H7" s="125"/>
      <c r="I7" s="337"/>
      <c r="J7" s="165"/>
      <c r="K7" s="165"/>
      <c r="L7" s="165"/>
      <c r="M7" s="133"/>
      <c r="N7" s="133"/>
      <c r="O7" s="133"/>
      <c r="P7" s="165"/>
      <c r="Q7" s="674"/>
    </row>
    <row r="8" spans="1:17" s="130" customFormat="1" ht="12" customHeight="1" x14ac:dyDescent="0.2">
      <c r="A8" s="333" t="s">
        <v>32</v>
      </c>
      <c r="B8" s="50"/>
      <c r="C8" s="50"/>
      <c r="D8" s="50"/>
      <c r="E8" s="50"/>
      <c r="F8" s="50"/>
      <c r="G8" s="134"/>
      <c r="H8" s="161"/>
      <c r="I8" s="337"/>
      <c r="J8" s="165"/>
      <c r="K8" s="165"/>
      <c r="L8" s="165"/>
      <c r="M8" s="133"/>
      <c r="N8" s="133"/>
      <c r="O8" s="133"/>
      <c r="P8" s="165"/>
      <c r="Q8" s="674"/>
    </row>
    <row r="9" spans="1:17" s="130" customFormat="1" ht="12" customHeight="1" x14ac:dyDescent="0.2">
      <c r="A9" s="338" t="s">
        <v>33</v>
      </c>
      <c r="B9" s="50">
        <v>15.718567532713749</v>
      </c>
      <c r="C9" s="50">
        <v>36.848561414733545</v>
      </c>
      <c r="D9" s="50">
        <v>19.537850610408398</v>
      </c>
      <c r="E9" s="50">
        <v>20.305251013727823</v>
      </c>
      <c r="F9" s="50">
        <v>7.5897694284164059</v>
      </c>
      <c r="G9" s="125">
        <v>100</v>
      </c>
      <c r="H9" s="125">
        <v>27.895020442144283</v>
      </c>
      <c r="I9" s="337">
        <v>695.50842516357022</v>
      </c>
      <c r="J9" s="165">
        <v>24.496755662120947</v>
      </c>
      <c r="K9" s="165">
        <v>53.052981687121743</v>
      </c>
      <c r="L9" s="165">
        <v>82.424279949981596</v>
      </c>
      <c r="M9" s="133">
        <v>43.873273676185178</v>
      </c>
      <c r="N9" s="133">
        <v>1.7893402287533697</v>
      </c>
      <c r="O9" s="133">
        <v>0</v>
      </c>
      <c r="P9" s="165">
        <v>0.56724045671014911</v>
      </c>
      <c r="Q9" s="674">
        <v>194.01221737621336</v>
      </c>
    </row>
    <row r="10" spans="1:17" s="130" customFormat="1" ht="12" customHeight="1" x14ac:dyDescent="0.2">
      <c r="A10" s="338" t="s">
        <v>34</v>
      </c>
      <c r="B10" s="50">
        <v>16.666061112094617</v>
      </c>
      <c r="C10" s="50">
        <v>37.632195995500147</v>
      </c>
      <c r="D10" s="50">
        <v>31.983382900946765</v>
      </c>
      <c r="E10" s="50">
        <v>9.8190922466278288</v>
      </c>
      <c r="F10" s="50">
        <v>3.8992677448306319</v>
      </c>
      <c r="G10" s="125">
        <v>100</v>
      </c>
      <c r="H10" s="125">
        <v>13.71835999145847</v>
      </c>
      <c r="I10" s="337">
        <v>476.64703797377177</v>
      </c>
      <c r="J10" s="165">
        <v>26.681839985082007</v>
      </c>
      <c r="K10" s="165">
        <v>51.585095814470179</v>
      </c>
      <c r="L10" s="165">
        <v>85.197086649581806</v>
      </c>
      <c r="M10" s="133">
        <v>26.269767041019865</v>
      </c>
      <c r="N10" s="133">
        <v>0.77195186912267755</v>
      </c>
      <c r="O10" s="133">
        <v>0</v>
      </c>
      <c r="P10" s="165">
        <v>0.50265831682315965</v>
      </c>
      <c r="Q10" s="674">
        <v>65.388156557865713</v>
      </c>
    </row>
    <row r="11" spans="1:17" s="130" customFormat="1" ht="12" customHeight="1" x14ac:dyDescent="0.2">
      <c r="A11" s="333" t="s">
        <v>113</v>
      </c>
      <c r="B11" s="50"/>
      <c r="C11" s="50"/>
      <c r="D11" s="50"/>
      <c r="E11" s="50"/>
      <c r="F11" s="50"/>
      <c r="G11" s="125"/>
      <c r="H11" s="125"/>
      <c r="I11" s="337"/>
      <c r="J11" s="165"/>
      <c r="K11" s="165"/>
      <c r="L11" s="165"/>
      <c r="M11" s="133"/>
      <c r="N11" s="133"/>
      <c r="O11" s="133"/>
      <c r="P11" s="165"/>
      <c r="Q11" s="674"/>
    </row>
    <row r="12" spans="1:17" s="130" customFormat="1" ht="12" customHeight="1" x14ac:dyDescent="0.2">
      <c r="A12" s="338" t="s">
        <v>62</v>
      </c>
      <c r="B12" s="50">
        <v>14.693712404455916</v>
      </c>
      <c r="C12" s="50">
        <v>33.352608495970536</v>
      </c>
      <c r="D12" s="50">
        <v>30.443430218386837</v>
      </c>
      <c r="E12" s="50">
        <v>13.895918549294242</v>
      </c>
      <c r="F12" s="50">
        <v>7.6143303318924325</v>
      </c>
      <c r="G12" s="125">
        <v>100</v>
      </c>
      <c r="H12" s="125">
        <v>21.510248881186683</v>
      </c>
      <c r="I12" s="337">
        <v>354.01352793121742</v>
      </c>
      <c r="J12" s="165">
        <v>21.218109556189606</v>
      </c>
      <c r="K12" s="165">
        <v>49.52481283249999</v>
      </c>
      <c r="L12" s="165">
        <v>84.3086426129437</v>
      </c>
      <c r="M12" s="133">
        <v>34.770814145097589</v>
      </c>
      <c r="N12" s="133">
        <v>0.66286337459604949</v>
      </c>
      <c r="O12" s="133">
        <v>0</v>
      </c>
      <c r="P12" s="165">
        <v>0.4316250811554404</v>
      </c>
      <c r="Q12" s="674">
        <v>76.149190931074173</v>
      </c>
    </row>
    <row r="13" spans="1:17" s="130" customFormat="1" ht="12" customHeight="1" x14ac:dyDescent="0.2">
      <c r="A13" s="338" t="s">
        <v>63</v>
      </c>
      <c r="B13" s="50">
        <v>16.714033664734995</v>
      </c>
      <c r="C13" s="50">
        <v>38.817818408782003</v>
      </c>
      <c r="D13" s="50">
        <v>22.069689282893741</v>
      </c>
      <c r="E13" s="50">
        <v>16.969392037185965</v>
      </c>
      <c r="F13" s="50">
        <v>5.4290666064033442</v>
      </c>
      <c r="G13" s="125">
        <v>100</v>
      </c>
      <c r="H13" s="125">
        <v>22.39845864358929</v>
      </c>
      <c r="I13" s="337">
        <v>818.14193520612412</v>
      </c>
      <c r="J13" s="165">
        <v>26.638869441061559</v>
      </c>
      <c r="K13" s="165">
        <v>53.99532131990221</v>
      </c>
      <c r="L13" s="165">
        <v>82.630641653918047</v>
      </c>
      <c r="M13" s="133">
        <v>41.374430768060797</v>
      </c>
      <c r="N13" s="133">
        <v>1.8944154123971439</v>
      </c>
      <c r="O13" s="133">
        <v>0</v>
      </c>
      <c r="P13" s="165">
        <v>0.60055044113973</v>
      </c>
      <c r="Q13" s="674">
        <v>183.25118300300485</v>
      </c>
    </row>
    <row r="14" spans="1:17" s="130" customFormat="1" ht="12" customHeight="1" x14ac:dyDescent="0.2">
      <c r="A14" s="333" t="s">
        <v>116</v>
      </c>
      <c r="B14" s="50"/>
      <c r="C14" s="50"/>
      <c r="D14" s="50"/>
      <c r="E14" s="50"/>
      <c r="F14" s="50"/>
      <c r="G14" s="125"/>
      <c r="H14" s="125"/>
      <c r="I14" s="337"/>
      <c r="J14" s="165"/>
      <c r="K14" s="165"/>
      <c r="L14" s="165"/>
      <c r="M14" s="133"/>
      <c r="N14" s="133"/>
      <c r="O14" s="133"/>
      <c r="P14" s="165"/>
      <c r="Q14" s="674"/>
    </row>
    <row r="15" spans="1:17" s="130" customFormat="1" ht="12" customHeight="1" x14ac:dyDescent="0.2">
      <c r="A15" s="275" t="s">
        <v>7</v>
      </c>
      <c r="B15" s="50" t="s">
        <v>728</v>
      </c>
      <c r="C15" s="50" t="s">
        <v>728</v>
      </c>
      <c r="D15" s="50" t="s">
        <v>728</v>
      </c>
      <c r="E15" s="50" t="s">
        <v>728</v>
      </c>
      <c r="F15" s="50" t="s">
        <v>728</v>
      </c>
      <c r="G15" s="125">
        <v>100</v>
      </c>
      <c r="H15" s="127" t="s">
        <v>728</v>
      </c>
      <c r="I15" s="337">
        <v>1.4774495947730371</v>
      </c>
      <c r="J15" s="165" t="s">
        <v>727</v>
      </c>
      <c r="K15" s="165" t="s">
        <v>727</v>
      </c>
      <c r="L15" s="165" t="s">
        <v>727</v>
      </c>
      <c r="M15" s="133" t="s">
        <v>727</v>
      </c>
      <c r="N15" s="133" t="s">
        <v>727</v>
      </c>
      <c r="O15" s="133" t="s">
        <v>727</v>
      </c>
      <c r="P15" s="165" t="s">
        <v>727</v>
      </c>
      <c r="Q15" s="674">
        <v>0</v>
      </c>
    </row>
    <row r="16" spans="1:17" s="130" customFormat="1" ht="12" customHeight="1" x14ac:dyDescent="0.2">
      <c r="A16" s="57" t="s">
        <v>6</v>
      </c>
      <c r="B16" s="50">
        <v>15.279749685317151</v>
      </c>
      <c r="C16" s="50">
        <v>39.690698006264554</v>
      </c>
      <c r="D16" s="50">
        <v>25.856633924601162</v>
      </c>
      <c r="E16" s="50">
        <v>12.788233499246058</v>
      </c>
      <c r="F16" s="50">
        <v>6.3846848845711399</v>
      </c>
      <c r="G16" s="125">
        <v>100</v>
      </c>
      <c r="H16" s="125">
        <v>19.172918383817176</v>
      </c>
      <c r="I16" s="337">
        <v>200.17671751987766</v>
      </c>
      <c r="J16" s="678">
        <v>22.81357039121777</v>
      </c>
      <c r="K16" s="678">
        <v>50.819122070868424</v>
      </c>
      <c r="L16" s="678">
        <v>85.684063823797302</v>
      </c>
      <c r="M16" s="307">
        <v>38.183845168049388</v>
      </c>
      <c r="N16" s="307">
        <v>1.3151870680124531</v>
      </c>
      <c r="O16" s="307">
        <v>0</v>
      </c>
      <c r="P16" s="678">
        <v>0.85638722355326857</v>
      </c>
      <c r="Q16" s="674">
        <v>38.379718673490437</v>
      </c>
    </row>
    <row r="17" spans="1:17" s="130" customFormat="1" ht="12" customHeight="1" x14ac:dyDescent="0.2">
      <c r="A17" s="57" t="s">
        <v>5</v>
      </c>
      <c r="B17" s="50">
        <v>16.002997780054855</v>
      </c>
      <c r="C17" s="50">
        <v>35.376958826294604</v>
      </c>
      <c r="D17" s="50">
        <v>23.661965890397184</v>
      </c>
      <c r="E17" s="50">
        <v>17.975002247664523</v>
      </c>
      <c r="F17" s="50">
        <v>6.9830752555890472</v>
      </c>
      <c r="G17" s="125">
        <v>100</v>
      </c>
      <c r="H17" s="125">
        <v>24.958077503253531</v>
      </c>
      <c r="I17" s="337">
        <v>717.66578647895847</v>
      </c>
      <c r="J17" s="165">
        <v>26.403740364063246</v>
      </c>
      <c r="K17" s="165">
        <v>55.51676787335461</v>
      </c>
      <c r="L17" s="165">
        <v>84.795263834656637</v>
      </c>
      <c r="M17" s="133">
        <v>39.295616260915324</v>
      </c>
      <c r="N17" s="133">
        <v>1.1066323726844498</v>
      </c>
      <c r="O17" s="133">
        <v>0</v>
      </c>
      <c r="P17" s="165">
        <v>0.61441655060600209</v>
      </c>
      <c r="Q17" s="674">
        <v>179.11558320375264</v>
      </c>
    </row>
    <row r="18" spans="1:17" s="130" customFormat="1" ht="12" customHeight="1" x14ac:dyDescent="0.2">
      <c r="A18" s="57" t="s">
        <v>4</v>
      </c>
      <c r="B18" s="50">
        <v>17.085400086466727</v>
      </c>
      <c r="C18" s="50">
        <v>40.648505244843662</v>
      </c>
      <c r="D18" s="50">
        <v>25.618163436489063</v>
      </c>
      <c r="E18" s="50">
        <v>13.280039100314356</v>
      </c>
      <c r="F18" s="50">
        <v>3.3678921318861583</v>
      </c>
      <c r="G18" s="125">
        <v>100</v>
      </c>
      <c r="H18" s="125">
        <v>16.647931232200524</v>
      </c>
      <c r="I18" s="337">
        <v>251.71338992428699</v>
      </c>
      <c r="J18" s="678">
        <v>21.296859862094131</v>
      </c>
      <c r="K18" s="678">
        <v>42.277437699363951</v>
      </c>
      <c r="L18" s="678">
        <v>73.631047708171536</v>
      </c>
      <c r="M18" s="307">
        <v>41.182133938340648</v>
      </c>
      <c r="N18" s="307">
        <v>3.5541941651685502</v>
      </c>
      <c r="O18" s="307">
        <v>0</v>
      </c>
      <c r="P18" s="678">
        <v>0</v>
      </c>
      <c r="Q18" s="674">
        <v>41.905072056836048</v>
      </c>
    </row>
    <row r="19" spans="1:17" s="130" customFormat="1" ht="12" customHeight="1" x14ac:dyDescent="0.2">
      <c r="A19" s="57" t="s">
        <v>3</v>
      </c>
      <c r="B19" s="50" t="s">
        <v>728</v>
      </c>
      <c r="C19" s="50" t="s">
        <v>728</v>
      </c>
      <c r="D19" s="50" t="s">
        <v>728</v>
      </c>
      <c r="E19" s="50" t="s">
        <v>728</v>
      </c>
      <c r="F19" s="50" t="s">
        <v>728</v>
      </c>
      <c r="G19" s="125">
        <v>100</v>
      </c>
      <c r="H19" s="127" t="s">
        <v>728</v>
      </c>
      <c r="I19" s="337">
        <v>1.1221196194436602</v>
      </c>
      <c r="J19" s="165" t="s">
        <v>727</v>
      </c>
      <c r="K19" s="165" t="s">
        <v>727</v>
      </c>
      <c r="L19" s="165" t="s">
        <v>727</v>
      </c>
      <c r="M19" s="133" t="s">
        <v>727</v>
      </c>
      <c r="N19" s="133" t="s">
        <v>727</v>
      </c>
      <c r="O19" s="133" t="s">
        <v>727</v>
      </c>
      <c r="P19" s="165" t="s">
        <v>727</v>
      </c>
      <c r="Q19" s="674">
        <v>0</v>
      </c>
    </row>
    <row r="20" spans="1:17" s="14" customFormat="1" ht="12" customHeight="1" x14ac:dyDescent="0.2">
      <c r="A20" s="55" t="s">
        <v>157</v>
      </c>
      <c r="B20" s="50"/>
      <c r="C20" s="50"/>
      <c r="D20" s="50"/>
      <c r="E20" s="50"/>
      <c r="F20" s="50"/>
      <c r="G20" s="125"/>
      <c r="H20" s="125"/>
      <c r="I20" s="337"/>
      <c r="J20" s="165"/>
      <c r="K20" s="165"/>
      <c r="L20" s="165"/>
      <c r="M20" s="133"/>
      <c r="N20" s="133"/>
      <c r="O20" s="133"/>
      <c r="P20" s="165"/>
      <c r="Q20" s="674"/>
    </row>
    <row r="21" spans="1:17" s="14" customFormat="1" ht="12" customHeight="1" x14ac:dyDescent="0.2">
      <c r="A21" s="338" t="s">
        <v>96</v>
      </c>
      <c r="B21" s="50">
        <v>12.894935267448465</v>
      </c>
      <c r="C21" s="50">
        <v>41.696141601121042</v>
      </c>
      <c r="D21" s="50">
        <v>32.135941033893317</v>
      </c>
      <c r="E21" s="50">
        <v>10.01404585555566</v>
      </c>
      <c r="F21" s="50">
        <v>3.2589362419814858</v>
      </c>
      <c r="G21" s="125">
        <v>100</v>
      </c>
      <c r="H21" s="125">
        <v>13.27298209753716</v>
      </c>
      <c r="I21" s="337">
        <v>243.8589130536453</v>
      </c>
      <c r="J21" s="678">
        <v>22.697338954823049</v>
      </c>
      <c r="K21" s="678">
        <v>56.085417226962548</v>
      </c>
      <c r="L21" s="678">
        <v>87.518605451228211</v>
      </c>
      <c r="M21" s="307">
        <v>32.873553865957604</v>
      </c>
      <c r="N21" s="307">
        <v>0</v>
      </c>
      <c r="O21" s="307">
        <v>0</v>
      </c>
      <c r="P21" s="678">
        <v>0</v>
      </c>
      <c r="Q21" s="674">
        <v>32.367349872859009</v>
      </c>
    </row>
    <row r="22" spans="1:17" s="14" customFormat="1" ht="12" customHeight="1" x14ac:dyDescent="0.2">
      <c r="A22" s="338" t="s">
        <v>97</v>
      </c>
      <c r="B22" s="50">
        <v>17.538799032147111</v>
      </c>
      <c r="C22" s="50">
        <v>36.539169007406528</v>
      </c>
      <c r="D22" s="50">
        <v>31.246739419539843</v>
      </c>
      <c r="E22" s="50">
        <v>8.9803044503365737</v>
      </c>
      <c r="F22" s="50">
        <v>5.6949880905699937</v>
      </c>
      <c r="G22" s="125">
        <v>100</v>
      </c>
      <c r="H22" s="125">
        <v>14.675292540906565</v>
      </c>
      <c r="I22" s="337">
        <v>213.46982242715885</v>
      </c>
      <c r="J22" s="678">
        <v>38.67059973261653</v>
      </c>
      <c r="K22" s="678">
        <v>46.859063723907667</v>
      </c>
      <c r="L22" s="678">
        <v>77.522567697976669</v>
      </c>
      <c r="M22" s="307">
        <v>22.618180403669875</v>
      </c>
      <c r="N22" s="307">
        <v>0</v>
      </c>
      <c r="O22" s="307">
        <v>0</v>
      </c>
      <c r="P22" s="678">
        <v>1.049176876355314</v>
      </c>
      <c r="Q22" s="674">
        <v>31.32732092773934</v>
      </c>
    </row>
    <row r="23" spans="1:17" s="14" customFormat="1" ht="12" customHeight="1" x14ac:dyDescent="0.2">
      <c r="A23" s="338" t="s">
        <v>59</v>
      </c>
      <c r="B23" s="50">
        <v>17.392981369975271</v>
      </c>
      <c r="C23" s="50">
        <v>35.546250028746087</v>
      </c>
      <c r="D23" s="50">
        <v>18.488193708490186</v>
      </c>
      <c r="E23" s="50">
        <v>21.404302632703327</v>
      </c>
      <c r="F23" s="50">
        <v>7.1682722600850557</v>
      </c>
      <c r="G23" s="125">
        <v>100</v>
      </c>
      <c r="H23" s="125">
        <v>28.57257489278841</v>
      </c>
      <c r="I23" s="337">
        <v>257.4450281187701</v>
      </c>
      <c r="J23" s="165">
        <v>19.490209196327893</v>
      </c>
      <c r="K23" s="165">
        <v>46.811145345620062</v>
      </c>
      <c r="L23" s="165">
        <v>83.808837919326052</v>
      </c>
      <c r="M23" s="133">
        <v>44.352732260906969</v>
      </c>
      <c r="N23" s="133">
        <v>1.2288167916363026</v>
      </c>
      <c r="O23" s="133">
        <v>0</v>
      </c>
      <c r="P23" s="165">
        <v>1.4961060824623222</v>
      </c>
      <c r="Q23" s="674">
        <v>73.558673466995671</v>
      </c>
    </row>
    <row r="24" spans="1:17" s="14" customFormat="1" ht="12" customHeight="1" x14ac:dyDescent="0.2">
      <c r="A24" s="338" t="s">
        <v>98</v>
      </c>
      <c r="B24" s="50">
        <v>21.254997277643799</v>
      </c>
      <c r="C24" s="50">
        <v>31.514131905578697</v>
      </c>
      <c r="D24" s="50">
        <v>21.542741534312107</v>
      </c>
      <c r="E24" s="50">
        <v>16.078425895356865</v>
      </c>
      <c r="F24" s="50">
        <v>9.6097033871086222</v>
      </c>
      <c r="G24" s="125">
        <v>100</v>
      </c>
      <c r="H24" s="125">
        <v>25.688129282465479</v>
      </c>
      <c r="I24" s="337">
        <v>230.16338938112958</v>
      </c>
      <c r="J24" s="678">
        <v>23.987154040213166</v>
      </c>
      <c r="K24" s="678">
        <v>60.468576950952738</v>
      </c>
      <c r="L24" s="678">
        <v>77.38217851807029</v>
      </c>
      <c r="M24" s="307">
        <v>52.599349039674699</v>
      </c>
      <c r="N24" s="307">
        <v>1.282802337542102</v>
      </c>
      <c r="O24" s="307">
        <v>0</v>
      </c>
      <c r="P24" s="678">
        <v>0</v>
      </c>
      <c r="Q24" s="674">
        <v>59.124669025129009</v>
      </c>
    </row>
    <row r="25" spans="1:17" s="14" customFormat="1" ht="12" customHeight="1" x14ac:dyDescent="0.2">
      <c r="A25" s="338" t="s">
        <v>99</v>
      </c>
      <c r="B25" s="141">
        <v>11.521152528170859</v>
      </c>
      <c r="C25" s="141">
        <v>40.459632088997857</v>
      </c>
      <c r="D25" s="141">
        <v>20.282735607979337</v>
      </c>
      <c r="E25" s="141">
        <v>23.028864880475815</v>
      </c>
      <c r="F25" s="141">
        <v>4.7076148943761149</v>
      </c>
      <c r="G25" s="125">
        <v>100</v>
      </c>
      <c r="H25" s="125">
        <v>27.736479774851912</v>
      </c>
      <c r="I25" s="124">
        <v>227.21831015663753</v>
      </c>
      <c r="J25" s="678">
        <v>26.964092116675811</v>
      </c>
      <c r="K25" s="678">
        <v>53.379868651839203</v>
      </c>
      <c r="L25" s="678">
        <v>88.235594261119701</v>
      </c>
      <c r="M25" s="307">
        <v>33.07776255545236</v>
      </c>
      <c r="N25" s="307">
        <v>3.671632988368478</v>
      </c>
      <c r="O25" s="307">
        <v>0</v>
      </c>
      <c r="P25" s="678">
        <v>0</v>
      </c>
      <c r="Q25" s="121">
        <v>63.022360641356101</v>
      </c>
    </row>
    <row r="26" spans="1:17" ht="24" customHeight="1" x14ac:dyDescent="0.25">
      <c r="A26" s="953" t="s">
        <v>235</v>
      </c>
      <c r="B26" s="948"/>
      <c r="C26" s="948"/>
      <c r="D26" s="948"/>
      <c r="E26" s="948"/>
      <c r="F26" s="948"/>
      <c r="G26" s="948"/>
      <c r="H26" s="948"/>
      <c r="I26" s="948"/>
      <c r="J26" s="948"/>
      <c r="K26" s="948"/>
      <c r="L26" s="948"/>
      <c r="M26" s="948"/>
      <c r="N26" s="948"/>
      <c r="O26" s="948"/>
      <c r="P26" s="948"/>
      <c r="Q26" s="949"/>
    </row>
    <row r="27" spans="1:17" ht="12" customHeight="1" x14ac:dyDescent="0.25">
      <c r="A27" s="951" t="s">
        <v>735</v>
      </c>
      <c r="B27" s="944"/>
      <c r="C27" s="944"/>
      <c r="D27" s="944"/>
      <c r="E27" s="944"/>
      <c r="F27" s="944"/>
      <c r="G27" s="944"/>
      <c r="H27" s="944"/>
      <c r="I27" s="944"/>
      <c r="J27" s="944"/>
      <c r="K27" s="944"/>
      <c r="L27" s="944"/>
      <c r="M27" s="944"/>
      <c r="N27" s="944"/>
      <c r="O27" s="944"/>
      <c r="P27" s="944"/>
      <c r="Q27" s="945"/>
    </row>
    <row r="28" spans="1:17" ht="12" customHeight="1" x14ac:dyDescent="0.25">
      <c r="A28" s="951" t="s">
        <v>731</v>
      </c>
      <c r="B28" s="944"/>
      <c r="C28" s="944"/>
      <c r="D28" s="944"/>
      <c r="E28" s="944"/>
      <c r="F28" s="944"/>
      <c r="G28" s="944"/>
      <c r="H28" s="944"/>
      <c r="I28" s="944"/>
      <c r="J28" s="944"/>
      <c r="K28" s="944"/>
      <c r="L28" s="944"/>
      <c r="M28" s="944"/>
      <c r="N28" s="944"/>
      <c r="O28" s="944"/>
      <c r="P28" s="944"/>
      <c r="Q28" s="945"/>
    </row>
    <row r="29" spans="1:17" ht="12" customHeight="1" x14ac:dyDescent="0.25">
      <c r="A29" s="952" t="s">
        <v>730</v>
      </c>
      <c r="B29" s="946"/>
      <c r="C29" s="946"/>
      <c r="D29" s="946"/>
      <c r="E29" s="946"/>
      <c r="F29" s="946"/>
      <c r="G29" s="946"/>
      <c r="H29" s="946"/>
      <c r="I29" s="946"/>
      <c r="J29" s="946"/>
      <c r="K29" s="946"/>
      <c r="L29" s="946"/>
      <c r="M29" s="946"/>
      <c r="N29" s="946"/>
      <c r="O29" s="946"/>
      <c r="P29" s="946"/>
      <c r="Q29" s="947"/>
    </row>
  </sheetData>
  <mergeCells count="12">
    <mergeCell ref="A27:Q27"/>
    <mergeCell ref="A28:Q28"/>
    <mergeCell ref="A29:Q29"/>
    <mergeCell ref="A26:Q26"/>
    <mergeCell ref="A1:Q1"/>
    <mergeCell ref="A2:Q2"/>
    <mergeCell ref="B3:F3"/>
    <mergeCell ref="G3:G4"/>
    <mergeCell ref="H3:H4"/>
    <mergeCell ref="I3:I4"/>
    <mergeCell ref="J3:P3"/>
    <mergeCell ref="Q3:Q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tabSelected="1" zoomScaleNormal="100" workbookViewId="0">
      <selection sqref="A1:D1"/>
    </sheetView>
  </sheetViews>
  <sheetFormatPr defaultColWidth="9.140625" defaultRowHeight="12.75" x14ac:dyDescent="0.2"/>
  <cols>
    <col min="1" max="1" width="63.28515625" style="14" customWidth="1"/>
    <col min="2" max="4" width="10.85546875" style="14" customWidth="1"/>
    <col min="5" max="5" width="9.140625" style="14" customWidth="1"/>
    <col min="6" max="16384" width="9.140625" style="14"/>
  </cols>
  <sheetData>
    <row r="1" spans="1:5" ht="15" customHeight="1" x14ac:dyDescent="0.2">
      <c r="A1" s="800" t="s">
        <v>29</v>
      </c>
      <c r="B1" s="801"/>
      <c r="C1" s="801"/>
      <c r="D1" s="801"/>
    </row>
    <row r="2" spans="1:5" ht="12" customHeight="1" x14ac:dyDescent="0.2">
      <c r="A2" s="802" t="s">
        <v>30</v>
      </c>
      <c r="B2" s="803"/>
      <c r="C2" s="803"/>
      <c r="D2" s="804"/>
    </row>
    <row r="3" spans="1:5" s="15" customFormat="1" ht="12" customHeight="1" x14ac:dyDescent="0.2">
      <c r="A3" s="805"/>
      <c r="B3" s="807" t="s">
        <v>31</v>
      </c>
      <c r="C3" s="809" t="s">
        <v>32</v>
      </c>
      <c r="D3" s="810"/>
    </row>
    <row r="4" spans="1:5" s="15" customFormat="1" ht="12" customHeight="1" x14ac:dyDescent="0.2">
      <c r="A4" s="806"/>
      <c r="B4" s="808"/>
      <c r="C4" s="312" t="s">
        <v>33</v>
      </c>
      <c r="D4" s="313" t="s">
        <v>34</v>
      </c>
    </row>
    <row r="5" spans="1:5" s="15" customFormat="1" ht="12" customHeight="1" x14ac:dyDescent="0.2">
      <c r="A5" s="623"/>
      <c r="B5" s="629"/>
      <c r="C5" s="629"/>
      <c r="D5" s="620"/>
    </row>
    <row r="6" spans="1:5" s="15" customFormat="1" ht="12" customHeight="1" x14ac:dyDescent="0.2">
      <c r="A6" s="51" t="s">
        <v>35</v>
      </c>
      <c r="B6" s="28">
        <v>1996</v>
      </c>
      <c r="C6" s="28">
        <v>962</v>
      </c>
      <c r="D6" s="27">
        <v>1034</v>
      </c>
    </row>
    <row r="7" spans="1:5" s="15" customFormat="1" ht="12" customHeight="1" x14ac:dyDescent="0.2">
      <c r="A7" s="31" t="s">
        <v>36</v>
      </c>
      <c r="B7" s="25">
        <v>1637</v>
      </c>
      <c r="C7" s="25">
        <v>774</v>
      </c>
      <c r="D7" s="24">
        <v>863</v>
      </c>
    </row>
    <row r="8" spans="1:5" s="15" customFormat="1" ht="12" customHeight="1" x14ac:dyDescent="0.2">
      <c r="A8" s="31" t="s">
        <v>37</v>
      </c>
      <c r="B8" s="25">
        <v>30</v>
      </c>
      <c r="C8" s="25">
        <v>19</v>
      </c>
      <c r="D8" s="24">
        <v>11</v>
      </c>
    </row>
    <row r="9" spans="1:5" s="15" customFormat="1" ht="12" customHeight="1" x14ac:dyDescent="0.2">
      <c r="A9" s="31" t="s">
        <v>38</v>
      </c>
      <c r="B9" s="25">
        <v>0</v>
      </c>
      <c r="C9" s="25">
        <v>0</v>
      </c>
      <c r="D9" s="24">
        <v>0</v>
      </c>
    </row>
    <row r="10" spans="1:5" s="15" customFormat="1" ht="12" customHeight="1" x14ac:dyDescent="0.2">
      <c r="A10" s="31" t="s">
        <v>39</v>
      </c>
      <c r="B10" s="25">
        <v>6</v>
      </c>
      <c r="C10" s="25">
        <v>2</v>
      </c>
      <c r="D10" s="24">
        <v>4</v>
      </c>
    </row>
    <row r="11" spans="1:5" s="15" customFormat="1" ht="12" customHeight="1" x14ac:dyDescent="0.2">
      <c r="A11" s="31" t="s">
        <v>40</v>
      </c>
      <c r="B11" s="25">
        <v>99</v>
      </c>
      <c r="C11" s="25">
        <v>41</v>
      </c>
      <c r="D11" s="24">
        <v>58</v>
      </c>
      <c r="E11" s="23"/>
    </row>
    <row r="12" spans="1:5" s="15" customFormat="1" ht="12" customHeight="1" x14ac:dyDescent="0.2">
      <c r="A12" s="31" t="s">
        <v>41</v>
      </c>
      <c r="B12" s="25">
        <v>3</v>
      </c>
      <c r="C12" s="25">
        <v>1</v>
      </c>
      <c r="D12" s="24">
        <v>2</v>
      </c>
    </row>
    <row r="13" spans="1:5" s="15" customFormat="1" ht="12" customHeight="1" x14ac:dyDescent="0.2">
      <c r="A13" s="31" t="s">
        <v>42</v>
      </c>
      <c r="B13" s="25">
        <v>67</v>
      </c>
      <c r="C13" s="25">
        <v>38</v>
      </c>
      <c r="D13" s="24">
        <v>29</v>
      </c>
    </row>
    <row r="14" spans="1:5" ht="12" customHeight="1" x14ac:dyDescent="0.2">
      <c r="A14" s="31" t="s">
        <v>43</v>
      </c>
      <c r="B14" s="25">
        <v>0</v>
      </c>
      <c r="C14" s="25">
        <v>0</v>
      </c>
      <c r="D14" s="24">
        <v>0</v>
      </c>
    </row>
    <row r="15" spans="1:5" ht="12" customHeight="1" x14ac:dyDescent="0.2">
      <c r="A15" s="31" t="s">
        <v>44</v>
      </c>
      <c r="B15" s="25">
        <v>154</v>
      </c>
      <c r="C15" s="25">
        <v>87</v>
      </c>
      <c r="D15" s="24">
        <v>67</v>
      </c>
    </row>
    <row r="16" spans="1:5" ht="12" customHeight="1" x14ac:dyDescent="0.2">
      <c r="A16" s="22"/>
      <c r="B16" s="21"/>
      <c r="C16" s="21"/>
      <c r="D16" s="20"/>
    </row>
    <row r="17" spans="1:4" ht="12" customHeight="1" x14ac:dyDescent="0.2">
      <c r="A17" s="19" t="s">
        <v>45</v>
      </c>
      <c r="B17" s="18">
        <v>82.014028056112224</v>
      </c>
      <c r="C17" s="17">
        <v>80.457380457380452</v>
      </c>
      <c r="D17" s="16">
        <v>83.462282398452615</v>
      </c>
    </row>
    <row r="18" spans="1:4" ht="60" customHeight="1" x14ac:dyDescent="0.2">
      <c r="A18" s="797" t="s">
        <v>46</v>
      </c>
      <c r="B18" s="798"/>
      <c r="C18" s="798"/>
      <c r="D18" s="799"/>
    </row>
  </sheetData>
  <mergeCells count="6">
    <mergeCell ref="A18:D18"/>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selection sqref="A1:I1"/>
    </sheetView>
  </sheetViews>
  <sheetFormatPr defaultRowHeight="15" x14ac:dyDescent="0.25"/>
  <cols>
    <col min="1" max="1" width="34.5703125" style="118" customWidth="1"/>
    <col min="2" max="2" width="10.85546875" style="118" customWidth="1"/>
    <col min="3" max="5" width="8.5703125" style="118" customWidth="1"/>
    <col min="6" max="6" width="9.85546875" style="118" customWidth="1"/>
    <col min="7" max="7" width="9.140625" style="118" bestFit="1" customWidth="1"/>
    <col min="8" max="8" width="19" style="118" customWidth="1"/>
    <col min="9" max="9" width="23.42578125" customWidth="1"/>
  </cols>
  <sheetData>
    <row r="1" spans="1:10" ht="15" customHeight="1" x14ac:dyDescent="0.25">
      <c r="A1" s="800" t="s">
        <v>231</v>
      </c>
      <c r="B1" s="801"/>
      <c r="C1" s="801"/>
      <c r="D1" s="801"/>
      <c r="E1" s="801"/>
      <c r="F1" s="801"/>
      <c r="G1" s="801"/>
      <c r="H1" s="801"/>
      <c r="I1" s="885"/>
    </row>
    <row r="2" spans="1:10" ht="33.75" customHeight="1" x14ac:dyDescent="0.25">
      <c r="A2" s="797" t="s">
        <v>732</v>
      </c>
      <c r="B2" s="798"/>
      <c r="C2" s="798"/>
      <c r="D2" s="798"/>
      <c r="E2" s="798"/>
      <c r="F2" s="798"/>
      <c r="G2" s="798"/>
      <c r="H2" s="798"/>
      <c r="I2" s="799"/>
    </row>
    <row r="3" spans="1:10" ht="36" customHeight="1" x14ac:dyDescent="0.25">
      <c r="A3" s="633"/>
      <c r="B3" s="819" t="s">
        <v>232</v>
      </c>
      <c r="C3" s="819"/>
      <c r="D3" s="819"/>
      <c r="E3" s="819"/>
      <c r="F3" s="819"/>
      <c r="G3" s="842" t="s">
        <v>31</v>
      </c>
      <c r="H3" s="862" t="s">
        <v>233</v>
      </c>
      <c r="I3" s="828" t="s">
        <v>223</v>
      </c>
      <c r="J3" s="119"/>
    </row>
    <row r="4" spans="1:10" s="130" customFormat="1" ht="72" customHeight="1" x14ac:dyDescent="0.2">
      <c r="A4" s="624"/>
      <c r="B4" s="645" t="s">
        <v>205</v>
      </c>
      <c r="C4" s="645" t="s">
        <v>206</v>
      </c>
      <c r="D4" s="645" t="s">
        <v>207</v>
      </c>
      <c r="E4" s="645" t="s">
        <v>208</v>
      </c>
      <c r="F4" s="645" t="s">
        <v>234</v>
      </c>
      <c r="G4" s="843"/>
      <c r="H4" s="853"/>
      <c r="I4" s="829"/>
    </row>
    <row r="5" spans="1:10" s="130" customFormat="1" ht="12" customHeight="1" x14ac:dyDescent="0.2">
      <c r="A5" s="626"/>
      <c r="B5" s="648"/>
      <c r="C5" s="648"/>
      <c r="D5" s="648"/>
      <c r="E5" s="648"/>
      <c r="F5" s="648"/>
      <c r="G5" s="648"/>
      <c r="H5" s="648"/>
      <c r="I5" s="631"/>
    </row>
    <row r="6" spans="1:10" s="130" customFormat="1" ht="12" customHeight="1" x14ac:dyDescent="0.2">
      <c r="A6" s="188" t="s">
        <v>31</v>
      </c>
      <c r="B6" s="510">
        <v>86.077830750035673</v>
      </c>
      <c r="C6" s="510">
        <v>11.516324733815599</v>
      </c>
      <c r="D6" s="510">
        <v>1.441963099324937</v>
      </c>
      <c r="E6" s="510">
        <v>0.70347899542907932</v>
      </c>
      <c r="F6" s="510">
        <v>0.26040242139479675</v>
      </c>
      <c r="G6" s="510">
        <v>100</v>
      </c>
      <c r="H6" s="510">
        <v>0.96388141682387574</v>
      </c>
      <c r="I6" s="173">
        <v>1172.1554631373403</v>
      </c>
    </row>
    <row r="7" spans="1:10" s="130" customFormat="1" ht="12" customHeight="1" x14ac:dyDescent="0.2">
      <c r="A7" s="187"/>
      <c r="B7" s="513"/>
      <c r="C7" s="513"/>
      <c r="D7" s="513"/>
      <c r="E7" s="513"/>
      <c r="F7" s="513"/>
      <c r="G7" s="511"/>
      <c r="H7" s="513"/>
      <c r="I7" s="169"/>
    </row>
    <row r="8" spans="1:10" s="130" customFormat="1" ht="12" customHeight="1" x14ac:dyDescent="0.2">
      <c r="A8" s="333" t="s">
        <v>32</v>
      </c>
      <c r="B8" s="679"/>
      <c r="C8" s="679"/>
      <c r="D8" s="679"/>
      <c r="E8" s="679"/>
      <c r="F8" s="679"/>
      <c r="G8" s="512"/>
      <c r="H8" s="679"/>
      <c r="I8" s="169"/>
    </row>
    <row r="9" spans="1:10" s="130" customFormat="1" ht="12" customHeight="1" x14ac:dyDescent="0.2">
      <c r="A9" s="338" t="s">
        <v>33</v>
      </c>
      <c r="B9" s="513">
        <v>91.176019486911912</v>
      </c>
      <c r="C9" s="513">
        <v>7.6480930482909715</v>
      </c>
      <c r="D9" s="513">
        <v>0.70737661779860972</v>
      </c>
      <c r="E9" s="513">
        <v>0.12144562111083118</v>
      </c>
      <c r="F9" s="513">
        <v>0.34706522588765448</v>
      </c>
      <c r="G9" s="513">
        <v>100</v>
      </c>
      <c r="H9" s="513">
        <v>0.46851084699848589</v>
      </c>
      <c r="I9" s="169">
        <v>695.50842516357022</v>
      </c>
    </row>
    <row r="10" spans="1:10" s="130" customFormat="1" ht="12" customHeight="1" x14ac:dyDescent="0.2">
      <c r="A10" s="338" t="s">
        <v>34</v>
      </c>
      <c r="B10" s="513">
        <v>78.638713463909454</v>
      </c>
      <c r="C10" s="513">
        <v>17.160727223347219</v>
      </c>
      <c r="D10" s="513">
        <v>2.5138486796585644</v>
      </c>
      <c r="E10" s="513">
        <v>1.5527638609882306</v>
      </c>
      <c r="F10" s="513">
        <v>0.13394677209649353</v>
      </c>
      <c r="G10" s="513">
        <v>100</v>
      </c>
      <c r="H10" s="513">
        <v>1.6867106330847244</v>
      </c>
      <c r="I10" s="169">
        <v>476.64703797377177</v>
      </c>
    </row>
    <row r="11" spans="1:10" s="130" customFormat="1" ht="12" customHeight="1" x14ac:dyDescent="0.2">
      <c r="A11" s="333" t="s">
        <v>113</v>
      </c>
      <c r="B11" s="596"/>
      <c r="C11" s="679"/>
      <c r="D11" s="679"/>
      <c r="E11" s="679"/>
      <c r="F11" s="679"/>
      <c r="G11" s="514"/>
      <c r="H11" s="515"/>
      <c r="I11" s="169"/>
    </row>
    <row r="12" spans="1:10" s="130" customFormat="1" ht="12" customHeight="1" x14ac:dyDescent="0.2">
      <c r="A12" s="338" t="s">
        <v>62</v>
      </c>
      <c r="B12" s="513">
        <v>73.592981292057118</v>
      </c>
      <c r="C12" s="513">
        <v>20.944732627447664</v>
      </c>
      <c r="D12" s="513">
        <v>3.0660393854658579</v>
      </c>
      <c r="E12" s="513">
        <v>1.8449103006241221</v>
      </c>
      <c r="F12" s="513">
        <v>0.55133639440522486</v>
      </c>
      <c r="G12" s="513">
        <v>100</v>
      </c>
      <c r="H12" s="513">
        <v>2.3962466950293471</v>
      </c>
      <c r="I12" s="169">
        <v>354.01352793121742</v>
      </c>
    </row>
    <row r="13" spans="1:10" s="130" customFormat="1" ht="12" customHeight="1" x14ac:dyDescent="0.2">
      <c r="A13" s="338" t="s">
        <v>63</v>
      </c>
      <c r="B13" s="513">
        <v>91.48007871229845</v>
      </c>
      <c r="C13" s="513">
        <v>7.436612158810731</v>
      </c>
      <c r="D13" s="513">
        <v>0.73921831758810308</v>
      </c>
      <c r="E13" s="513">
        <v>0.20957676911008857</v>
      </c>
      <c r="F13" s="513">
        <v>0.13451404219257565</v>
      </c>
      <c r="G13" s="513">
        <v>100</v>
      </c>
      <c r="H13" s="513">
        <v>0.34409081130266406</v>
      </c>
      <c r="I13" s="169">
        <v>818.14193520612412</v>
      </c>
    </row>
    <row r="14" spans="1:10" s="130" customFormat="1" ht="12" customHeight="1" x14ac:dyDescent="0.2">
      <c r="A14" s="333" t="s">
        <v>116</v>
      </c>
      <c r="B14" s="596"/>
      <c r="C14" s="679"/>
      <c r="D14" s="679"/>
      <c r="E14" s="679"/>
      <c r="F14" s="679"/>
      <c r="G14" s="514"/>
      <c r="H14" s="515"/>
      <c r="I14" s="169"/>
    </row>
    <row r="15" spans="1:10" s="130" customFormat="1" ht="12" customHeight="1" x14ac:dyDescent="0.2">
      <c r="A15" s="275" t="s">
        <v>7</v>
      </c>
      <c r="B15" s="468" t="s">
        <v>728</v>
      </c>
      <c r="C15" s="468" t="s">
        <v>728</v>
      </c>
      <c r="D15" s="468" t="s">
        <v>728</v>
      </c>
      <c r="E15" s="468" t="s">
        <v>728</v>
      </c>
      <c r="F15" s="468" t="s">
        <v>728</v>
      </c>
      <c r="G15" s="513">
        <v>100</v>
      </c>
      <c r="H15" s="468" t="s">
        <v>728</v>
      </c>
      <c r="I15" s="680">
        <v>1.4774495947730371</v>
      </c>
    </row>
    <row r="16" spans="1:10" s="130" customFormat="1" ht="12" customHeight="1" x14ac:dyDescent="0.2">
      <c r="A16" s="275" t="s">
        <v>6</v>
      </c>
      <c r="B16" s="513">
        <v>89.257977158902733</v>
      </c>
      <c r="C16" s="513">
        <v>10.004649060267834</v>
      </c>
      <c r="D16" s="513">
        <v>0.1641944234213063</v>
      </c>
      <c r="E16" s="513">
        <v>0.41934753578876754</v>
      </c>
      <c r="F16" s="513">
        <v>0.15383182161937478</v>
      </c>
      <c r="G16" s="513">
        <v>100</v>
      </c>
      <c r="H16" s="513">
        <v>0.57317935740814197</v>
      </c>
      <c r="I16" s="169">
        <v>200.17671751987766</v>
      </c>
    </row>
    <row r="17" spans="1:9" s="130" customFormat="1" ht="12" customHeight="1" x14ac:dyDescent="0.2">
      <c r="A17" s="275" t="s">
        <v>5</v>
      </c>
      <c r="B17" s="513">
        <v>86.076832190561163</v>
      </c>
      <c r="C17" s="513">
        <v>10.706378808560011</v>
      </c>
      <c r="D17" s="513">
        <v>1.9322739765066796</v>
      </c>
      <c r="E17" s="513">
        <v>0.90211060030645873</v>
      </c>
      <c r="F17" s="513">
        <v>0.38240442406582442</v>
      </c>
      <c r="G17" s="513">
        <v>100</v>
      </c>
      <c r="H17" s="513">
        <v>1.2845150243722814</v>
      </c>
      <c r="I17" s="169">
        <v>717.66578647895847</v>
      </c>
    </row>
    <row r="18" spans="1:9" s="130" customFormat="1" ht="12" customHeight="1" x14ac:dyDescent="0.2">
      <c r="A18" s="275" t="s">
        <v>4</v>
      </c>
      <c r="B18" s="513">
        <v>83.407864403912839</v>
      </c>
      <c r="C18" s="513">
        <v>15.146684792345793</v>
      </c>
      <c r="D18" s="513">
        <v>1.0750723306357926</v>
      </c>
      <c r="E18" s="513">
        <v>0.37037847310554634</v>
      </c>
      <c r="F18" s="513">
        <v>0</v>
      </c>
      <c r="G18" s="513">
        <v>100</v>
      </c>
      <c r="H18" s="513">
        <v>0.37037847310554661</v>
      </c>
      <c r="I18" s="169">
        <v>251.71338992428699</v>
      </c>
    </row>
    <row r="19" spans="1:9" s="130" customFormat="1" ht="12" customHeight="1" x14ac:dyDescent="0.2">
      <c r="A19" s="275" t="s">
        <v>3</v>
      </c>
      <c r="B19" s="468" t="s">
        <v>728</v>
      </c>
      <c r="C19" s="468" t="s">
        <v>728</v>
      </c>
      <c r="D19" s="468" t="s">
        <v>728</v>
      </c>
      <c r="E19" s="468" t="s">
        <v>728</v>
      </c>
      <c r="F19" s="468" t="s">
        <v>728</v>
      </c>
      <c r="G19" s="513">
        <v>100</v>
      </c>
      <c r="H19" s="468" t="s">
        <v>728</v>
      </c>
      <c r="I19" s="680">
        <v>1.1221196194436602</v>
      </c>
    </row>
    <row r="20" spans="1:9" s="14" customFormat="1" ht="12" customHeight="1" x14ac:dyDescent="0.2">
      <c r="A20" s="55" t="s">
        <v>157</v>
      </c>
      <c r="B20" s="467"/>
      <c r="C20" s="467"/>
      <c r="D20" s="467"/>
      <c r="E20" s="467"/>
      <c r="F20" s="467"/>
      <c r="G20" s="516"/>
      <c r="H20" s="468"/>
      <c r="I20" s="277"/>
    </row>
    <row r="21" spans="1:9" s="14" customFormat="1" ht="12" customHeight="1" x14ac:dyDescent="0.2">
      <c r="A21" s="338" t="s">
        <v>96</v>
      </c>
      <c r="B21" s="513">
        <v>75.369222894411863</v>
      </c>
      <c r="C21" s="513">
        <v>20.478559935079268</v>
      </c>
      <c r="D21" s="513">
        <v>3.11745442247868</v>
      </c>
      <c r="E21" s="513">
        <v>0.89922625010113355</v>
      </c>
      <c r="F21" s="513">
        <v>0.1355364979290333</v>
      </c>
      <c r="G21" s="513">
        <v>100</v>
      </c>
      <c r="H21" s="513">
        <v>1.0347627480301673</v>
      </c>
      <c r="I21" s="277">
        <v>243.8589130536453</v>
      </c>
    </row>
    <row r="22" spans="1:9" s="14" customFormat="1" ht="12" customHeight="1" x14ac:dyDescent="0.2">
      <c r="A22" s="338" t="s">
        <v>97</v>
      </c>
      <c r="B22" s="513">
        <v>80.825307009311814</v>
      </c>
      <c r="C22" s="513">
        <v>15.282908246025729</v>
      </c>
      <c r="D22" s="513">
        <v>2.1254343370536786</v>
      </c>
      <c r="E22" s="513">
        <v>1.0068577676056933</v>
      </c>
      <c r="F22" s="513">
        <v>0.75949264000311512</v>
      </c>
      <c r="G22" s="513">
        <v>100</v>
      </c>
      <c r="H22" s="513">
        <v>1.7663504076088086</v>
      </c>
      <c r="I22" s="277">
        <v>213.46982242715885</v>
      </c>
    </row>
    <row r="23" spans="1:9" s="14" customFormat="1" ht="12" customHeight="1" x14ac:dyDescent="0.2">
      <c r="A23" s="338" t="s">
        <v>59</v>
      </c>
      <c r="B23" s="513">
        <v>89.783657462835023</v>
      </c>
      <c r="C23" s="513">
        <v>7.692360030002396</v>
      </c>
      <c r="D23" s="513">
        <v>1.4758346458123861</v>
      </c>
      <c r="E23" s="513">
        <v>0.62067183046303109</v>
      </c>
      <c r="F23" s="513">
        <v>0.42747603088710928</v>
      </c>
      <c r="G23" s="513">
        <v>100</v>
      </c>
      <c r="H23" s="513">
        <v>1.0481478613501407</v>
      </c>
      <c r="I23" s="277">
        <v>257.4450281187701</v>
      </c>
    </row>
    <row r="24" spans="1:9" s="14" customFormat="1" ht="12" customHeight="1" x14ac:dyDescent="0.2">
      <c r="A24" s="338" t="s">
        <v>98</v>
      </c>
      <c r="B24" s="513">
        <v>94.10651522533901</v>
      </c>
      <c r="C24" s="513">
        <v>4.5106319542791358</v>
      </c>
      <c r="D24" s="513">
        <v>0.41850050702669733</v>
      </c>
      <c r="E24" s="513">
        <v>0.9643523133551386</v>
      </c>
      <c r="F24" s="513">
        <v>0</v>
      </c>
      <c r="G24" s="513">
        <v>100</v>
      </c>
      <c r="H24" s="513">
        <v>0.96435231335513871</v>
      </c>
      <c r="I24" s="277">
        <v>230.16338938112958</v>
      </c>
    </row>
    <row r="25" spans="1:9" s="14" customFormat="1" ht="12" customHeight="1" x14ac:dyDescent="0.2">
      <c r="A25" s="338" t="s">
        <v>99</v>
      </c>
      <c r="B25" s="513">
        <v>90.17384259075321</v>
      </c>
      <c r="C25" s="513">
        <v>9.7882150926965625</v>
      </c>
      <c r="D25" s="513">
        <v>0</v>
      </c>
      <c r="E25" s="513">
        <v>3.7942316550211151E-2</v>
      </c>
      <c r="F25" s="513">
        <v>0</v>
      </c>
      <c r="G25" s="513">
        <v>100</v>
      </c>
      <c r="H25" s="513">
        <v>3.794231655021113E-2</v>
      </c>
      <c r="I25" s="277">
        <v>227.21831015663753</v>
      </c>
    </row>
    <row r="26" spans="1:9" ht="36.75" customHeight="1" x14ac:dyDescent="0.25">
      <c r="A26" s="953" t="s">
        <v>838</v>
      </c>
      <c r="B26" s="948"/>
      <c r="C26" s="948"/>
      <c r="D26" s="948"/>
      <c r="E26" s="948"/>
      <c r="F26" s="948"/>
      <c r="G26" s="948"/>
      <c r="H26" s="948"/>
      <c r="I26" s="949"/>
    </row>
    <row r="27" spans="1:9" ht="23.25" customHeight="1" x14ac:dyDescent="0.25">
      <c r="A27" s="951" t="s">
        <v>837</v>
      </c>
      <c r="B27" s="944"/>
      <c r="C27" s="944"/>
      <c r="D27" s="944"/>
      <c r="E27" s="944"/>
      <c r="F27" s="944"/>
      <c r="G27" s="944"/>
      <c r="H27" s="944"/>
      <c r="I27" s="945"/>
    </row>
    <row r="28" spans="1:9" ht="15" customHeight="1" x14ac:dyDescent="0.25">
      <c r="A28" s="952" t="s">
        <v>731</v>
      </c>
      <c r="B28" s="946"/>
      <c r="C28" s="946"/>
      <c r="D28" s="946"/>
      <c r="E28" s="946"/>
      <c r="F28" s="946"/>
      <c r="G28" s="946"/>
      <c r="H28" s="946"/>
      <c r="I28" s="947"/>
    </row>
  </sheetData>
  <mergeCells count="9">
    <mergeCell ref="A27:I27"/>
    <mergeCell ref="A28:I28"/>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Normal="100" workbookViewId="0">
      <selection sqref="A1:L1"/>
    </sheetView>
  </sheetViews>
  <sheetFormatPr defaultRowHeight="15" x14ac:dyDescent="0.25"/>
  <cols>
    <col min="1" max="1" width="35.7109375" style="118" bestFit="1" customWidth="1"/>
    <col min="2" max="2" width="15.7109375" style="118" customWidth="1"/>
    <col min="3" max="3" width="29.140625" customWidth="1"/>
    <col min="4" max="4" width="1.28515625" customWidth="1"/>
    <col min="5" max="5" width="10.85546875" customWidth="1"/>
    <col min="6" max="7" width="12.28515625" customWidth="1"/>
    <col min="8" max="8" width="9.42578125" customWidth="1"/>
    <col min="9" max="9" width="10.28515625" customWidth="1"/>
    <col min="10" max="10" width="9.42578125" customWidth="1"/>
    <col min="11" max="11" width="11.85546875" customWidth="1"/>
    <col min="12" max="12" width="32.85546875" customWidth="1"/>
  </cols>
  <sheetData>
    <row r="1" spans="1:12" ht="15" customHeight="1" x14ac:dyDescent="0.25">
      <c r="A1" s="800" t="s">
        <v>244</v>
      </c>
      <c r="B1" s="801"/>
      <c r="C1" s="801"/>
      <c r="D1" s="801"/>
      <c r="E1" s="801"/>
      <c r="F1" s="801"/>
      <c r="G1" s="801"/>
      <c r="H1" s="801"/>
      <c r="I1" s="801"/>
      <c r="J1" s="801"/>
      <c r="K1" s="801"/>
      <c r="L1" s="885"/>
    </row>
    <row r="2" spans="1:12" ht="24" customHeight="1" x14ac:dyDescent="0.25">
      <c r="A2" s="797" t="s">
        <v>245</v>
      </c>
      <c r="B2" s="798"/>
      <c r="C2" s="798"/>
      <c r="D2" s="798"/>
      <c r="E2" s="798"/>
      <c r="F2" s="798"/>
      <c r="G2" s="798"/>
      <c r="H2" s="798"/>
      <c r="I2" s="798"/>
      <c r="J2" s="798"/>
      <c r="K2" s="798"/>
      <c r="L2" s="799"/>
    </row>
    <row r="3" spans="1:12" ht="12" customHeight="1" x14ac:dyDescent="0.25">
      <c r="A3" s="633"/>
      <c r="B3" s="862" t="s">
        <v>236</v>
      </c>
      <c r="C3" s="862" t="s">
        <v>237</v>
      </c>
      <c r="D3" s="634"/>
      <c r="E3" s="819" t="s">
        <v>246</v>
      </c>
      <c r="F3" s="819"/>
      <c r="G3" s="819"/>
      <c r="H3" s="819"/>
      <c r="I3" s="819"/>
      <c r="J3" s="819"/>
      <c r="K3" s="819"/>
      <c r="L3" s="828" t="s">
        <v>238</v>
      </c>
    </row>
    <row r="4" spans="1:12" s="130" customFormat="1" ht="72" customHeight="1" x14ac:dyDescent="0.2">
      <c r="A4" s="624"/>
      <c r="B4" s="853"/>
      <c r="C4" s="853"/>
      <c r="D4" s="628"/>
      <c r="E4" s="645" t="s">
        <v>239</v>
      </c>
      <c r="F4" s="645" t="s">
        <v>240</v>
      </c>
      <c r="G4" s="645" t="s">
        <v>241</v>
      </c>
      <c r="H4" s="645" t="s">
        <v>242</v>
      </c>
      <c r="I4" s="645" t="s">
        <v>243</v>
      </c>
      <c r="J4" s="628" t="s">
        <v>43</v>
      </c>
      <c r="K4" s="628" t="s">
        <v>218</v>
      </c>
      <c r="L4" s="829"/>
    </row>
    <row r="5" spans="1:12" s="130" customFormat="1" ht="11.25" x14ac:dyDescent="0.2">
      <c r="A5" s="626"/>
      <c r="B5" s="627"/>
      <c r="C5" s="627"/>
      <c r="D5" s="627"/>
      <c r="E5" s="627"/>
      <c r="F5" s="627"/>
      <c r="G5" s="627"/>
      <c r="H5" s="627"/>
      <c r="I5" s="627"/>
      <c r="J5" s="627"/>
      <c r="K5" s="627"/>
      <c r="L5" s="631"/>
    </row>
    <row r="6" spans="1:12" s="130" customFormat="1" ht="12" customHeight="1" x14ac:dyDescent="0.2">
      <c r="A6" s="188" t="s">
        <v>31</v>
      </c>
      <c r="B6" s="140">
        <v>58.218349197255606</v>
      </c>
      <c r="C6" s="164">
        <v>1169.103141928819</v>
      </c>
      <c r="D6" s="149"/>
      <c r="E6" s="149">
        <v>39.451854183123018</v>
      </c>
      <c r="F6" s="149">
        <v>1.1553382156837944</v>
      </c>
      <c r="G6" s="149">
        <v>6.6108395113697274</v>
      </c>
      <c r="H6" s="163">
        <v>56.691101153676144</v>
      </c>
      <c r="I6" s="163">
        <v>21.311502303708565</v>
      </c>
      <c r="J6" s="163">
        <v>0.45645327953842807</v>
      </c>
      <c r="K6" s="149">
        <v>1.1363482582028614</v>
      </c>
      <c r="L6" s="162">
        <v>680.63254964420639</v>
      </c>
    </row>
    <row r="7" spans="1:12" s="130" customFormat="1" ht="12" customHeight="1" x14ac:dyDescent="0.2">
      <c r="A7" s="187"/>
      <c r="B7" s="125"/>
      <c r="C7" s="159"/>
      <c r="D7" s="158"/>
      <c r="E7" s="158"/>
      <c r="F7" s="158"/>
      <c r="G7" s="158"/>
      <c r="H7" s="147"/>
      <c r="I7" s="147"/>
      <c r="J7" s="147"/>
      <c r="K7" s="158"/>
      <c r="L7" s="155"/>
    </row>
    <row r="8" spans="1:12" s="130" customFormat="1" ht="12" customHeight="1" x14ac:dyDescent="0.2">
      <c r="A8" s="333" t="s">
        <v>32</v>
      </c>
      <c r="B8" s="161"/>
      <c r="C8" s="159"/>
      <c r="D8" s="158"/>
      <c r="E8" s="158"/>
      <c r="F8" s="158"/>
      <c r="G8" s="158"/>
      <c r="H8" s="147"/>
      <c r="I8" s="147"/>
      <c r="J8" s="147"/>
      <c r="K8" s="158"/>
      <c r="L8" s="155"/>
    </row>
    <row r="9" spans="1:12" s="130" customFormat="1" ht="12" customHeight="1" x14ac:dyDescent="0.2">
      <c r="A9" s="338" t="s">
        <v>33</v>
      </c>
      <c r="B9" s="125">
        <v>55.436928653497709</v>
      </c>
      <c r="C9" s="159">
        <v>693.09455727670866</v>
      </c>
      <c r="D9" s="158"/>
      <c r="E9" s="158">
        <v>37.85754025179655</v>
      </c>
      <c r="F9" s="158">
        <v>1.0785454722865224</v>
      </c>
      <c r="G9" s="158">
        <v>8.3275110602804734</v>
      </c>
      <c r="H9" s="147">
        <v>51.040354314305816</v>
      </c>
      <c r="I9" s="147">
        <v>25.935912566244426</v>
      </c>
      <c r="J9" s="147">
        <v>0.56962815188128824</v>
      </c>
      <c r="K9" s="158">
        <v>2.0129478111716659</v>
      </c>
      <c r="L9" s="155">
        <v>384.23033521876476</v>
      </c>
    </row>
    <row r="10" spans="1:12" s="130" customFormat="1" ht="12" customHeight="1" x14ac:dyDescent="0.2">
      <c r="A10" s="338" t="s">
        <v>34</v>
      </c>
      <c r="B10" s="125">
        <v>62.268249771601596</v>
      </c>
      <c r="C10" s="159">
        <v>476.00858465211235</v>
      </c>
      <c r="D10" s="158"/>
      <c r="E10" s="158">
        <v>41.518585625952994</v>
      </c>
      <c r="F10" s="158">
        <v>1.2548857227599377</v>
      </c>
      <c r="G10" s="158">
        <v>4.3854941779109904</v>
      </c>
      <c r="H10" s="147">
        <v>64.016243297220242</v>
      </c>
      <c r="I10" s="147">
        <v>15.316814616210825</v>
      </c>
      <c r="J10" s="147">
        <v>0.30974310997059579</v>
      </c>
      <c r="K10" s="158">
        <v>0</v>
      </c>
      <c r="L10" s="155">
        <v>296.40221442544254</v>
      </c>
    </row>
    <row r="11" spans="1:12" s="130" customFormat="1" ht="12" customHeight="1" x14ac:dyDescent="0.2">
      <c r="A11" s="333" t="s">
        <v>113</v>
      </c>
      <c r="B11" s="160"/>
      <c r="C11" s="159"/>
      <c r="D11" s="158"/>
      <c r="E11" s="158"/>
      <c r="F11" s="158"/>
      <c r="G11" s="158"/>
      <c r="H11" s="147"/>
      <c r="I11" s="147"/>
      <c r="J11" s="147"/>
      <c r="K11" s="158"/>
      <c r="L11" s="155"/>
    </row>
    <row r="12" spans="1:12" s="130" customFormat="1" ht="12" customHeight="1" x14ac:dyDescent="0.2">
      <c r="A12" s="338" t="s">
        <v>62</v>
      </c>
      <c r="B12" s="125">
        <v>67.682808035330581</v>
      </c>
      <c r="C12" s="159">
        <v>352.06172251061474</v>
      </c>
      <c r="D12" s="158"/>
      <c r="E12" s="158">
        <v>41.362357639243996</v>
      </c>
      <c r="F12" s="158">
        <v>2.311938342479178</v>
      </c>
      <c r="G12" s="158">
        <v>4.9246751291423161</v>
      </c>
      <c r="H12" s="147">
        <v>50.662145444225693</v>
      </c>
      <c r="I12" s="147">
        <v>25.944719160844151</v>
      </c>
      <c r="J12" s="147">
        <v>0</v>
      </c>
      <c r="K12" s="158">
        <v>1.3954868787630998</v>
      </c>
      <c r="L12" s="155">
        <v>238.28525981273742</v>
      </c>
    </row>
    <row r="13" spans="1:12" s="130" customFormat="1" ht="12" customHeight="1" x14ac:dyDescent="0.2">
      <c r="A13" s="338" t="s">
        <v>63</v>
      </c>
      <c r="B13" s="125">
        <v>54.140130392220975</v>
      </c>
      <c r="C13" s="159">
        <v>817.04141941820581</v>
      </c>
      <c r="D13" s="158"/>
      <c r="E13" s="158">
        <v>38.42269717712351</v>
      </c>
      <c r="F13" s="158">
        <v>0.53229661907339054</v>
      </c>
      <c r="G13" s="158">
        <v>7.5191487225759728</v>
      </c>
      <c r="H13" s="147">
        <v>59.938801118500585</v>
      </c>
      <c r="I13" s="147">
        <v>18.815664060883677</v>
      </c>
      <c r="J13" s="147">
        <v>0.70233720560165713</v>
      </c>
      <c r="K13" s="158">
        <v>0.9967545160297463</v>
      </c>
      <c r="L13" s="155">
        <v>442.34728983146988</v>
      </c>
    </row>
    <row r="14" spans="1:12" s="130" customFormat="1" ht="12" customHeight="1" x14ac:dyDescent="0.2">
      <c r="A14" s="333" t="s">
        <v>116</v>
      </c>
      <c r="B14" s="160"/>
      <c r="C14" s="159"/>
      <c r="D14" s="158"/>
      <c r="E14" s="158"/>
      <c r="F14" s="158"/>
      <c r="G14" s="158"/>
      <c r="H14" s="147"/>
      <c r="I14" s="147"/>
      <c r="J14" s="147"/>
      <c r="K14" s="158"/>
      <c r="L14" s="155"/>
    </row>
    <row r="15" spans="1:12" s="130" customFormat="1" ht="12" customHeight="1" x14ac:dyDescent="0.2">
      <c r="A15" s="275" t="s">
        <v>7</v>
      </c>
      <c r="B15" s="127" t="s">
        <v>728</v>
      </c>
      <c r="C15" s="157">
        <v>1.4774495947730371</v>
      </c>
      <c r="D15" s="156"/>
      <c r="E15" s="127" t="s">
        <v>728</v>
      </c>
      <c r="F15" s="127" t="s">
        <v>728</v>
      </c>
      <c r="G15" s="127" t="s">
        <v>728</v>
      </c>
      <c r="H15" s="127" t="s">
        <v>728</v>
      </c>
      <c r="I15" s="127" t="s">
        <v>728</v>
      </c>
      <c r="J15" s="127" t="s">
        <v>728</v>
      </c>
      <c r="K15" s="127" t="s">
        <v>728</v>
      </c>
      <c r="L15" s="155">
        <v>0.32821589942043344</v>
      </c>
    </row>
    <row r="16" spans="1:12" s="130" customFormat="1" ht="12" customHeight="1" x14ac:dyDescent="0.2">
      <c r="A16" s="275" t="s">
        <v>6</v>
      </c>
      <c r="B16" s="125">
        <v>45.827738382768231</v>
      </c>
      <c r="C16" s="159">
        <v>199.86878202885899</v>
      </c>
      <c r="D16" s="158"/>
      <c r="E16" s="158">
        <v>36.797360772038914</v>
      </c>
      <c r="F16" s="158">
        <v>2.0375881895052497</v>
      </c>
      <c r="G16" s="158">
        <v>2.6336794569568975</v>
      </c>
      <c r="H16" s="147">
        <v>57.405096570438992</v>
      </c>
      <c r="I16" s="147">
        <v>21.929078290678202</v>
      </c>
      <c r="J16" s="147">
        <v>0</v>
      </c>
      <c r="K16" s="158">
        <v>2.2629442375512672</v>
      </c>
      <c r="L16" s="155">
        <v>91.595342537010879</v>
      </c>
    </row>
    <row r="17" spans="1:12" s="130" customFormat="1" ht="12" customHeight="1" x14ac:dyDescent="0.2">
      <c r="A17" s="57" t="s">
        <v>5</v>
      </c>
      <c r="B17" s="125">
        <v>59.184075869019601</v>
      </c>
      <c r="C17" s="159">
        <v>714.9214007614562</v>
      </c>
      <c r="D17" s="158"/>
      <c r="E17" s="158">
        <v>42.365966973193736</v>
      </c>
      <c r="F17" s="158">
        <v>1.0595228083422257</v>
      </c>
      <c r="G17" s="158">
        <v>7.0732429340544991</v>
      </c>
      <c r="H17" s="147">
        <v>53.39066527535109</v>
      </c>
      <c r="I17" s="147">
        <v>22.861473007499246</v>
      </c>
      <c r="J17" s="147">
        <v>0.37376960359225792</v>
      </c>
      <c r="K17" s="158">
        <v>1.338062399524292</v>
      </c>
      <c r="L17" s="155">
        <v>423.11962423051943</v>
      </c>
    </row>
    <row r="18" spans="1:12" s="130" customFormat="1" ht="12" customHeight="1" x14ac:dyDescent="0.2">
      <c r="A18" s="57" t="s">
        <v>4</v>
      </c>
      <c r="B18" s="125">
        <v>65.466805149536228</v>
      </c>
      <c r="C18" s="159">
        <v>251.71338992428699</v>
      </c>
      <c r="D18" s="158"/>
      <c r="E18" s="158">
        <v>33.515982188844873</v>
      </c>
      <c r="F18" s="158">
        <v>0.91888765070787803</v>
      </c>
      <c r="G18" s="158">
        <v>7.6794815183810901</v>
      </c>
      <c r="H18" s="147">
        <v>64.671089844423065</v>
      </c>
      <c r="I18" s="147">
        <v>17.134443048191798</v>
      </c>
      <c r="J18" s="147">
        <v>0.92559557656599178</v>
      </c>
      <c r="K18" s="158">
        <v>0</v>
      </c>
      <c r="L18" s="155">
        <v>164.78871451702526</v>
      </c>
    </row>
    <row r="19" spans="1:12" s="130" customFormat="1" ht="12" customHeight="1" x14ac:dyDescent="0.2">
      <c r="A19" s="57" t="s">
        <v>3</v>
      </c>
      <c r="B19" s="127" t="s">
        <v>728</v>
      </c>
      <c r="C19" s="157">
        <v>1.1221196194436602</v>
      </c>
      <c r="D19" s="156"/>
      <c r="E19" s="127" t="s">
        <v>728</v>
      </c>
      <c r="F19" s="127" t="s">
        <v>728</v>
      </c>
      <c r="G19" s="127" t="s">
        <v>728</v>
      </c>
      <c r="H19" s="127" t="s">
        <v>728</v>
      </c>
      <c r="I19" s="127" t="s">
        <v>728</v>
      </c>
      <c r="J19" s="127" t="s">
        <v>728</v>
      </c>
      <c r="K19" s="127" t="s">
        <v>728</v>
      </c>
      <c r="L19" s="155">
        <v>0.80065246023149239</v>
      </c>
    </row>
    <row r="20" spans="1:12" s="14" customFormat="1" ht="12" customHeight="1" x14ac:dyDescent="0.2">
      <c r="A20" s="55" t="s">
        <v>157</v>
      </c>
      <c r="B20" s="146"/>
      <c r="C20" s="154"/>
      <c r="D20" s="64"/>
      <c r="E20" s="64"/>
      <c r="F20" s="150"/>
      <c r="G20" s="150"/>
      <c r="H20" s="150"/>
      <c r="I20" s="150"/>
      <c r="J20" s="150"/>
      <c r="K20" s="150"/>
      <c r="L20" s="153"/>
    </row>
    <row r="21" spans="1:12" s="14" customFormat="1" ht="12" customHeight="1" x14ac:dyDescent="0.2">
      <c r="A21" s="338" t="s">
        <v>96</v>
      </c>
      <c r="B21" s="125">
        <v>69.929926957491119</v>
      </c>
      <c r="C21" s="154">
        <v>243.52839522300457</v>
      </c>
      <c r="D21" s="64"/>
      <c r="E21" s="64">
        <v>42.800662804461567</v>
      </c>
      <c r="F21" s="150">
        <v>0.38886816485092385</v>
      </c>
      <c r="G21" s="150">
        <v>3.4652534511458635</v>
      </c>
      <c r="H21" s="150">
        <v>63.355056582484366</v>
      </c>
      <c r="I21" s="150">
        <v>15.306111675866546</v>
      </c>
      <c r="J21" s="150">
        <v>0.53910134703024193</v>
      </c>
      <c r="K21" s="150">
        <v>0</v>
      </c>
      <c r="L21" s="153">
        <v>170.29922890019753</v>
      </c>
    </row>
    <row r="22" spans="1:12" s="14" customFormat="1" ht="12" customHeight="1" x14ac:dyDescent="0.2">
      <c r="A22" s="338" t="s">
        <v>97</v>
      </c>
      <c r="B22" s="125">
        <v>57.830413841887975</v>
      </c>
      <c r="C22" s="154">
        <v>211.84853483719689</v>
      </c>
      <c r="D22" s="64"/>
      <c r="E22" s="64">
        <v>43.196054531422078</v>
      </c>
      <c r="F22" s="150">
        <v>1.2623520542938478</v>
      </c>
      <c r="G22" s="150">
        <v>2.6833137568284231</v>
      </c>
      <c r="H22" s="150">
        <v>59.307087290827504</v>
      </c>
      <c r="I22" s="150">
        <v>15.314554534612331</v>
      </c>
      <c r="J22" s="150">
        <v>1.2449931772818283</v>
      </c>
      <c r="K22" s="150">
        <v>0</v>
      </c>
      <c r="L22" s="153">
        <v>122.51288441432715</v>
      </c>
    </row>
    <row r="23" spans="1:12" s="14" customFormat="1" ht="12" customHeight="1" x14ac:dyDescent="0.2">
      <c r="A23" s="338" t="s">
        <v>59</v>
      </c>
      <c r="B23" s="125">
        <v>60.002812491050207</v>
      </c>
      <c r="C23" s="154">
        <v>256.34451233085173</v>
      </c>
      <c r="D23" s="64"/>
      <c r="E23" s="64">
        <v>40.277789507872782</v>
      </c>
      <c r="F23" s="150">
        <v>2.008890281922258</v>
      </c>
      <c r="G23" s="150">
        <v>10.837921328730374</v>
      </c>
      <c r="H23" s="150">
        <v>51.21749816212904</v>
      </c>
      <c r="I23" s="150">
        <v>19.272440157982292</v>
      </c>
      <c r="J23" s="150">
        <v>0</v>
      </c>
      <c r="K23" s="150">
        <v>3.4320036424224116</v>
      </c>
      <c r="L23" s="153">
        <v>153.81391706497789</v>
      </c>
    </row>
    <row r="24" spans="1:12" s="14" customFormat="1" ht="12" customHeight="1" x14ac:dyDescent="0.2">
      <c r="A24" s="338" t="s">
        <v>98</v>
      </c>
      <c r="B24" s="125">
        <v>49.714014652014988</v>
      </c>
      <c r="C24" s="154">
        <v>230.16338938112958</v>
      </c>
      <c r="D24" s="64"/>
      <c r="E24" s="64">
        <v>31.709572845234202</v>
      </c>
      <c r="F24" s="150">
        <v>0</v>
      </c>
      <c r="G24" s="150">
        <v>6.4779311572416791</v>
      </c>
      <c r="H24" s="150">
        <v>59.043976322206355</v>
      </c>
      <c r="I24" s="150">
        <v>25.144423852343611</v>
      </c>
      <c r="J24" s="150">
        <v>0.57978241413768306</v>
      </c>
      <c r="K24" s="150">
        <v>2.1459383087835455</v>
      </c>
      <c r="L24" s="153">
        <v>114.42346112050924</v>
      </c>
    </row>
    <row r="25" spans="1:12" s="14" customFormat="1" ht="12" customHeight="1" x14ac:dyDescent="0.2">
      <c r="A25" s="338" t="s">
        <v>99</v>
      </c>
      <c r="B25" s="125">
        <v>52.62914685958112</v>
      </c>
      <c r="C25" s="152">
        <v>227.21831015663753</v>
      </c>
      <c r="D25" s="151"/>
      <c r="E25" s="151">
        <v>37.19272120452051</v>
      </c>
      <c r="F25" s="150">
        <v>2.1448454009338334</v>
      </c>
      <c r="G25" s="150">
        <v>9.8043287650400455</v>
      </c>
      <c r="H25" s="150">
        <v>49.309902715711488</v>
      </c>
      <c r="I25" s="150">
        <v>34.962907221338298</v>
      </c>
      <c r="J25" s="150">
        <v>0</v>
      </c>
      <c r="K25" s="150">
        <v>0</v>
      </c>
      <c r="L25" s="433">
        <v>119.58305814419531</v>
      </c>
    </row>
    <row r="26" spans="1:12" ht="24" customHeight="1" x14ac:dyDescent="0.25">
      <c r="A26" s="953" t="s">
        <v>235</v>
      </c>
      <c r="B26" s="948"/>
      <c r="C26" s="948"/>
      <c r="D26" s="948"/>
      <c r="E26" s="948"/>
      <c r="F26" s="948"/>
      <c r="G26" s="948"/>
      <c r="H26" s="948"/>
      <c r="I26" s="948"/>
      <c r="J26" s="948"/>
      <c r="K26" s="948"/>
      <c r="L26" s="949"/>
    </row>
    <row r="27" spans="1:12" x14ac:dyDescent="0.25">
      <c r="A27" s="952" t="s">
        <v>731</v>
      </c>
      <c r="B27" s="946"/>
      <c r="C27" s="946"/>
      <c r="D27" s="946"/>
      <c r="E27" s="946"/>
      <c r="F27" s="946"/>
      <c r="G27" s="946"/>
      <c r="H27" s="946"/>
      <c r="I27" s="946"/>
      <c r="J27" s="946"/>
      <c r="K27" s="946"/>
      <c r="L27" s="947"/>
    </row>
  </sheetData>
  <mergeCells count="8">
    <mergeCell ref="A27:L27"/>
    <mergeCell ref="A26:L26"/>
    <mergeCell ref="A1:L1"/>
    <mergeCell ref="A2:L2"/>
    <mergeCell ref="B3:B4"/>
    <mergeCell ref="C3:C4"/>
    <mergeCell ref="E3:K3"/>
    <mergeCell ref="L3:L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sqref="A1:I1"/>
    </sheetView>
  </sheetViews>
  <sheetFormatPr defaultRowHeight="15" x14ac:dyDescent="0.25"/>
  <cols>
    <col min="1" max="1" width="35.42578125" style="118" customWidth="1"/>
    <col min="2" max="2" width="10.28515625" style="118" customWidth="1"/>
    <col min="3" max="6" width="9.140625" style="118" customWidth="1"/>
    <col min="7" max="7" width="9.140625" style="118" bestFit="1" customWidth="1"/>
    <col min="8" max="8" width="21.42578125" style="118" customWidth="1"/>
    <col min="9" max="9" width="15.42578125" customWidth="1"/>
  </cols>
  <sheetData>
    <row r="1" spans="1:9" ht="15" customHeight="1" x14ac:dyDescent="0.25">
      <c r="A1" s="800" t="s">
        <v>247</v>
      </c>
      <c r="B1" s="801"/>
      <c r="C1" s="801"/>
      <c r="D1" s="801"/>
      <c r="E1" s="801"/>
      <c r="F1" s="801"/>
      <c r="G1" s="801"/>
      <c r="H1" s="801"/>
      <c r="I1" s="885"/>
    </row>
    <row r="2" spans="1:9" ht="36" customHeight="1" x14ac:dyDescent="0.25">
      <c r="A2" s="961" t="s">
        <v>733</v>
      </c>
      <c r="B2" s="962"/>
      <c r="C2" s="962"/>
      <c r="D2" s="962"/>
      <c r="E2" s="962"/>
      <c r="F2" s="962"/>
      <c r="G2" s="962"/>
      <c r="H2" s="962"/>
      <c r="I2" s="963"/>
    </row>
    <row r="3" spans="1:9" ht="36" customHeight="1" x14ac:dyDescent="0.25">
      <c r="A3" s="633"/>
      <c r="B3" s="950" t="s">
        <v>248</v>
      </c>
      <c r="C3" s="950"/>
      <c r="D3" s="950"/>
      <c r="E3" s="950"/>
      <c r="F3" s="950"/>
      <c r="G3" s="842" t="s">
        <v>31</v>
      </c>
      <c r="H3" s="862" t="s">
        <v>249</v>
      </c>
      <c r="I3" s="828" t="s">
        <v>202</v>
      </c>
    </row>
    <row r="4" spans="1:9" s="130" customFormat="1" ht="72" customHeight="1" x14ac:dyDescent="0.2">
      <c r="A4" s="624"/>
      <c r="B4" s="645" t="s">
        <v>205</v>
      </c>
      <c r="C4" s="645" t="s">
        <v>206</v>
      </c>
      <c r="D4" s="645" t="s">
        <v>207</v>
      </c>
      <c r="E4" s="645" t="s">
        <v>208</v>
      </c>
      <c r="F4" s="298" t="s">
        <v>234</v>
      </c>
      <c r="G4" s="843"/>
      <c r="H4" s="853"/>
      <c r="I4" s="829"/>
    </row>
    <row r="5" spans="1:9" s="130" customFormat="1" ht="12" customHeight="1" x14ac:dyDescent="0.2">
      <c r="A5" s="626"/>
      <c r="B5" s="648"/>
      <c r="C5" s="648"/>
      <c r="D5" s="648"/>
      <c r="E5" s="648"/>
      <c r="F5" s="589"/>
      <c r="G5" s="648"/>
      <c r="H5" s="648"/>
      <c r="I5" s="631"/>
    </row>
    <row r="6" spans="1:9" s="130" customFormat="1" ht="12" customHeight="1" x14ac:dyDescent="0.2">
      <c r="A6" s="188" t="s">
        <v>31</v>
      </c>
      <c r="B6" s="590">
        <v>54.960328784907908</v>
      </c>
      <c r="C6" s="590">
        <v>42.704940603697636</v>
      </c>
      <c r="D6" s="590">
        <v>2.0249926877257169</v>
      </c>
      <c r="E6" s="590">
        <v>0</v>
      </c>
      <c r="F6" s="590">
        <v>0.30973792366847219</v>
      </c>
      <c r="G6" s="510">
        <v>100</v>
      </c>
      <c r="H6" s="467">
        <v>0.30973792366847325</v>
      </c>
      <c r="I6" s="168">
        <v>1637.0000000000034</v>
      </c>
    </row>
    <row r="7" spans="1:9" s="130" customFormat="1" ht="12" customHeight="1" x14ac:dyDescent="0.2">
      <c r="A7" s="187"/>
      <c r="B7" s="681"/>
      <c r="C7" s="681"/>
      <c r="D7" s="681"/>
      <c r="E7" s="681"/>
      <c r="F7" s="536"/>
      <c r="G7" s="511"/>
      <c r="H7" s="681"/>
      <c r="I7" s="682"/>
    </row>
    <row r="8" spans="1:9" s="130" customFormat="1" ht="12" customHeight="1" x14ac:dyDescent="0.2">
      <c r="A8" s="333" t="s">
        <v>32</v>
      </c>
      <c r="B8" s="592"/>
      <c r="C8" s="592"/>
      <c r="D8" s="592"/>
      <c r="E8" s="592"/>
      <c r="F8" s="683"/>
      <c r="G8" s="512"/>
      <c r="H8" s="592"/>
      <c r="I8" s="682"/>
    </row>
    <row r="9" spans="1:9" s="130" customFormat="1" ht="12" customHeight="1" x14ac:dyDescent="0.2">
      <c r="A9" s="338" t="s">
        <v>33</v>
      </c>
      <c r="B9" s="591">
        <v>60.365556019514308</v>
      </c>
      <c r="C9" s="591">
        <v>37.4619405617293</v>
      </c>
      <c r="D9" s="591">
        <v>2.1725034187560976</v>
      </c>
      <c r="E9" s="591">
        <v>0</v>
      </c>
      <c r="F9" s="591">
        <v>0</v>
      </c>
      <c r="G9" s="513">
        <v>100</v>
      </c>
      <c r="H9" s="468">
        <v>0</v>
      </c>
      <c r="I9" s="682">
        <v>950.49477058997093</v>
      </c>
    </row>
    <row r="10" spans="1:9" s="130" customFormat="1" ht="12" customHeight="1" x14ac:dyDescent="0.2">
      <c r="A10" s="338" t="s">
        <v>34</v>
      </c>
      <c r="B10" s="591">
        <v>47.47656901113465</v>
      </c>
      <c r="C10" s="591">
        <v>49.964090146341</v>
      </c>
      <c r="D10" s="591">
        <v>1.820758003933479</v>
      </c>
      <c r="E10" s="591">
        <v>0</v>
      </c>
      <c r="F10" s="591">
        <v>0.73858283859109408</v>
      </c>
      <c r="G10" s="513">
        <v>100</v>
      </c>
      <c r="H10" s="468">
        <v>0.7385828385910933</v>
      </c>
      <c r="I10" s="682">
        <v>686.50522941002987</v>
      </c>
    </row>
    <row r="11" spans="1:9" s="130" customFormat="1" ht="12" customHeight="1" x14ac:dyDescent="0.2">
      <c r="A11" s="333" t="s">
        <v>113</v>
      </c>
      <c r="B11" s="591"/>
      <c r="C11" s="592"/>
      <c r="D11" s="592"/>
      <c r="E11" s="592"/>
      <c r="F11" s="593"/>
      <c r="G11" s="514"/>
      <c r="H11" s="594"/>
      <c r="I11" s="682"/>
    </row>
    <row r="12" spans="1:9" s="130" customFormat="1" ht="12" customHeight="1" x14ac:dyDescent="0.2">
      <c r="A12" s="338" t="s">
        <v>62</v>
      </c>
      <c r="B12" s="595">
        <v>45.934227451237966</v>
      </c>
      <c r="C12" s="595">
        <v>49.611584063689008</v>
      </c>
      <c r="D12" s="595">
        <v>3.555900548942442</v>
      </c>
      <c r="E12" s="591">
        <v>0</v>
      </c>
      <c r="F12" s="595">
        <v>0.89828793613039726</v>
      </c>
      <c r="G12" s="513">
        <v>100</v>
      </c>
      <c r="H12" s="468">
        <v>0.89828793613039903</v>
      </c>
      <c r="I12" s="175">
        <v>461.44889321781415</v>
      </c>
    </row>
    <row r="13" spans="1:9" s="130" customFormat="1" ht="12" customHeight="1" x14ac:dyDescent="0.2">
      <c r="A13" s="338" t="s">
        <v>63</v>
      </c>
      <c r="B13" s="595">
        <v>58.503419720269157</v>
      </c>
      <c r="C13" s="595">
        <v>39.993818167526626</v>
      </c>
      <c r="D13" s="595">
        <v>1.4240526400313072</v>
      </c>
      <c r="E13" s="591">
        <v>0</v>
      </c>
      <c r="F13" s="595">
        <v>7.870947217282305E-2</v>
      </c>
      <c r="G13" s="513">
        <v>100</v>
      </c>
      <c r="H13" s="468">
        <v>7.87094721728233E-2</v>
      </c>
      <c r="I13" s="175">
        <v>1175.5511067821867</v>
      </c>
    </row>
    <row r="14" spans="1:9" s="130" customFormat="1" ht="12" customHeight="1" x14ac:dyDescent="0.2">
      <c r="A14" s="333" t="s">
        <v>116</v>
      </c>
      <c r="B14" s="684"/>
      <c r="C14" s="592"/>
      <c r="D14" s="592"/>
      <c r="E14" s="592"/>
      <c r="F14" s="683"/>
      <c r="G14" s="514"/>
      <c r="H14" s="594"/>
      <c r="I14" s="175"/>
    </row>
    <row r="15" spans="1:9" s="130" customFormat="1" ht="12" customHeight="1" x14ac:dyDescent="0.2">
      <c r="A15" s="275" t="s">
        <v>7</v>
      </c>
      <c r="B15" s="468" t="s">
        <v>728</v>
      </c>
      <c r="C15" s="468" t="s">
        <v>728</v>
      </c>
      <c r="D15" s="468" t="s">
        <v>728</v>
      </c>
      <c r="E15" s="468" t="s">
        <v>728</v>
      </c>
      <c r="F15" s="468" t="s">
        <v>728</v>
      </c>
      <c r="G15" s="513">
        <v>100</v>
      </c>
      <c r="H15" s="468" t="s">
        <v>728</v>
      </c>
      <c r="I15" s="169">
        <v>1.4774495947730371</v>
      </c>
    </row>
    <row r="16" spans="1:9" s="130" customFormat="1" ht="12" customHeight="1" x14ac:dyDescent="0.2">
      <c r="A16" s="275" t="s">
        <v>6</v>
      </c>
      <c r="B16" s="596">
        <v>55.583653318828972</v>
      </c>
      <c r="C16" s="596">
        <v>42.947191160576217</v>
      </c>
      <c r="D16" s="596">
        <v>1.4691555205949025</v>
      </c>
      <c r="E16" s="591">
        <v>0</v>
      </c>
      <c r="F16" s="593">
        <v>0</v>
      </c>
      <c r="G16" s="513">
        <v>100</v>
      </c>
      <c r="H16" s="468">
        <v>0</v>
      </c>
      <c r="I16" s="175">
        <v>242.43968375331099</v>
      </c>
    </row>
    <row r="17" spans="1:9" s="130" customFormat="1" ht="12" customHeight="1" x14ac:dyDescent="0.2">
      <c r="A17" s="275" t="s">
        <v>5</v>
      </c>
      <c r="B17" s="596">
        <v>54.857011138118686</v>
      </c>
      <c r="C17" s="596">
        <v>42.292725421603734</v>
      </c>
      <c r="D17" s="596">
        <v>2.3258276880179318</v>
      </c>
      <c r="E17" s="591">
        <v>0</v>
      </c>
      <c r="F17" s="593">
        <v>0.52443575225980799</v>
      </c>
      <c r="G17" s="513">
        <v>100</v>
      </c>
      <c r="H17" s="468">
        <v>0.52443575225980843</v>
      </c>
      <c r="I17" s="175">
        <v>966.8314543019552</v>
      </c>
    </row>
    <row r="18" spans="1:9" s="130" customFormat="1" ht="12" customHeight="1" x14ac:dyDescent="0.2">
      <c r="A18" s="57" t="s">
        <v>4</v>
      </c>
      <c r="B18" s="596">
        <v>55.071325178632193</v>
      </c>
      <c r="C18" s="596">
        <v>43.281940551756776</v>
      </c>
      <c r="D18" s="596">
        <v>1.6467342696109393</v>
      </c>
      <c r="E18" s="591">
        <v>0</v>
      </c>
      <c r="F18" s="593">
        <v>0</v>
      </c>
      <c r="G18" s="513">
        <v>100</v>
      </c>
      <c r="H18" s="468">
        <v>0</v>
      </c>
      <c r="I18" s="175">
        <v>418.36210960506446</v>
      </c>
    </row>
    <row r="19" spans="1:9" s="130" customFormat="1" ht="12" customHeight="1" x14ac:dyDescent="0.2">
      <c r="A19" s="57" t="s">
        <v>3</v>
      </c>
      <c r="B19" s="468" t="s">
        <v>728</v>
      </c>
      <c r="C19" s="468" t="s">
        <v>728</v>
      </c>
      <c r="D19" s="468" t="s">
        <v>728</v>
      </c>
      <c r="E19" s="468" t="s">
        <v>728</v>
      </c>
      <c r="F19" s="468" t="s">
        <v>728</v>
      </c>
      <c r="G19" s="513">
        <v>100</v>
      </c>
      <c r="H19" s="468" t="s">
        <v>728</v>
      </c>
      <c r="I19" s="169">
        <v>7.8893027448948976</v>
      </c>
    </row>
    <row r="20" spans="1:9" s="14" customFormat="1" ht="12" customHeight="1" x14ac:dyDescent="0.2">
      <c r="A20" s="55" t="s">
        <v>157</v>
      </c>
      <c r="B20" s="597"/>
      <c r="C20" s="597"/>
      <c r="D20" s="597"/>
      <c r="E20" s="597"/>
      <c r="F20" s="598"/>
      <c r="G20" s="516"/>
      <c r="H20" s="599"/>
      <c r="I20" s="193"/>
    </row>
    <row r="21" spans="1:9" s="14" customFormat="1" ht="12" customHeight="1" x14ac:dyDescent="0.2">
      <c r="A21" s="338" t="s">
        <v>96</v>
      </c>
      <c r="B21" s="596">
        <v>41.470293603718204</v>
      </c>
      <c r="C21" s="596">
        <v>55.04367824778663</v>
      </c>
      <c r="D21" s="596">
        <v>2.4062170893920234</v>
      </c>
      <c r="E21" s="596">
        <v>0</v>
      </c>
      <c r="F21" s="536">
        <v>1.0798110591031032</v>
      </c>
      <c r="G21" s="513">
        <v>100</v>
      </c>
      <c r="H21" s="468">
        <v>1.079811059103104</v>
      </c>
      <c r="I21" s="193">
        <v>383.87639247053443</v>
      </c>
    </row>
    <row r="22" spans="1:9" s="14" customFormat="1" ht="12" customHeight="1" x14ac:dyDescent="0.2">
      <c r="A22" s="338" t="s">
        <v>97</v>
      </c>
      <c r="B22" s="596">
        <v>50.203025320399121</v>
      </c>
      <c r="C22" s="596">
        <v>47.278493504872259</v>
      </c>
      <c r="D22" s="596">
        <v>2.5184811747286018</v>
      </c>
      <c r="E22" s="596">
        <v>0</v>
      </c>
      <c r="F22" s="536">
        <v>0</v>
      </c>
      <c r="G22" s="513">
        <v>100</v>
      </c>
      <c r="H22" s="468">
        <v>0</v>
      </c>
      <c r="I22" s="193">
        <v>319.85837379799545</v>
      </c>
    </row>
    <row r="23" spans="1:9" s="14" customFormat="1" ht="12" customHeight="1" x14ac:dyDescent="0.2">
      <c r="A23" s="338" t="s">
        <v>59</v>
      </c>
      <c r="B23" s="596">
        <v>54.853064127146297</v>
      </c>
      <c r="C23" s="596">
        <v>42.736322770094723</v>
      </c>
      <c r="D23" s="596">
        <v>2.1405287945234139</v>
      </c>
      <c r="E23" s="596">
        <v>0</v>
      </c>
      <c r="F23" s="536">
        <v>0.27008430823535107</v>
      </c>
      <c r="G23" s="513">
        <v>100</v>
      </c>
      <c r="H23" s="468">
        <v>0.27008430823535196</v>
      </c>
      <c r="I23" s="193">
        <v>342.58564568799738</v>
      </c>
    </row>
    <row r="24" spans="1:9" s="14" customFormat="1" ht="12" customHeight="1" x14ac:dyDescent="0.2">
      <c r="A24" s="338" t="s">
        <v>98</v>
      </c>
      <c r="B24" s="596">
        <v>62.428143586255104</v>
      </c>
      <c r="C24" s="596">
        <v>34.924768650277422</v>
      </c>
      <c r="D24" s="596">
        <v>2.6470877634674497</v>
      </c>
      <c r="E24" s="596">
        <v>0</v>
      </c>
      <c r="F24" s="536">
        <v>0</v>
      </c>
      <c r="G24" s="513">
        <v>100</v>
      </c>
      <c r="H24" s="468">
        <v>0</v>
      </c>
      <c r="I24" s="193">
        <v>316.75844906292713</v>
      </c>
    </row>
    <row r="25" spans="1:9" s="14" customFormat="1" ht="12" customHeight="1" x14ac:dyDescent="0.2">
      <c r="A25" s="339" t="s">
        <v>99</v>
      </c>
      <c r="B25" s="596">
        <v>70.919021507277478</v>
      </c>
      <c r="C25" s="596">
        <v>29.030365577569839</v>
      </c>
      <c r="D25" s="596">
        <v>5.0612915152631929E-2</v>
      </c>
      <c r="E25" s="596">
        <v>0</v>
      </c>
      <c r="F25" s="366">
        <v>0</v>
      </c>
      <c r="G25" s="513">
        <v>100</v>
      </c>
      <c r="H25" s="468">
        <v>0</v>
      </c>
      <c r="I25" s="476">
        <v>273.92113898054612</v>
      </c>
    </row>
    <row r="26" spans="1:9" ht="48" customHeight="1" x14ac:dyDescent="0.25">
      <c r="A26" s="953" t="s">
        <v>235</v>
      </c>
      <c r="B26" s="948"/>
      <c r="C26" s="948"/>
      <c r="D26" s="948"/>
      <c r="E26" s="948"/>
      <c r="F26" s="948"/>
      <c r="G26" s="948"/>
      <c r="H26" s="948"/>
      <c r="I26" s="949"/>
    </row>
    <row r="27" spans="1:9" ht="24" customHeight="1" x14ac:dyDescent="0.25">
      <c r="A27" s="957" t="s">
        <v>734</v>
      </c>
      <c r="B27" s="957"/>
      <c r="C27" s="957"/>
      <c r="D27" s="957"/>
      <c r="E27" s="957"/>
      <c r="F27" s="957"/>
      <c r="G27" s="957"/>
      <c r="H27" s="957"/>
      <c r="I27" s="958"/>
    </row>
    <row r="28" spans="1:9" ht="12" customHeight="1" x14ac:dyDescent="0.25">
      <c r="A28" s="959" t="s">
        <v>731</v>
      </c>
      <c r="B28" s="959"/>
      <c r="C28" s="959"/>
      <c r="D28" s="959"/>
      <c r="E28" s="959"/>
      <c r="F28" s="959"/>
      <c r="G28" s="959"/>
      <c r="H28" s="959"/>
      <c r="I28" s="960"/>
    </row>
  </sheetData>
  <mergeCells count="9">
    <mergeCell ref="A27:I27"/>
    <mergeCell ref="A28:I28"/>
    <mergeCell ref="A26:I26"/>
    <mergeCell ref="A1:I1"/>
    <mergeCell ref="A2:I2"/>
    <mergeCell ref="B3:F3"/>
    <mergeCell ref="G3:G4"/>
    <mergeCell ref="H3:H4"/>
    <mergeCell ref="I3:I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Normal="100" workbookViewId="0">
      <selection sqref="A1:Q1"/>
    </sheetView>
  </sheetViews>
  <sheetFormatPr defaultRowHeight="15" x14ac:dyDescent="0.25"/>
  <cols>
    <col min="1" max="1" width="35" style="118" customWidth="1"/>
    <col min="2" max="2" width="11.5703125" style="118" customWidth="1"/>
    <col min="3" max="3" width="11" style="118" customWidth="1"/>
    <col min="4" max="4" width="13.28515625" style="118" customWidth="1"/>
    <col min="5" max="5" width="12.5703125" style="118" customWidth="1"/>
    <col min="6" max="6" width="12" style="118" customWidth="1"/>
    <col min="7" max="7" width="9.140625" style="118" customWidth="1"/>
    <col min="8" max="8" width="8.28515625" style="118" customWidth="1"/>
    <col min="9" max="9" width="4" style="118" customWidth="1"/>
    <col min="10" max="10" width="11.140625" customWidth="1"/>
    <col min="11" max="11" width="12.42578125" customWidth="1"/>
    <col min="12" max="12" width="13.140625" customWidth="1"/>
    <col min="13" max="14" width="12.5703125" customWidth="1"/>
    <col min="15" max="15" width="12.140625" customWidth="1"/>
    <col min="16" max="16" width="8.28515625" customWidth="1"/>
    <col min="17" max="17" width="15.42578125" customWidth="1"/>
  </cols>
  <sheetData>
    <row r="1" spans="1:19" ht="15" customHeight="1" x14ac:dyDescent="0.25">
      <c r="A1" s="800" t="s">
        <v>250</v>
      </c>
      <c r="B1" s="801"/>
      <c r="C1" s="801"/>
      <c r="D1" s="801"/>
      <c r="E1" s="801"/>
      <c r="F1" s="801"/>
      <c r="G1" s="801"/>
      <c r="H1" s="801"/>
      <c r="I1" s="801"/>
      <c r="J1" s="801"/>
      <c r="K1" s="801"/>
      <c r="L1" s="801"/>
      <c r="M1" s="801"/>
      <c r="N1" s="801"/>
      <c r="O1" s="801"/>
      <c r="P1" s="801"/>
      <c r="Q1" s="885"/>
    </row>
    <row r="2" spans="1:19" ht="24" customHeight="1" x14ac:dyDescent="0.25">
      <c r="A2" s="797" t="s">
        <v>251</v>
      </c>
      <c r="B2" s="798"/>
      <c r="C2" s="798"/>
      <c r="D2" s="798"/>
      <c r="E2" s="798"/>
      <c r="F2" s="798"/>
      <c r="G2" s="798"/>
      <c r="H2" s="798"/>
      <c r="I2" s="798"/>
      <c r="J2" s="798"/>
      <c r="K2" s="798"/>
      <c r="L2" s="798"/>
      <c r="M2" s="798"/>
      <c r="N2" s="798"/>
      <c r="O2" s="798"/>
      <c r="P2" s="798"/>
      <c r="Q2" s="799"/>
    </row>
    <row r="3" spans="1:19" ht="24" customHeight="1" x14ac:dyDescent="0.25">
      <c r="A3" s="633"/>
      <c r="B3" s="819" t="s">
        <v>252</v>
      </c>
      <c r="C3" s="819"/>
      <c r="D3" s="819"/>
      <c r="E3" s="819"/>
      <c r="F3" s="819"/>
      <c r="G3" s="819"/>
      <c r="H3" s="842" t="s">
        <v>31</v>
      </c>
      <c r="I3" s="862"/>
      <c r="J3" s="819" t="s">
        <v>253</v>
      </c>
      <c r="K3" s="819"/>
      <c r="L3" s="819"/>
      <c r="M3" s="819"/>
      <c r="N3" s="819"/>
      <c r="O3" s="819"/>
      <c r="P3" s="842" t="s">
        <v>31</v>
      </c>
      <c r="Q3" s="828" t="s">
        <v>202</v>
      </c>
    </row>
    <row r="4" spans="1:19" s="130" customFormat="1" ht="36" customHeight="1" x14ac:dyDescent="0.2">
      <c r="A4" s="624"/>
      <c r="B4" s="628" t="s">
        <v>254</v>
      </c>
      <c r="C4" s="628" t="s">
        <v>255</v>
      </c>
      <c r="D4" s="628" t="s">
        <v>256</v>
      </c>
      <c r="E4" s="628" t="s">
        <v>257</v>
      </c>
      <c r="F4" s="628" t="s">
        <v>258</v>
      </c>
      <c r="G4" s="628" t="s">
        <v>78</v>
      </c>
      <c r="H4" s="843"/>
      <c r="I4" s="853"/>
      <c r="J4" s="628" t="s">
        <v>254</v>
      </c>
      <c r="K4" s="628" t="s">
        <v>255</v>
      </c>
      <c r="L4" s="628" t="s">
        <v>256</v>
      </c>
      <c r="M4" s="628" t="s">
        <v>257</v>
      </c>
      <c r="N4" s="628" t="s">
        <v>258</v>
      </c>
      <c r="O4" s="628" t="s">
        <v>78</v>
      </c>
      <c r="P4" s="843"/>
      <c r="Q4" s="829"/>
    </row>
    <row r="5" spans="1:19" s="130" customFormat="1" ht="12" customHeight="1" x14ac:dyDescent="0.2">
      <c r="A5" s="626"/>
      <c r="B5" s="627"/>
      <c r="C5" s="627"/>
      <c r="D5" s="627"/>
      <c r="E5" s="627"/>
      <c r="F5" s="627"/>
      <c r="G5" s="627"/>
      <c r="H5" s="144"/>
      <c r="I5" s="627"/>
      <c r="J5" s="627"/>
      <c r="K5" s="627"/>
      <c r="L5" s="627"/>
      <c r="M5" s="627"/>
      <c r="N5" s="627"/>
      <c r="O5" s="627"/>
      <c r="P5" s="144"/>
      <c r="Q5" s="631"/>
    </row>
    <row r="6" spans="1:19" s="130" customFormat="1" ht="12" customHeight="1" x14ac:dyDescent="0.2">
      <c r="A6" s="188" t="s">
        <v>31</v>
      </c>
      <c r="B6" s="137">
        <v>49.59263508358417</v>
      </c>
      <c r="C6" s="137">
        <v>32.154914901796147</v>
      </c>
      <c r="D6" s="137">
        <v>10.116365715412559</v>
      </c>
      <c r="E6" s="137">
        <v>3.4813988702997789</v>
      </c>
      <c r="F6" s="137">
        <v>3.1107969901956798</v>
      </c>
      <c r="G6" s="137">
        <v>1.5438884387113039</v>
      </c>
      <c r="H6" s="140">
        <v>100</v>
      </c>
      <c r="I6" s="138"/>
      <c r="J6" s="138">
        <v>41.905557886375107</v>
      </c>
      <c r="K6" s="138">
        <v>38.081816563292065</v>
      </c>
      <c r="L6" s="138">
        <v>12.960100764804311</v>
      </c>
      <c r="M6" s="138">
        <v>4.3780075755773646</v>
      </c>
      <c r="N6" s="138">
        <v>2.5453324065118488</v>
      </c>
      <c r="O6" s="138">
        <v>0.12918480343902181</v>
      </c>
      <c r="P6" s="140">
        <v>100</v>
      </c>
      <c r="Q6" s="173">
        <v>1637.0000000000034</v>
      </c>
      <c r="S6" s="172"/>
    </row>
    <row r="7" spans="1:19" s="130" customFormat="1" ht="12" customHeight="1" x14ac:dyDescent="0.2">
      <c r="A7" s="187"/>
      <c r="B7" s="171"/>
      <c r="C7" s="171"/>
      <c r="D7" s="171"/>
      <c r="E7" s="171"/>
      <c r="F7" s="171"/>
      <c r="G7" s="171"/>
      <c r="H7" s="135"/>
      <c r="I7" s="171"/>
      <c r="J7" s="147"/>
      <c r="K7" s="147"/>
      <c r="L7" s="147"/>
      <c r="M7" s="147"/>
      <c r="N7" s="147"/>
      <c r="O7" s="147"/>
      <c r="P7" s="135"/>
      <c r="Q7" s="175"/>
    </row>
    <row r="8" spans="1:19" s="130" customFormat="1" ht="12" customHeight="1" x14ac:dyDescent="0.2">
      <c r="A8" s="333" t="s">
        <v>32</v>
      </c>
      <c r="B8" s="170"/>
      <c r="C8" s="170"/>
      <c r="D8" s="170"/>
      <c r="E8" s="170"/>
      <c r="F8" s="170"/>
      <c r="G8" s="170"/>
      <c r="H8" s="134"/>
      <c r="I8" s="170"/>
      <c r="J8" s="147"/>
      <c r="K8" s="147"/>
      <c r="L8" s="147"/>
      <c r="M8" s="147"/>
      <c r="N8" s="147"/>
      <c r="O8" s="147"/>
      <c r="P8" s="134"/>
      <c r="Q8" s="175"/>
    </row>
    <row r="9" spans="1:19" s="130" customFormat="1" ht="12" customHeight="1" x14ac:dyDescent="0.2">
      <c r="A9" s="338" t="s">
        <v>33</v>
      </c>
      <c r="B9" s="165">
        <v>48.676074990174541</v>
      </c>
      <c r="C9" s="165">
        <v>32.74019283307841</v>
      </c>
      <c r="D9" s="165">
        <v>10.757205158362702</v>
      </c>
      <c r="E9" s="165">
        <v>2.9952110809238532</v>
      </c>
      <c r="F9" s="165">
        <v>3.5304293339470059</v>
      </c>
      <c r="G9" s="165">
        <v>1.3008866035132409</v>
      </c>
      <c r="H9" s="125">
        <v>100</v>
      </c>
      <c r="I9" s="133"/>
      <c r="J9" s="133">
        <v>39.105292267735187</v>
      </c>
      <c r="K9" s="133">
        <v>39.263876383142517</v>
      </c>
      <c r="L9" s="133">
        <v>14.701697249692657</v>
      </c>
      <c r="M9" s="133">
        <v>4.2699808348438051</v>
      </c>
      <c r="N9" s="133">
        <v>2.4366633258998762</v>
      </c>
      <c r="O9" s="133">
        <v>0.22248993868574002</v>
      </c>
      <c r="P9" s="125">
        <v>100</v>
      </c>
      <c r="Q9" s="169">
        <v>950.49477058997093</v>
      </c>
    </row>
    <row r="10" spans="1:19" s="130" customFormat="1" ht="12" customHeight="1" x14ac:dyDescent="0.2">
      <c r="A10" s="338" t="s">
        <v>34</v>
      </c>
      <c r="B10" s="165">
        <v>50.86165029045501</v>
      </c>
      <c r="C10" s="165">
        <v>31.344573495506324</v>
      </c>
      <c r="D10" s="165">
        <v>9.2290971073710146</v>
      </c>
      <c r="E10" s="165">
        <v>4.1545458931180308</v>
      </c>
      <c r="F10" s="165">
        <v>2.5297987235855155</v>
      </c>
      <c r="G10" s="165">
        <v>1.8803344899642895</v>
      </c>
      <c r="H10" s="125">
        <v>100</v>
      </c>
      <c r="I10" s="133"/>
      <c r="J10" s="133">
        <v>45.78264099187119</v>
      </c>
      <c r="K10" s="133">
        <v>36.445206047946336</v>
      </c>
      <c r="L10" s="133">
        <v>10.548788686691227</v>
      </c>
      <c r="M10" s="133">
        <v>4.5275750482670922</v>
      </c>
      <c r="N10" s="133">
        <v>2.6957892252243201</v>
      </c>
      <c r="O10" s="133">
        <v>0</v>
      </c>
      <c r="P10" s="125">
        <v>100</v>
      </c>
      <c r="Q10" s="169">
        <v>686.50522941002987</v>
      </c>
    </row>
    <row r="11" spans="1:19" s="130" customFormat="1" ht="12" customHeight="1" x14ac:dyDescent="0.2">
      <c r="A11" s="333" t="s">
        <v>113</v>
      </c>
      <c r="B11" s="165"/>
      <c r="C11" s="165"/>
      <c r="D11" s="165"/>
      <c r="E11" s="165"/>
      <c r="F11" s="165"/>
      <c r="G11" s="165"/>
      <c r="H11" s="132"/>
      <c r="I11" s="133"/>
      <c r="J11" s="133"/>
      <c r="K11" s="133"/>
      <c r="L11" s="133"/>
      <c r="M11" s="133"/>
      <c r="N11" s="133"/>
      <c r="O11" s="133"/>
      <c r="P11" s="132"/>
      <c r="Q11" s="169"/>
    </row>
    <row r="12" spans="1:19" s="130" customFormat="1" ht="12" customHeight="1" x14ac:dyDescent="0.2">
      <c r="A12" s="338" t="s">
        <v>62</v>
      </c>
      <c r="B12" s="165">
        <v>40.167720565756348</v>
      </c>
      <c r="C12" s="165">
        <v>38.778753305109156</v>
      </c>
      <c r="D12" s="165">
        <v>11.639272647579727</v>
      </c>
      <c r="E12" s="165">
        <v>4.823124066395807</v>
      </c>
      <c r="F12" s="165">
        <v>3.0867006914054995</v>
      </c>
      <c r="G12" s="165">
        <v>1.5044287237532901</v>
      </c>
      <c r="H12" s="125">
        <v>100</v>
      </c>
      <c r="I12" s="133"/>
      <c r="J12" s="133">
        <v>40.474373167862495</v>
      </c>
      <c r="K12" s="133">
        <v>38.02950203297037</v>
      </c>
      <c r="L12" s="133">
        <v>12.081679575176244</v>
      </c>
      <c r="M12" s="133">
        <v>6.029213760236666</v>
      </c>
      <c r="N12" s="133">
        <v>3.1606825853099214</v>
      </c>
      <c r="O12" s="133">
        <v>0.2245488784441316</v>
      </c>
      <c r="P12" s="125">
        <v>100</v>
      </c>
      <c r="Q12" s="169">
        <v>461.44889321781415</v>
      </c>
    </row>
    <row r="13" spans="1:19" s="130" customFormat="1" ht="12" customHeight="1" x14ac:dyDescent="0.2">
      <c r="A13" s="338" t="s">
        <v>63</v>
      </c>
      <c r="B13" s="165">
        <v>53.292275488695232</v>
      </c>
      <c r="C13" s="165">
        <v>29.554804296287006</v>
      </c>
      <c r="D13" s="165">
        <v>9.518566339215413</v>
      </c>
      <c r="E13" s="165">
        <v>2.9547202740491119</v>
      </c>
      <c r="F13" s="165">
        <v>3.1202557115930158</v>
      </c>
      <c r="G13" s="165">
        <v>1.5593778901600905</v>
      </c>
      <c r="H13" s="125">
        <v>100</v>
      </c>
      <c r="I13" s="133"/>
      <c r="J13" s="133">
        <v>42.467352776055264</v>
      </c>
      <c r="K13" s="133">
        <v>38.102352022768883</v>
      </c>
      <c r="L13" s="133">
        <v>13.304914770247715</v>
      </c>
      <c r="M13" s="133">
        <v>3.7298458223456445</v>
      </c>
      <c r="N13" s="133">
        <v>2.303783861910496</v>
      </c>
      <c r="O13" s="133">
        <v>9.1750746671975761E-2</v>
      </c>
      <c r="P13" s="125">
        <v>100</v>
      </c>
      <c r="Q13" s="169">
        <v>1175.5511067821867</v>
      </c>
    </row>
    <row r="14" spans="1:19" s="130" customFormat="1" ht="12" customHeight="1" x14ac:dyDescent="0.2">
      <c r="A14" s="333" t="s">
        <v>116</v>
      </c>
      <c r="B14" s="165"/>
      <c r="C14" s="165"/>
      <c r="D14" s="165"/>
      <c r="E14" s="165"/>
      <c r="F14" s="165"/>
      <c r="G14" s="165"/>
      <c r="H14" s="132"/>
      <c r="I14" s="133"/>
      <c r="J14" s="133"/>
      <c r="K14" s="133"/>
      <c r="L14" s="133"/>
      <c r="M14" s="133"/>
      <c r="N14" s="133"/>
      <c r="O14" s="133"/>
      <c r="P14" s="132"/>
      <c r="Q14" s="169"/>
    </row>
    <row r="15" spans="1:19" s="130" customFormat="1" ht="12" customHeight="1" x14ac:dyDescent="0.2">
      <c r="A15" s="275" t="s">
        <v>7</v>
      </c>
      <c r="B15" s="127" t="s">
        <v>728</v>
      </c>
      <c r="C15" s="127" t="s">
        <v>728</v>
      </c>
      <c r="D15" s="127" t="s">
        <v>728</v>
      </c>
      <c r="E15" s="127" t="s">
        <v>728</v>
      </c>
      <c r="F15" s="127" t="s">
        <v>728</v>
      </c>
      <c r="G15" s="127" t="s">
        <v>728</v>
      </c>
      <c r="H15" s="125">
        <v>100</v>
      </c>
      <c r="I15" s="133"/>
      <c r="J15" s="127" t="s">
        <v>728</v>
      </c>
      <c r="K15" s="127" t="s">
        <v>728</v>
      </c>
      <c r="L15" s="127" t="s">
        <v>728</v>
      </c>
      <c r="M15" s="127" t="s">
        <v>728</v>
      </c>
      <c r="N15" s="127" t="s">
        <v>728</v>
      </c>
      <c r="O15" s="127" t="s">
        <v>728</v>
      </c>
      <c r="P15" s="125">
        <v>100</v>
      </c>
      <c r="Q15" s="169">
        <v>1.4774495947730371</v>
      </c>
    </row>
    <row r="16" spans="1:19" s="130" customFormat="1" ht="12" customHeight="1" x14ac:dyDescent="0.2">
      <c r="A16" s="275" t="s">
        <v>6</v>
      </c>
      <c r="B16" s="165">
        <v>48.716028092552307</v>
      </c>
      <c r="C16" s="165">
        <v>33.310371787406503</v>
      </c>
      <c r="D16" s="165">
        <v>13.945300065753463</v>
      </c>
      <c r="E16" s="165">
        <v>1.8324547676645764</v>
      </c>
      <c r="F16" s="165">
        <v>2.1958452866232174</v>
      </c>
      <c r="G16" s="165">
        <v>0</v>
      </c>
      <c r="H16" s="125">
        <v>100</v>
      </c>
      <c r="I16" s="133"/>
      <c r="J16" s="133">
        <v>30.882401810172922</v>
      </c>
      <c r="K16" s="133">
        <v>40.382801524740586</v>
      </c>
      <c r="L16" s="133">
        <v>19.231337398074732</v>
      </c>
      <c r="M16" s="133">
        <v>5.5470053725512543</v>
      </c>
      <c r="N16" s="133">
        <v>3.9564538944605676</v>
      </c>
      <c r="O16" s="133">
        <v>0</v>
      </c>
      <c r="P16" s="125">
        <v>100</v>
      </c>
      <c r="Q16" s="169">
        <v>242.43968375331099</v>
      </c>
    </row>
    <row r="17" spans="1:17" s="130" customFormat="1" ht="12" customHeight="1" x14ac:dyDescent="0.2">
      <c r="A17" s="275" t="s">
        <v>5</v>
      </c>
      <c r="B17" s="165">
        <v>50.044588934914081</v>
      </c>
      <c r="C17" s="165">
        <v>32.885502515396468</v>
      </c>
      <c r="D17" s="165">
        <v>9.3280793106362783</v>
      </c>
      <c r="E17" s="165">
        <v>4.5100862446339773</v>
      </c>
      <c r="F17" s="165">
        <v>2.3454956801493645</v>
      </c>
      <c r="G17" s="165">
        <v>0.88624731426999581</v>
      </c>
      <c r="H17" s="125">
        <v>100</v>
      </c>
      <c r="I17" s="133"/>
      <c r="J17" s="133">
        <v>42.64509435101472</v>
      </c>
      <c r="K17" s="133">
        <v>38.629135667107661</v>
      </c>
      <c r="L17" s="133">
        <v>12.589565598274877</v>
      </c>
      <c r="M17" s="133">
        <v>3.8667883479961813</v>
      </c>
      <c r="N17" s="133">
        <v>2.0506855399358583</v>
      </c>
      <c r="O17" s="133">
        <v>0.21873049567089523</v>
      </c>
      <c r="P17" s="125">
        <v>100</v>
      </c>
      <c r="Q17" s="169">
        <v>966.8314543019552</v>
      </c>
    </row>
    <row r="18" spans="1:17" s="130" customFormat="1" ht="12" customHeight="1" x14ac:dyDescent="0.2">
      <c r="A18" s="57" t="s">
        <v>4</v>
      </c>
      <c r="B18" s="165">
        <v>48.801445858320349</v>
      </c>
      <c r="C18" s="165">
        <v>29.64301163441025</v>
      </c>
      <c r="D18" s="165">
        <v>9.9457287289366718</v>
      </c>
      <c r="E18" s="165">
        <v>2.1376145995472915</v>
      </c>
      <c r="F18" s="165">
        <v>5.479262065000098</v>
      </c>
      <c r="G18" s="165">
        <v>3.9929371137852354</v>
      </c>
      <c r="H18" s="125">
        <v>100</v>
      </c>
      <c r="I18" s="133"/>
      <c r="J18" s="133">
        <v>46.274745326124624</v>
      </c>
      <c r="K18" s="133">
        <v>35.619823895720891</v>
      </c>
      <c r="L18" s="133">
        <v>10.197706989106821</v>
      </c>
      <c r="M18" s="133">
        <v>4.9800197558920987</v>
      </c>
      <c r="N18" s="133">
        <v>2.9277040331554165</v>
      </c>
      <c r="O18" s="133">
        <v>0</v>
      </c>
      <c r="P18" s="125">
        <v>100</v>
      </c>
      <c r="Q18" s="169">
        <v>418.36210960506446</v>
      </c>
    </row>
    <row r="19" spans="1:17" s="130" customFormat="1" ht="12" customHeight="1" x14ac:dyDescent="0.2">
      <c r="A19" s="57" t="s">
        <v>3</v>
      </c>
      <c r="B19" s="127" t="s">
        <v>728</v>
      </c>
      <c r="C19" s="127" t="s">
        <v>728</v>
      </c>
      <c r="D19" s="127" t="s">
        <v>728</v>
      </c>
      <c r="E19" s="127" t="s">
        <v>728</v>
      </c>
      <c r="F19" s="127" t="s">
        <v>728</v>
      </c>
      <c r="G19" s="127" t="s">
        <v>728</v>
      </c>
      <c r="H19" s="125">
        <v>100</v>
      </c>
      <c r="I19" s="133"/>
      <c r="J19" s="127" t="s">
        <v>728</v>
      </c>
      <c r="K19" s="127" t="s">
        <v>728</v>
      </c>
      <c r="L19" s="127" t="s">
        <v>728</v>
      </c>
      <c r="M19" s="127" t="s">
        <v>728</v>
      </c>
      <c r="N19" s="127" t="s">
        <v>728</v>
      </c>
      <c r="O19" s="127" t="s">
        <v>728</v>
      </c>
      <c r="P19" s="125">
        <v>100</v>
      </c>
      <c r="Q19" s="169">
        <v>7.8893027448948976</v>
      </c>
    </row>
    <row r="20" spans="1:17" s="14" customFormat="1" ht="12" customHeight="1" x14ac:dyDescent="0.2">
      <c r="A20" s="55" t="s">
        <v>157</v>
      </c>
      <c r="B20" s="165"/>
      <c r="C20" s="165"/>
      <c r="D20" s="165"/>
      <c r="E20" s="165"/>
      <c r="F20" s="165"/>
      <c r="G20" s="165"/>
      <c r="H20" s="129"/>
      <c r="I20" s="133"/>
      <c r="J20" s="133"/>
      <c r="K20" s="133"/>
      <c r="L20" s="133"/>
      <c r="M20" s="133"/>
      <c r="N20" s="133"/>
      <c r="O20" s="133"/>
      <c r="P20" s="129"/>
      <c r="Q20" s="169"/>
    </row>
    <row r="21" spans="1:17" s="14" customFormat="1" ht="12" customHeight="1" x14ac:dyDescent="0.2">
      <c r="A21" s="338" t="s">
        <v>96</v>
      </c>
      <c r="B21" s="165">
        <v>49.146202969269289</v>
      </c>
      <c r="C21" s="165">
        <v>30.772320459779777</v>
      </c>
      <c r="D21" s="165">
        <v>10.442176726698349</v>
      </c>
      <c r="E21" s="165">
        <v>4.7696432767613723</v>
      </c>
      <c r="F21" s="165">
        <v>2.2181427719769142</v>
      </c>
      <c r="G21" s="165">
        <v>2.651513795514254</v>
      </c>
      <c r="H21" s="125">
        <v>100</v>
      </c>
      <c r="I21" s="133"/>
      <c r="J21" s="133">
        <v>57.507617660440182</v>
      </c>
      <c r="K21" s="133">
        <v>30.96492538431594</v>
      </c>
      <c r="L21" s="133">
        <v>9.0719691692593205</v>
      </c>
      <c r="M21" s="133">
        <v>1.5507897910668949</v>
      </c>
      <c r="N21" s="133">
        <v>0.90469799491762737</v>
      </c>
      <c r="O21" s="133">
        <v>0</v>
      </c>
      <c r="P21" s="125">
        <v>100</v>
      </c>
      <c r="Q21" s="169">
        <v>383.87639247053443</v>
      </c>
    </row>
    <row r="22" spans="1:17" s="14" customFormat="1" ht="12" customHeight="1" x14ac:dyDescent="0.2">
      <c r="A22" s="338" t="s">
        <v>97</v>
      </c>
      <c r="B22" s="165">
        <v>51.477250873684866</v>
      </c>
      <c r="C22" s="165">
        <v>29.924666749894985</v>
      </c>
      <c r="D22" s="165">
        <v>8.5833558964130425</v>
      </c>
      <c r="E22" s="165">
        <v>3.0140864944855252</v>
      </c>
      <c r="F22" s="165">
        <v>4.7235003989000779</v>
      </c>
      <c r="G22" s="165">
        <v>2.2771395866215016</v>
      </c>
      <c r="H22" s="125">
        <v>100</v>
      </c>
      <c r="I22" s="133"/>
      <c r="J22" s="133">
        <v>42.603693499463994</v>
      </c>
      <c r="K22" s="133">
        <v>40.426358250525588</v>
      </c>
      <c r="L22" s="133">
        <v>9.9184932275568727</v>
      </c>
      <c r="M22" s="133">
        <v>4.5970325737045714</v>
      </c>
      <c r="N22" s="133">
        <v>2.4544224487489914</v>
      </c>
      <c r="O22" s="133">
        <v>0</v>
      </c>
      <c r="P22" s="125">
        <v>100</v>
      </c>
      <c r="Q22" s="169">
        <v>319.85837379799545</v>
      </c>
    </row>
    <row r="23" spans="1:17" s="14" customFormat="1" ht="12" customHeight="1" x14ac:dyDescent="0.2">
      <c r="A23" s="338" t="s">
        <v>59</v>
      </c>
      <c r="B23" s="165">
        <v>44.57363243571735</v>
      </c>
      <c r="C23" s="165">
        <v>34.848746505188586</v>
      </c>
      <c r="D23" s="165">
        <v>11.989144351832108</v>
      </c>
      <c r="E23" s="165">
        <v>3.0930701844859492</v>
      </c>
      <c r="F23" s="165">
        <v>3.3680801920328336</v>
      </c>
      <c r="G23" s="165">
        <v>2.127326330742926</v>
      </c>
      <c r="H23" s="125">
        <v>100</v>
      </c>
      <c r="I23" s="133"/>
      <c r="J23" s="133">
        <v>44.78700938357408</v>
      </c>
      <c r="K23" s="133">
        <v>37.532063457101529</v>
      </c>
      <c r="L23" s="133">
        <v>11.64351278094431</v>
      </c>
      <c r="M23" s="133">
        <v>5.0838848183806702</v>
      </c>
      <c r="N23" s="133">
        <v>0.95352955999924383</v>
      </c>
      <c r="O23" s="133">
        <v>0</v>
      </c>
      <c r="P23" s="125">
        <v>100</v>
      </c>
      <c r="Q23" s="169">
        <v>342.58564568799738</v>
      </c>
    </row>
    <row r="24" spans="1:17" s="14" customFormat="1" ht="12" customHeight="1" x14ac:dyDescent="0.2">
      <c r="A24" s="338" t="s">
        <v>98</v>
      </c>
      <c r="B24" s="165">
        <v>50.37906869443043</v>
      </c>
      <c r="C24" s="165">
        <v>32.212485421752184</v>
      </c>
      <c r="D24" s="165">
        <v>9.0746074923000517</v>
      </c>
      <c r="E24" s="165">
        <v>4.8182237712741207</v>
      </c>
      <c r="F24" s="165">
        <v>3.3503840029607659</v>
      </c>
      <c r="G24" s="165">
        <v>0.16523061728247715</v>
      </c>
      <c r="H24" s="125">
        <v>100</v>
      </c>
      <c r="I24" s="133"/>
      <c r="J24" s="133">
        <v>37.414328978923294</v>
      </c>
      <c r="K24" s="133">
        <v>40.139411080567015</v>
      </c>
      <c r="L24" s="133">
        <v>12.304956639898283</v>
      </c>
      <c r="M24" s="133">
        <v>4.3642222736232732</v>
      </c>
      <c r="N24" s="133">
        <v>5.1094570887623894</v>
      </c>
      <c r="O24" s="133">
        <v>0.66762393822577237</v>
      </c>
      <c r="P24" s="125">
        <v>100</v>
      </c>
      <c r="Q24" s="169">
        <v>316.75844906292713</v>
      </c>
    </row>
    <row r="25" spans="1:17" s="14" customFormat="1" ht="12" customHeight="1" x14ac:dyDescent="0.2">
      <c r="A25" s="338" t="s">
        <v>99</v>
      </c>
      <c r="B25" s="165">
        <v>53.385308345326457</v>
      </c>
      <c r="C25" s="165">
        <v>33.261090668208254</v>
      </c>
      <c r="D25" s="165">
        <v>10.312310843798612</v>
      </c>
      <c r="E25" s="165">
        <v>1.1615064009312497</v>
      </c>
      <c r="F25" s="165">
        <v>1.8797837417353878</v>
      </c>
      <c r="G25" s="165">
        <v>0</v>
      </c>
      <c r="H25" s="125">
        <v>100</v>
      </c>
      <c r="I25" s="133"/>
      <c r="J25" s="133">
        <v>20.815268238972518</v>
      </c>
      <c r="K25" s="133">
        <v>43.625975369084038</v>
      </c>
      <c r="L25" s="133">
        <v>24.364887427288902</v>
      </c>
      <c r="M25" s="133">
        <v>7.2174685492125521</v>
      </c>
      <c r="N25" s="133">
        <v>3.9764004154419275</v>
      </c>
      <c r="O25" s="133">
        <v>0</v>
      </c>
      <c r="P25" s="125">
        <v>100</v>
      </c>
      <c r="Q25" s="169">
        <v>273.92113898054612</v>
      </c>
    </row>
    <row r="26" spans="1:17" ht="24" customHeight="1" x14ac:dyDescent="0.25">
      <c r="A26" s="953" t="s">
        <v>235</v>
      </c>
      <c r="B26" s="948"/>
      <c r="C26" s="948"/>
      <c r="D26" s="948"/>
      <c r="E26" s="948"/>
      <c r="F26" s="948"/>
      <c r="G26" s="948"/>
      <c r="H26" s="948"/>
      <c r="I26" s="948"/>
      <c r="J26" s="948"/>
      <c r="K26" s="948"/>
      <c r="L26" s="948"/>
      <c r="M26" s="948"/>
      <c r="N26" s="948"/>
      <c r="O26" s="948"/>
      <c r="P26" s="948"/>
      <c r="Q26" s="949"/>
    </row>
    <row r="27" spans="1:17" ht="15" customHeight="1" x14ac:dyDescent="0.25">
      <c r="A27" s="952" t="s">
        <v>731</v>
      </c>
      <c r="B27" s="946"/>
      <c r="C27" s="946"/>
      <c r="D27" s="946"/>
      <c r="E27" s="946"/>
      <c r="F27" s="946"/>
      <c r="G27" s="946"/>
      <c r="H27" s="946"/>
      <c r="I27" s="946"/>
      <c r="J27" s="946"/>
      <c r="K27" s="946"/>
      <c r="L27" s="946"/>
      <c r="M27" s="946"/>
      <c r="N27" s="946"/>
      <c r="O27" s="946"/>
      <c r="P27" s="946"/>
      <c r="Q27" s="947"/>
    </row>
  </sheetData>
  <mergeCells count="10">
    <mergeCell ref="A27:Q27"/>
    <mergeCell ref="A26:Q26"/>
    <mergeCell ref="A1:Q1"/>
    <mergeCell ref="A2:Q2"/>
    <mergeCell ref="B3:G3"/>
    <mergeCell ref="H3:H4"/>
    <mergeCell ref="I3:I4"/>
    <mergeCell ref="J3:O3"/>
    <mergeCell ref="P3:P4"/>
    <mergeCell ref="Q3:Q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M1"/>
    </sheetView>
  </sheetViews>
  <sheetFormatPr defaultRowHeight="15" x14ac:dyDescent="0.25"/>
  <cols>
    <col min="1" max="1" width="34.85546875" style="118" customWidth="1"/>
    <col min="2" max="2" width="19.28515625" customWidth="1"/>
    <col min="3" max="3" width="13.42578125" customWidth="1"/>
    <col min="4" max="4" width="15.28515625" customWidth="1"/>
    <col min="5" max="5" width="15.42578125" customWidth="1"/>
    <col min="6" max="6" width="21.42578125" customWidth="1"/>
    <col min="7" max="7" width="20.42578125" customWidth="1"/>
    <col min="8" max="8" width="14.7109375" customWidth="1"/>
    <col min="9" max="9" width="16.5703125" customWidth="1"/>
    <col min="10" max="10" width="14.42578125" customWidth="1"/>
    <col min="11" max="11" width="10.85546875" customWidth="1"/>
    <col min="12" max="12" width="13.28515625" customWidth="1"/>
    <col min="13" max="13" width="19.5703125" customWidth="1"/>
  </cols>
  <sheetData>
    <row r="1" spans="1:13" ht="15" customHeight="1" x14ac:dyDescent="0.25">
      <c r="A1" s="833" t="s">
        <v>259</v>
      </c>
      <c r="B1" s="834"/>
      <c r="C1" s="834"/>
      <c r="D1" s="834"/>
      <c r="E1" s="834"/>
      <c r="F1" s="834"/>
      <c r="G1" s="834"/>
      <c r="H1" s="834"/>
      <c r="I1" s="834"/>
      <c r="J1" s="834"/>
      <c r="K1" s="834"/>
      <c r="L1" s="834"/>
      <c r="M1" s="835"/>
    </row>
    <row r="2" spans="1:13" ht="12" customHeight="1" x14ac:dyDescent="0.25">
      <c r="A2" s="964" t="s">
        <v>260</v>
      </c>
      <c r="B2" s="965"/>
      <c r="C2" s="965"/>
      <c r="D2" s="965"/>
      <c r="E2" s="965"/>
      <c r="F2" s="965"/>
      <c r="G2" s="965"/>
      <c r="H2" s="965"/>
      <c r="I2" s="965"/>
      <c r="J2" s="965"/>
      <c r="K2" s="965"/>
      <c r="L2" s="965"/>
      <c r="M2" s="966"/>
    </row>
    <row r="3" spans="1:13" ht="24" customHeight="1" x14ac:dyDescent="0.25">
      <c r="A3" s="177"/>
      <c r="B3" s="897" t="s">
        <v>261</v>
      </c>
      <c r="C3" s="897"/>
      <c r="D3" s="897"/>
      <c r="E3" s="897"/>
      <c r="F3" s="897"/>
      <c r="G3" s="897"/>
      <c r="H3" s="897"/>
      <c r="I3" s="897"/>
      <c r="J3" s="897"/>
      <c r="K3" s="897"/>
      <c r="L3" s="897"/>
      <c r="M3" s="828" t="s">
        <v>202</v>
      </c>
    </row>
    <row r="4" spans="1:13" s="130" customFormat="1" ht="36" customHeight="1" x14ac:dyDescent="0.2">
      <c r="A4" s="624"/>
      <c r="B4" s="300" t="s">
        <v>262</v>
      </c>
      <c r="C4" s="645" t="s">
        <v>263</v>
      </c>
      <c r="D4" s="645" t="s">
        <v>264</v>
      </c>
      <c r="E4" s="645" t="s">
        <v>265</v>
      </c>
      <c r="F4" s="645" t="s">
        <v>266</v>
      </c>
      <c r="G4" s="645" t="s">
        <v>267</v>
      </c>
      <c r="H4" s="645" t="s">
        <v>268</v>
      </c>
      <c r="I4" s="645" t="s">
        <v>269</v>
      </c>
      <c r="J4" s="645" t="s">
        <v>270</v>
      </c>
      <c r="K4" s="645" t="s">
        <v>43</v>
      </c>
      <c r="L4" s="645" t="s">
        <v>271</v>
      </c>
      <c r="M4" s="829"/>
    </row>
    <row r="5" spans="1:13" s="130" customFormat="1" ht="12" customHeight="1" x14ac:dyDescent="0.2">
      <c r="A5" s="626"/>
      <c r="B5" s="340"/>
      <c r="C5" s="340"/>
      <c r="D5" s="340"/>
      <c r="E5" s="340"/>
      <c r="F5" s="340"/>
      <c r="G5" s="340"/>
      <c r="H5" s="340"/>
      <c r="I5" s="340"/>
      <c r="J5" s="340"/>
      <c r="K5" s="340"/>
      <c r="L5" s="340"/>
      <c r="M5" s="341"/>
    </row>
    <row r="6" spans="1:13" s="130" customFormat="1" ht="12" customHeight="1" x14ac:dyDescent="0.2">
      <c r="A6" s="188" t="s">
        <v>31</v>
      </c>
      <c r="B6" s="149">
        <v>3.9128360991621993</v>
      </c>
      <c r="C6" s="149">
        <v>0.91492215924817033</v>
      </c>
      <c r="D6" s="149">
        <v>0.12277499115803145</v>
      </c>
      <c r="E6" s="149">
        <v>1.8622847432024454</v>
      </c>
      <c r="F6" s="149">
        <v>8.45319439307357</v>
      </c>
      <c r="G6" s="149">
        <v>10.284918548617874</v>
      </c>
      <c r="H6" s="149">
        <v>0.53793015816147483</v>
      </c>
      <c r="I6" s="149">
        <v>9.2199861600260462</v>
      </c>
      <c r="J6" s="149">
        <v>5.2866520227461384</v>
      </c>
      <c r="K6" s="149">
        <v>0.56905533651050222</v>
      </c>
      <c r="L6" s="149">
        <v>75.989922615378433</v>
      </c>
      <c r="M6" s="148">
        <v>1637.0000000000034</v>
      </c>
    </row>
    <row r="7" spans="1:13" s="130" customFormat="1" ht="12" customHeight="1" x14ac:dyDescent="0.2">
      <c r="A7" s="187"/>
      <c r="B7" s="158"/>
      <c r="C7" s="158"/>
      <c r="D7" s="158"/>
      <c r="E7" s="158"/>
      <c r="F7" s="158"/>
      <c r="G7" s="158"/>
      <c r="H7" s="158"/>
      <c r="I7" s="158"/>
      <c r="J7" s="158"/>
      <c r="K7" s="158"/>
      <c r="L7" s="158"/>
      <c r="M7" s="175"/>
    </row>
    <row r="8" spans="1:13" s="130" customFormat="1" ht="12" customHeight="1" x14ac:dyDescent="0.2">
      <c r="A8" s="333" t="s">
        <v>32</v>
      </c>
      <c r="B8" s="158"/>
      <c r="C8" s="158"/>
      <c r="D8" s="158"/>
      <c r="E8" s="158"/>
      <c r="F8" s="158"/>
      <c r="G8" s="158"/>
      <c r="H8" s="158"/>
      <c r="I8" s="158"/>
      <c r="J8" s="158"/>
      <c r="K8" s="158"/>
      <c r="L8" s="158"/>
      <c r="M8" s="175"/>
    </row>
    <row r="9" spans="1:13" s="130" customFormat="1" ht="12" customHeight="1" x14ac:dyDescent="0.2">
      <c r="A9" s="338" t="s">
        <v>33</v>
      </c>
      <c r="B9" s="158">
        <v>1.2033378961154242</v>
      </c>
      <c r="C9" s="158">
        <v>0.17006421981490907</v>
      </c>
      <c r="D9" s="158">
        <v>0.17106141054549293</v>
      </c>
      <c r="E9" s="158">
        <v>2.0600877679349492</v>
      </c>
      <c r="F9" s="158">
        <v>8.3952330299894076</v>
      </c>
      <c r="G9" s="158">
        <v>9.1972451234101911</v>
      </c>
      <c r="H9" s="158">
        <v>0.18216906663276125</v>
      </c>
      <c r="I9" s="158">
        <v>9.4325354182060366</v>
      </c>
      <c r="J9" s="158">
        <v>3.2582815679663764</v>
      </c>
      <c r="K9" s="158">
        <v>0.61218886125140559</v>
      </c>
      <c r="L9" s="158">
        <v>79.817750270378951</v>
      </c>
      <c r="M9" s="175">
        <v>950.49477058997093</v>
      </c>
    </row>
    <row r="10" spans="1:13" s="130" customFormat="1" ht="12" customHeight="1" x14ac:dyDescent="0.2">
      <c r="A10" s="338" t="s">
        <v>34</v>
      </c>
      <c r="B10" s="158">
        <v>7.6642479786202689</v>
      </c>
      <c r="C10" s="158">
        <v>1.9462086606957438</v>
      </c>
      <c r="D10" s="158">
        <v>5.5920454364861358E-2</v>
      </c>
      <c r="E10" s="158">
        <v>1.5884183069967106</v>
      </c>
      <c r="F10" s="158">
        <v>8.5334442879725589</v>
      </c>
      <c r="G10" s="158">
        <v>11.790847212348535</v>
      </c>
      <c r="H10" s="158">
        <v>1.0304960449035481</v>
      </c>
      <c r="I10" s="158">
        <v>8.9257029561436312</v>
      </c>
      <c r="J10" s="158">
        <v>8.0950144757812179</v>
      </c>
      <c r="K10" s="158">
        <v>0.50933519462815313</v>
      </c>
      <c r="L10" s="158">
        <v>70.690137540289157</v>
      </c>
      <c r="M10" s="175">
        <v>686.50522941002987</v>
      </c>
    </row>
    <row r="11" spans="1:13" s="130" customFormat="1" ht="12" customHeight="1" x14ac:dyDescent="0.2">
      <c r="A11" s="333" t="s">
        <v>113</v>
      </c>
      <c r="B11" s="176"/>
      <c r="C11" s="158"/>
      <c r="D11" s="158"/>
      <c r="E11" s="158"/>
      <c r="F11" s="158"/>
      <c r="G11" s="158"/>
      <c r="H11" s="158"/>
      <c r="I11" s="158"/>
      <c r="J11" s="158"/>
      <c r="K11" s="158"/>
      <c r="L11" s="158"/>
      <c r="M11" s="175"/>
    </row>
    <row r="12" spans="1:13" s="130" customFormat="1" ht="12" customHeight="1" x14ac:dyDescent="0.2">
      <c r="A12" s="338" t="s">
        <v>62</v>
      </c>
      <c r="B12" s="158">
        <v>7.2691983369322024</v>
      </c>
      <c r="C12" s="158">
        <v>1.2755128804661593</v>
      </c>
      <c r="D12" s="158">
        <v>0.36332652583846592</v>
      </c>
      <c r="E12" s="158">
        <v>1.5584190018560089</v>
      </c>
      <c r="F12" s="158">
        <v>6.5229027269736894</v>
      </c>
      <c r="G12" s="158">
        <v>8.0779038646161716</v>
      </c>
      <c r="H12" s="158">
        <v>0.49475979989850388</v>
      </c>
      <c r="I12" s="158">
        <v>7.3279610876157264</v>
      </c>
      <c r="J12" s="158">
        <v>8.0433938561667535</v>
      </c>
      <c r="K12" s="158">
        <v>9.3042533657864884E-2</v>
      </c>
      <c r="L12" s="158">
        <v>76.401973877668027</v>
      </c>
      <c r="M12" s="175">
        <v>461.44889321781415</v>
      </c>
    </row>
    <row r="13" spans="1:13" s="130" customFormat="1" ht="12" customHeight="1" x14ac:dyDescent="0.2">
      <c r="A13" s="338" t="s">
        <v>63</v>
      </c>
      <c r="B13" s="158">
        <v>2.5953352002889019</v>
      </c>
      <c r="C13" s="158">
        <v>0.7733764720801134</v>
      </c>
      <c r="D13" s="158">
        <v>2.8349288353856954E-2</v>
      </c>
      <c r="E13" s="158">
        <v>1.9815637002993765</v>
      </c>
      <c r="F13" s="158">
        <v>9.2109079010362667</v>
      </c>
      <c r="G13" s="158">
        <v>11.151256453769228</v>
      </c>
      <c r="H13" s="158">
        <v>0.55487617941510969</v>
      </c>
      <c r="I13" s="158">
        <v>9.962678562395503</v>
      </c>
      <c r="J13" s="158">
        <v>4.2045251287472167</v>
      </c>
      <c r="K13" s="158">
        <v>0.7559086172964955</v>
      </c>
      <c r="L13" s="158">
        <v>75.828176692265686</v>
      </c>
      <c r="M13" s="175">
        <v>1175.5511067821867</v>
      </c>
    </row>
    <row r="14" spans="1:13" s="130" customFormat="1" ht="12" customHeight="1" x14ac:dyDescent="0.2">
      <c r="A14" s="333" t="s">
        <v>116</v>
      </c>
      <c r="B14" s="176"/>
      <c r="C14" s="158"/>
      <c r="D14" s="158"/>
      <c r="E14" s="158"/>
      <c r="F14" s="158"/>
      <c r="G14" s="158"/>
      <c r="H14" s="158"/>
      <c r="I14" s="158"/>
      <c r="J14" s="158"/>
      <c r="K14" s="158"/>
      <c r="L14" s="158"/>
      <c r="M14" s="175"/>
    </row>
    <row r="15" spans="1:13" s="130" customFormat="1" ht="12" customHeight="1" x14ac:dyDescent="0.2">
      <c r="A15" s="275" t="s">
        <v>7</v>
      </c>
      <c r="B15" s="165" t="s">
        <v>728</v>
      </c>
      <c r="C15" s="165" t="s">
        <v>728</v>
      </c>
      <c r="D15" s="165" t="s">
        <v>728</v>
      </c>
      <c r="E15" s="165" t="s">
        <v>728</v>
      </c>
      <c r="F15" s="165" t="s">
        <v>728</v>
      </c>
      <c r="G15" s="165" t="s">
        <v>728</v>
      </c>
      <c r="H15" s="165" t="s">
        <v>728</v>
      </c>
      <c r="I15" s="165" t="s">
        <v>728</v>
      </c>
      <c r="J15" s="165" t="s">
        <v>728</v>
      </c>
      <c r="K15" s="165" t="s">
        <v>728</v>
      </c>
      <c r="L15" s="165" t="s">
        <v>728</v>
      </c>
      <c r="M15" s="175">
        <v>1.4774495947730371</v>
      </c>
    </row>
    <row r="16" spans="1:13" s="130" customFormat="1" ht="12" customHeight="1" x14ac:dyDescent="0.2">
      <c r="A16" s="275" t="s">
        <v>6</v>
      </c>
      <c r="B16" s="158">
        <v>3.9571782350574467</v>
      </c>
      <c r="C16" s="158">
        <v>0.94785123175231623</v>
      </c>
      <c r="D16" s="158">
        <v>0</v>
      </c>
      <c r="E16" s="158">
        <v>2.1880649212003469</v>
      </c>
      <c r="F16" s="158">
        <v>3.9613869188742568</v>
      </c>
      <c r="G16" s="158">
        <v>7.4766319221735253</v>
      </c>
      <c r="H16" s="158">
        <v>0.80766945626711617</v>
      </c>
      <c r="I16" s="158">
        <v>10.188558664400006</v>
      </c>
      <c r="J16" s="158">
        <v>7.6704832410836676</v>
      </c>
      <c r="K16" s="158">
        <v>0.60157334788337491</v>
      </c>
      <c r="L16" s="158">
        <v>79.884132162221263</v>
      </c>
      <c r="M16" s="175">
        <v>242.43968375331099</v>
      </c>
    </row>
    <row r="17" spans="1:13" s="130" customFormat="1" ht="12" customHeight="1" x14ac:dyDescent="0.2">
      <c r="A17" s="57" t="s">
        <v>5</v>
      </c>
      <c r="B17" s="158">
        <v>4.1425249208598496</v>
      </c>
      <c r="C17" s="158">
        <v>0.9421107396301065</v>
      </c>
      <c r="D17" s="158">
        <v>0.17340832518309041</v>
      </c>
      <c r="E17" s="158">
        <v>1.6706268181271131</v>
      </c>
      <c r="F17" s="158">
        <v>8.7200560678235561</v>
      </c>
      <c r="G17" s="158">
        <v>10.98325012034544</v>
      </c>
      <c r="H17" s="158">
        <v>0.18601056772719554</v>
      </c>
      <c r="I17" s="158">
        <v>8.8266052782880351</v>
      </c>
      <c r="J17" s="158">
        <v>5.0853280062118742</v>
      </c>
      <c r="K17" s="158">
        <v>0.43763032735860258</v>
      </c>
      <c r="L17" s="158">
        <v>75.69033021654063</v>
      </c>
      <c r="M17" s="175">
        <v>966.8314543019552</v>
      </c>
    </row>
    <row r="18" spans="1:13" s="130" customFormat="1" ht="12" customHeight="1" x14ac:dyDescent="0.2">
      <c r="A18" s="57" t="s">
        <v>4</v>
      </c>
      <c r="B18" s="158">
        <v>3.443935833741766</v>
      </c>
      <c r="C18" s="158">
        <v>0.85349154980847097</v>
      </c>
      <c r="D18" s="158">
        <v>7.9658354654353919E-2</v>
      </c>
      <c r="E18" s="158">
        <v>2.1581108331763219</v>
      </c>
      <c r="F18" s="158">
        <v>10.628728648907238</v>
      </c>
      <c r="G18" s="158">
        <v>10.528744351820537</v>
      </c>
      <c r="H18" s="158">
        <v>1.206944085163868</v>
      </c>
      <c r="I18" s="158">
        <v>9.7742283343181366</v>
      </c>
      <c r="J18" s="158">
        <v>4.4888500059351388</v>
      </c>
      <c r="K18" s="158">
        <v>0.86667401153500101</v>
      </c>
      <c r="L18" s="158">
        <v>73.88803048731738</v>
      </c>
      <c r="M18" s="175">
        <v>418.36210960506446</v>
      </c>
    </row>
    <row r="19" spans="1:13" s="130" customFormat="1" ht="12" customHeight="1" x14ac:dyDescent="0.2">
      <c r="A19" s="57" t="s">
        <v>3</v>
      </c>
      <c r="B19" s="127" t="s">
        <v>728</v>
      </c>
      <c r="C19" s="127" t="s">
        <v>728</v>
      </c>
      <c r="D19" s="127" t="s">
        <v>728</v>
      </c>
      <c r="E19" s="127" t="s">
        <v>728</v>
      </c>
      <c r="F19" s="127" t="s">
        <v>728</v>
      </c>
      <c r="G19" s="127" t="s">
        <v>728</v>
      </c>
      <c r="H19" s="127" t="s">
        <v>728</v>
      </c>
      <c r="I19" s="127" t="s">
        <v>728</v>
      </c>
      <c r="J19" s="127" t="s">
        <v>728</v>
      </c>
      <c r="K19" s="127" t="s">
        <v>728</v>
      </c>
      <c r="L19" s="127" t="s">
        <v>728</v>
      </c>
      <c r="M19" s="175">
        <v>7.8893027448948976</v>
      </c>
    </row>
    <row r="20" spans="1:13" s="14" customFormat="1" ht="12" customHeight="1" x14ac:dyDescent="0.2">
      <c r="A20" s="55" t="s">
        <v>157</v>
      </c>
      <c r="B20" s="150"/>
      <c r="C20" s="150"/>
      <c r="D20" s="150"/>
      <c r="E20" s="150"/>
      <c r="F20" s="150"/>
      <c r="G20" s="150"/>
      <c r="H20" s="150"/>
      <c r="I20" s="150"/>
      <c r="J20" s="150"/>
      <c r="K20" s="150"/>
      <c r="L20" s="150"/>
      <c r="M20" s="174"/>
    </row>
    <row r="21" spans="1:13" s="14" customFormat="1" ht="12" customHeight="1" x14ac:dyDescent="0.2">
      <c r="A21" s="338" t="s">
        <v>96</v>
      </c>
      <c r="B21" s="150">
        <v>9.1414581179372725</v>
      </c>
      <c r="C21" s="150">
        <v>1.5729230200658484</v>
      </c>
      <c r="D21" s="150">
        <v>0</v>
      </c>
      <c r="E21" s="150">
        <v>1.5370514740349843</v>
      </c>
      <c r="F21" s="150">
        <v>10.234717393958645</v>
      </c>
      <c r="G21" s="150">
        <v>9.8046361784519309</v>
      </c>
      <c r="H21" s="150">
        <v>1.1916788235067608</v>
      </c>
      <c r="I21" s="150">
        <v>9.7891705806556519</v>
      </c>
      <c r="J21" s="150">
        <v>9.3579318379229992</v>
      </c>
      <c r="K21" s="150">
        <v>0.11184426815696528</v>
      </c>
      <c r="L21" s="150">
        <v>69.103696974853747</v>
      </c>
      <c r="M21" s="174">
        <v>383.87639247053443</v>
      </c>
    </row>
    <row r="22" spans="1:13" s="14" customFormat="1" ht="12" customHeight="1" x14ac:dyDescent="0.2">
      <c r="A22" s="338" t="s">
        <v>97</v>
      </c>
      <c r="B22" s="150">
        <v>5.7089036490688558</v>
      </c>
      <c r="C22" s="150">
        <v>2.1878264762359518</v>
      </c>
      <c r="D22" s="150">
        <v>0.12002088266948774</v>
      </c>
      <c r="E22" s="150">
        <v>1.2489441920268227</v>
      </c>
      <c r="F22" s="150">
        <v>6.3674968489284547</v>
      </c>
      <c r="G22" s="150">
        <v>10.42228670304101</v>
      </c>
      <c r="H22" s="150">
        <v>1.1058179885160691</v>
      </c>
      <c r="I22" s="150">
        <v>5.8432212470505061</v>
      </c>
      <c r="J22" s="150">
        <v>6.4300405208747993</v>
      </c>
      <c r="K22" s="150">
        <v>1.0646411692320985</v>
      </c>
      <c r="L22" s="150">
        <v>75.556894646400636</v>
      </c>
      <c r="M22" s="174">
        <v>319.85837379799545</v>
      </c>
    </row>
    <row r="23" spans="1:13" s="14" customFormat="1" ht="12" customHeight="1" x14ac:dyDescent="0.2">
      <c r="A23" s="338" t="s">
        <v>59</v>
      </c>
      <c r="B23" s="150">
        <v>2.1744098269240633</v>
      </c>
      <c r="C23" s="150">
        <v>0.47183865883788201</v>
      </c>
      <c r="D23" s="150">
        <v>9.7277973319451205E-2</v>
      </c>
      <c r="E23" s="150">
        <v>1.6913584021479773</v>
      </c>
      <c r="F23" s="150">
        <v>8.8280608852377576</v>
      </c>
      <c r="G23" s="150">
        <v>7.967521605530191</v>
      </c>
      <c r="H23" s="150">
        <v>9.8149281539168673E-2</v>
      </c>
      <c r="I23" s="150">
        <v>8.8054703623915529</v>
      </c>
      <c r="J23" s="150">
        <v>3.3683659317454837</v>
      </c>
      <c r="K23" s="150">
        <v>0.93590525766275467</v>
      </c>
      <c r="L23" s="150">
        <v>78.387999355935861</v>
      </c>
      <c r="M23" s="174">
        <v>342.58564568799738</v>
      </c>
    </row>
    <row r="24" spans="1:13" s="14" customFormat="1" ht="12" customHeight="1" x14ac:dyDescent="0.2">
      <c r="A24" s="338" t="s">
        <v>98</v>
      </c>
      <c r="B24" s="150">
        <v>0</v>
      </c>
      <c r="C24" s="150">
        <v>0</v>
      </c>
      <c r="D24" s="150">
        <v>0.40809310455580361</v>
      </c>
      <c r="E24" s="150">
        <v>1.7052397627286049</v>
      </c>
      <c r="F24" s="150">
        <v>7.1848678910388095</v>
      </c>
      <c r="G24" s="150">
        <v>12.753119803417002</v>
      </c>
      <c r="H24" s="150">
        <v>0</v>
      </c>
      <c r="I24" s="150">
        <v>9.6924359409907694</v>
      </c>
      <c r="J24" s="150">
        <v>3.2954408676828484</v>
      </c>
      <c r="K24" s="150">
        <v>0.18800661780339559</v>
      </c>
      <c r="L24" s="150">
        <v>80.667620859264716</v>
      </c>
      <c r="M24" s="174">
        <v>316.75844906292713</v>
      </c>
    </row>
    <row r="25" spans="1:13" s="14" customFormat="1" ht="12" customHeight="1" x14ac:dyDescent="0.2">
      <c r="A25" s="338" t="s">
        <v>99</v>
      </c>
      <c r="B25" s="150">
        <v>1.1870587987357166</v>
      </c>
      <c r="C25" s="150">
        <v>0.11857350547618999</v>
      </c>
      <c r="D25" s="150">
        <v>0</v>
      </c>
      <c r="E25" s="150">
        <v>3.4296472414889987</v>
      </c>
      <c r="F25" s="150">
        <v>9.3898598121852892</v>
      </c>
      <c r="G25" s="150">
        <v>10.841699366361347</v>
      </c>
      <c r="H25" s="150">
        <v>0.13071142584707124</v>
      </c>
      <c r="I25" s="150">
        <v>12.337470181890529</v>
      </c>
      <c r="J25" s="150">
        <v>2.9477293683319044</v>
      </c>
      <c r="K25" s="150">
        <v>0.61292979277470439</v>
      </c>
      <c r="L25" s="150">
        <v>77.73757878707525</v>
      </c>
      <c r="M25" s="174">
        <v>273.92113898054612</v>
      </c>
    </row>
    <row r="26" spans="1:13" ht="24" customHeight="1" x14ac:dyDescent="0.25">
      <c r="A26" s="953" t="s">
        <v>235</v>
      </c>
      <c r="B26" s="948"/>
      <c r="C26" s="948"/>
      <c r="D26" s="948"/>
      <c r="E26" s="948"/>
      <c r="F26" s="948"/>
      <c r="G26" s="948"/>
      <c r="H26" s="948"/>
      <c r="I26" s="948"/>
      <c r="J26" s="948"/>
      <c r="K26" s="948"/>
      <c r="L26" s="948"/>
      <c r="M26" s="949"/>
    </row>
    <row r="27" spans="1:13" ht="12" customHeight="1" x14ac:dyDescent="0.25">
      <c r="A27" s="952" t="s">
        <v>731</v>
      </c>
      <c r="B27" s="946"/>
      <c r="C27" s="946"/>
      <c r="D27" s="946"/>
      <c r="E27" s="946"/>
      <c r="F27" s="946"/>
      <c r="G27" s="946"/>
      <c r="H27" s="946"/>
      <c r="I27" s="946"/>
      <c r="J27" s="946"/>
      <c r="K27" s="946"/>
      <c r="L27" s="946"/>
      <c r="M27" s="947"/>
    </row>
  </sheetData>
  <mergeCells count="6">
    <mergeCell ref="A27:M27"/>
    <mergeCell ref="A1:M1"/>
    <mergeCell ref="A2:M2"/>
    <mergeCell ref="B3:L3"/>
    <mergeCell ref="M3:M4"/>
    <mergeCell ref="A26:M2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sqref="A1:M1"/>
    </sheetView>
  </sheetViews>
  <sheetFormatPr defaultRowHeight="15" x14ac:dyDescent="0.25"/>
  <cols>
    <col min="1" max="1" width="35.140625" style="118" customWidth="1"/>
    <col min="2" max="2" width="31.5703125" style="118" customWidth="1"/>
    <col min="3" max="3" width="16" style="118" customWidth="1"/>
    <col min="4" max="4" width="1.28515625" style="118" customWidth="1"/>
    <col min="5" max="5" width="9.28515625" style="118" customWidth="1"/>
    <col min="6" max="6" width="12" style="118" customWidth="1"/>
    <col min="7" max="7" width="9.28515625" style="118" customWidth="1"/>
    <col min="8" max="8" width="15.7109375" style="118" customWidth="1"/>
    <col min="9" max="9" width="10.5703125" style="118" customWidth="1"/>
    <col min="10" max="10" width="11.7109375" style="118" customWidth="1"/>
    <col min="11" max="12" width="9.28515625" style="118" customWidth="1"/>
    <col min="13" max="13" width="30.85546875" style="118" customWidth="1"/>
  </cols>
  <sheetData>
    <row r="1" spans="1:14" ht="15" customHeight="1" x14ac:dyDescent="0.25">
      <c r="A1" s="954" t="s">
        <v>272</v>
      </c>
      <c r="B1" s="955"/>
      <c r="C1" s="955"/>
      <c r="D1" s="955"/>
      <c r="E1" s="955"/>
      <c r="F1" s="955"/>
      <c r="G1" s="955"/>
      <c r="H1" s="955"/>
      <c r="I1" s="955"/>
      <c r="J1" s="955"/>
      <c r="K1" s="955"/>
      <c r="L1" s="955"/>
      <c r="M1" s="955"/>
    </row>
    <row r="2" spans="1:14" ht="24" customHeight="1" x14ac:dyDescent="0.25">
      <c r="A2" s="847" t="s">
        <v>273</v>
      </c>
      <c r="B2" s="848"/>
      <c r="C2" s="848"/>
      <c r="D2" s="848"/>
      <c r="E2" s="848"/>
      <c r="F2" s="848"/>
      <c r="G2" s="848"/>
      <c r="H2" s="848"/>
      <c r="I2" s="848"/>
      <c r="J2" s="848"/>
      <c r="K2" s="848"/>
      <c r="L2" s="848"/>
      <c r="M2" s="956"/>
    </row>
    <row r="3" spans="1:14" ht="24" customHeight="1" x14ac:dyDescent="0.25">
      <c r="A3" s="177"/>
      <c r="B3" s="862" t="s">
        <v>274</v>
      </c>
      <c r="C3" s="862" t="s">
        <v>80</v>
      </c>
      <c r="D3" s="183"/>
      <c r="E3" s="819" t="s">
        <v>275</v>
      </c>
      <c r="F3" s="819"/>
      <c r="G3" s="819"/>
      <c r="H3" s="819"/>
      <c r="I3" s="819"/>
      <c r="J3" s="819"/>
      <c r="K3" s="819"/>
      <c r="L3" s="819"/>
      <c r="M3" s="828" t="s">
        <v>276</v>
      </c>
    </row>
    <row r="4" spans="1:14" s="130" customFormat="1" ht="36" customHeight="1" x14ac:dyDescent="0.2">
      <c r="A4" s="624"/>
      <c r="B4" s="853"/>
      <c r="C4" s="853"/>
      <c r="D4" s="182"/>
      <c r="E4" s="628" t="s">
        <v>277</v>
      </c>
      <c r="F4" s="628" t="s">
        <v>278</v>
      </c>
      <c r="G4" s="628" t="s">
        <v>279</v>
      </c>
      <c r="H4" s="628" t="s">
        <v>280</v>
      </c>
      <c r="I4" s="628" t="s">
        <v>281</v>
      </c>
      <c r="J4" s="628" t="s">
        <v>282</v>
      </c>
      <c r="K4" s="628" t="s">
        <v>43</v>
      </c>
      <c r="L4" s="628" t="s">
        <v>283</v>
      </c>
      <c r="M4" s="829"/>
    </row>
    <row r="5" spans="1:14" s="130" customFormat="1" ht="12" customHeight="1" x14ac:dyDescent="0.2">
      <c r="A5" s="623"/>
      <c r="B5" s="629"/>
      <c r="C5" s="629"/>
      <c r="D5" s="629"/>
      <c r="E5" s="629"/>
      <c r="F5" s="629"/>
      <c r="G5" s="629"/>
      <c r="H5" s="629"/>
      <c r="I5" s="629"/>
      <c r="J5" s="629"/>
      <c r="K5" s="629"/>
      <c r="L5" s="629"/>
      <c r="M5" s="620"/>
    </row>
    <row r="6" spans="1:14" s="130" customFormat="1" ht="12" customHeight="1" x14ac:dyDescent="0.2">
      <c r="A6" s="188" t="s">
        <v>31</v>
      </c>
      <c r="B6" s="146">
        <v>13.520746568861597</v>
      </c>
      <c r="C6" s="181">
        <v>1637.0000000000034</v>
      </c>
      <c r="D6" s="146"/>
      <c r="E6" s="146">
        <v>1.2717843834249967</v>
      </c>
      <c r="F6" s="146">
        <v>10.979848949312606</v>
      </c>
      <c r="G6" s="146">
        <v>8.4390793341015993</v>
      </c>
      <c r="H6" s="146">
        <v>1.4089536774470266</v>
      </c>
      <c r="I6" s="146">
        <v>3.7068051437443059</v>
      </c>
      <c r="J6" s="146">
        <v>17.304703185539569</v>
      </c>
      <c r="K6" s="146">
        <v>0.55287256217358549</v>
      </c>
      <c r="L6" s="146">
        <v>71.566006196535213</v>
      </c>
      <c r="M6" s="180">
        <v>221.33462133226408</v>
      </c>
    </row>
    <row r="7" spans="1:14" s="130" customFormat="1" ht="12" customHeight="1" x14ac:dyDescent="0.2">
      <c r="A7" s="187"/>
      <c r="B7" s="127"/>
      <c r="C7" s="128"/>
      <c r="D7" s="127"/>
      <c r="E7" s="127"/>
      <c r="F7" s="127"/>
      <c r="G7" s="127"/>
      <c r="H7" s="127"/>
      <c r="I7" s="127"/>
      <c r="J7" s="127"/>
      <c r="K7" s="127"/>
      <c r="L7" s="127"/>
      <c r="M7" s="126"/>
    </row>
    <row r="8" spans="1:14" s="130" customFormat="1" ht="12" customHeight="1" x14ac:dyDescent="0.2">
      <c r="A8" s="333" t="s">
        <v>32</v>
      </c>
      <c r="B8" s="127"/>
      <c r="C8" s="128"/>
      <c r="D8" s="96"/>
      <c r="E8" s="127"/>
      <c r="F8" s="127"/>
      <c r="G8" s="127"/>
      <c r="H8" s="127"/>
      <c r="I8" s="127"/>
      <c r="J8" s="127"/>
      <c r="K8" s="127"/>
      <c r="L8" s="127"/>
      <c r="M8" s="126"/>
    </row>
    <row r="9" spans="1:14" s="130" customFormat="1" ht="12" customHeight="1" x14ac:dyDescent="0.2">
      <c r="A9" s="338" t="s">
        <v>33</v>
      </c>
      <c r="B9" s="127">
        <v>17.686867373720485</v>
      </c>
      <c r="C9" s="128">
        <v>950.49477058997093</v>
      </c>
      <c r="D9" s="127"/>
      <c r="E9" s="127">
        <v>1.6744114638049887</v>
      </c>
      <c r="F9" s="127">
        <v>13.148152319040916</v>
      </c>
      <c r="G9" s="127">
        <v>11.110760098284233</v>
      </c>
      <c r="H9" s="127">
        <v>1.6549946066692167</v>
      </c>
      <c r="I9" s="127">
        <v>4.3964990308269893</v>
      </c>
      <c r="J9" s="127">
        <v>14.766402191626089</v>
      </c>
      <c r="K9" s="127">
        <v>0.72790338377455099</v>
      </c>
      <c r="L9" s="127">
        <v>70.780959342175663</v>
      </c>
      <c r="M9" s="126">
        <v>168.11274946839649</v>
      </c>
    </row>
    <row r="10" spans="1:14" s="130" customFormat="1" ht="12" customHeight="1" x14ac:dyDescent="0.2">
      <c r="A10" s="338" t="s">
        <v>34</v>
      </c>
      <c r="B10" s="127">
        <v>7.7525806918623799</v>
      </c>
      <c r="C10" s="128">
        <v>686.50522941002987</v>
      </c>
      <c r="D10" s="127"/>
      <c r="E10" s="127">
        <v>0</v>
      </c>
      <c r="F10" s="127">
        <v>4.1307955733059858</v>
      </c>
      <c r="G10" s="127">
        <v>0</v>
      </c>
      <c r="H10" s="127">
        <v>0.63178039051153467</v>
      </c>
      <c r="I10" s="127">
        <v>1.5282583999246511</v>
      </c>
      <c r="J10" s="127">
        <v>25.322473777236038</v>
      </c>
      <c r="K10" s="127">
        <v>0</v>
      </c>
      <c r="L10" s="127">
        <v>74.045745832252393</v>
      </c>
      <c r="M10" s="126">
        <v>53.22187186386757</v>
      </c>
    </row>
    <row r="11" spans="1:14" s="130" customFormat="1" ht="12" customHeight="1" x14ac:dyDescent="0.2">
      <c r="A11" s="333" t="s">
        <v>94</v>
      </c>
      <c r="B11" s="127"/>
      <c r="C11" s="128"/>
      <c r="D11" s="96"/>
      <c r="E11" s="127"/>
      <c r="F11" s="127"/>
      <c r="G11" s="127"/>
      <c r="H11" s="127"/>
      <c r="I11" s="127"/>
      <c r="J11" s="127"/>
      <c r="K11" s="127"/>
      <c r="L11" s="127"/>
      <c r="M11" s="126"/>
    </row>
    <row r="12" spans="1:14" s="130" customFormat="1" ht="12" customHeight="1" x14ac:dyDescent="0.2">
      <c r="A12" s="338" t="s">
        <v>62</v>
      </c>
      <c r="B12" s="127">
        <v>13.662997015472159</v>
      </c>
      <c r="C12" s="128">
        <v>1119.8056027635405</v>
      </c>
      <c r="D12" s="127"/>
      <c r="E12" s="127">
        <v>1.839815317269951</v>
      </c>
      <c r="F12" s="127">
        <v>13.06215610146824</v>
      </c>
      <c r="G12" s="127">
        <v>9.8990727002018843</v>
      </c>
      <c r="H12" s="127">
        <v>0.31791406188939947</v>
      </c>
      <c r="I12" s="127">
        <v>5.3624159649055834</v>
      </c>
      <c r="J12" s="127">
        <v>14.433896117080774</v>
      </c>
      <c r="K12" s="127">
        <v>0.79980806624304113</v>
      </c>
      <c r="L12" s="127">
        <v>71.775261484034743</v>
      </c>
      <c r="M12" s="126">
        <v>152.99900608467252</v>
      </c>
    </row>
    <row r="13" spans="1:14" s="130" customFormat="1" ht="12" customHeight="1" x14ac:dyDescent="0.2">
      <c r="A13" s="338" t="s">
        <v>63</v>
      </c>
      <c r="B13" s="127">
        <v>13.21275242205474</v>
      </c>
      <c r="C13" s="128">
        <v>517.19439723645871</v>
      </c>
      <c r="D13" s="127"/>
      <c r="E13" s="127">
        <v>0</v>
      </c>
      <c r="F13" s="127">
        <v>6.3176984222630468</v>
      </c>
      <c r="G13" s="127">
        <v>5.1702489724486957</v>
      </c>
      <c r="H13" s="127">
        <v>3.8517205446876566</v>
      </c>
      <c r="I13" s="127">
        <v>0</v>
      </c>
      <c r="J13" s="127">
        <v>23.732253834547954</v>
      </c>
      <c r="K13" s="127">
        <v>0</v>
      </c>
      <c r="L13" s="127">
        <v>71.097497193003349</v>
      </c>
      <c r="M13" s="126">
        <v>68.335615247591548</v>
      </c>
    </row>
    <row r="14" spans="1:14" s="130" customFormat="1" ht="12" customHeight="1" x14ac:dyDescent="0.25">
      <c r="A14" s="333" t="s">
        <v>95</v>
      </c>
      <c r="B14" s="127"/>
      <c r="C14" s="128"/>
      <c r="D14" s="96"/>
      <c r="E14" s="127"/>
      <c r="F14" s="127"/>
      <c r="G14" s="127"/>
      <c r="H14" s="127"/>
      <c r="I14" s="127"/>
      <c r="J14" s="127"/>
      <c r="K14" s="127"/>
      <c r="L14" s="127"/>
      <c r="M14" s="126"/>
      <c r="N14" s="119"/>
    </row>
    <row r="15" spans="1:14" s="130" customFormat="1" ht="12" customHeight="1" x14ac:dyDescent="0.2">
      <c r="A15" s="275" t="s">
        <v>7</v>
      </c>
      <c r="B15" s="127" t="s">
        <v>727</v>
      </c>
      <c r="C15" s="128">
        <v>0</v>
      </c>
      <c r="D15" s="179" t="s">
        <v>727</v>
      </c>
      <c r="E15" s="127" t="s">
        <v>727</v>
      </c>
      <c r="F15" s="127" t="s">
        <v>727</v>
      </c>
      <c r="G15" s="127" t="s">
        <v>727</v>
      </c>
      <c r="H15" s="127" t="s">
        <v>727</v>
      </c>
      <c r="I15" s="127" t="s">
        <v>727</v>
      </c>
      <c r="J15" s="127" t="s">
        <v>727</v>
      </c>
      <c r="K15" s="127" t="s">
        <v>727</v>
      </c>
      <c r="L15" s="127" t="s">
        <v>727</v>
      </c>
      <c r="M15" s="126">
        <v>0</v>
      </c>
    </row>
    <row r="16" spans="1:14" s="130" customFormat="1" ht="12" customHeight="1" x14ac:dyDescent="0.2">
      <c r="A16" s="275" t="s">
        <v>6</v>
      </c>
      <c r="B16" s="127">
        <v>9.2178065018703315</v>
      </c>
      <c r="C16" s="128">
        <v>89.776349705480754</v>
      </c>
      <c r="D16" s="179"/>
      <c r="E16" s="127" t="s">
        <v>728</v>
      </c>
      <c r="F16" s="127" t="s">
        <v>728</v>
      </c>
      <c r="G16" s="127" t="s">
        <v>728</v>
      </c>
      <c r="H16" s="127" t="s">
        <v>728</v>
      </c>
      <c r="I16" s="127" t="s">
        <v>728</v>
      </c>
      <c r="J16" s="127" t="s">
        <v>728</v>
      </c>
      <c r="K16" s="127" t="s">
        <v>728</v>
      </c>
      <c r="L16" s="127" t="s">
        <v>728</v>
      </c>
      <c r="M16" s="126">
        <v>8.2754102002936492</v>
      </c>
    </row>
    <row r="17" spans="1:13" s="130" customFormat="1" ht="12" customHeight="1" x14ac:dyDescent="0.2">
      <c r="A17" s="275" t="s">
        <v>5</v>
      </c>
      <c r="B17" s="127">
        <v>16.130122150696671</v>
      </c>
      <c r="C17" s="128">
        <v>915.16042814388231</v>
      </c>
      <c r="D17" s="127"/>
      <c r="E17" s="127">
        <v>1.4926188753918717</v>
      </c>
      <c r="F17" s="127">
        <v>15.645006288177253</v>
      </c>
      <c r="G17" s="127">
        <v>11.376388319899968</v>
      </c>
      <c r="H17" s="127">
        <v>1.2890620906516665</v>
      </c>
      <c r="I17" s="127">
        <v>5.5579446809618007</v>
      </c>
      <c r="J17" s="127">
        <v>18.333080123105113</v>
      </c>
      <c r="K17" s="127">
        <v>0.82897131006958724</v>
      </c>
      <c r="L17" s="127">
        <v>65.383561056103943</v>
      </c>
      <c r="M17" s="126">
        <v>147.61649493444716</v>
      </c>
    </row>
    <row r="18" spans="1:13" s="130" customFormat="1" ht="12" customHeight="1" x14ac:dyDescent="0.2">
      <c r="A18" s="275" t="s">
        <v>4</v>
      </c>
      <c r="B18" s="127">
        <v>10.131566635929602</v>
      </c>
      <c r="C18" s="128">
        <v>601.96240257744205</v>
      </c>
      <c r="D18" s="127"/>
      <c r="E18" s="127">
        <v>1.0027304669268948</v>
      </c>
      <c r="F18" s="127">
        <v>1.9800498219395444</v>
      </c>
      <c r="G18" s="127">
        <v>3.0910535511889079</v>
      </c>
      <c r="H18" s="127">
        <v>1.993227499178654</v>
      </c>
      <c r="I18" s="127">
        <v>0</v>
      </c>
      <c r="J18" s="127">
        <v>16.940539034288697</v>
      </c>
      <c r="K18" s="127">
        <v>0</v>
      </c>
      <c r="L18" s="127">
        <v>82.082141610698656</v>
      </c>
      <c r="M18" s="126">
        <v>60.988221940376363</v>
      </c>
    </row>
    <row r="19" spans="1:13" s="130" customFormat="1" ht="12" customHeight="1" x14ac:dyDescent="0.2">
      <c r="A19" s="275" t="s">
        <v>3</v>
      </c>
      <c r="B19" s="178">
        <v>14.798581302131469</v>
      </c>
      <c r="C19" s="128">
        <v>30.100819573193501</v>
      </c>
      <c r="D19" s="127"/>
      <c r="E19" s="127" t="s">
        <v>728</v>
      </c>
      <c r="F19" s="127" t="s">
        <v>728</v>
      </c>
      <c r="G19" s="127" t="s">
        <v>728</v>
      </c>
      <c r="H19" s="127" t="s">
        <v>728</v>
      </c>
      <c r="I19" s="127" t="s">
        <v>728</v>
      </c>
      <c r="J19" s="127" t="s">
        <v>728</v>
      </c>
      <c r="K19" s="127" t="s">
        <v>728</v>
      </c>
      <c r="L19" s="127" t="s">
        <v>728</v>
      </c>
      <c r="M19" s="126">
        <v>4.4544942571469424</v>
      </c>
    </row>
    <row r="20" spans="1:13" s="14" customFormat="1" ht="12" customHeight="1" x14ac:dyDescent="0.2">
      <c r="A20" s="55" t="s">
        <v>157</v>
      </c>
      <c r="B20" s="127"/>
      <c r="C20" s="128"/>
      <c r="D20" s="127"/>
      <c r="E20" s="127"/>
      <c r="F20" s="127"/>
      <c r="G20" s="127"/>
      <c r="H20" s="127"/>
      <c r="I20" s="127"/>
      <c r="J20" s="127"/>
      <c r="K20" s="127"/>
      <c r="L20" s="127"/>
      <c r="M20" s="126"/>
    </row>
    <row r="21" spans="1:13" s="14" customFormat="1" ht="12" customHeight="1" x14ac:dyDescent="0.2">
      <c r="A21" s="338" t="s">
        <v>96</v>
      </c>
      <c r="B21" s="127">
        <v>2.5808816474995018</v>
      </c>
      <c r="C21" s="128">
        <v>383.87639247053443</v>
      </c>
      <c r="D21" s="127"/>
      <c r="E21" s="127" t="s">
        <v>728</v>
      </c>
      <c r="F21" s="127" t="s">
        <v>728</v>
      </c>
      <c r="G21" s="127" t="s">
        <v>728</v>
      </c>
      <c r="H21" s="127" t="s">
        <v>728</v>
      </c>
      <c r="I21" s="127" t="s">
        <v>728</v>
      </c>
      <c r="J21" s="127" t="s">
        <v>728</v>
      </c>
      <c r="K21" s="127" t="s">
        <v>728</v>
      </c>
      <c r="L21" s="127" t="s">
        <v>728</v>
      </c>
      <c r="M21" s="126">
        <v>9.9073953623551745</v>
      </c>
    </row>
    <row r="22" spans="1:13" s="14" customFormat="1" ht="12" customHeight="1" x14ac:dyDescent="0.2">
      <c r="A22" s="338" t="s">
        <v>97</v>
      </c>
      <c r="B22" s="127">
        <v>8.3804402865507104</v>
      </c>
      <c r="C22" s="128">
        <v>319.85837379799545</v>
      </c>
      <c r="D22" s="127"/>
      <c r="E22" s="178">
        <v>0</v>
      </c>
      <c r="F22" s="178">
        <v>0</v>
      </c>
      <c r="G22" s="178">
        <v>0</v>
      </c>
      <c r="H22" s="178">
        <v>0.56018272676506109</v>
      </c>
      <c r="I22" s="178">
        <v>0</v>
      </c>
      <c r="J22" s="178">
        <v>27.255984330972403</v>
      </c>
      <c r="K22" s="178">
        <v>0</v>
      </c>
      <c r="L22" s="178">
        <v>72.744015669027604</v>
      </c>
      <c r="M22" s="126">
        <v>26.80554001767317</v>
      </c>
    </row>
    <row r="23" spans="1:13" s="14" customFormat="1" ht="12" customHeight="1" x14ac:dyDescent="0.2">
      <c r="A23" s="338" t="s">
        <v>59</v>
      </c>
      <c r="B23" s="127">
        <v>9.4217956610592619</v>
      </c>
      <c r="C23" s="128">
        <v>342.58564568799738</v>
      </c>
      <c r="D23" s="127"/>
      <c r="E23" s="178">
        <v>0</v>
      </c>
      <c r="F23" s="178">
        <v>13.024246507780516</v>
      </c>
      <c r="G23" s="178">
        <v>10.594965092266488</v>
      </c>
      <c r="H23" s="178">
        <v>5.4300870627114382</v>
      </c>
      <c r="I23" s="178">
        <v>2.5199045655484849</v>
      </c>
      <c r="J23" s="178">
        <v>24.761389570090195</v>
      </c>
      <c r="K23" s="178">
        <v>0</v>
      </c>
      <c r="L23" s="178">
        <v>63.601919481235441</v>
      </c>
      <c r="M23" s="126">
        <v>32.277719500843588</v>
      </c>
    </row>
    <row r="24" spans="1:13" s="14" customFormat="1" ht="12" customHeight="1" x14ac:dyDescent="0.2">
      <c r="A24" s="338" t="s">
        <v>98</v>
      </c>
      <c r="B24" s="127">
        <v>20.271690206902871</v>
      </c>
      <c r="C24" s="128">
        <v>316.75844906292713</v>
      </c>
      <c r="D24" s="127"/>
      <c r="E24" s="178">
        <v>4.3837388193727973</v>
      </c>
      <c r="F24" s="178">
        <v>9.7909456253666409</v>
      </c>
      <c r="G24" s="178">
        <v>7.8150938063604265</v>
      </c>
      <c r="H24" s="178">
        <v>0.69459043743797455</v>
      </c>
      <c r="I24" s="178">
        <v>1.975851819006212</v>
      </c>
      <c r="J24" s="178">
        <v>20.069367870144607</v>
      </c>
      <c r="K24" s="178">
        <v>0</v>
      </c>
      <c r="L24" s="178">
        <v>73.067922155880112</v>
      </c>
      <c r="M24" s="126">
        <v>64.21229149822689</v>
      </c>
    </row>
    <row r="25" spans="1:13" s="14" customFormat="1" ht="12" customHeight="1" x14ac:dyDescent="0.2">
      <c r="A25" s="339" t="s">
        <v>99</v>
      </c>
      <c r="B25" s="123">
        <v>32.174105029340076</v>
      </c>
      <c r="C25" s="124">
        <v>273.92113898054612</v>
      </c>
      <c r="D25" s="141"/>
      <c r="E25" s="123">
        <v>0</v>
      </c>
      <c r="F25" s="123">
        <v>13.176647412783799</v>
      </c>
      <c r="G25" s="123">
        <v>11.619591212819943</v>
      </c>
      <c r="H25" s="123">
        <v>0.87326330173368338</v>
      </c>
      <c r="I25" s="123">
        <v>6.9468050785769018</v>
      </c>
      <c r="J25" s="123">
        <v>8.6358693377545279</v>
      </c>
      <c r="K25" s="123">
        <v>1.3884887500290752</v>
      </c>
      <c r="L25" s="123">
        <v>72.675944538307007</v>
      </c>
      <c r="M25" s="121">
        <v>88.13167495316533</v>
      </c>
    </row>
    <row r="26" spans="1:13" s="130" customFormat="1" ht="12" customHeight="1" x14ac:dyDescent="0.2">
      <c r="A26" s="967" t="s">
        <v>735</v>
      </c>
      <c r="B26" s="967"/>
      <c r="C26" s="967"/>
      <c r="D26" s="967"/>
      <c r="E26" s="967"/>
      <c r="F26" s="967"/>
      <c r="G26" s="967"/>
      <c r="H26" s="967"/>
      <c r="I26" s="967"/>
      <c r="J26" s="967"/>
      <c r="K26" s="967"/>
      <c r="L26" s="967"/>
      <c r="M26" s="968"/>
    </row>
    <row r="27" spans="1:13" s="130" customFormat="1" ht="12" customHeight="1" x14ac:dyDescent="0.2">
      <c r="A27" s="957" t="s">
        <v>731</v>
      </c>
      <c r="B27" s="957"/>
      <c r="C27" s="957"/>
      <c r="D27" s="957"/>
      <c r="E27" s="957"/>
      <c r="F27" s="957"/>
      <c r="G27" s="957"/>
      <c r="H27" s="957"/>
      <c r="I27" s="957"/>
      <c r="J27" s="957"/>
      <c r="K27" s="957"/>
      <c r="L27" s="957"/>
      <c r="M27" s="958"/>
    </row>
    <row r="28" spans="1:13" s="130" customFormat="1" ht="12" customHeight="1" x14ac:dyDescent="0.2">
      <c r="A28" s="969" t="s">
        <v>730</v>
      </c>
      <c r="B28" s="969"/>
      <c r="C28" s="969"/>
      <c r="D28" s="969"/>
      <c r="E28" s="969"/>
      <c r="F28" s="969"/>
      <c r="G28" s="969"/>
      <c r="H28" s="969"/>
      <c r="I28" s="969"/>
      <c r="J28" s="969"/>
      <c r="K28" s="969"/>
      <c r="L28" s="969"/>
      <c r="M28" s="970"/>
    </row>
  </sheetData>
  <mergeCells count="9">
    <mergeCell ref="A26:M26"/>
    <mergeCell ref="A27:M27"/>
    <mergeCell ref="A28:M28"/>
    <mergeCell ref="A1:M1"/>
    <mergeCell ref="A2:M2"/>
    <mergeCell ref="B3:B4"/>
    <mergeCell ref="C3:C4"/>
    <mergeCell ref="E3:L3"/>
    <mergeCell ref="M3:M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ColWidth="9.140625" defaultRowHeight="15" x14ac:dyDescent="0.25"/>
  <cols>
    <col min="1" max="1" width="34.5703125" style="65" customWidth="1"/>
    <col min="2" max="2" width="12.140625" style="65" customWidth="1"/>
    <col min="3" max="3" width="15.42578125" style="65" customWidth="1"/>
    <col min="4" max="4" width="12.140625" style="65" customWidth="1"/>
    <col min="5" max="5" width="14.42578125" style="65" customWidth="1"/>
    <col min="6" max="6" width="16.85546875" style="65" customWidth="1"/>
    <col min="7" max="7" width="9.140625" style="65"/>
    <col min="8" max="8" width="31.5703125" style="65" customWidth="1"/>
    <col min="9" max="16384" width="9.140625" style="65"/>
  </cols>
  <sheetData>
    <row r="1" spans="1:6" ht="15" customHeight="1" x14ac:dyDescent="0.25">
      <c r="A1" s="924" t="s">
        <v>285</v>
      </c>
      <c r="B1" s="925"/>
      <c r="C1" s="925"/>
      <c r="D1" s="925"/>
      <c r="E1" s="925"/>
      <c r="F1" s="926"/>
    </row>
    <row r="2" spans="1:6" s="116" customFormat="1" ht="24" customHeight="1" x14ac:dyDescent="0.2">
      <c r="A2" s="797" t="s">
        <v>286</v>
      </c>
      <c r="B2" s="798"/>
      <c r="C2" s="798"/>
      <c r="D2" s="798"/>
      <c r="E2" s="798"/>
      <c r="F2" s="799"/>
    </row>
    <row r="3" spans="1:6" ht="36" customHeight="1" x14ac:dyDescent="0.25">
      <c r="A3" s="940"/>
      <c r="B3" s="921" t="s">
        <v>287</v>
      </c>
      <c r="C3" s="921"/>
      <c r="D3" s="921"/>
      <c r="E3" s="977" t="s">
        <v>31</v>
      </c>
      <c r="F3" s="933" t="s">
        <v>202</v>
      </c>
    </row>
    <row r="4" spans="1:6" ht="24" customHeight="1" x14ac:dyDescent="0.25">
      <c r="A4" s="941"/>
      <c r="B4" s="115" t="s">
        <v>73</v>
      </c>
      <c r="C4" s="115" t="s">
        <v>288</v>
      </c>
      <c r="D4" s="115" t="s">
        <v>289</v>
      </c>
      <c r="E4" s="978"/>
      <c r="F4" s="934"/>
    </row>
    <row r="5" spans="1:6" ht="12" customHeight="1" x14ac:dyDescent="0.25">
      <c r="A5" s="342"/>
      <c r="B5" s="296"/>
      <c r="C5" s="296"/>
      <c r="D5" s="296"/>
      <c r="E5" s="296"/>
      <c r="F5" s="343"/>
    </row>
    <row r="6" spans="1:6" ht="12" customHeight="1" x14ac:dyDescent="0.25">
      <c r="A6" s="188" t="s">
        <v>31</v>
      </c>
      <c r="B6" s="113">
        <v>55.340567450577097</v>
      </c>
      <c r="C6" s="113">
        <v>6.9671501349998399</v>
      </c>
      <c r="D6" s="113">
        <v>37.69228241442277</v>
      </c>
      <c r="E6" s="140">
        <v>100</v>
      </c>
      <c r="F6" s="434">
        <v>1637.0000000000034</v>
      </c>
    </row>
    <row r="7" spans="1:6" ht="12" customHeight="1" x14ac:dyDescent="0.25">
      <c r="A7" s="187"/>
      <c r="B7" s="685"/>
      <c r="C7" s="685"/>
      <c r="D7" s="685"/>
      <c r="E7" s="135"/>
      <c r="F7" s="436"/>
    </row>
    <row r="8" spans="1:6" ht="12" customHeight="1" x14ac:dyDescent="0.25">
      <c r="A8" s="22" t="s">
        <v>32</v>
      </c>
      <c r="B8" s="685"/>
      <c r="C8" s="685"/>
      <c r="D8" s="685"/>
      <c r="E8" s="134"/>
      <c r="F8" s="436"/>
    </row>
    <row r="9" spans="1:6" ht="12" customHeight="1" x14ac:dyDescent="0.25">
      <c r="A9" s="301" t="s">
        <v>33</v>
      </c>
      <c r="B9" s="685">
        <v>45.703108541851037</v>
      </c>
      <c r="C9" s="685">
        <v>7.0147748569739958</v>
      </c>
      <c r="D9" s="685">
        <v>47.282116601174721</v>
      </c>
      <c r="E9" s="125">
        <v>100</v>
      </c>
      <c r="F9" s="436">
        <v>950.49477058997093</v>
      </c>
    </row>
    <row r="10" spans="1:6" ht="12" customHeight="1" x14ac:dyDescent="0.25">
      <c r="A10" s="301" t="s">
        <v>34</v>
      </c>
      <c r="B10" s="685">
        <v>68.684026323268114</v>
      </c>
      <c r="C10" s="685">
        <v>6.9012117455339324</v>
      </c>
      <c r="D10" s="685">
        <v>24.414761931198179</v>
      </c>
      <c r="E10" s="125">
        <v>100</v>
      </c>
      <c r="F10" s="436">
        <v>686.50522941002987</v>
      </c>
    </row>
    <row r="11" spans="1:6" ht="12" customHeight="1" x14ac:dyDescent="0.25">
      <c r="A11" s="22" t="s">
        <v>113</v>
      </c>
      <c r="B11" s="685"/>
      <c r="C11" s="685"/>
      <c r="D11" s="685"/>
      <c r="E11" s="132"/>
      <c r="F11" s="436"/>
    </row>
    <row r="12" spans="1:6" ht="12" customHeight="1" x14ac:dyDescent="0.25">
      <c r="A12" s="301" t="s">
        <v>62</v>
      </c>
      <c r="B12" s="685">
        <v>58.443719058839804</v>
      </c>
      <c r="C12" s="685">
        <v>6.1575121734716971</v>
      </c>
      <c r="D12" s="685">
        <v>35.398768767688274</v>
      </c>
      <c r="E12" s="125">
        <v>100</v>
      </c>
      <c r="F12" s="436">
        <v>461.44889321781415</v>
      </c>
    </row>
    <row r="13" spans="1:6" ht="12" customHeight="1" x14ac:dyDescent="0.25">
      <c r="A13" s="301" t="s">
        <v>63</v>
      </c>
      <c r="B13" s="685">
        <v>54.12246143471917</v>
      </c>
      <c r="C13" s="685">
        <v>7.2849640854940612</v>
      </c>
      <c r="D13" s="685">
        <v>38.592574479786698</v>
      </c>
      <c r="E13" s="125">
        <v>100</v>
      </c>
      <c r="F13" s="436">
        <v>1175.5511067821867</v>
      </c>
    </row>
    <row r="14" spans="1:6" ht="12" customHeight="1" x14ac:dyDescent="0.25">
      <c r="A14" s="186" t="s">
        <v>116</v>
      </c>
      <c r="B14" s="685"/>
      <c r="C14" s="685"/>
      <c r="D14" s="685"/>
      <c r="E14" s="132"/>
      <c r="F14" s="436"/>
    </row>
    <row r="15" spans="1:6" ht="12" customHeight="1" x14ac:dyDescent="0.25">
      <c r="A15" s="57" t="s">
        <v>7</v>
      </c>
      <c r="B15" s="105" t="s">
        <v>728</v>
      </c>
      <c r="C15" s="105" t="s">
        <v>728</v>
      </c>
      <c r="D15" s="105" t="s">
        <v>728</v>
      </c>
      <c r="E15" s="125">
        <v>100</v>
      </c>
      <c r="F15" s="436">
        <v>1.4774495947730371</v>
      </c>
    </row>
    <row r="16" spans="1:6" ht="12" customHeight="1" x14ac:dyDescent="0.25">
      <c r="A16" s="57" t="s">
        <v>6</v>
      </c>
      <c r="B16" s="105">
        <v>66.060233331542335</v>
      </c>
      <c r="C16" s="105">
        <v>2.2825372144653207</v>
      </c>
      <c r="D16" s="105">
        <v>31.657229453992397</v>
      </c>
      <c r="E16" s="125">
        <v>100</v>
      </c>
      <c r="F16" s="436">
        <v>242.43968375331099</v>
      </c>
    </row>
    <row r="17" spans="1:6" ht="12" customHeight="1" x14ac:dyDescent="0.25">
      <c r="A17" s="57" t="s">
        <v>5</v>
      </c>
      <c r="B17" s="105">
        <v>56.745323589816756</v>
      </c>
      <c r="C17" s="105">
        <v>4.9529650456672201</v>
      </c>
      <c r="D17" s="105">
        <v>38.30171136451613</v>
      </c>
      <c r="E17" s="125">
        <v>100</v>
      </c>
      <c r="F17" s="436">
        <v>966.8314543019552</v>
      </c>
    </row>
    <row r="18" spans="1:6" ht="12" customHeight="1" x14ac:dyDescent="0.25">
      <c r="A18" s="57" t="s">
        <v>4</v>
      </c>
      <c r="B18" s="105">
        <v>45.933161545512121</v>
      </c>
      <c r="C18" s="105">
        <v>14.056035990986423</v>
      </c>
      <c r="D18" s="105">
        <v>40.010802463501335</v>
      </c>
      <c r="E18" s="125">
        <v>100</v>
      </c>
      <c r="F18" s="436">
        <v>418.36210960506446</v>
      </c>
    </row>
    <row r="19" spans="1:6" ht="12" customHeight="1" x14ac:dyDescent="0.25">
      <c r="A19" s="57" t="s">
        <v>3</v>
      </c>
      <c r="B19" s="105" t="s">
        <v>728</v>
      </c>
      <c r="C19" s="105" t="s">
        <v>728</v>
      </c>
      <c r="D19" s="105" t="s">
        <v>728</v>
      </c>
      <c r="E19" s="125">
        <v>100</v>
      </c>
      <c r="F19" s="436">
        <v>7.8893027448948976</v>
      </c>
    </row>
    <row r="20" spans="1:6" ht="12" customHeight="1" x14ac:dyDescent="0.25">
      <c r="A20" s="184" t="s">
        <v>157</v>
      </c>
      <c r="B20" s="686"/>
      <c r="C20" s="686"/>
      <c r="D20" s="686"/>
      <c r="E20" s="129"/>
      <c r="F20" s="687"/>
    </row>
    <row r="21" spans="1:6" ht="12" customHeight="1" x14ac:dyDescent="0.25">
      <c r="A21" s="57" t="s">
        <v>96</v>
      </c>
      <c r="B21" s="105">
        <v>71.408956465871569</v>
      </c>
      <c r="C21" s="105">
        <v>8.2812908861558601</v>
      </c>
      <c r="D21" s="105">
        <v>20.309752647972584</v>
      </c>
      <c r="E21" s="125">
        <v>100</v>
      </c>
      <c r="F21" s="436">
        <v>383.87639247053443</v>
      </c>
    </row>
    <row r="22" spans="1:6" ht="12" customHeight="1" x14ac:dyDescent="0.25">
      <c r="A22" s="57" t="s">
        <v>97</v>
      </c>
      <c r="B22" s="685">
        <v>65.884855246894645</v>
      </c>
      <c r="C22" s="685">
        <v>9.3425701725043719</v>
      </c>
      <c r="D22" s="685">
        <v>24.772574580600949</v>
      </c>
      <c r="E22" s="125">
        <v>100</v>
      </c>
      <c r="F22" s="436">
        <v>319.85837379799545</v>
      </c>
    </row>
    <row r="23" spans="1:6" ht="12" customHeight="1" x14ac:dyDescent="0.25">
      <c r="A23" s="57" t="s">
        <v>59</v>
      </c>
      <c r="B23" s="685">
        <v>55.414818804813336</v>
      </c>
      <c r="C23" s="685">
        <v>6.1779900299713102</v>
      </c>
      <c r="D23" s="685">
        <v>38.407191165215124</v>
      </c>
      <c r="E23" s="125">
        <v>100</v>
      </c>
      <c r="F23" s="436">
        <v>342.58564568799738</v>
      </c>
    </row>
    <row r="24" spans="1:6" ht="12" customHeight="1" x14ac:dyDescent="0.25">
      <c r="A24" s="57" t="s">
        <v>98</v>
      </c>
      <c r="B24" s="685">
        <v>45.049996164614178</v>
      </c>
      <c r="C24" s="685">
        <v>5.7093365081223872</v>
      </c>
      <c r="D24" s="685">
        <v>49.240667327263445</v>
      </c>
      <c r="E24" s="125">
        <v>100</v>
      </c>
      <c r="F24" s="436">
        <v>316.75844906292713</v>
      </c>
    </row>
    <row r="25" spans="1:6" ht="12" customHeight="1" x14ac:dyDescent="0.25">
      <c r="A25" s="302" t="s">
        <v>99</v>
      </c>
      <c r="B25" s="105">
        <v>32.316546644861084</v>
      </c>
      <c r="C25" s="105">
        <v>4.7932120977255011</v>
      </c>
      <c r="D25" s="105">
        <v>62.890241257413358</v>
      </c>
      <c r="E25" s="125">
        <v>100</v>
      </c>
      <c r="F25" s="436">
        <v>273.92113898054612</v>
      </c>
    </row>
    <row r="26" spans="1:6" ht="48" customHeight="1" x14ac:dyDescent="0.25">
      <c r="A26" s="974" t="s">
        <v>290</v>
      </c>
      <c r="B26" s="975"/>
      <c r="C26" s="975"/>
      <c r="D26" s="975"/>
      <c r="E26" s="975"/>
      <c r="F26" s="976"/>
    </row>
    <row r="27" spans="1:6" x14ac:dyDescent="0.25">
      <c r="A27" s="971" t="s">
        <v>731</v>
      </c>
      <c r="B27" s="972"/>
      <c r="C27" s="972"/>
      <c r="D27" s="972"/>
      <c r="E27" s="972"/>
      <c r="F27" s="973"/>
    </row>
  </sheetData>
  <mergeCells count="8">
    <mergeCell ref="A27:F27"/>
    <mergeCell ref="A26:F26"/>
    <mergeCell ref="A1:F1"/>
    <mergeCell ref="A2:F2"/>
    <mergeCell ref="A3:A4"/>
    <mergeCell ref="B3:D3"/>
    <mergeCell ref="E3:E4"/>
    <mergeCell ref="F3:F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zoomScaleNormal="100" workbookViewId="0">
      <selection sqref="A1:T1"/>
    </sheetView>
  </sheetViews>
  <sheetFormatPr defaultColWidth="9.140625" defaultRowHeight="15" x14ac:dyDescent="0.25"/>
  <cols>
    <col min="1" max="1" width="34.7109375" style="65" customWidth="1"/>
    <col min="2" max="2" width="17.5703125" style="65" customWidth="1"/>
    <col min="3" max="3" width="26.28515625" style="65" customWidth="1"/>
    <col min="4" max="4" width="10.7109375" style="65" customWidth="1"/>
    <col min="5" max="5" width="9.28515625" style="65" customWidth="1"/>
    <col min="6" max="6" width="9" style="65" customWidth="1"/>
    <col min="7" max="7" width="11.5703125" style="65" customWidth="1"/>
    <col min="8" max="8" width="9.28515625" style="65" customWidth="1"/>
    <col min="9" max="9" width="9" style="65" customWidth="1"/>
    <col min="10" max="10" width="12.140625" style="65" customWidth="1"/>
    <col min="11" max="11" width="10.42578125" style="65" customWidth="1"/>
    <col min="12" max="12" width="9.28515625" style="65" customWidth="1"/>
    <col min="13" max="13" width="16.5703125" style="65" customWidth="1"/>
    <col min="14" max="14" width="11.140625" style="65" customWidth="1"/>
    <col min="15" max="15" width="8.5703125" style="65" customWidth="1"/>
    <col min="16" max="16" width="10.28515625" style="65" customWidth="1"/>
    <col min="17" max="17" width="12.5703125" style="65" customWidth="1"/>
    <col min="18" max="18" width="8.5703125" style="65" customWidth="1"/>
    <col min="19" max="19" width="10.140625" style="65" customWidth="1"/>
    <col min="20" max="20" width="31.28515625" style="65" customWidth="1"/>
    <col min="21" max="16384" width="9.140625" style="65"/>
  </cols>
  <sheetData>
    <row r="1" spans="1:20" ht="15" customHeight="1" x14ac:dyDescent="0.25">
      <c r="A1" s="909" t="s">
        <v>291</v>
      </c>
      <c r="B1" s="910"/>
      <c r="C1" s="910"/>
      <c r="D1" s="910"/>
      <c r="E1" s="910"/>
      <c r="F1" s="910"/>
      <c r="G1" s="910"/>
      <c r="H1" s="910"/>
      <c r="I1" s="910"/>
      <c r="J1" s="910"/>
      <c r="K1" s="910"/>
      <c r="L1" s="910"/>
      <c r="M1" s="910"/>
      <c r="N1" s="910"/>
      <c r="O1" s="910"/>
      <c r="P1" s="910"/>
      <c r="Q1" s="910"/>
      <c r="R1" s="910"/>
      <c r="S1" s="910"/>
      <c r="T1" s="911"/>
    </row>
    <row r="2" spans="1:20" s="104" customFormat="1" ht="12" customHeight="1" x14ac:dyDescent="0.25">
      <c r="A2" s="988" t="s">
        <v>449</v>
      </c>
      <c r="B2" s="989"/>
      <c r="C2" s="989"/>
      <c r="D2" s="989"/>
      <c r="E2" s="989"/>
      <c r="F2" s="989"/>
      <c r="G2" s="989"/>
      <c r="H2" s="989"/>
      <c r="I2" s="989"/>
      <c r="J2" s="989"/>
      <c r="K2" s="989"/>
      <c r="L2" s="989"/>
      <c r="M2" s="989"/>
      <c r="N2" s="989"/>
      <c r="O2" s="989"/>
      <c r="P2" s="989"/>
      <c r="Q2" s="989"/>
      <c r="R2" s="989"/>
      <c r="S2" s="989"/>
      <c r="T2" s="990"/>
    </row>
    <row r="3" spans="1:20" s="104" customFormat="1" ht="12" customHeight="1" x14ac:dyDescent="0.25">
      <c r="A3" s="940"/>
      <c r="B3" s="862" t="s">
        <v>292</v>
      </c>
      <c r="C3" s="862" t="s">
        <v>293</v>
      </c>
      <c r="D3" s="921" t="s">
        <v>294</v>
      </c>
      <c r="E3" s="921"/>
      <c r="F3" s="921"/>
      <c r="G3" s="921"/>
      <c r="H3" s="921"/>
      <c r="I3" s="921"/>
      <c r="J3" s="921"/>
      <c r="K3" s="921"/>
      <c r="L3" s="921"/>
      <c r="M3" s="921"/>
      <c r="N3" s="921"/>
      <c r="O3" s="921"/>
      <c r="P3" s="921"/>
      <c r="Q3" s="921"/>
      <c r="R3" s="921"/>
      <c r="S3" s="921"/>
      <c r="T3" s="991" t="s">
        <v>295</v>
      </c>
    </row>
    <row r="4" spans="1:20" s="104" customFormat="1" ht="48" customHeight="1" x14ac:dyDescent="0.25">
      <c r="A4" s="941"/>
      <c r="B4" s="853"/>
      <c r="C4" s="853"/>
      <c r="D4" s="533" t="s">
        <v>296</v>
      </c>
      <c r="E4" s="533" t="s">
        <v>297</v>
      </c>
      <c r="F4" s="533" t="s">
        <v>298</v>
      </c>
      <c r="G4" s="533" t="s">
        <v>299</v>
      </c>
      <c r="H4" s="533" t="s">
        <v>300</v>
      </c>
      <c r="I4" s="533" t="s">
        <v>301</v>
      </c>
      <c r="J4" s="533" t="s">
        <v>302</v>
      </c>
      <c r="K4" s="533" t="s">
        <v>303</v>
      </c>
      <c r="L4" s="533" t="s">
        <v>304</v>
      </c>
      <c r="M4" s="533" t="s">
        <v>305</v>
      </c>
      <c r="N4" s="533" t="s">
        <v>306</v>
      </c>
      <c r="O4" s="533" t="s">
        <v>307</v>
      </c>
      <c r="P4" s="533" t="s">
        <v>308</v>
      </c>
      <c r="Q4" s="533" t="s">
        <v>309</v>
      </c>
      <c r="R4" s="533" t="s">
        <v>310</v>
      </c>
      <c r="S4" s="533" t="s">
        <v>43</v>
      </c>
      <c r="T4" s="934"/>
    </row>
    <row r="5" spans="1:20" ht="12" customHeight="1" x14ac:dyDescent="0.25">
      <c r="A5" s="329"/>
      <c r="B5" s="330"/>
      <c r="C5" s="344"/>
      <c r="D5" s="330"/>
      <c r="E5" s="330"/>
      <c r="F5" s="330"/>
      <c r="G5" s="330"/>
      <c r="H5" s="330"/>
      <c r="I5" s="330"/>
      <c r="J5" s="330"/>
      <c r="K5" s="330"/>
      <c r="L5" s="330"/>
      <c r="M5" s="330"/>
      <c r="N5" s="330"/>
      <c r="O5" s="330"/>
      <c r="P5" s="330"/>
      <c r="Q5" s="330"/>
      <c r="R5" s="330"/>
      <c r="S5" s="330"/>
      <c r="T5" s="345"/>
    </row>
    <row r="6" spans="1:20" ht="12" customHeight="1" x14ac:dyDescent="0.25">
      <c r="A6" s="188" t="s">
        <v>31</v>
      </c>
      <c r="B6" s="108">
        <v>36.889052107883316</v>
      </c>
      <c r="C6" s="435">
        <v>731.07491083404898</v>
      </c>
      <c r="D6" s="109">
        <v>0.76920736947066604</v>
      </c>
      <c r="E6" s="109">
        <v>0.57412471554592415</v>
      </c>
      <c r="F6" s="109">
        <v>24.241366869300297</v>
      </c>
      <c r="G6" s="109">
        <v>3.792430182556529</v>
      </c>
      <c r="H6" s="109">
        <v>33.318957419723503</v>
      </c>
      <c r="I6" s="109">
        <v>14.888281618199494</v>
      </c>
      <c r="J6" s="109">
        <v>32.163947307054862</v>
      </c>
      <c r="K6" s="109">
        <v>4.5239549122816441E-2</v>
      </c>
      <c r="L6" s="109">
        <v>0.54083623366922573</v>
      </c>
      <c r="M6" s="109">
        <v>1.1446270642724428</v>
      </c>
      <c r="N6" s="109">
        <v>3.7444720400217544</v>
      </c>
      <c r="O6" s="109">
        <v>16.308167002823783</v>
      </c>
      <c r="P6" s="109">
        <v>37.171685528379946</v>
      </c>
      <c r="Q6" s="109">
        <v>3.5492132851142006</v>
      </c>
      <c r="R6" s="109">
        <v>7.3491122590751168</v>
      </c>
      <c r="S6" s="108">
        <v>5.0892061583961503</v>
      </c>
      <c r="T6" s="434">
        <v>269.68660480523374</v>
      </c>
    </row>
    <row r="7" spans="1:20" ht="12" customHeight="1" x14ac:dyDescent="0.25">
      <c r="A7" s="187"/>
      <c r="B7" s="135"/>
      <c r="C7" s="135"/>
      <c r="D7" s="688"/>
      <c r="E7" s="688"/>
      <c r="F7" s="688"/>
      <c r="G7" s="688"/>
      <c r="H7" s="688"/>
      <c r="I7" s="688"/>
      <c r="J7" s="688"/>
      <c r="K7" s="688"/>
      <c r="L7" s="688"/>
      <c r="M7" s="688"/>
      <c r="N7" s="688"/>
      <c r="O7" s="688"/>
      <c r="P7" s="688"/>
      <c r="Q7" s="688"/>
      <c r="R7" s="688"/>
      <c r="S7" s="688"/>
      <c r="T7" s="436"/>
    </row>
    <row r="8" spans="1:20" ht="12" customHeight="1" x14ac:dyDescent="0.25">
      <c r="A8" s="22" t="s">
        <v>32</v>
      </c>
      <c r="B8" s="332"/>
      <c r="C8" s="134"/>
      <c r="D8" s="688"/>
      <c r="E8" s="688"/>
      <c r="F8" s="688"/>
      <c r="G8" s="688"/>
      <c r="H8" s="688"/>
      <c r="I8" s="688"/>
      <c r="J8" s="688"/>
      <c r="K8" s="688"/>
      <c r="L8" s="688"/>
      <c r="M8" s="688"/>
      <c r="N8" s="688"/>
      <c r="O8" s="688"/>
      <c r="P8" s="688"/>
      <c r="Q8" s="688"/>
      <c r="R8" s="688"/>
      <c r="S8" s="688"/>
      <c r="T8" s="436"/>
    </row>
    <row r="9" spans="1:20" ht="12" customHeight="1" x14ac:dyDescent="0.25">
      <c r="A9" s="301" t="s">
        <v>33</v>
      </c>
      <c r="B9" s="332">
        <v>39.124278436151236</v>
      </c>
      <c r="C9" s="437">
        <v>516.08911390261585</v>
      </c>
      <c r="D9" s="688">
        <v>0.7952744309059433</v>
      </c>
      <c r="E9" s="688">
        <v>0</v>
      </c>
      <c r="F9" s="688">
        <v>27.105993011066918</v>
      </c>
      <c r="G9" s="688">
        <v>1.8115930509123244</v>
      </c>
      <c r="H9" s="688">
        <v>38.414834553949717</v>
      </c>
      <c r="I9" s="688">
        <v>14.908459662852069</v>
      </c>
      <c r="J9" s="688">
        <v>33.070342287566007</v>
      </c>
      <c r="K9" s="688">
        <v>6.0423601059978641E-2</v>
      </c>
      <c r="L9" s="688">
        <v>0.72236070994635437</v>
      </c>
      <c r="M9" s="688">
        <v>1.5288058885443367</v>
      </c>
      <c r="N9" s="688">
        <v>2.3665915938204103</v>
      </c>
      <c r="O9" s="688">
        <v>15.476593531603612</v>
      </c>
      <c r="P9" s="688">
        <v>37.750035262374674</v>
      </c>
      <c r="Q9" s="688">
        <v>3.6126072651347427</v>
      </c>
      <c r="R9" s="688">
        <v>8.1616318822430696</v>
      </c>
      <c r="S9" s="688">
        <v>4.5985757981757249</v>
      </c>
      <c r="T9" s="436">
        <v>201.91614190192507</v>
      </c>
    </row>
    <row r="10" spans="1:20" ht="12" customHeight="1" x14ac:dyDescent="0.25">
      <c r="A10" s="301" t="s">
        <v>34</v>
      </c>
      <c r="B10" s="332">
        <v>31.523227985578448</v>
      </c>
      <c r="C10" s="437">
        <v>214.98579693143435</v>
      </c>
      <c r="D10" s="688">
        <v>0.69154284940915889</v>
      </c>
      <c r="E10" s="688">
        <v>2.2846788798131632</v>
      </c>
      <c r="F10" s="688">
        <v>15.706464881657652</v>
      </c>
      <c r="G10" s="688">
        <v>9.6941604382332311</v>
      </c>
      <c r="H10" s="688">
        <v>18.136239072097162</v>
      </c>
      <c r="I10" s="688">
        <v>14.828162906406341</v>
      </c>
      <c r="J10" s="688">
        <v>29.463423071811107</v>
      </c>
      <c r="K10" s="688">
        <v>0</v>
      </c>
      <c r="L10" s="688">
        <v>0</v>
      </c>
      <c r="M10" s="688">
        <v>0</v>
      </c>
      <c r="N10" s="688">
        <v>7.8497458094517025</v>
      </c>
      <c r="O10" s="688">
        <v>18.785767122751132</v>
      </c>
      <c r="P10" s="688">
        <v>35.448543292730278</v>
      </c>
      <c r="Q10" s="688">
        <v>3.3603364895724654</v>
      </c>
      <c r="R10" s="688">
        <v>4.9282814059090274</v>
      </c>
      <c r="S10" s="688">
        <v>6.5509962243279904</v>
      </c>
      <c r="T10" s="436">
        <v>67.770462903308811</v>
      </c>
    </row>
    <row r="11" spans="1:20" ht="12" customHeight="1" x14ac:dyDescent="0.25">
      <c r="A11" s="22" t="s">
        <v>113</v>
      </c>
      <c r="B11" s="332"/>
      <c r="C11" s="437"/>
      <c r="D11" s="688"/>
      <c r="E11" s="688"/>
      <c r="F11" s="688"/>
      <c r="G11" s="688"/>
      <c r="H11" s="688"/>
      <c r="I11" s="688"/>
      <c r="J11" s="688"/>
      <c r="K11" s="688"/>
      <c r="L11" s="688"/>
      <c r="M11" s="688"/>
      <c r="N11" s="688"/>
      <c r="O11" s="688"/>
      <c r="P11" s="688"/>
      <c r="Q11" s="688"/>
      <c r="R11" s="688"/>
      <c r="S11" s="688"/>
      <c r="T11" s="436"/>
    </row>
    <row r="12" spans="1:20" ht="12" customHeight="1" x14ac:dyDescent="0.25">
      <c r="A12" s="301" t="s">
        <v>62</v>
      </c>
      <c r="B12" s="332">
        <v>25.394766709875469</v>
      </c>
      <c r="C12" s="437">
        <v>191.76099846546819</v>
      </c>
      <c r="D12" s="688">
        <v>0</v>
      </c>
      <c r="E12" s="688">
        <v>0</v>
      </c>
      <c r="F12" s="688">
        <v>18.782259887998784</v>
      </c>
      <c r="G12" s="688">
        <v>0.7753222749230011</v>
      </c>
      <c r="H12" s="688">
        <v>35.329033118955003</v>
      </c>
      <c r="I12" s="688">
        <v>13.446101793319821</v>
      </c>
      <c r="J12" s="688">
        <v>49.312876321767554</v>
      </c>
      <c r="K12" s="688">
        <v>0.25053772751508085</v>
      </c>
      <c r="L12" s="688">
        <v>0</v>
      </c>
      <c r="M12" s="688">
        <v>2.5128691781582617</v>
      </c>
      <c r="N12" s="688">
        <v>5.0951755024423298</v>
      </c>
      <c r="O12" s="688">
        <v>13.88778370990682</v>
      </c>
      <c r="P12" s="688">
        <v>27.6828308075041</v>
      </c>
      <c r="Q12" s="688">
        <v>2.3493221180176627</v>
      </c>
      <c r="R12" s="688">
        <v>7.3060532196035641</v>
      </c>
      <c r="S12" s="688">
        <v>2.3529039403802074</v>
      </c>
      <c r="T12" s="436">
        <v>48.69725820083351</v>
      </c>
    </row>
    <row r="13" spans="1:20" ht="12" customHeight="1" x14ac:dyDescent="0.25">
      <c r="A13" s="301" t="s">
        <v>63</v>
      </c>
      <c r="B13" s="332">
        <v>40.976014439132506</v>
      </c>
      <c r="C13" s="437">
        <v>539.31391236858178</v>
      </c>
      <c r="D13" s="688">
        <v>0.93871006476643593</v>
      </c>
      <c r="E13" s="688">
        <v>0.70063895680692501</v>
      </c>
      <c r="F13" s="688">
        <v>25.444336814681016</v>
      </c>
      <c r="G13" s="688">
        <v>4.4572807061467898</v>
      </c>
      <c r="H13" s="688">
        <v>32.876016722206884</v>
      </c>
      <c r="I13" s="688">
        <v>15.2060806631911</v>
      </c>
      <c r="J13" s="688">
        <v>28.385005756572941</v>
      </c>
      <c r="K13" s="688">
        <v>0</v>
      </c>
      <c r="L13" s="688">
        <v>0.66001501816739261</v>
      </c>
      <c r="M13" s="688">
        <v>0.84312094859335618</v>
      </c>
      <c r="N13" s="688">
        <v>3.4468307452130875</v>
      </c>
      <c r="O13" s="688">
        <v>16.841523166689715</v>
      </c>
      <c r="P13" s="688">
        <v>39.26265152050928</v>
      </c>
      <c r="Q13" s="688">
        <v>3.813621551280975</v>
      </c>
      <c r="R13" s="688">
        <v>7.3586007579337531</v>
      </c>
      <c r="S13" s="688">
        <v>5.6921782820468501</v>
      </c>
      <c r="T13" s="436">
        <v>220.98934660440042</v>
      </c>
    </row>
    <row r="14" spans="1:20" ht="12" customHeight="1" x14ac:dyDescent="0.25">
      <c r="A14" s="186" t="s">
        <v>116</v>
      </c>
      <c r="B14" s="332"/>
      <c r="C14" s="437"/>
      <c r="D14" s="688"/>
      <c r="E14" s="688"/>
      <c r="F14" s="688"/>
      <c r="G14" s="688"/>
      <c r="H14" s="688"/>
      <c r="I14" s="688"/>
      <c r="J14" s="688"/>
      <c r="K14" s="688"/>
      <c r="L14" s="688"/>
      <c r="M14" s="688"/>
      <c r="N14" s="688"/>
      <c r="O14" s="688"/>
      <c r="P14" s="688"/>
      <c r="Q14" s="688"/>
      <c r="R14" s="688"/>
      <c r="S14" s="688"/>
      <c r="T14" s="436"/>
    </row>
    <row r="15" spans="1:20" ht="12" customHeight="1" x14ac:dyDescent="0.25">
      <c r="A15" s="57" t="s">
        <v>7</v>
      </c>
      <c r="B15" s="105" t="s">
        <v>728</v>
      </c>
      <c r="C15" s="437">
        <v>1.1492336953526037</v>
      </c>
      <c r="D15" s="105" t="s">
        <v>727</v>
      </c>
      <c r="E15" s="105" t="s">
        <v>727</v>
      </c>
      <c r="F15" s="105" t="s">
        <v>727</v>
      </c>
      <c r="G15" s="105" t="s">
        <v>727</v>
      </c>
      <c r="H15" s="105" t="s">
        <v>727</v>
      </c>
      <c r="I15" s="105" t="s">
        <v>727</v>
      </c>
      <c r="J15" s="105" t="s">
        <v>727</v>
      </c>
      <c r="K15" s="105" t="s">
        <v>727</v>
      </c>
      <c r="L15" s="105" t="s">
        <v>727</v>
      </c>
      <c r="M15" s="105" t="s">
        <v>727</v>
      </c>
      <c r="N15" s="105" t="s">
        <v>727</v>
      </c>
      <c r="O15" s="105" t="s">
        <v>727</v>
      </c>
      <c r="P15" s="105" t="s">
        <v>727</v>
      </c>
      <c r="Q15" s="105" t="s">
        <v>727</v>
      </c>
      <c r="R15" s="105" t="s">
        <v>727</v>
      </c>
      <c r="S15" s="105" t="s">
        <v>727</v>
      </c>
      <c r="T15" s="436">
        <v>0</v>
      </c>
    </row>
    <row r="16" spans="1:20" ht="12" customHeight="1" x14ac:dyDescent="0.25">
      <c r="A16" s="57" t="s">
        <v>6</v>
      </c>
      <c r="B16" s="332">
        <v>37.000756091056779</v>
      </c>
      <c r="C16" s="437">
        <v>82.283462977620545</v>
      </c>
      <c r="D16" s="178">
        <v>0</v>
      </c>
      <c r="E16" s="178">
        <v>0</v>
      </c>
      <c r="F16" s="178">
        <v>28.665399119049475</v>
      </c>
      <c r="G16" s="178">
        <v>3.0486626203013225</v>
      </c>
      <c r="H16" s="178">
        <v>67.85895971945699</v>
      </c>
      <c r="I16" s="178">
        <v>17.626063022523379</v>
      </c>
      <c r="J16" s="178">
        <v>39.123280013278084</v>
      </c>
      <c r="K16" s="178">
        <v>0</v>
      </c>
      <c r="L16" s="178">
        <v>2.8883285581783471</v>
      </c>
      <c r="M16" s="178">
        <v>4.0193074631318675</v>
      </c>
      <c r="N16" s="178">
        <v>1.0960264789225327</v>
      </c>
      <c r="O16" s="178">
        <v>30.996875841603817</v>
      </c>
      <c r="P16" s="178">
        <v>19.935695359106962</v>
      </c>
      <c r="Q16" s="178">
        <v>5.5073643320556638</v>
      </c>
      <c r="R16" s="178">
        <v>19.098577075927292</v>
      </c>
      <c r="S16" s="178">
        <v>19.514666972771877</v>
      </c>
      <c r="T16" s="436">
        <v>30.445503439624368</v>
      </c>
    </row>
    <row r="17" spans="1:20" ht="12" customHeight="1" x14ac:dyDescent="0.25">
      <c r="A17" s="57" t="s">
        <v>5</v>
      </c>
      <c r="B17" s="332">
        <v>41.145941366805552</v>
      </c>
      <c r="C17" s="437">
        <v>418.19981699018052</v>
      </c>
      <c r="D17" s="688">
        <v>0.35255684956218186</v>
      </c>
      <c r="E17" s="688">
        <v>0.39622514975168605</v>
      </c>
      <c r="F17" s="688">
        <v>24.788584937646601</v>
      </c>
      <c r="G17" s="688">
        <v>5.4044132248113375</v>
      </c>
      <c r="H17" s="688">
        <v>32.189614906885339</v>
      </c>
      <c r="I17" s="688">
        <v>15.762049346651851</v>
      </c>
      <c r="J17" s="688">
        <v>31.907743972181361</v>
      </c>
      <c r="K17" s="688">
        <v>7.0903357745719223E-2</v>
      </c>
      <c r="L17" s="688">
        <v>0.336600875841082</v>
      </c>
      <c r="M17" s="688">
        <v>1.0828053095108461</v>
      </c>
      <c r="N17" s="688">
        <v>4.4048176599895585</v>
      </c>
      <c r="O17" s="688">
        <v>15.015808224649181</v>
      </c>
      <c r="P17" s="688">
        <v>36.250443445150218</v>
      </c>
      <c r="Q17" s="688">
        <v>4.3836455990472931</v>
      </c>
      <c r="R17" s="688">
        <v>5.146531277515205</v>
      </c>
      <c r="S17" s="688">
        <v>3.9312271470193219</v>
      </c>
      <c r="T17" s="436">
        <v>172.07225149486788</v>
      </c>
    </row>
    <row r="18" spans="1:20" ht="12" customHeight="1" x14ac:dyDescent="0.25">
      <c r="A18" s="57" t="s">
        <v>4</v>
      </c>
      <c r="B18" s="332">
        <v>29.574816795841237</v>
      </c>
      <c r="C18" s="437">
        <v>226.19516595495742</v>
      </c>
      <c r="D18" s="688">
        <v>2.1941207944712318</v>
      </c>
      <c r="E18" s="688">
        <v>1.2953442312548631</v>
      </c>
      <c r="F18" s="688">
        <v>20.918962845065757</v>
      </c>
      <c r="G18" s="688">
        <v>0</v>
      </c>
      <c r="H18" s="688">
        <v>20.233139477042162</v>
      </c>
      <c r="I18" s="688">
        <v>11.455321800294801</v>
      </c>
      <c r="J18" s="688">
        <v>29.786481087962546</v>
      </c>
      <c r="K18" s="688">
        <v>0</v>
      </c>
      <c r="L18" s="688">
        <v>0</v>
      </c>
      <c r="M18" s="688">
        <v>0</v>
      </c>
      <c r="N18" s="688">
        <v>2.8598314169328147</v>
      </c>
      <c r="O18" s="688">
        <v>13.013697114127874</v>
      </c>
      <c r="P18" s="688">
        <v>47.536768277650701</v>
      </c>
      <c r="Q18" s="688">
        <v>0.52613921401920438</v>
      </c>
      <c r="R18" s="688">
        <v>7.6971704095450271</v>
      </c>
      <c r="S18" s="688">
        <v>1.5232679920020544</v>
      </c>
      <c r="T18" s="436">
        <v>66.896805932227693</v>
      </c>
    </row>
    <row r="19" spans="1:20" ht="12" customHeight="1" x14ac:dyDescent="0.25">
      <c r="A19" s="57" t="s">
        <v>3</v>
      </c>
      <c r="B19" s="105" t="s">
        <v>728</v>
      </c>
      <c r="C19" s="437">
        <v>3.2472312159394234</v>
      </c>
      <c r="D19" s="105" t="s">
        <v>728</v>
      </c>
      <c r="E19" s="105" t="s">
        <v>728</v>
      </c>
      <c r="F19" s="105" t="s">
        <v>728</v>
      </c>
      <c r="G19" s="105" t="s">
        <v>728</v>
      </c>
      <c r="H19" s="105" t="s">
        <v>728</v>
      </c>
      <c r="I19" s="105" t="s">
        <v>728</v>
      </c>
      <c r="J19" s="105" t="s">
        <v>728</v>
      </c>
      <c r="K19" s="105" t="s">
        <v>728</v>
      </c>
      <c r="L19" s="105" t="s">
        <v>728</v>
      </c>
      <c r="M19" s="105" t="s">
        <v>728</v>
      </c>
      <c r="N19" s="105" t="s">
        <v>728</v>
      </c>
      <c r="O19" s="105" t="s">
        <v>728</v>
      </c>
      <c r="P19" s="105" t="s">
        <v>728</v>
      </c>
      <c r="Q19" s="105" t="s">
        <v>728</v>
      </c>
      <c r="R19" s="105" t="s">
        <v>728</v>
      </c>
      <c r="S19" s="105" t="s">
        <v>728</v>
      </c>
      <c r="T19" s="436">
        <v>0.27204393851439751</v>
      </c>
    </row>
    <row r="20" spans="1:20" ht="12" customHeight="1" x14ac:dyDescent="0.25">
      <c r="A20" s="184" t="s">
        <v>157</v>
      </c>
      <c r="B20" s="332"/>
      <c r="C20" s="437"/>
      <c r="D20" s="672"/>
      <c r="E20" s="672"/>
      <c r="F20" s="672"/>
      <c r="G20" s="672"/>
      <c r="H20" s="672"/>
      <c r="I20" s="672"/>
      <c r="J20" s="672"/>
      <c r="K20" s="672"/>
      <c r="L20" s="672"/>
      <c r="M20" s="672"/>
      <c r="N20" s="672"/>
      <c r="O20" s="672"/>
      <c r="P20" s="672"/>
      <c r="Q20" s="672"/>
      <c r="R20" s="672"/>
      <c r="S20" s="672"/>
      <c r="T20" s="436"/>
    </row>
    <row r="21" spans="1:20" ht="12" customHeight="1" x14ac:dyDescent="0.25">
      <c r="A21" s="57" t="s">
        <v>96</v>
      </c>
      <c r="B21" s="332">
        <v>36.479848680507814</v>
      </c>
      <c r="C21" s="437">
        <v>109.75426648849232</v>
      </c>
      <c r="D21" s="178">
        <v>1.5151846368655544</v>
      </c>
      <c r="E21" s="178">
        <v>2.1642934140573336</v>
      </c>
      <c r="F21" s="178">
        <v>19.831032760468702</v>
      </c>
      <c r="G21" s="178">
        <v>12.314995385651118</v>
      </c>
      <c r="H21" s="178">
        <v>15.565302763517353</v>
      </c>
      <c r="I21" s="178">
        <v>22.614257617186038</v>
      </c>
      <c r="J21" s="178">
        <v>26.831663027876516</v>
      </c>
      <c r="K21" s="178">
        <v>0</v>
      </c>
      <c r="L21" s="178">
        <v>0</v>
      </c>
      <c r="M21" s="178">
        <v>0</v>
      </c>
      <c r="N21" s="178">
        <v>6.2911699298284525</v>
      </c>
      <c r="O21" s="178">
        <v>18.980179874122772</v>
      </c>
      <c r="P21" s="178">
        <v>30.067150506301218</v>
      </c>
      <c r="Q21" s="178">
        <v>0</v>
      </c>
      <c r="R21" s="178">
        <v>8.8308024790823616</v>
      </c>
      <c r="S21" s="178">
        <v>7.6520521616174584</v>
      </c>
      <c r="T21" s="436">
        <v>40.038190335403293</v>
      </c>
    </row>
    <row r="22" spans="1:20" ht="12" customHeight="1" x14ac:dyDescent="0.25">
      <c r="A22" s="57" t="s">
        <v>97</v>
      </c>
      <c r="B22" s="332">
        <v>34.639722842100568</v>
      </c>
      <c r="C22" s="437">
        <v>109.12014722611478</v>
      </c>
      <c r="D22" s="688">
        <v>1.2398815437621551</v>
      </c>
      <c r="E22" s="688">
        <v>1.8037383029535148</v>
      </c>
      <c r="F22" s="688">
        <v>16.735479004110307</v>
      </c>
      <c r="G22" s="688">
        <v>3.4207402305518939</v>
      </c>
      <c r="H22" s="688">
        <v>22.505794809848616</v>
      </c>
      <c r="I22" s="688">
        <v>4.9054512030470363</v>
      </c>
      <c r="J22" s="688">
        <v>26.589154257070355</v>
      </c>
      <c r="K22" s="688">
        <v>0</v>
      </c>
      <c r="L22" s="688">
        <v>1.5323103365416217</v>
      </c>
      <c r="M22" s="688">
        <v>0</v>
      </c>
      <c r="N22" s="688">
        <v>1.9007815332878553</v>
      </c>
      <c r="O22" s="688">
        <v>17.131178843344895</v>
      </c>
      <c r="P22" s="688">
        <v>44.034546231702258</v>
      </c>
      <c r="Q22" s="688">
        <v>6.9612028582403909</v>
      </c>
      <c r="R22" s="688">
        <v>8.475555510465858</v>
      </c>
      <c r="S22" s="688">
        <v>0.69037819726182392</v>
      </c>
      <c r="T22" s="436">
        <v>37.798916564018263</v>
      </c>
    </row>
    <row r="23" spans="1:20" ht="12" customHeight="1" x14ac:dyDescent="0.25">
      <c r="A23" s="57" t="s">
        <v>59</v>
      </c>
      <c r="B23" s="332">
        <v>43.953339464217578</v>
      </c>
      <c r="C23" s="437">
        <v>152.74243087869311</v>
      </c>
      <c r="D23" s="688">
        <v>0</v>
      </c>
      <c r="E23" s="688">
        <v>0</v>
      </c>
      <c r="F23" s="688">
        <v>30.223725979543776</v>
      </c>
      <c r="G23" s="688">
        <v>1.3782148955465063</v>
      </c>
      <c r="H23" s="688">
        <v>46.861480868297704</v>
      </c>
      <c r="I23" s="688">
        <v>14.72302064116948</v>
      </c>
      <c r="J23" s="688">
        <v>28.645984829886597</v>
      </c>
      <c r="K23" s="688">
        <v>0</v>
      </c>
      <c r="L23" s="688">
        <v>0</v>
      </c>
      <c r="M23" s="688">
        <v>1.8227319825754147</v>
      </c>
      <c r="N23" s="688">
        <v>0</v>
      </c>
      <c r="O23" s="688">
        <v>13.077216951710701</v>
      </c>
      <c r="P23" s="688">
        <v>32.34859966378577</v>
      </c>
      <c r="Q23" s="688">
        <v>7.1473294869904977</v>
      </c>
      <c r="R23" s="688">
        <v>9.0627160860388329</v>
      </c>
      <c r="S23" s="688">
        <v>3.6059996654520132</v>
      </c>
      <c r="T23" s="436">
        <v>67.135399150009874</v>
      </c>
    </row>
    <row r="24" spans="1:20" ht="12" customHeight="1" x14ac:dyDescent="0.25">
      <c r="A24" s="57" t="s">
        <v>98</v>
      </c>
      <c r="B24" s="332">
        <v>32.397032411400467</v>
      </c>
      <c r="C24" s="437">
        <v>174.05877990898699</v>
      </c>
      <c r="D24" s="178">
        <v>0</v>
      </c>
      <c r="E24" s="178">
        <v>0</v>
      </c>
      <c r="F24" s="178">
        <v>18.154234845318886</v>
      </c>
      <c r="G24" s="178">
        <v>3.8136655582912904</v>
      </c>
      <c r="H24" s="178">
        <v>36.290884593875681</v>
      </c>
      <c r="I24" s="178">
        <v>15.767947433347484</v>
      </c>
      <c r="J24" s="178">
        <v>38.131489369989403</v>
      </c>
      <c r="K24" s="178">
        <v>0.21635975370431876</v>
      </c>
      <c r="L24" s="178">
        <v>1.5594397093750012</v>
      </c>
      <c r="M24" s="178">
        <v>1.1340848586779002</v>
      </c>
      <c r="N24" s="178">
        <v>4.504754304632046</v>
      </c>
      <c r="O24" s="178">
        <v>10.277416211922471</v>
      </c>
      <c r="P24" s="178">
        <v>53.354296488083406</v>
      </c>
      <c r="Q24" s="178">
        <v>3.6755961235462009</v>
      </c>
      <c r="R24" s="178">
        <v>6.4824321225500539</v>
      </c>
      <c r="S24" s="178">
        <v>2.2961653603457988</v>
      </c>
      <c r="T24" s="436">
        <v>56.389879342002708</v>
      </c>
    </row>
    <row r="25" spans="1:20" ht="12" customHeight="1" x14ac:dyDescent="0.25">
      <c r="A25" s="302" t="s">
        <v>99</v>
      </c>
      <c r="B25" s="332">
        <v>36.852471638718789</v>
      </c>
      <c r="C25" s="437">
        <v>185.39928633176305</v>
      </c>
      <c r="D25" s="688">
        <v>1.4623437313283822</v>
      </c>
      <c r="E25" s="688">
        <v>0</v>
      </c>
      <c r="F25" s="688">
        <v>30.123919245923521</v>
      </c>
      <c r="G25" s="688">
        <v>1.3584943829433773</v>
      </c>
      <c r="H25" s="688">
        <v>33.945100007857143</v>
      </c>
      <c r="I25" s="688">
        <v>15.319998059211713</v>
      </c>
      <c r="J25" s="688">
        <v>36.904389147903601</v>
      </c>
      <c r="K25" s="688">
        <v>0</v>
      </c>
      <c r="L25" s="688">
        <v>0</v>
      </c>
      <c r="M25" s="688">
        <v>1.7910170104186105</v>
      </c>
      <c r="N25" s="688">
        <v>6.3239194183131024</v>
      </c>
      <c r="O25" s="688">
        <v>22.439124934564969</v>
      </c>
      <c r="P25" s="688">
        <v>28.921438935077031</v>
      </c>
      <c r="Q25" s="688">
        <v>0.10163474600043565</v>
      </c>
      <c r="R25" s="688">
        <v>4.8891643878278348</v>
      </c>
      <c r="S25" s="688">
        <v>9.7835021383856979</v>
      </c>
      <c r="T25" s="436">
        <v>68.324219413800009</v>
      </c>
    </row>
    <row r="26" spans="1:20" ht="24" customHeight="1" x14ac:dyDescent="0.25">
      <c r="A26" s="985" t="s">
        <v>311</v>
      </c>
      <c r="B26" s="986"/>
      <c r="C26" s="986"/>
      <c r="D26" s="986"/>
      <c r="E26" s="986"/>
      <c r="F26" s="986"/>
      <c r="G26" s="986"/>
      <c r="H26" s="986"/>
      <c r="I26" s="986"/>
      <c r="J26" s="986"/>
      <c r="K26" s="986"/>
      <c r="L26" s="986"/>
      <c r="M26" s="986"/>
      <c r="N26" s="986"/>
      <c r="O26" s="986"/>
      <c r="P26" s="986"/>
      <c r="Q26" s="986"/>
      <c r="R26" s="986"/>
      <c r="S26" s="986"/>
      <c r="T26" s="987"/>
    </row>
    <row r="27" spans="1:20" ht="12" customHeight="1" x14ac:dyDescent="0.25">
      <c r="A27" s="979" t="s">
        <v>735</v>
      </c>
      <c r="B27" s="980"/>
      <c r="C27" s="980"/>
      <c r="D27" s="980"/>
      <c r="E27" s="980"/>
      <c r="F27" s="980"/>
      <c r="G27" s="980"/>
      <c r="H27" s="980"/>
      <c r="I27" s="980"/>
      <c r="J27" s="980"/>
      <c r="K27" s="980"/>
      <c r="L27" s="980"/>
      <c r="M27" s="980"/>
      <c r="N27" s="980"/>
      <c r="O27" s="980"/>
      <c r="P27" s="980"/>
      <c r="Q27" s="980"/>
      <c r="R27" s="980"/>
      <c r="S27" s="980"/>
      <c r="T27" s="981"/>
    </row>
    <row r="28" spans="1:20" ht="12" customHeight="1" x14ac:dyDescent="0.25">
      <c r="A28" s="979" t="s">
        <v>731</v>
      </c>
      <c r="B28" s="980"/>
      <c r="C28" s="980"/>
      <c r="D28" s="980"/>
      <c r="E28" s="980"/>
      <c r="F28" s="980"/>
      <c r="G28" s="980"/>
      <c r="H28" s="980"/>
      <c r="I28" s="980"/>
      <c r="J28" s="980"/>
      <c r="K28" s="980"/>
      <c r="L28" s="980"/>
      <c r="M28" s="980"/>
      <c r="N28" s="980"/>
      <c r="O28" s="980"/>
      <c r="P28" s="980"/>
      <c r="Q28" s="980"/>
      <c r="R28" s="980"/>
      <c r="S28" s="980"/>
      <c r="T28" s="981"/>
    </row>
    <row r="29" spans="1:20" ht="12" customHeight="1" x14ac:dyDescent="0.25">
      <c r="A29" s="982" t="s">
        <v>730</v>
      </c>
      <c r="B29" s="983"/>
      <c r="C29" s="983"/>
      <c r="D29" s="983"/>
      <c r="E29" s="983"/>
      <c r="F29" s="983"/>
      <c r="G29" s="983"/>
      <c r="H29" s="983"/>
      <c r="I29" s="983"/>
      <c r="J29" s="983"/>
      <c r="K29" s="983"/>
      <c r="L29" s="983"/>
      <c r="M29" s="983"/>
      <c r="N29" s="983"/>
      <c r="O29" s="983"/>
      <c r="P29" s="983"/>
      <c r="Q29" s="983"/>
      <c r="R29" s="983"/>
      <c r="S29" s="983"/>
      <c r="T29" s="984"/>
    </row>
  </sheetData>
  <mergeCells count="11">
    <mergeCell ref="A27:T27"/>
    <mergeCell ref="A28:T28"/>
    <mergeCell ref="A29:T29"/>
    <mergeCell ref="A26:T26"/>
    <mergeCell ref="A1:T1"/>
    <mergeCell ref="A2:T2"/>
    <mergeCell ref="A3:A4"/>
    <mergeCell ref="B3:B4"/>
    <mergeCell ref="C3:C4"/>
    <mergeCell ref="D3:S3"/>
    <mergeCell ref="T3:T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C1"/>
    </sheetView>
  </sheetViews>
  <sheetFormatPr defaultColWidth="9.140625" defaultRowHeight="15" x14ac:dyDescent="0.25"/>
  <cols>
    <col min="1" max="1" width="35.28515625" style="65" customWidth="1"/>
    <col min="2" max="2" width="13.7109375" style="65" customWidth="1"/>
    <col min="3" max="3" width="23.28515625" style="65" customWidth="1"/>
    <col min="4" max="4" width="9.140625" style="65"/>
    <col min="5" max="7" width="17" style="65" customWidth="1"/>
    <col min="8" max="8" width="14.5703125" style="65" customWidth="1"/>
    <col min="9" max="9" width="18" style="65" customWidth="1"/>
    <col min="10" max="12" width="9.140625" style="65"/>
    <col min="13" max="13" width="29.140625" style="65" customWidth="1"/>
    <col min="14" max="16384" width="9.140625" style="65"/>
  </cols>
  <sheetData>
    <row r="1" spans="1:13" ht="15" customHeight="1" x14ac:dyDescent="0.25">
      <c r="A1" s="992" t="s">
        <v>824</v>
      </c>
      <c r="B1" s="993"/>
      <c r="C1" s="994"/>
      <c r="D1" s="672"/>
      <c r="E1" s="992" t="s">
        <v>825</v>
      </c>
      <c r="F1" s="993"/>
      <c r="G1" s="993"/>
      <c r="H1" s="993"/>
      <c r="I1" s="993"/>
      <c r="J1" s="993"/>
      <c r="K1" s="993"/>
      <c r="L1" s="993"/>
      <c r="M1" s="994"/>
    </row>
    <row r="2" spans="1:13" ht="24" customHeight="1" x14ac:dyDescent="0.25">
      <c r="A2" s="937" t="s">
        <v>809</v>
      </c>
      <c r="B2" s="938"/>
      <c r="C2" s="939"/>
      <c r="D2" s="672"/>
      <c r="E2" s="937" t="s">
        <v>834</v>
      </c>
      <c r="F2" s="938"/>
      <c r="G2" s="938"/>
      <c r="H2" s="938"/>
      <c r="I2" s="938"/>
      <c r="J2" s="938"/>
      <c r="K2" s="938"/>
      <c r="L2" s="938"/>
      <c r="M2" s="939"/>
    </row>
    <row r="3" spans="1:13" s="104" customFormat="1" ht="12" customHeight="1" x14ac:dyDescent="0.25">
      <c r="A3" s="995"/>
      <c r="B3" s="996" t="s">
        <v>312</v>
      </c>
      <c r="C3" s="998" t="s">
        <v>293</v>
      </c>
      <c r="D3" s="686"/>
      <c r="E3" s="995"/>
      <c r="F3" s="936" t="s">
        <v>313</v>
      </c>
      <c r="G3" s="936"/>
      <c r="H3" s="936"/>
      <c r="I3" s="936"/>
      <c r="J3" s="936"/>
      <c r="K3" s="936"/>
      <c r="L3" s="977" t="s">
        <v>31</v>
      </c>
      <c r="M3" s="991" t="s">
        <v>317</v>
      </c>
    </row>
    <row r="4" spans="1:13" s="104" customFormat="1" ht="60" customHeight="1" x14ac:dyDescent="0.25">
      <c r="A4" s="941"/>
      <c r="B4" s="997"/>
      <c r="C4" s="999"/>
      <c r="D4" s="689"/>
      <c r="E4" s="941"/>
      <c r="F4" s="533" t="s">
        <v>314</v>
      </c>
      <c r="G4" s="533" t="s">
        <v>724</v>
      </c>
      <c r="H4" s="533" t="s">
        <v>315</v>
      </c>
      <c r="I4" s="533" t="s">
        <v>812</v>
      </c>
      <c r="J4" s="533" t="s">
        <v>316</v>
      </c>
      <c r="K4" s="533" t="s">
        <v>43</v>
      </c>
      <c r="L4" s="978"/>
      <c r="M4" s="934"/>
    </row>
    <row r="5" spans="1:13" ht="12" customHeight="1" x14ac:dyDescent="0.25">
      <c r="A5" s="334"/>
      <c r="B5" s="582"/>
      <c r="C5" s="583"/>
      <c r="D5" s="672"/>
      <c r="E5" s="334"/>
      <c r="F5" s="582"/>
      <c r="G5" s="582"/>
      <c r="H5" s="582"/>
      <c r="I5" s="582"/>
      <c r="J5" s="582"/>
      <c r="K5" s="582"/>
      <c r="L5" s="582"/>
      <c r="M5" s="331"/>
    </row>
    <row r="6" spans="1:13" ht="12" customHeight="1" x14ac:dyDescent="0.25">
      <c r="A6" s="303" t="s">
        <v>31</v>
      </c>
      <c r="B6" s="584">
        <v>15.600623960659579</v>
      </c>
      <c r="C6" s="434">
        <v>731.07491083404898</v>
      </c>
      <c r="D6" s="672"/>
      <c r="E6" s="303" t="s">
        <v>745</v>
      </c>
      <c r="F6" s="586">
        <v>0.44483866367184222</v>
      </c>
      <c r="G6" s="586">
        <v>87.312805920961623</v>
      </c>
      <c r="H6" s="586">
        <v>3.360986247264572</v>
      </c>
      <c r="I6" s="586">
        <v>0.87199074474894611</v>
      </c>
      <c r="J6" s="586">
        <v>8.0093784233529846</v>
      </c>
      <c r="K6" s="586">
        <v>0</v>
      </c>
      <c r="L6" s="510">
        <v>100</v>
      </c>
      <c r="M6" s="107">
        <v>114.05224770994714</v>
      </c>
    </row>
    <row r="7" spans="1:13" ht="12" customHeight="1" x14ac:dyDescent="0.25">
      <c r="A7" s="187"/>
      <c r="B7" s="511"/>
      <c r="C7" s="690"/>
      <c r="D7" s="672"/>
      <c r="E7" s="187"/>
      <c r="F7" s="588"/>
      <c r="G7" s="588"/>
      <c r="H7" s="588"/>
      <c r="I7" s="588"/>
      <c r="J7" s="588"/>
      <c r="K7" s="588"/>
      <c r="L7" s="511"/>
      <c r="M7" s="102"/>
    </row>
    <row r="8" spans="1:13" ht="12" customHeight="1" x14ac:dyDescent="0.25">
      <c r="A8" s="199" t="s">
        <v>32</v>
      </c>
      <c r="B8" s="512"/>
      <c r="C8" s="691"/>
      <c r="D8" s="672"/>
      <c r="E8" s="199" t="s">
        <v>32</v>
      </c>
      <c r="F8" s="588"/>
      <c r="G8" s="588"/>
      <c r="H8" s="588"/>
      <c r="I8" s="588"/>
      <c r="J8" s="588"/>
      <c r="K8" s="588"/>
      <c r="L8" s="512"/>
      <c r="M8" s="102"/>
    </row>
    <row r="9" spans="1:13" ht="12" customHeight="1" x14ac:dyDescent="0.25">
      <c r="A9" s="304" t="s">
        <v>33</v>
      </c>
      <c r="B9" s="585">
        <v>12.91929366229169</v>
      </c>
      <c r="C9" s="436">
        <v>516.08911390261585</v>
      </c>
      <c r="D9" s="672"/>
      <c r="E9" s="304" t="s">
        <v>33</v>
      </c>
      <c r="F9" s="587">
        <v>0</v>
      </c>
      <c r="G9" s="587">
        <v>84.474220889639895</v>
      </c>
      <c r="H9" s="587">
        <v>1.8251915171184439</v>
      </c>
      <c r="I9" s="587">
        <v>0</v>
      </c>
      <c r="J9" s="587">
        <v>13.700587593241664</v>
      </c>
      <c r="K9" s="587">
        <v>0</v>
      </c>
      <c r="L9" s="513">
        <v>100</v>
      </c>
      <c r="M9" s="102">
        <v>66.675068184197855</v>
      </c>
    </row>
    <row r="10" spans="1:13" ht="12" customHeight="1" x14ac:dyDescent="0.25">
      <c r="A10" s="305" t="s">
        <v>34</v>
      </c>
      <c r="B10" s="585">
        <v>22.037353258671164</v>
      </c>
      <c r="C10" s="436">
        <v>214.98579693143435</v>
      </c>
      <c r="D10" s="672"/>
      <c r="E10" s="305" t="s">
        <v>34</v>
      </c>
      <c r="F10" s="588">
        <v>1.0708710389247311</v>
      </c>
      <c r="G10" s="588">
        <v>91.307616342446494</v>
      </c>
      <c r="H10" s="588">
        <v>5.522347885387644</v>
      </c>
      <c r="I10" s="588">
        <v>2.0991647332411536</v>
      </c>
      <c r="J10" s="588">
        <v>0</v>
      </c>
      <c r="K10" s="588">
        <v>0</v>
      </c>
      <c r="L10" s="513">
        <v>100</v>
      </c>
      <c r="M10" s="102">
        <v>47.377179525749639</v>
      </c>
    </row>
    <row r="11" spans="1:13" ht="12" customHeight="1" x14ac:dyDescent="0.25">
      <c r="A11" s="199" t="s">
        <v>113</v>
      </c>
      <c r="B11" s="512"/>
      <c r="C11" s="436"/>
      <c r="D11" s="672"/>
      <c r="E11" s="199" t="s">
        <v>113</v>
      </c>
      <c r="F11" s="588"/>
      <c r="G11" s="588"/>
      <c r="H11" s="588"/>
      <c r="I11" s="588"/>
      <c r="J11" s="588"/>
      <c r="K11" s="588"/>
      <c r="L11" s="514"/>
      <c r="M11" s="102"/>
    </row>
    <row r="12" spans="1:13" ht="12" customHeight="1" x14ac:dyDescent="0.25">
      <c r="A12" s="301" t="s">
        <v>62</v>
      </c>
      <c r="B12" s="585">
        <v>14.817284015839119</v>
      </c>
      <c r="C12" s="436">
        <v>191.76099846546819</v>
      </c>
      <c r="D12" s="672"/>
      <c r="E12" s="301" t="s">
        <v>62</v>
      </c>
      <c r="F12" s="587">
        <v>1.7855724985467842</v>
      </c>
      <c r="G12" s="587">
        <v>90.001939010523344</v>
      </c>
      <c r="H12" s="587">
        <v>4.2829501771191181</v>
      </c>
      <c r="I12" s="587">
        <v>3.5001514480756759</v>
      </c>
      <c r="J12" s="587">
        <v>0.42938686573509149</v>
      </c>
      <c r="K12" s="587">
        <v>0</v>
      </c>
      <c r="L12" s="513">
        <v>100</v>
      </c>
      <c r="M12" s="102">
        <v>28.413771774237325</v>
      </c>
    </row>
    <row r="13" spans="1:13" ht="12" customHeight="1" x14ac:dyDescent="0.25">
      <c r="A13" s="301" t="s">
        <v>63</v>
      </c>
      <c r="B13" s="585">
        <v>15.879152006222027</v>
      </c>
      <c r="C13" s="436">
        <v>539.31391236858178</v>
      </c>
      <c r="D13" s="672"/>
      <c r="E13" s="301" t="s">
        <v>63</v>
      </c>
      <c r="F13" s="588">
        <v>0</v>
      </c>
      <c r="G13" s="588">
        <v>86.420585303505604</v>
      </c>
      <c r="H13" s="588">
        <v>3.0550901836000137</v>
      </c>
      <c r="I13" s="588">
        <v>0</v>
      </c>
      <c r="J13" s="588">
        <v>10.524324512894397</v>
      </c>
      <c r="K13" s="588">
        <v>0</v>
      </c>
      <c r="L13" s="513">
        <v>100</v>
      </c>
      <c r="M13" s="102">
        <v>85.638475935710161</v>
      </c>
    </row>
    <row r="14" spans="1:13" ht="12" customHeight="1" x14ac:dyDescent="0.25">
      <c r="A14" s="186" t="s">
        <v>116</v>
      </c>
      <c r="B14" s="585"/>
      <c r="C14" s="436"/>
      <c r="D14" s="672"/>
      <c r="E14" s="985" t="s">
        <v>319</v>
      </c>
      <c r="F14" s="986"/>
      <c r="G14" s="986"/>
      <c r="H14" s="986"/>
      <c r="I14" s="986"/>
      <c r="J14" s="986"/>
      <c r="K14" s="986"/>
      <c r="L14" s="986"/>
      <c r="M14" s="987"/>
    </row>
    <row r="15" spans="1:13" ht="12" customHeight="1" x14ac:dyDescent="0.25">
      <c r="A15" s="57" t="s">
        <v>7</v>
      </c>
      <c r="B15" s="425" t="s">
        <v>728</v>
      </c>
      <c r="C15" s="436">
        <v>1.1492336953526037</v>
      </c>
      <c r="D15" s="672"/>
      <c r="E15" s="979"/>
      <c r="F15" s="980"/>
      <c r="G15" s="980"/>
      <c r="H15" s="980"/>
      <c r="I15" s="980"/>
      <c r="J15" s="980"/>
      <c r="K15" s="980"/>
      <c r="L15" s="980"/>
      <c r="M15" s="981"/>
    </row>
    <row r="16" spans="1:13" ht="12" customHeight="1" x14ac:dyDescent="0.25">
      <c r="A16" s="57" t="s">
        <v>6</v>
      </c>
      <c r="B16" s="794">
        <v>6.7252590059395443</v>
      </c>
      <c r="C16" s="436">
        <v>82.283462977620545</v>
      </c>
      <c r="D16" s="672"/>
      <c r="E16" s="979"/>
      <c r="F16" s="980"/>
      <c r="G16" s="980"/>
      <c r="H16" s="980"/>
      <c r="I16" s="980"/>
      <c r="J16" s="980"/>
      <c r="K16" s="980"/>
      <c r="L16" s="980"/>
      <c r="M16" s="981"/>
    </row>
    <row r="17" spans="1:13" ht="12" customHeight="1" x14ac:dyDescent="0.25">
      <c r="A17" s="57" t="s">
        <v>5</v>
      </c>
      <c r="B17" s="585">
        <v>11.450704193688418</v>
      </c>
      <c r="C17" s="436">
        <v>418.19981699018052</v>
      </c>
      <c r="D17" s="672"/>
      <c r="E17" s="979" t="s">
        <v>810</v>
      </c>
      <c r="F17" s="980"/>
      <c r="G17" s="980"/>
      <c r="H17" s="980"/>
      <c r="I17" s="980"/>
      <c r="J17" s="980"/>
      <c r="K17" s="980"/>
      <c r="L17" s="980"/>
      <c r="M17" s="981"/>
    </row>
    <row r="18" spans="1:13" ht="12" customHeight="1" x14ac:dyDescent="0.25">
      <c r="A18" s="57" t="s">
        <v>4</v>
      </c>
      <c r="B18" s="585">
        <v>25.997517873767418</v>
      </c>
      <c r="C18" s="436">
        <v>226.19516595495742</v>
      </c>
      <c r="D18" s="672"/>
      <c r="E18" s="979"/>
      <c r="F18" s="980"/>
      <c r="G18" s="980"/>
      <c r="H18" s="980"/>
      <c r="I18" s="980"/>
      <c r="J18" s="980"/>
      <c r="K18" s="980"/>
      <c r="L18" s="980"/>
      <c r="M18" s="981"/>
    </row>
    <row r="19" spans="1:13" ht="12" customHeight="1" x14ac:dyDescent="0.25">
      <c r="A19" s="57" t="s">
        <v>3</v>
      </c>
      <c r="B19" s="425" t="s">
        <v>728</v>
      </c>
      <c r="C19" s="436">
        <v>3.2472312159394234</v>
      </c>
      <c r="D19" s="672"/>
      <c r="E19" s="979" t="s">
        <v>811</v>
      </c>
      <c r="F19" s="980"/>
      <c r="G19" s="980"/>
      <c r="H19" s="980"/>
      <c r="I19" s="980"/>
      <c r="J19" s="980"/>
      <c r="K19" s="980"/>
      <c r="L19" s="980"/>
      <c r="M19" s="981"/>
    </row>
    <row r="20" spans="1:13" ht="12" customHeight="1" x14ac:dyDescent="0.25">
      <c r="A20" s="184" t="s">
        <v>157</v>
      </c>
      <c r="B20" s="585"/>
      <c r="C20" s="436"/>
      <c r="D20" s="672"/>
      <c r="E20" s="979"/>
      <c r="F20" s="980"/>
      <c r="G20" s="980"/>
      <c r="H20" s="980"/>
      <c r="I20" s="980"/>
      <c r="J20" s="980"/>
      <c r="K20" s="980"/>
      <c r="L20" s="980"/>
      <c r="M20" s="981"/>
    </row>
    <row r="21" spans="1:13" ht="12" customHeight="1" x14ac:dyDescent="0.25">
      <c r="A21" s="57" t="s">
        <v>96</v>
      </c>
      <c r="B21" s="585">
        <v>28.964633194555084</v>
      </c>
      <c r="C21" s="436">
        <v>109.75426648849232</v>
      </c>
      <c r="D21" s="672"/>
      <c r="E21" s="982" t="s">
        <v>735</v>
      </c>
      <c r="F21" s="983"/>
      <c r="G21" s="983"/>
      <c r="H21" s="983"/>
      <c r="I21" s="983"/>
      <c r="J21" s="983"/>
      <c r="K21" s="983"/>
      <c r="L21" s="983"/>
      <c r="M21" s="984"/>
    </row>
    <row r="22" spans="1:13" ht="12" customHeight="1" x14ac:dyDescent="0.25">
      <c r="A22" s="57" t="s">
        <v>97</v>
      </c>
      <c r="B22" s="585">
        <v>27.385403873023197</v>
      </c>
      <c r="C22" s="436">
        <v>109.12014722611478</v>
      </c>
      <c r="D22" s="672"/>
      <c r="E22" s="672"/>
      <c r="F22" s="672"/>
      <c r="G22" s="672"/>
      <c r="H22" s="672"/>
      <c r="I22" s="672"/>
      <c r="J22" s="672"/>
      <c r="K22" s="672"/>
      <c r="L22" s="672"/>
      <c r="M22" s="672"/>
    </row>
    <row r="23" spans="1:13" ht="12" customHeight="1" x14ac:dyDescent="0.25">
      <c r="A23" s="57" t="s">
        <v>59</v>
      </c>
      <c r="B23" s="585">
        <v>13.856599579409808</v>
      </c>
      <c r="C23" s="436">
        <v>152.74243087869311</v>
      </c>
      <c r="D23" s="672"/>
      <c r="E23" s="672"/>
      <c r="F23" s="672"/>
      <c r="G23" s="672"/>
      <c r="H23" s="672"/>
      <c r="I23" s="672"/>
      <c r="J23" s="672"/>
      <c r="K23" s="672"/>
      <c r="L23" s="672"/>
      <c r="M23" s="672"/>
    </row>
    <row r="24" spans="1:13" ht="12" customHeight="1" x14ac:dyDescent="0.25">
      <c r="A24" s="57" t="s">
        <v>98</v>
      </c>
      <c r="B24" s="585">
        <v>10.390056614419706</v>
      </c>
      <c r="C24" s="436">
        <v>174.05877990898699</v>
      </c>
      <c r="D24" s="672"/>
      <c r="E24" s="672"/>
      <c r="F24" s="672"/>
      <c r="G24" s="672"/>
      <c r="H24" s="672"/>
      <c r="I24" s="672"/>
      <c r="J24" s="672"/>
      <c r="K24" s="672"/>
      <c r="L24" s="672"/>
      <c r="M24" s="672"/>
    </row>
    <row r="25" spans="1:13" ht="12" customHeight="1" x14ac:dyDescent="0.25">
      <c r="A25" s="57" t="s">
        <v>99</v>
      </c>
      <c r="B25" s="585">
        <v>7.0818078276462151</v>
      </c>
      <c r="C25" s="436">
        <v>185.39928633176305</v>
      </c>
      <c r="D25" s="672"/>
      <c r="E25" s="672"/>
      <c r="F25" s="672"/>
      <c r="G25" s="672"/>
      <c r="H25" s="672"/>
      <c r="I25" s="672"/>
      <c r="J25" s="672"/>
      <c r="K25" s="672"/>
      <c r="L25" s="672"/>
      <c r="M25" s="672"/>
    </row>
    <row r="26" spans="1:13" ht="72" customHeight="1" x14ac:dyDescent="0.25">
      <c r="A26" s="985" t="s">
        <v>319</v>
      </c>
      <c r="B26" s="986"/>
      <c r="C26" s="987"/>
      <c r="D26" s="672"/>
      <c r="E26" s="672"/>
      <c r="F26" s="672"/>
      <c r="G26" s="672"/>
      <c r="H26" s="672"/>
      <c r="I26" s="672"/>
      <c r="J26" s="672"/>
      <c r="K26" s="672"/>
      <c r="L26" s="672"/>
      <c r="M26" s="672"/>
    </row>
    <row r="27" spans="1:13" x14ac:dyDescent="0.25">
      <c r="A27" s="982" t="s">
        <v>731</v>
      </c>
      <c r="B27" s="983"/>
      <c r="C27" s="984"/>
      <c r="D27" s="672"/>
      <c r="E27" s="672"/>
      <c r="F27" s="672"/>
      <c r="G27" s="672"/>
      <c r="H27" s="672"/>
      <c r="I27" s="672"/>
      <c r="J27" s="672"/>
      <c r="K27" s="672"/>
      <c r="L27" s="672"/>
      <c r="M27" s="672"/>
    </row>
    <row r="28" spans="1:13" x14ac:dyDescent="0.25">
      <c r="E28" s="672"/>
      <c r="F28" s="672"/>
      <c r="G28" s="672"/>
      <c r="H28" s="672"/>
      <c r="I28" s="672"/>
      <c r="J28" s="672"/>
      <c r="K28" s="672"/>
      <c r="L28" s="672"/>
      <c r="M28" s="672"/>
    </row>
    <row r="29" spans="1:13" x14ac:dyDescent="0.25">
      <c r="E29" s="672"/>
      <c r="F29" s="672"/>
      <c r="G29" s="672"/>
      <c r="H29" s="672"/>
      <c r="I29" s="672"/>
      <c r="J29" s="672"/>
      <c r="K29" s="672"/>
      <c r="L29" s="672"/>
      <c r="M29" s="672"/>
    </row>
    <row r="30" spans="1:13" x14ac:dyDescent="0.25">
      <c r="E30" s="672"/>
      <c r="F30" s="672"/>
      <c r="G30" s="672"/>
      <c r="H30" s="672"/>
      <c r="I30" s="672"/>
      <c r="J30" s="672"/>
      <c r="K30" s="672"/>
      <c r="L30" s="672"/>
      <c r="M30" s="672"/>
    </row>
    <row r="31" spans="1:13" x14ac:dyDescent="0.25">
      <c r="E31" s="672"/>
      <c r="F31" s="672"/>
      <c r="G31" s="672"/>
      <c r="H31" s="672"/>
      <c r="I31" s="672"/>
      <c r="J31" s="672"/>
      <c r="K31" s="672"/>
      <c r="L31" s="672"/>
      <c r="M31" s="672"/>
    </row>
  </sheetData>
  <mergeCells count="17">
    <mergeCell ref="M3:M4"/>
    <mergeCell ref="E21:M21"/>
    <mergeCell ref="A27:C27"/>
    <mergeCell ref="A26:C26"/>
    <mergeCell ref="A1:C1"/>
    <mergeCell ref="A2:C2"/>
    <mergeCell ref="A3:A4"/>
    <mergeCell ref="B3:B4"/>
    <mergeCell ref="C3:C4"/>
    <mergeCell ref="E14:M16"/>
    <mergeCell ref="E17:M18"/>
    <mergeCell ref="E19:M20"/>
    <mergeCell ref="E1:M1"/>
    <mergeCell ref="E2:M2"/>
    <mergeCell ref="E3:E4"/>
    <mergeCell ref="F3:K3"/>
    <mergeCell ref="L3:L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I1"/>
    </sheetView>
  </sheetViews>
  <sheetFormatPr defaultRowHeight="15" x14ac:dyDescent="0.25"/>
  <cols>
    <col min="1" max="1" width="35.5703125" style="118" customWidth="1"/>
    <col min="2" max="3" width="14.140625" customWidth="1"/>
    <col min="4" max="4" width="16.42578125" customWidth="1"/>
    <col min="5" max="6" width="14.140625" customWidth="1"/>
    <col min="7" max="7" width="9.5703125" customWidth="1"/>
    <col min="8" max="8" width="7.7109375" customWidth="1"/>
    <col min="9" max="9" width="23.7109375" customWidth="1"/>
  </cols>
  <sheetData>
    <row r="1" spans="1:10" ht="15" customHeight="1" x14ac:dyDescent="0.25">
      <c r="A1" s="800" t="s">
        <v>320</v>
      </c>
      <c r="B1" s="801"/>
      <c r="C1" s="801"/>
      <c r="D1" s="801"/>
      <c r="E1" s="801"/>
      <c r="F1" s="801"/>
      <c r="G1" s="801"/>
      <c r="H1" s="801"/>
      <c r="I1" s="885"/>
      <c r="J1" s="189"/>
    </row>
    <row r="2" spans="1:10" ht="24" customHeight="1" x14ac:dyDescent="0.25">
      <c r="A2" s="961" t="s">
        <v>321</v>
      </c>
      <c r="B2" s="962"/>
      <c r="C2" s="962"/>
      <c r="D2" s="962"/>
      <c r="E2" s="962"/>
      <c r="F2" s="962"/>
      <c r="G2" s="962"/>
      <c r="H2" s="962"/>
      <c r="I2" s="963"/>
      <c r="J2" s="189"/>
    </row>
    <row r="3" spans="1:10" ht="24" customHeight="1" x14ac:dyDescent="0.25">
      <c r="A3" s="633"/>
      <c r="B3" s="950" t="s">
        <v>322</v>
      </c>
      <c r="C3" s="950"/>
      <c r="D3" s="950"/>
      <c r="E3" s="950"/>
      <c r="F3" s="950"/>
      <c r="G3" s="950"/>
      <c r="H3" s="842" t="s">
        <v>31</v>
      </c>
      <c r="I3" s="828" t="s">
        <v>323</v>
      </c>
      <c r="J3" s="189"/>
    </row>
    <row r="4" spans="1:10" s="130" customFormat="1" ht="36" customHeight="1" x14ac:dyDescent="0.2">
      <c r="A4" s="624"/>
      <c r="B4" s="628" t="s">
        <v>324</v>
      </c>
      <c r="C4" s="628" t="s">
        <v>325</v>
      </c>
      <c r="D4" s="628" t="s">
        <v>326</v>
      </c>
      <c r="E4" s="628" t="s">
        <v>327</v>
      </c>
      <c r="F4" s="628" t="s">
        <v>328</v>
      </c>
      <c r="G4" s="628" t="s">
        <v>78</v>
      </c>
      <c r="H4" s="843"/>
      <c r="I4" s="829"/>
    </row>
    <row r="5" spans="1:10" s="130" customFormat="1" ht="12" customHeight="1" x14ac:dyDescent="0.2">
      <c r="A5" s="626"/>
      <c r="B5" s="627"/>
      <c r="C5" s="627"/>
      <c r="D5" s="627"/>
      <c r="E5" s="627"/>
      <c r="F5" s="627"/>
      <c r="G5" s="627"/>
      <c r="H5" s="627"/>
      <c r="I5" s="631"/>
    </row>
    <row r="6" spans="1:10" s="130" customFormat="1" ht="12" customHeight="1" x14ac:dyDescent="0.2">
      <c r="A6" s="188" t="s">
        <v>31</v>
      </c>
      <c r="B6" s="212">
        <v>6.6339305496125327</v>
      </c>
      <c r="C6" s="212">
        <v>25.939121350955467</v>
      </c>
      <c r="D6" s="212">
        <v>34.494291708980995</v>
      </c>
      <c r="E6" s="212">
        <v>14.105697991210588</v>
      </c>
      <c r="F6" s="212">
        <v>18.529954126915992</v>
      </c>
      <c r="G6" s="212">
        <v>0.29700427232446103</v>
      </c>
      <c r="H6" s="212">
        <v>100</v>
      </c>
      <c r="I6" s="438">
        <v>905.92508916594886</v>
      </c>
    </row>
    <row r="7" spans="1:10" s="130" customFormat="1" ht="12" customHeight="1" x14ac:dyDescent="0.2">
      <c r="A7" s="187"/>
      <c r="B7" s="211"/>
      <c r="C7" s="211"/>
      <c r="D7" s="211"/>
      <c r="E7" s="211"/>
      <c r="F7" s="211"/>
      <c r="G7" s="211"/>
      <c r="H7" s="211"/>
      <c r="I7" s="439"/>
    </row>
    <row r="8" spans="1:10" s="130" customFormat="1" ht="12" customHeight="1" x14ac:dyDescent="0.2">
      <c r="A8" s="22" t="s">
        <v>32</v>
      </c>
      <c r="B8" s="211"/>
      <c r="C8" s="211"/>
      <c r="D8" s="211"/>
      <c r="E8" s="211"/>
      <c r="F8" s="211"/>
      <c r="G8" s="211"/>
      <c r="H8" s="211"/>
      <c r="I8" s="439"/>
    </row>
    <row r="9" spans="1:10" s="130" customFormat="1" ht="12" customHeight="1" x14ac:dyDescent="0.2">
      <c r="A9" s="301" t="s">
        <v>33</v>
      </c>
      <c r="B9" s="211">
        <v>7.5200935800857041</v>
      </c>
      <c r="C9" s="211">
        <v>25.95204008577862</v>
      </c>
      <c r="D9" s="211">
        <v>31.174444628300524</v>
      </c>
      <c r="E9" s="211">
        <v>12.63432536047211</v>
      </c>
      <c r="F9" s="211">
        <v>22.099713016103429</v>
      </c>
      <c r="G9" s="211">
        <v>0.61938332925957673</v>
      </c>
      <c r="H9" s="211">
        <v>100</v>
      </c>
      <c r="I9" s="439">
        <v>434.40565668735246</v>
      </c>
    </row>
    <row r="10" spans="1:10" s="130" customFormat="1" ht="12" customHeight="1" x14ac:dyDescent="0.2">
      <c r="A10" s="301" t="s">
        <v>34</v>
      </c>
      <c r="B10" s="211">
        <v>5.817518315738738</v>
      </c>
      <c r="C10" s="211">
        <v>25.927219462935845</v>
      </c>
      <c r="D10" s="211">
        <v>37.552830237507109</v>
      </c>
      <c r="E10" s="211">
        <v>15.461257380412968</v>
      </c>
      <c r="F10" s="211">
        <v>15.241174603405296</v>
      </c>
      <c r="G10" s="211">
        <v>0</v>
      </c>
      <c r="H10" s="211">
        <v>100</v>
      </c>
      <c r="I10" s="439">
        <v>471.51943247859703</v>
      </c>
    </row>
    <row r="11" spans="1:10" s="130" customFormat="1" ht="12" customHeight="1" x14ac:dyDescent="0.2">
      <c r="A11" s="22" t="s">
        <v>113</v>
      </c>
      <c r="B11" s="211"/>
      <c r="C11" s="211"/>
      <c r="D11" s="211"/>
      <c r="E11" s="211"/>
      <c r="F11" s="211"/>
      <c r="G11" s="211"/>
      <c r="H11" s="211"/>
      <c r="I11" s="439"/>
    </row>
    <row r="12" spans="1:10" s="130" customFormat="1" ht="12" customHeight="1" x14ac:dyDescent="0.2">
      <c r="A12" s="301" t="s">
        <v>62</v>
      </c>
      <c r="B12" s="211">
        <v>5.8689953969401216</v>
      </c>
      <c r="C12" s="211">
        <v>23.9029491089176</v>
      </c>
      <c r="D12" s="211">
        <v>31.163779752085379</v>
      </c>
      <c r="E12" s="211">
        <v>16.167451422128387</v>
      </c>
      <c r="F12" s="211">
        <v>21.89913911742709</v>
      </c>
      <c r="G12" s="211">
        <v>0.9976852025015317</v>
      </c>
      <c r="H12" s="211">
        <v>100</v>
      </c>
      <c r="I12" s="439">
        <v>269.68789475234496</v>
      </c>
    </row>
    <row r="13" spans="1:10" s="130" customFormat="1" ht="12" customHeight="1" x14ac:dyDescent="0.2">
      <c r="A13" s="301" t="s">
        <v>63</v>
      </c>
      <c r="B13" s="211">
        <v>6.9581708687224877</v>
      </c>
      <c r="C13" s="211">
        <v>26.802212993710622</v>
      </c>
      <c r="D13" s="211">
        <v>35.90602740439337</v>
      </c>
      <c r="E13" s="211">
        <v>13.2317630072694</v>
      </c>
      <c r="F13" s="211">
        <v>17.101825725904209</v>
      </c>
      <c r="G13" s="211">
        <v>0</v>
      </c>
      <c r="H13" s="211">
        <v>100</v>
      </c>
      <c r="I13" s="439">
        <v>636.23719441360333</v>
      </c>
    </row>
    <row r="14" spans="1:10" s="130" customFormat="1" ht="12" customHeight="1" x14ac:dyDescent="0.2">
      <c r="A14" s="186" t="s">
        <v>116</v>
      </c>
      <c r="B14" s="211"/>
      <c r="C14" s="211"/>
      <c r="D14" s="211"/>
      <c r="E14" s="211"/>
      <c r="F14" s="211"/>
      <c r="G14" s="211"/>
      <c r="H14" s="211"/>
      <c r="I14" s="439"/>
    </row>
    <row r="15" spans="1:10" s="185" customFormat="1" ht="12" customHeight="1" x14ac:dyDescent="0.2">
      <c r="A15" s="57" t="s">
        <v>7</v>
      </c>
      <c r="B15" s="441" t="s">
        <v>728</v>
      </c>
      <c r="C15" s="441" t="s">
        <v>728</v>
      </c>
      <c r="D15" s="441" t="s">
        <v>728</v>
      </c>
      <c r="E15" s="441" t="s">
        <v>728</v>
      </c>
      <c r="F15" s="441" t="s">
        <v>728</v>
      </c>
      <c r="G15" s="441" t="s">
        <v>728</v>
      </c>
      <c r="H15" s="211">
        <v>100</v>
      </c>
      <c r="I15" s="439">
        <v>0.32821589942043344</v>
      </c>
    </row>
    <row r="16" spans="1:10" s="130" customFormat="1" ht="12" customHeight="1" x14ac:dyDescent="0.2">
      <c r="A16" s="57" t="s">
        <v>6</v>
      </c>
      <c r="B16" s="211">
        <v>7.5088270450403183</v>
      </c>
      <c r="C16" s="211">
        <v>24.127189247864823</v>
      </c>
      <c r="D16" s="211">
        <v>38.310647302806451</v>
      </c>
      <c r="E16" s="211">
        <v>18.026238883673717</v>
      </c>
      <c r="F16" s="211">
        <v>10.347090209096974</v>
      </c>
      <c r="G16" s="211">
        <v>1.6800073115177121</v>
      </c>
      <c r="H16" s="211">
        <v>100</v>
      </c>
      <c r="I16" s="439">
        <v>160.15622077569057</v>
      </c>
    </row>
    <row r="17" spans="1:9" s="130" customFormat="1" ht="12" customHeight="1" x14ac:dyDescent="0.2">
      <c r="A17" s="57" t="s">
        <v>5</v>
      </c>
      <c r="B17" s="211">
        <v>6.109486702859801</v>
      </c>
      <c r="C17" s="211">
        <v>28.396698498656235</v>
      </c>
      <c r="D17" s="211">
        <v>31.985776788784719</v>
      </c>
      <c r="E17" s="211">
        <v>13.213309219187197</v>
      </c>
      <c r="F17" s="211">
        <v>20.294728790512096</v>
      </c>
      <c r="G17" s="211">
        <v>0</v>
      </c>
      <c r="H17" s="211">
        <v>100</v>
      </c>
      <c r="I17" s="439">
        <v>548.63163731177576</v>
      </c>
    </row>
    <row r="18" spans="1:9" s="130" customFormat="1" ht="12" customHeight="1" x14ac:dyDescent="0.2">
      <c r="A18" s="57" t="s">
        <v>4</v>
      </c>
      <c r="B18" s="211">
        <v>7.5736286487022468</v>
      </c>
      <c r="C18" s="211">
        <v>20.837533260430174</v>
      </c>
      <c r="D18" s="211">
        <v>38.338782010794674</v>
      </c>
      <c r="E18" s="211">
        <v>13.580016964866095</v>
      </c>
      <c r="F18" s="211">
        <v>19.670039115206759</v>
      </c>
      <c r="G18" s="211">
        <v>0</v>
      </c>
      <c r="H18" s="211">
        <v>100</v>
      </c>
      <c r="I18" s="439">
        <v>192.16694365010676</v>
      </c>
    </row>
    <row r="19" spans="1:9" s="130" customFormat="1" ht="12" customHeight="1" x14ac:dyDescent="0.2">
      <c r="A19" s="57" t="s">
        <v>3</v>
      </c>
      <c r="B19" s="441" t="s">
        <v>728</v>
      </c>
      <c r="C19" s="441" t="s">
        <v>728</v>
      </c>
      <c r="D19" s="441" t="s">
        <v>728</v>
      </c>
      <c r="E19" s="441" t="s">
        <v>728</v>
      </c>
      <c r="F19" s="441" t="s">
        <v>728</v>
      </c>
      <c r="G19" s="441" t="s">
        <v>728</v>
      </c>
      <c r="H19" s="211">
        <v>100</v>
      </c>
      <c r="I19" s="439">
        <v>4.6420715289554728</v>
      </c>
    </row>
    <row r="20" spans="1:9" s="14" customFormat="1" ht="12" customHeight="1" x14ac:dyDescent="0.2">
      <c r="A20" s="184" t="s">
        <v>157</v>
      </c>
      <c r="B20" s="127"/>
      <c r="C20" s="127"/>
      <c r="D20" s="127"/>
      <c r="E20" s="127"/>
      <c r="F20" s="127"/>
      <c r="G20" s="127"/>
      <c r="H20" s="127"/>
      <c r="I20" s="277"/>
    </row>
    <row r="21" spans="1:9" s="14" customFormat="1" ht="12" customHeight="1" x14ac:dyDescent="0.2">
      <c r="A21" s="57" t="s">
        <v>96</v>
      </c>
      <c r="B21" s="127">
        <v>7.0144067187191945</v>
      </c>
      <c r="C21" s="127">
        <v>24.260982127729147</v>
      </c>
      <c r="D21" s="127">
        <v>37.08654110443991</v>
      </c>
      <c r="E21" s="127">
        <v>15.878173852737504</v>
      </c>
      <c r="F21" s="127">
        <v>15.759896196374179</v>
      </c>
      <c r="G21" s="127">
        <v>0</v>
      </c>
      <c r="H21" s="211">
        <v>100</v>
      </c>
      <c r="I21" s="277">
        <v>274.12212598204218</v>
      </c>
    </row>
    <row r="22" spans="1:9" s="14" customFormat="1" ht="12" customHeight="1" x14ac:dyDescent="0.2">
      <c r="A22" s="57" t="s">
        <v>97</v>
      </c>
      <c r="B22" s="127">
        <v>3.4756481908105106</v>
      </c>
      <c r="C22" s="127">
        <v>24.539046615622762</v>
      </c>
      <c r="D22" s="127">
        <v>37.787118480955165</v>
      </c>
      <c r="E22" s="127">
        <v>12.492233240608519</v>
      </c>
      <c r="F22" s="127">
        <v>21.705953472003081</v>
      </c>
      <c r="G22" s="127">
        <v>0</v>
      </c>
      <c r="H22" s="211">
        <v>100</v>
      </c>
      <c r="I22" s="277">
        <v>210.73822657188049</v>
      </c>
    </row>
    <row r="23" spans="1:9" s="14" customFormat="1" ht="12" customHeight="1" x14ac:dyDescent="0.2">
      <c r="A23" s="57" t="s">
        <v>59</v>
      </c>
      <c r="B23" s="127">
        <v>7.1751341397764037</v>
      </c>
      <c r="C23" s="127">
        <v>21.583157509831395</v>
      </c>
      <c r="D23" s="127">
        <v>35.8519044252239</v>
      </c>
      <c r="E23" s="127">
        <v>14.527638036225493</v>
      </c>
      <c r="F23" s="127">
        <v>19.444872033281555</v>
      </c>
      <c r="G23" s="127">
        <v>1.4172938556612515</v>
      </c>
      <c r="H23" s="211">
        <v>100</v>
      </c>
      <c r="I23" s="277">
        <v>189.84321480930356</v>
      </c>
    </row>
    <row r="24" spans="1:9" s="14" customFormat="1" ht="12" customHeight="1" x14ac:dyDescent="0.2">
      <c r="A24" s="57" t="s">
        <v>98</v>
      </c>
      <c r="B24" s="127">
        <v>8.4080283780398286</v>
      </c>
      <c r="C24" s="127">
        <v>25.284540238740551</v>
      </c>
      <c r="D24" s="127">
        <v>30.19486282808948</v>
      </c>
      <c r="E24" s="127">
        <v>14.005087562620563</v>
      </c>
      <c r="F24" s="127">
        <v>22.107480992509597</v>
      </c>
      <c r="G24" s="127">
        <v>0</v>
      </c>
      <c r="H24" s="211">
        <v>100</v>
      </c>
      <c r="I24" s="277">
        <v>142.69966915394002</v>
      </c>
    </row>
    <row r="25" spans="1:9" s="14" customFormat="1" ht="12" customHeight="1" x14ac:dyDescent="0.2">
      <c r="A25" s="302" t="s">
        <v>99</v>
      </c>
      <c r="B25" s="123">
        <v>8.9538874666309258</v>
      </c>
      <c r="C25" s="127">
        <v>44.865781780710392</v>
      </c>
      <c r="D25" s="127">
        <v>22.647229746581122</v>
      </c>
      <c r="E25" s="127">
        <v>11.715310480860849</v>
      </c>
      <c r="F25" s="127">
        <v>11.817790525216715</v>
      </c>
      <c r="G25" s="127">
        <v>0</v>
      </c>
      <c r="H25" s="211">
        <v>100</v>
      </c>
      <c r="I25" s="276">
        <v>88.521852648782939</v>
      </c>
    </row>
    <row r="26" spans="1:9" ht="36" customHeight="1" x14ac:dyDescent="0.25">
      <c r="A26" s="953" t="s">
        <v>290</v>
      </c>
      <c r="B26" s="948"/>
      <c r="C26" s="948"/>
      <c r="D26" s="948"/>
      <c r="E26" s="948"/>
      <c r="F26" s="948"/>
      <c r="G26" s="948"/>
      <c r="H26" s="948"/>
      <c r="I26" s="949"/>
    </row>
    <row r="27" spans="1:9" x14ac:dyDescent="0.25">
      <c r="A27" s="952" t="s">
        <v>731</v>
      </c>
      <c r="B27" s="946"/>
      <c r="C27" s="946"/>
      <c r="D27" s="946"/>
      <c r="E27" s="946"/>
      <c r="F27" s="946"/>
      <c r="G27" s="946"/>
      <c r="H27" s="946"/>
      <c r="I27" s="947"/>
    </row>
  </sheetData>
  <mergeCells count="7">
    <mergeCell ref="A27:I27"/>
    <mergeCell ref="A26:I26"/>
    <mergeCell ref="A1:I1"/>
    <mergeCell ref="A2:I2"/>
    <mergeCell ref="B3:G3"/>
    <mergeCell ref="H3:H4"/>
    <mergeCell ref="I3:I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zoomScaleNormal="100" workbookViewId="0">
      <selection sqref="A1:D1"/>
    </sheetView>
  </sheetViews>
  <sheetFormatPr defaultColWidth="9.140625" defaultRowHeight="12.75" x14ac:dyDescent="0.2"/>
  <cols>
    <col min="1" max="1" width="63.140625" style="14" customWidth="1"/>
    <col min="2" max="4" width="10.85546875" style="14" customWidth="1"/>
    <col min="5" max="5" width="8.85546875" style="14" customWidth="1"/>
    <col min="6" max="16384" width="9.140625" style="14"/>
  </cols>
  <sheetData>
    <row r="1" spans="1:5" ht="15" customHeight="1" x14ac:dyDescent="0.2">
      <c r="A1" s="800" t="s">
        <v>830</v>
      </c>
      <c r="B1" s="801"/>
      <c r="C1" s="801"/>
      <c r="D1" s="801"/>
      <c r="E1" s="35"/>
    </row>
    <row r="2" spans="1:5" ht="24" customHeight="1" x14ac:dyDescent="0.2">
      <c r="A2" s="797" t="s">
        <v>829</v>
      </c>
      <c r="B2" s="798"/>
      <c r="C2" s="798"/>
      <c r="D2" s="799"/>
      <c r="E2" s="23"/>
    </row>
    <row r="3" spans="1:5" s="15" customFormat="1" ht="12" customHeight="1" x14ac:dyDescent="0.2">
      <c r="A3" s="805"/>
      <c r="B3" s="807" t="s">
        <v>31</v>
      </c>
      <c r="C3" s="809" t="s">
        <v>32</v>
      </c>
      <c r="D3" s="810"/>
      <c r="E3" s="34"/>
    </row>
    <row r="4" spans="1:5" s="15" customFormat="1" ht="12" customHeight="1" x14ac:dyDescent="0.2">
      <c r="A4" s="806"/>
      <c r="B4" s="808"/>
      <c r="C4" s="312" t="s">
        <v>33</v>
      </c>
      <c r="D4" s="313" t="s">
        <v>34</v>
      </c>
    </row>
    <row r="5" spans="1:5" s="15" customFormat="1" ht="12" customHeight="1" x14ac:dyDescent="0.2">
      <c r="A5" s="623"/>
      <c r="B5" s="629"/>
      <c r="C5" s="629"/>
      <c r="D5" s="620"/>
    </row>
    <row r="6" spans="1:5" s="15" customFormat="1" ht="12" customHeight="1" x14ac:dyDescent="0.2">
      <c r="A6" s="51" t="s">
        <v>35</v>
      </c>
      <c r="B6" s="33">
        <v>2.5304017372421308</v>
      </c>
      <c r="C6" s="33">
        <v>2.5897142857142863</v>
      </c>
      <c r="D6" s="414">
        <v>2.4767321613236808</v>
      </c>
    </row>
    <row r="7" spans="1:5" s="15" customFormat="1" ht="12" customHeight="1" x14ac:dyDescent="0.2">
      <c r="A7" s="51"/>
      <c r="B7" s="30"/>
      <c r="C7" s="30"/>
      <c r="D7" s="415"/>
    </row>
    <row r="8" spans="1:5" s="15" customFormat="1" ht="12" customHeight="1" x14ac:dyDescent="0.2">
      <c r="A8" s="31" t="s">
        <v>36</v>
      </c>
      <c r="B8" s="30">
        <v>2.0299328039095879</v>
      </c>
      <c r="C8" s="30">
        <v>2.0697674418604644</v>
      </c>
      <c r="D8" s="415">
        <v>1.994206257242179</v>
      </c>
    </row>
    <row r="9" spans="1:5" s="15" customFormat="1" ht="12" customHeight="1" x14ac:dyDescent="0.2">
      <c r="A9" s="31" t="s">
        <v>37</v>
      </c>
      <c r="B9" s="30">
        <v>4.7333333333333343</v>
      </c>
      <c r="C9" s="30">
        <v>5.3157894736842106</v>
      </c>
      <c r="D9" s="415">
        <v>3.7272727272727275</v>
      </c>
    </row>
    <row r="10" spans="1:5" s="15" customFormat="1" ht="12" customHeight="1" x14ac:dyDescent="0.2">
      <c r="A10" s="31" t="s">
        <v>38</v>
      </c>
      <c r="B10" s="30" t="s">
        <v>665</v>
      </c>
      <c r="C10" s="30" t="s">
        <v>665</v>
      </c>
      <c r="D10" s="415" t="s">
        <v>665</v>
      </c>
    </row>
    <row r="11" spans="1:5" s="15" customFormat="1" ht="12" customHeight="1" x14ac:dyDescent="0.2">
      <c r="A11" s="31" t="s">
        <v>39</v>
      </c>
      <c r="B11" s="30">
        <v>7.333333333333333</v>
      </c>
      <c r="C11" s="30">
        <v>11.5</v>
      </c>
      <c r="D11" s="415">
        <v>5.25</v>
      </c>
    </row>
    <row r="12" spans="1:5" s="15" customFormat="1" ht="12" customHeight="1" x14ac:dyDescent="0.2">
      <c r="A12" s="31" t="s">
        <v>40</v>
      </c>
      <c r="B12" s="30">
        <v>6.5555555555555554</v>
      </c>
      <c r="C12" s="30">
        <v>6.536585365853659</v>
      </c>
      <c r="D12" s="415">
        <v>6.5689655172413781</v>
      </c>
    </row>
    <row r="13" spans="1:5" s="15" customFormat="1" ht="12" customHeight="1" x14ac:dyDescent="0.2">
      <c r="A13" s="31" t="s">
        <v>41</v>
      </c>
      <c r="B13" s="30">
        <v>4</v>
      </c>
      <c r="C13" s="30">
        <v>2</v>
      </c>
      <c r="D13" s="415">
        <v>5</v>
      </c>
    </row>
    <row r="14" spans="1:5" s="15" customFormat="1" ht="12" customHeight="1" x14ac:dyDescent="0.2">
      <c r="A14" s="31" t="s">
        <v>42</v>
      </c>
      <c r="B14" s="30">
        <v>7.3283582089552244</v>
      </c>
      <c r="C14" s="30">
        <v>7.1052631578947354</v>
      </c>
      <c r="D14" s="415">
        <v>7.6206896551724146</v>
      </c>
      <c r="E14" s="32"/>
    </row>
    <row r="15" spans="1:5" s="15" customFormat="1" ht="12" customHeight="1" x14ac:dyDescent="0.2">
      <c r="A15" s="31" t="s">
        <v>43</v>
      </c>
      <c r="B15" s="30" t="s">
        <v>665</v>
      </c>
      <c r="C15" s="30" t="s">
        <v>665</v>
      </c>
      <c r="D15" s="415" t="s">
        <v>665</v>
      </c>
      <c r="E15" s="29"/>
    </row>
    <row r="16" spans="1:5" s="15" customFormat="1" ht="24" customHeight="1" x14ac:dyDescent="0.2">
      <c r="A16" s="814" t="s">
        <v>47</v>
      </c>
      <c r="B16" s="815"/>
      <c r="C16" s="815"/>
      <c r="D16" s="816"/>
    </row>
    <row r="17" spans="1:4" x14ac:dyDescent="0.2">
      <c r="A17" s="811" t="s">
        <v>826</v>
      </c>
      <c r="B17" s="812"/>
      <c r="C17" s="812"/>
      <c r="D17" s="813"/>
    </row>
  </sheetData>
  <mergeCells count="7">
    <mergeCell ref="A17:D17"/>
    <mergeCell ref="A16:D1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workbookViewId="0">
      <selection sqref="A1:L1"/>
    </sheetView>
  </sheetViews>
  <sheetFormatPr defaultColWidth="9.140625" defaultRowHeight="11.25" x14ac:dyDescent="0.2"/>
  <cols>
    <col min="1" max="1" width="35.28515625" style="190" customWidth="1"/>
    <col min="2" max="2" width="21" style="190" customWidth="1"/>
    <col min="3" max="3" width="20.85546875" style="190" customWidth="1"/>
    <col min="4" max="4" width="11.28515625" style="130" customWidth="1"/>
    <col min="5" max="5" width="9.28515625" style="130" customWidth="1"/>
    <col min="6" max="6" width="8.42578125" style="130" customWidth="1"/>
    <col min="7" max="7" width="10.28515625" style="130" customWidth="1"/>
    <col min="8" max="8" width="8.42578125" style="130" customWidth="1"/>
    <col min="9" max="9" width="11.140625" style="130" customWidth="1"/>
    <col min="10" max="10" width="10.85546875" style="130" customWidth="1"/>
    <col min="11" max="11" width="8.42578125" style="130" customWidth="1"/>
    <col min="12" max="12" width="31.140625" style="130" customWidth="1"/>
    <col min="13" max="16384" width="9.140625" style="130"/>
  </cols>
  <sheetData>
    <row r="1" spans="1:13" ht="15" customHeight="1" x14ac:dyDescent="0.2">
      <c r="A1" s="800" t="s">
        <v>329</v>
      </c>
      <c r="B1" s="801"/>
      <c r="C1" s="801"/>
      <c r="D1" s="801"/>
      <c r="E1" s="801"/>
      <c r="F1" s="801"/>
      <c r="G1" s="801"/>
      <c r="H1" s="801"/>
      <c r="I1" s="801"/>
      <c r="J1" s="801"/>
      <c r="K1" s="801"/>
      <c r="L1" s="885"/>
      <c r="M1" s="167"/>
    </row>
    <row r="2" spans="1:13" ht="24" customHeight="1" x14ac:dyDescent="0.2">
      <c r="A2" s="797" t="s">
        <v>330</v>
      </c>
      <c r="B2" s="798"/>
      <c r="C2" s="798"/>
      <c r="D2" s="798"/>
      <c r="E2" s="798"/>
      <c r="F2" s="798"/>
      <c r="G2" s="798"/>
      <c r="H2" s="798"/>
      <c r="I2" s="798"/>
      <c r="J2" s="798"/>
      <c r="K2" s="798"/>
      <c r="L2" s="799"/>
      <c r="M2" s="167"/>
    </row>
    <row r="3" spans="1:13" ht="12" customHeight="1" x14ac:dyDescent="0.2">
      <c r="A3" s="633"/>
      <c r="B3" s="862" t="s">
        <v>331</v>
      </c>
      <c r="C3" s="862" t="s">
        <v>332</v>
      </c>
      <c r="D3" s="950" t="s">
        <v>736</v>
      </c>
      <c r="E3" s="950"/>
      <c r="F3" s="950"/>
      <c r="G3" s="950"/>
      <c r="H3" s="950"/>
      <c r="I3" s="950"/>
      <c r="J3" s="950"/>
      <c r="K3" s="950"/>
      <c r="L3" s="828" t="s">
        <v>333</v>
      </c>
    </row>
    <row r="4" spans="1:13" ht="60" customHeight="1" x14ac:dyDescent="0.2">
      <c r="A4" s="624"/>
      <c r="B4" s="853"/>
      <c r="C4" s="853"/>
      <c r="D4" s="628" t="s">
        <v>334</v>
      </c>
      <c r="E4" s="628" t="s">
        <v>335</v>
      </c>
      <c r="F4" s="628" t="s">
        <v>336</v>
      </c>
      <c r="G4" s="628" t="s">
        <v>337</v>
      </c>
      <c r="H4" s="628" t="s">
        <v>338</v>
      </c>
      <c r="I4" s="628" t="s">
        <v>339</v>
      </c>
      <c r="J4" s="628" t="s">
        <v>340</v>
      </c>
      <c r="K4" s="628" t="s">
        <v>341</v>
      </c>
      <c r="L4" s="829"/>
      <c r="M4" s="167"/>
    </row>
    <row r="5" spans="1:13" ht="12" customHeight="1" x14ac:dyDescent="0.2">
      <c r="A5" s="623"/>
      <c r="B5" s="629"/>
      <c r="C5" s="629"/>
      <c r="D5" s="629"/>
      <c r="E5" s="629"/>
      <c r="F5" s="629"/>
      <c r="G5" s="629"/>
      <c r="H5" s="629"/>
      <c r="I5" s="282"/>
      <c r="J5" s="282"/>
      <c r="K5" s="282"/>
      <c r="L5" s="620"/>
    </row>
    <row r="6" spans="1:13" ht="12" customHeight="1" x14ac:dyDescent="0.2">
      <c r="A6" s="188" t="s">
        <v>31</v>
      </c>
      <c r="B6" s="108">
        <v>32.573051900567947</v>
      </c>
      <c r="C6" s="440">
        <v>905.92508916594886</v>
      </c>
      <c r="D6" s="163">
        <v>0.22120455481756388</v>
      </c>
      <c r="E6" s="163">
        <v>56.033969291894245</v>
      </c>
      <c r="F6" s="163">
        <v>1.0772468445111725</v>
      </c>
      <c r="G6" s="163">
        <v>34.96514552900156</v>
      </c>
      <c r="H6" s="163">
        <v>16.177751979295174</v>
      </c>
      <c r="I6" s="163">
        <v>0</v>
      </c>
      <c r="J6" s="163">
        <v>0.40125329320656777</v>
      </c>
      <c r="K6" s="163">
        <v>22.414227801112578</v>
      </c>
      <c r="L6" s="168">
        <v>295.08744947429187</v>
      </c>
    </row>
    <row r="7" spans="1:13" ht="12" customHeight="1" x14ac:dyDescent="0.2">
      <c r="A7" s="187"/>
      <c r="B7" s="135"/>
      <c r="C7" s="135"/>
      <c r="D7" s="147"/>
      <c r="E7" s="147"/>
      <c r="F7" s="147"/>
      <c r="G7" s="147"/>
      <c r="H7" s="147"/>
      <c r="I7" s="147"/>
      <c r="J7" s="147"/>
      <c r="K7" s="147"/>
      <c r="L7" s="682"/>
    </row>
    <row r="8" spans="1:13" ht="12" customHeight="1" x14ac:dyDescent="0.2">
      <c r="A8" s="22" t="s">
        <v>32</v>
      </c>
      <c r="B8" s="134"/>
      <c r="C8" s="134"/>
      <c r="D8" s="147"/>
      <c r="E8" s="147"/>
      <c r="F8" s="147"/>
      <c r="G8" s="147"/>
      <c r="H8" s="147"/>
      <c r="I8" s="147"/>
      <c r="J8" s="147"/>
      <c r="K8" s="147"/>
      <c r="L8" s="682"/>
    </row>
    <row r="9" spans="1:13" ht="12" customHeight="1" x14ac:dyDescent="0.2">
      <c r="A9" s="301" t="s">
        <v>33</v>
      </c>
      <c r="B9" s="332">
        <v>33.472133665864334</v>
      </c>
      <c r="C9" s="437">
        <v>434.40565668735246</v>
      </c>
      <c r="D9" s="147">
        <v>0.40387389652103778</v>
      </c>
      <c r="E9" s="147">
        <v>61.787163282442869</v>
      </c>
      <c r="F9" s="147">
        <v>1.4618760998067934</v>
      </c>
      <c r="G9" s="147">
        <v>36.995427492773338</v>
      </c>
      <c r="H9" s="147">
        <v>13.661797305146189</v>
      </c>
      <c r="I9" s="147">
        <v>0</v>
      </c>
      <c r="J9" s="147">
        <v>0.26290340952922819</v>
      </c>
      <c r="K9" s="147">
        <v>19.994716115549377</v>
      </c>
      <c r="L9" s="682">
        <v>145.40484205846622</v>
      </c>
    </row>
    <row r="10" spans="1:13" ht="12" customHeight="1" x14ac:dyDescent="0.2">
      <c r="A10" s="301" t="s">
        <v>34</v>
      </c>
      <c r="B10" s="332">
        <v>31.744737778674608</v>
      </c>
      <c r="C10" s="437">
        <v>471.51943247859703</v>
      </c>
      <c r="D10" s="147">
        <v>4.3755703291815509E-2</v>
      </c>
      <c r="E10" s="147">
        <v>50.445195298911315</v>
      </c>
      <c r="F10" s="147">
        <v>0.70360987303620803</v>
      </c>
      <c r="G10" s="147">
        <v>32.992886805205586</v>
      </c>
      <c r="H10" s="147">
        <v>18.621803418114602</v>
      </c>
      <c r="I10" s="147">
        <v>0</v>
      </c>
      <c r="J10" s="147">
        <v>0.53564928838739401</v>
      </c>
      <c r="K10" s="147">
        <v>24.764592486573928</v>
      </c>
      <c r="L10" s="682">
        <v>149.68260741582529</v>
      </c>
    </row>
    <row r="11" spans="1:13" ht="12" customHeight="1" x14ac:dyDescent="0.2">
      <c r="A11" s="22" t="s">
        <v>113</v>
      </c>
      <c r="B11" s="134"/>
      <c r="C11" s="134"/>
      <c r="D11" s="147"/>
      <c r="E11" s="147"/>
      <c r="F11" s="147"/>
      <c r="G11" s="147"/>
      <c r="H11" s="147"/>
      <c r="I11" s="147"/>
      <c r="J11" s="147"/>
      <c r="K11" s="147"/>
      <c r="L11" s="682"/>
    </row>
    <row r="12" spans="1:13" ht="12" customHeight="1" x14ac:dyDescent="0.2">
      <c r="A12" s="301" t="s">
        <v>62</v>
      </c>
      <c r="B12" s="332">
        <v>29.7719445058577</v>
      </c>
      <c r="C12" s="437">
        <v>269.68789475234496</v>
      </c>
      <c r="D12" s="147">
        <v>8.157129453808272E-2</v>
      </c>
      <c r="E12" s="147">
        <v>47.125544398244237</v>
      </c>
      <c r="F12" s="147">
        <v>0.72346232220825235</v>
      </c>
      <c r="G12" s="147">
        <v>19.03652308918614</v>
      </c>
      <c r="H12" s="147">
        <v>11.713484754019868</v>
      </c>
      <c r="I12" s="147">
        <v>0</v>
      </c>
      <c r="J12" s="147">
        <v>0.99858081541419041</v>
      </c>
      <c r="K12" s="147">
        <v>39.559159583899635</v>
      </c>
      <c r="L12" s="682">
        <v>80.291330364684001</v>
      </c>
    </row>
    <row r="13" spans="1:13" ht="12" customHeight="1" x14ac:dyDescent="0.2">
      <c r="A13" s="301" t="s">
        <v>63</v>
      </c>
      <c r="B13" s="332">
        <v>33.760383862433081</v>
      </c>
      <c r="C13" s="437">
        <v>636.23719441360333</v>
      </c>
      <c r="D13" s="147">
        <v>0.27339981922677209</v>
      </c>
      <c r="E13" s="147">
        <v>59.363960956222414</v>
      </c>
      <c r="F13" s="147">
        <v>1.209492390081951</v>
      </c>
      <c r="G13" s="147">
        <v>40.919304718986318</v>
      </c>
      <c r="H13" s="147">
        <v>17.846506312970565</v>
      </c>
      <c r="I13" s="147">
        <v>0</v>
      </c>
      <c r="J13" s="147">
        <v>0.17797076082050992</v>
      </c>
      <c r="K13" s="147">
        <v>16.005409115011119</v>
      </c>
      <c r="L13" s="682">
        <v>214.79611910960728</v>
      </c>
    </row>
    <row r="14" spans="1:13" ht="12" customHeight="1" x14ac:dyDescent="0.2">
      <c r="A14" s="186" t="s">
        <v>116</v>
      </c>
      <c r="B14" s="134"/>
      <c r="C14" s="134"/>
      <c r="D14" s="147"/>
      <c r="E14" s="147"/>
      <c r="F14" s="147"/>
      <c r="G14" s="147"/>
      <c r="H14" s="147"/>
      <c r="I14" s="147"/>
      <c r="J14" s="147"/>
      <c r="K14" s="147"/>
      <c r="L14" s="682"/>
    </row>
    <row r="15" spans="1:13" s="185" customFormat="1" ht="12" customHeight="1" x14ac:dyDescent="0.2">
      <c r="A15" s="57" t="s">
        <v>7</v>
      </c>
      <c r="B15" s="105" t="s">
        <v>728</v>
      </c>
      <c r="C15" s="437">
        <v>0.32821589942043344</v>
      </c>
      <c r="D15" s="133" t="s">
        <v>727</v>
      </c>
      <c r="E15" s="133" t="s">
        <v>727</v>
      </c>
      <c r="F15" s="133" t="s">
        <v>727</v>
      </c>
      <c r="G15" s="133" t="s">
        <v>727</v>
      </c>
      <c r="H15" s="133" t="s">
        <v>727</v>
      </c>
      <c r="I15" s="133" t="s">
        <v>727</v>
      </c>
      <c r="J15" s="133" t="s">
        <v>727</v>
      </c>
      <c r="K15" s="133" t="s">
        <v>727</v>
      </c>
      <c r="L15" s="692">
        <v>0</v>
      </c>
    </row>
    <row r="16" spans="1:13" ht="12" customHeight="1" x14ac:dyDescent="0.2">
      <c r="A16" s="57" t="s">
        <v>6</v>
      </c>
      <c r="B16" s="332">
        <v>31.636016292905136</v>
      </c>
      <c r="C16" s="437">
        <v>160.15622077569057</v>
      </c>
      <c r="D16" s="147">
        <v>0</v>
      </c>
      <c r="E16" s="133">
        <v>74.424676066548273</v>
      </c>
      <c r="F16" s="133">
        <v>0</v>
      </c>
      <c r="G16" s="133">
        <v>39.672828417255595</v>
      </c>
      <c r="H16" s="133">
        <v>10.797716967908819</v>
      </c>
      <c r="I16" s="133">
        <v>0</v>
      </c>
      <c r="J16" s="133">
        <v>0</v>
      </c>
      <c r="K16" s="133">
        <v>12.158262053948896</v>
      </c>
      <c r="L16" s="682">
        <v>50.667048098698615</v>
      </c>
    </row>
    <row r="17" spans="1:12" ht="12" customHeight="1" x14ac:dyDescent="0.2">
      <c r="A17" s="57" t="s">
        <v>5</v>
      </c>
      <c r="B17" s="332">
        <v>34.50618520151604</v>
      </c>
      <c r="C17" s="437">
        <v>548.63163731177576</v>
      </c>
      <c r="D17" s="147">
        <v>3.4596185067093388E-2</v>
      </c>
      <c r="E17" s="147">
        <v>55.125748299688979</v>
      </c>
      <c r="F17" s="147">
        <v>1.6791448910387388</v>
      </c>
      <c r="G17" s="147">
        <v>34.132406332394382</v>
      </c>
      <c r="H17" s="147">
        <v>17.148001559513741</v>
      </c>
      <c r="I17" s="147">
        <v>0</v>
      </c>
      <c r="J17" s="147">
        <v>0.62544849468184194</v>
      </c>
      <c r="K17" s="147">
        <v>21.675616888764026</v>
      </c>
      <c r="L17" s="682">
        <v>189.31184884491114</v>
      </c>
    </row>
    <row r="18" spans="1:12" ht="12" customHeight="1" x14ac:dyDescent="0.2">
      <c r="A18" s="57" t="s">
        <v>4</v>
      </c>
      <c r="B18" s="332">
        <v>28.411161909132456</v>
      </c>
      <c r="C18" s="437">
        <v>192.16694365010676</v>
      </c>
      <c r="D18" s="147">
        <v>1.0756153105833444</v>
      </c>
      <c r="E18" s="147">
        <v>41.704155602655412</v>
      </c>
      <c r="F18" s="147">
        <v>0</v>
      </c>
      <c r="G18" s="147">
        <v>33.811495938040366</v>
      </c>
      <c r="H18" s="147">
        <v>17.957868249786713</v>
      </c>
      <c r="I18" s="147">
        <v>0</v>
      </c>
      <c r="J18" s="147">
        <v>0</v>
      </c>
      <c r="K18" s="147">
        <v>34.703147864018533</v>
      </c>
      <c r="L18" s="682">
        <v>54.596861496263124</v>
      </c>
    </row>
    <row r="19" spans="1:12" ht="12" customHeight="1" x14ac:dyDescent="0.2">
      <c r="A19" s="57" t="s">
        <v>3</v>
      </c>
      <c r="B19" s="105" t="s">
        <v>728</v>
      </c>
      <c r="C19" s="437">
        <v>4.6420715289554728</v>
      </c>
      <c r="D19" s="105" t="s">
        <v>728</v>
      </c>
      <c r="E19" s="105" t="s">
        <v>728</v>
      </c>
      <c r="F19" s="105" t="s">
        <v>728</v>
      </c>
      <c r="G19" s="105" t="s">
        <v>728</v>
      </c>
      <c r="H19" s="105" t="s">
        <v>728</v>
      </c>
      <c r="I19" s="105" t="s">
        <v>728</v>
      </c>
      <c r="J19" s="105" t="s">
        <v>728</v>
      </c>
      <c r="K19" s="105" t="s">
        <v>728</v>
      </c>
      <c r="L19" s="692">
        <v>0.51169103441860986</v>
      </c>
    </row>
    <row r="20" spans="1:12" s="15" customFormat="1" ht="12" customHeight="1" x14ac:dyDescent="0.2">
      <c r="A20" s="184" t="s">
        <v>157</v>
      </c>
      <c r="B20" s="693"/>
      <c r="C20" s="693"/>
      <c r="D20" s="64"/>
      <c r="E20" s="150"/>
      <c r="F20" s="150"/>
      <c r="G20" s="150"/>
      <c r="H20" s="150"/>
      <c r="I20" s="150"/>
      <c r="J20" s="150"/>
      <c r="K20" s="150"/>
      <c r="L20" s="174"/>
    </row>
    <row r="21" spans="1:12" s="15" customFormat="1" ht="12" customHeight="1" x14ac:dyDescent="0.2">
      <c r="A21" s="57" t="s">
        <v>96</v>
      </c>
      <c r="B21" s="332">
        <v>31.275388846448376</v>
      </c>
      <c r="C21" s="437">
        <v>274.12212598204218</v>
      </c>
      <c r="D21" s="147">
        <v>0</v>
      </c>
      <c r="E21" s="150">
        <v>46.661564837551168</v>
      </c>
      <c r="F21" s="150">
        <v>0</v>
      </c>
      <c r="G21" s="150">
        <v>28.758299121316139</v>
      </c>
      <c r="H21" s="150">
        <v>19.478687662096931</v>
      </c>
      <c r="I21" s="147">
        <v>0</v>
      </c>
      <c r="J21" s="147">
        <v>0</v>
      </c>
      <c r="K21" s="147">
        <v>27.480626364946158</v>
      </c>
      <c r="L21" s="174">
        <v>85.732760815034695</v>
      </c>
    </row>
    <row r="22" spans="1:12" s="15" customFormat="1" ht="12" customHeight="1" x14ac:dyDescent="0.2">
      <c r="A22" s="57" t="s">
        <v>97</v>
      </c>
      <c r="B22" s="332">
        <v>28.014694806433262</v>
      </c>
      <c r="C22" s="437">
        <v>210.73822657188049</v>
      </c>
      <c r="D22" s="147">
        <v>1.1056446972148712</v>
      </c>
      <c r="E22" s="150">
        <v>53.378143405758884</v>
      </c>
      <c r="F22" s="150">
        <v>2.7678245078127355</v>
      </c>
      <c r="G22" s="150">
        <v>35.119388839175684</v>
      </c>
      <c r="H22" s="150">
        <v>18.125805578666551</v>
      </c>
      <c r="I22" s="147">
        <v>0</v>
      </c>
      <c r="J22" s="147">
        <v>0.83893943056244735</v>
      </c>
      <c r="K22" s="147">
        <v>24.422363673590638</v>
      </c>
      <c r="L22" s="174">
        <v>59.037671014602196</v>
      </c>
    </row>
    <row r="23" spans="1:12" s="15" customFormat="1" ht="12" customHeight="1" x14ac:dyDescent="0.2">
      <c r="A23" s="57" t="s">
        <v>59</v>
      </c>
      <c r="B23" s="332">
        <v>28.758291649607806</v>
      </c>
      <c r="C23" s="437">
        <v>189.84321480930356</v>
      </c>
      <c r="D23" s="147">
        <v>0</v>
      </c>
      <c r="E23" s="150">
        <v>50.924214942524834</v>
      </c>
      <c r="F23" s="150">
        <v>0</v>
      </c>
      <c r="G23" s="150">
        <v>36.651991266118102</v>
      </c>
      <c r="H23" s="150">
        <v>12.617217954996061</v>
      </c>
      <c r="I23" s="147">
        <v>0</v>
      </c>
      <c r="J23" s="147">
        <v>1.2615613398686258</v>
      </c>
      <c r="K23" s="147">
        <v>26.651002251827808</v>
      </c>
      <c r="L23" s="174">
        <v>54.595665391850972</v>
      </c>
    </row>
    <row r="24" spans="1:12" s="15" customFormat="1" ht="12" customHeight="1" x14ac:dyDescent="0.2">
      <c r="A24" s="57" t="s">
        <v>98</v>
      </c>
      <c r="B24" s="332">
        <v>33.692568616780363</v>
      </c>
      <c r="C24" s="437">
        <v>142.69966915394002</v>
      </c>
      <c r="D24" s="178">
        <v>0</v>
      </c>
      <c r="E24" s="178">
        <v>61.203684374289161</v>
      </c>
      <c r="F24" s="178">
        <v>3.212952018016408</v>
      </c>
      <c r="G24" s="178">
        <v>31.53375429534201</v>
      </c>
      <c r="H24" s="178">
        <v>9.4029347308243629</v>
      </c>
      <c r="I24" s="178">
        <v>0</v>
      </c>
      <c r="J24" s="178">
        <v>0</v>
      </c>
      <c r="K24" s="178">
        <v>18.614727309835708</v>
      </c>
      <c r="L24" s="174">
        <v>48.079183945609806</v>
      </c>
    </row>
    <row r="25" spans="1:12" s="15" customFormat="1" ht="12" customHeight="1" x14ac:dyDescent="0.2">
      <c r="A25" s="302" t="s">
        <v>99</v>
      </c>
      <c r="B25" s="332">
        <v>53.819669247341309</v>
      </c>
      <c r="C25" s="437">
        <v>88.521852648782939</v>
      </c>
      <c r="D25" s="178">
        <v>0</v>
      </c>
      <c r="E25" s="178">
        <v>76.829215935484939</v>
      </c>
      <c r="F25" s="178">
        <v>0</v>
      </c>
      <c r="G25" s="178">
        <v>47.473139156039977</v>
      </c>
      <c r="H25" s="178">
        <v>18.740828689589616</v>
      </c>
      <c r="I25" s="178">
        <v>0</v>
      </c>
      <c r="J25" s="178">
        <v>0</v>
      </c>
      <c r="K25" s="178">
        <v>9.7879208998294391</v>
      </c>
      <c r="L25" s="694">
        <v>47.642168307193828</v>
      </c>
    </row>
    <row r="26" spans="1:12" ht="24" customHeight="1" x14ac:dyDescent="0.2">
      <c r="A26" s="953" t="s">
        <v>290</v>
      </c>
      <c r="B26" s="948"/>
      <c r="C26" s="948"/>
      <c r="D26" s="948"/>
      <c r="E26" s="948"/>
      <c r="F26" s="948"/>
      <c r="G26" s="948"/>
      <c r="H26" s="948"/>
      <c r="I26" s="948"/>
      <c r="J26" s="948"/>
      <c r="K26" s="948"/>
      <c r="L26" s="949"/>
    </row>
    <row r="27" spans="1:12" ht="12" customHeight="1" x14ac:dyDescent="0.2">
      <c r="A27" s="1000" t="s">
        <v>832</v>
      </c>
      <c r="B27" s="1001"/>
      <c r="C27" s="1001"/>
      <c r="D27" s="1001"/>
      <c r="E27" s="1001"/>
      <c r="F27" s="1001"/>
      <c r="G27" s="1001"/>
      <c r="H27" s="1001"/>
      <c r="I27" s="1001"/>
      <c r="J27" s="1001"/>
      <c r="K27" s="1001"/>
      <c r="L27" s="1002"/>
    </row>
    <row r="28" spans="1:12" ht="12" customHeight="1" x14ac:dyDescent="0.2">
      <c r="A28" s="1000" t="s">
        <v>735</v>
      </c>
      <c r="B28" s="1001"/>
      <c r="C28" s="1001"/>
      <c r="D28" s="1001"/>
      <c r="E28" s="1001"/>
      <c r="F28" s="1001"/>
      <c r="G28" s="1001"/>
      <c r="H28" s="1001"/>
      <c r="I28" s="1001"/>
      <c r="J28" s="1001"/>
      <c r="K28" s="1001"/>
      <c r="L28" s="1002"/>
    </row>
    <row r="29" spans="1:12" ht="12" customHeight="1" x14ac:dyDescent="0.2">
      <c r="A29" s="1000" t="s">
        <v>731</v>
      </c>
      <c r="B29" s="1001"/>
      <c r="C29" s="1001"/>
      <c r="D29" s="1001"/>
      <c r="E29" s="1001"/>
      <c r="F29" s="1001"/>
      <c r="G29" s="1001"/>
      <c r="H29" s="1001"/>
      <c r="I29" s="1001"/>
      <c r="J29" s="1001"/>
      <c r="K29" s="1001"/>
      <c r="L29" s="1002"/>
    </row>
    <row r="30" spans="1:12" ht="12" customHeight="1" x14ac:dyDescent="0.2">
      <c r="A30" s="1003" t="s">
        <v>730</v>
      </c>
      <c r="B30" s="959"/>
      <c r="C30" s="959"/>
      <c r="D30" s="959"/>
      <c r="E30" s="959"/>
      <c r="F30" s="959"/>
      <c r="G30" s="959"/>
      <c r="H30" s="959"/>
      <c r="I30" s="959"/>
      <c r="J30" s="959"/>
      <c r="K30" s="959"/>
      <c r="L30" s="960"/>
    </row>
  </sheetData>
  <mergeCells count="11">
    <mergeCell ref="A1:L1"/>
    <mergeCell ref="A2:L2"/>
    <mergeCell ref="B3:B4"/>
    <mergeCell ref="C3:C4"/>
    <mergeCell ref="D3:K3"/>
    <mergeCell ref="L3:L4"/>
    <mergeCell ref="A27:L27"/>
    <mergeCell ref="A28:L28"/>
    <mergeCell ref="A29:L29"/>
    <mergeCell ref="A30:L30"/>
    <mergeCell ref="A26:L2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workbookViewId="0">
      <selection sqref="A1:S1"/>
    </sheetView>
  </sheetViews>
  <sheetFormatPr defaultRowHeight="15" x14ac:dyDescent="0.25"/>
  <cols>
    <col min="1" max="1" width="35.28515625" style="118" customWidth="1"/>
    <col min="2" max="2" width="22.28515625" style="118" customWidth="1"/>
    <col min="3" max="3" width="18.140625" style="118" customWidth="1"/>
    <col min="4" max="4" width="9.7109375" customWidth="1"/>
    <col min="5" max="5" width="14.7109375" customWidth="1"/>
    <col min="6" max="6" width="11.5703125" customWidth="1"/>
    <col min="7" max="7" width="12.140625" bestFit="1" customWidth="1"/>
    <col min="8" max="8" width="10.28515625" customWidth="1"/>
    <col min="9" max="9" width="11.7109375" customWidth="1"/>
    <col min="10" max="10" width="14.5703125" customWidth="1"/>
    <col min="11" max="11" width="19.28515625" customWidth="1"/>
    <col min="12" max="12" width="15" customWidth="1"/>
    <col min="13" max="13" width="11.7109375" customWidth="1"/>
    <col min="14" max="14" width="17.28515625" customWidth="1"/>
    <col min="15" max="15" width="12.42578125" customWidth="1"/>
    <col min="16" max="17" width="13.85546875" customWidth="1"/>
    <col min="18" max="18" width="8.42578125" customWidth="1"/>
    <col min="19" max="19" width="32.7109375" customWidth="1"/>
  </cols>
  <sheetData>
    <row r="1" spans="1:19" ht="15" customHeight="1" x14ac:dyDescent="0.25">
      <c r="A1" s="800" t="s">
        <v>357</v>
      </c>
      <c r="B1" s="801"/>
      <c r="C1" s="801"/>
      <c r="D1" s="801"/>
      <c r="E1" s="801"/>
      <c r="F1" s="801"/>
      <c r="G1" s="801"/>
      <c r="H1" s="801"/>
      <c r="I1" s="801"/>
      <c r="J1" s="801"/>
      <c r="K1" s="801"/>
      <c r="L1" s="801"/>
      <c r="M1" s="801"/>
      <c r="N1" s="801"/>
      <c r="O1" s="801"/>
      <c r="P1" s="801"/>
      <c r="Q1" s="801"/>
      <c r="R1" s="801"/>
      <c r="S1" s="885"/>
    </row>
    <row r="2" spans="1:19" ht="12" customHeight="1" x14ac:dyDescent="0.25">
      <c r="A2" s="927" t="s">
        <v>358</v>
      </c>
      <c r="B2" s="928"/>
      <c r="C2" s="928"/>
      <c r="D2" s="928"/>
      <c r="E2" s="928"/>
      <c r="F2" s="928"/>
      <c r="G2" s="928"/>
      <c r="H2" s="928"/>
      <c r="I2" s="928"/>
      <c r="J2" s="928"/>
      <c r="K2" s="928"/>
      <c r="L2" s="928"/>
      <c r="M2" s="928"/>
      <c r="N2" s="928"/>
      <c r="O2" s="928"/>
      <c r="P2" s="928"/>
      <c r="Q2" s="928"/>
      <c r="R2" s="928"/>
      <c r="S2" s="929"/>
    </row>
    <row r="3" spans="1:19" s="192" customFormat="1" ht="12" customHeight="1" x14ac:dyDescent="0.25">
      <c r="A3" s="633"/>
      <c r="B3" s="862" t="s">
        <v>342</v>
      </c>
      <c r="C3" s="862" t="s">
        <v>332</v>
      </c>
      <c r="D3" s="950" t="s">
        <v>318</v>
      </c>
      <c r="E3" s="950"/>
      <c r="F3" s="950"/>
      <c r="G3" s="950"/>
      <c r="H3" s="950"/>
      <c r="I3" s="950"/>
      <c r="J3" s="950"/>
      <c r="K3" s="950"/>
      <c r="L3" s="950"/>
      <c r="M3" s="950"/>
      <c r="N3" s="950"/>
      <c r="O3" s="950"/>
      <c r="P3" s="950"/>
      <c r="Q3" s="950"/>
      <c r="R3" s="950"/>
      <c r="S3" s="828" t="s">
        <v>343</v>
      </c>
    </row>
    <row r="4" spans="1:19" s="185" customFormat="1" ht="72" customHeight="1" x14ac:dyDescent="0.2">
      <c r="A4" s="624"/>
      <c r="B4" s="853"/>
      <c r="C4" s="853"/>
      <c r="D4" s="628" t="s">
        <v>344</v>
      </c>
      <c r="E4" s="628" t="s">
        <v>345</v>
      </c>
      <c r="F4" s="628" t="s">
        <v>346</v>
      </c>
      <c r="G4" s="628" t="s">
        <v>347</v>
      </c>
      <c r="H4" s="628" t="s">
        <v>348</v>
      </c>
      <c r="I4" s="628" t="s">
        <v>349</v>
      </c>
      <c r="J4" s="628" t="s">
        <v>350</v>
      </c>
      <c r="K4" s="628" t="s">
        <v>351</v>
      </c>
      <c r="L4" s="628" t="s">
        <v>352</v>
      </c>
      <c r="M4" s="628" t="s">
        <v>353</v>
      </c>
      <c r="N4" s="628" t="s">
        <v>354</v>
      </c>
      <c r="O4" s="628" t="s">
        <v>355</v>
      </c>
      <c r="P4" s="628" t="s">
        <v>356</v>
      </c>
      <c r="Q4" s="628" t="s">
        <v>43</v>
      </c>
      <c r="R4" s="628" t="s">
        <v>78</v>
      </c>
      <c r="S4" s="829"/>
    </row>
    <row r="5" spans="1:19" s="130" customFormat="1" ht="12" customHeight="1" x14ac:dyDescent="0.2">
      <c r="A5" s="623"/>
      <c r="B5" s="629"/>
      <c r="C5" s="629"/>
      <c r="D5" s="629"/>
      <c r="E5" s="629"/>
      <c r="F5" s="629"/>
      <c r="G5" s="629"/>
      <c r="H5" s="629"/>
      <c r="I5" s="629"/>
      <c r="J5" s="282"/>
      <c r="K5" s="282"/>
      <c r="L5" s="282"/>
      <c r="M5" s="282"/>
      <c r="N5" s="282"/>
      <c r="O5" s="282"/>
      <c r="P5" s="282"/>
      <c r="Q5" s="282"/>
      <c r="R5" s="282"/>
      <c r="S5" s="620"/>
    </row>
    <row r="6" spans="1:19" s="130" customFormat="1" ht="12" customHeight="1" x14ac:dyDescent="0.2">
      <c r="A6" s="188" t="s">
        <v>31</v>
      </c>
      <c r="B6" s="108">
        <v>67.129943827107581</v>
      </c>
      <c r="C6" s="440">
        <v>905.92508916594886</v>
      </c>
      <c r="D6" s="163">
        <v>46.377341758312248</v>
      </c>
      <c r="E6" s="163">
        <v>40.224787361712579</v>
      </c>
      <c r="F6" s="163">
        <v>12.040574453570375</v>
      </c>
      <c r="G6" s="163">
        <v>1.9919899186366543</v>
      </c>
      <c r="H6" s="163">
        <v>3.9607407172512388</v>
      </c>
      <c r="I6" s="163">
        <v>15.409631766564706</v>
      </c>
      <c r="J6" s="163">
        <v>4.8353631031098026</v>
      </c>
      <c r="K6" s="163">
        <v>0.74888666159281825</v>
      </c>
      <c r="L6" s="163">
        <v>12.82546248252093</v>
      </c>
      <c r="M6" s="163">
        <v>1.6188196252557066</v>
      </c>
      <c r="N6" s="163">
        <v>1.1985233987888568</v>
      </c>
      <c r="O6" s="163">
        <v>6.0676983104024131</v>
      </c>
      <c r="P6" s="163">
        <v>27.397878378172713</v>
      </c>
      <c r="Q6" s="163">
        <v>0.87581741730285412</v>
      </c>
      <c r="R6" s="163">
        <v>1.7638579244666635</v>
      </c>
      <c r="S6" s="168">
        <v>608.14700347277437</v>
      </c>
    </row>
    <row r="7" spans="1:19" s="130" customFormat="1" ht="12" customHeight="1" x14ac:dyDescent="0.2">
      <c r="A7" s="187"/>
      <c r="B7" s="135"/>
      <c r="C7" s="135"/>
      <c r="D7" s="147"/>
      <c r="E7" s="147"/>
      <c r="F7" s="147"/>
      <c r="G7" s="147"/>
      <c r="H7" s="147"/>
      <c r="I7" s="147"/>
      <c r="J7" s="147"/>
      <c r="K7" s="147"/>
      <c r="L7" s="147"/>
      <c r="M7" s="147"/>
      <c r="N7" s="147"/>
      <c r="O7" s="147"/>
      <c r="P7" s="147"/>
      <c r="Q7" s="147"/>
      <c r="R7" s="147"/>
      <c r="S7" s="682"/>
    </row>
    <row r="8" spans="1:19" s="130" customFormat="1" ht="12" customHeight="1" x14ac:dyDescent="0.2">
      <c r="A8" s="22" t="s">
        <v>32</v>
      </c>
      <c r="B8" s="134"/>
      <c r="C8" s="134"/>
      <c r="D8" s="147"/>
      <c r="E8" s="147"/>
      <c r="F8" s="147"/>
      <c r="G8" s="147"/>
      <c r="H8" s="147"/>
      <c r="I8" s="147"/>
      <c r="J8" s="147"/>
      <c r="K8" s="147"/>
      <c r="L8" s="147"/>
      <c r="M8" s="147"/>
      <c r="N8" s="147"/>
      <c r="O8" s="147"/>
      <c r="P8" s="147"/>
      <c r="Q8" s="147"/>
      <c r="R8" s="147"/>
      <c r="S8" s="682"/>
    </row>
    <row r="9" spans="1:19" s="130" customFormat="1" ht="12" customHeight="1" x14ac:dyDescent="0.2">
      <c r="A9" s="301" t="s">
        <v>33</v>
      </c>
      <c r="B9" s="332">
        <v>65.908483004876018</v>
      </c>
      <c r="C9" s="437">
        <v>434.40565668735246</v>
      </c>
      <c r="D9" s="147">
        <v>47.877261704967133</v>
      </c>
      <c r="E9" s="147">
        <v>46.156677021315993</v>
      </c>
      <c r="F9" s="147">
        <v>14.0367072586335</v>
      </c>
      <c r="G9" s="147">
        <v>3.1820469339084188</v>
      </c>
      <c r="H9" s="147">
        <v>4.6838315582188148</v>
      </c>
      <c r="I9" s="147">
        <v>14.577763923543252</v>
      </c>
      <c r="J9" s="147">
        <v>5.4879413909187962</v>
      </c>
      <c r="K9" s="147">
        <v>0</v>
      </c>
      <c r="L9" s="147">
        <v>14.993100154419935</v>
      </c>
      <c r="M9" s="147">
        <v>1.8062038143260981</v>
      </c>
      <c r="N9" s="147">
        <v>1.0979855532658853</v>
      </c>
      <c r="O9" s="147">
        <v>6.6401194796939915</v>
      </c>
      <c r="P9" s="147">
        <v>26.992255080607602</v>
      </c>
      <c r="Q9" s="147">
        <v>0.29081147806878194</v>
      </c>
      <c r="R9" s="147">
        <v>1.8698171073921608</v>
      </c>
      <c r="S9" s="682">
        <v>286.31017841000397</v>
      </c>
    </row>
    <row r="10" spans="1:19" s="130" customFormat="1" ht="12" customHeight="1" x14ac:dyDescent="0.2">
      <c r="A10" s="301" t="s">
        <v>34</v>
      </c>
      <c r="B10" s="332">
        <v>68.255262221325481</v>
      </c>
      <c r="C10" s="437">
        <v>471.51943247859703</v>
      </c>
      <c r="D10" s="147">
        <v>45.042993684738803</v>
      </c>
      <c r="E10" s="147">
        <v>34.947702036196283</v>
      </c>
      <c r="F10" s="147">
        <v>10.264789039840265</v>
      </c>
      <c r="G10" s="147">
        <v>0.93329989367111954</v>
      </c>
      <c r="H10" s="147">
        <v>3.3174698061499739</v>
      </c>
      <c r="I10" s="147">
        <v>16.149672097569614</v>
      </c>
      <c r="J10" s="147">
        <v>4.2548210660926093</v>
      </c>
      <c r="K10" s="147">
        <v>1.4151058664575611</v>
      </c>
      <c r="L10" s="147">
        <v>10.897104133694313</v>
      </c>
      <c r="M10" s="147">
        <v>1.4521202408906819</v>
      </c>
      <c r="N10" s="147">
        <v>1.2879631590867155</v>
      </c>
      <c r="O10" s="147">
        <v>5.5584650768419825</v>
      </c>
      <c r="P10" s="147">
        <v>27.758726080018167</v>
      </c>
      <c r="Q10" s="147">
        <v>1.3962462240447502</v>
      </c>
      <c r="R10" s="147">
        <v>1.6695952726969037</v>
      </c>
      <c r="S10" s="682">
        <v>321.83682506277194</v>
      </c>
    </row>
    <row r="11" spans="1:19" s="130" customFormat="1" ht="12" customHeight="1" x14ac:dyDescent="0.2">
      <c r="A11" s="22" t="s">
        <v>113</v>
      </c>
      <c r="B11" s="134"/>
      <c r="C11" s="134"/>
      <c r="D11" s="147"/>
      <c r="E11" s="147"/>
      <c r="F11" s="147"/>
      <c r="G11" s="147"/>
      <c r="H11" s="147"/>
      <c r="I11" s="147"/>
      <c r="J11" s="147"/>
      <c r="K11" s="147"/>
      <c r="L11" s="147"/>
      <c r="M11" s="147"/>
      <c r="N11" s="147"/>
      <c r="O11" s="147"/>
      <c r="P11" s="147"/>
      <c r="Q11" s="147"/>
      <c r="R11" s="147"/>
      <c r="S11" s="682"/>
    </row>
    <row r="12" spans="1:19" s="130" customFormat="1" ht="12" customHeight="1" x14ac:dyDescent="0.2">
      <c r="A12" s="301" t="s">
        <v>62</v>
      </c>
      <c r="B12" s="332">
        <v>69.230370291640696</v>
      </c>
      <c r="C12" s="437">
        <v>269.68789475234496</v>
      </c>
      <c r="D12" s="147">
        <v>39.146678334404385</v>
      </c>
      <c r="E12" s="147">
        <v>40.83597758334853</v>
      </c>
      <c r="F12" s="147">
        <v>12.727243340827021</v>
      </c>
      <c r="G12" s="147">
        <v>3.5279414991402036</v>
      </c>
      <c r="H12" s="147">
        <v>2.0928853191632499</v>
      </c>
      <c r="I12" s="147">
        <v>11.369612174385185</v>
      </c>
      <c r="J12" s="147">
        <v>9.4774881358683505</v>
      </c>
      <c r="K12" s="147">
        <v>0.90452901397972729</v>
      </c>
      <c r="L12" s="147">
        <v>9.0227289256421557</v>
      </c>
      <c r="M12" s="147">
        <v>1.1377440798963376</v>
      </c>
      <c r="N12" s="147">
        <v>2.2201436129203787</v>
      </c>
      <c r="O12" s="147">
        <v>3.83343636718954</v>
      </c>
      <c r="P12" s="147">
        <v>18.092869933508311</v>
      </c>
      <c r="Q12" s="147">
        <v>1.6286149732010131</v>
      </c>
      <c r="R12" s="147">
        <v>2.4294659612218554</v>
      </c>
      <c r="S12" s="682">
        <v>186.70592816877885</v>
      </c>
    </row>
    <row r="13" spans="1:19" s="130" customFormat="1" ht="12" customHeight="1" x14ac:dyDescent="0.2">
      <c r="A13" s="301" t="s">
        <v>63</v>
      </c>
      <c r="B13" s="332">
        <v>66.239616137566969</v>
      </c>
      <c r="C13" s="437">
        <v>636.23719441360333</v>
      </c>
      <c r="D13" s="147">
        <v>49.58065487833256</v>
      </c>
      <c r="E13" s="147">
        <v>39.954019170605619</v>
      </c>
      <c r="F13" s="147">
        <v>11.736367864672056</v>
      </c>
      <c r="G13" s="147">
        <v>1.3115359186240523</v>
      </c>
      <c r="H13" s="147">
        <v>4.7882340400924619</v>
      </c>
      <c r="I13" s="147">
        <v>17.199432647349372</v>
      </c>
      <c r="J13" s="147">
        <v>2.7788187515856286</v>
      </c>
      <c r="K13" s="147">
        <v>0.67993431791391268</v>
      </c>
      <c r="L13" s="147">
        <v>14.510141408995949</v>
      </c>
      <c r="M13" s="147">
        <v>1.8319446894199749</v>
      </c>
      <c r="N13" s="147">
        <v>0.74592738598249619</v>
      </c>
      <c r="O13" s="147">
        <v>7.0575162809902139</v>
      </c>
      <c r="P13" s="147">
        <v>31.520163414167953</v>
      </c>
      <c r="Q13" s="147">
        <v>0.54231464637391413</v>
      </c>
      <c r="R13" s="147">
        <v>1.4689816687307085</v>
      </c>
      <c r="S13" s="682">
        <v>421.44107530399617</v>
      </c>
    </row>
    <row r="14" spans="1:19" s="130" customFormat="1" ht="12" customHeight="1" x14ac:dyDescent="0.2">
      <c r="A14" s="186" t="s">
        <v>116</v>
      </c>
      <c r="B14" s="134"/>
      <c r="C14" s="134"/>
      <c r="D14" s="147"/>
      <c r="E14" s="147"/>
      <c r="F14" s="147"/>
      <c r="G14" s="147"/>
      <c r="H14" s="147"/>
      <c r="I14" s="147"/>
      <c r="J14" s="147"/>
      <c r="K14" s="147"/>
      <c r="L14" s="147"/>
      <c r="M14" s="147"/>
      <c r="N14" s="147"/>
      <c r="O14" s="147"/>
      <c r="P14" s="147"/>
      <c r="Q14" s="147"/>
      <c r="R14" s="147"/>
      <c r="S14" s="682"/>
    </row>
    <row r="15" spans="1:19" s="185" customFormat="1" ht="12" customHeight="1" x14ac:dyDescent="0.2">
      <c r="A15" s="57" t="s">
        <v>7</v>
      </c>
      <c r="B15" s="105" t="s">
        <v>728</v>
      </c>
      <c r="C15" s="437">
        <v>0.32821589942043344</v>
      </c>
      <c r="D15" s="105" t="s">
        <v>728</v>
      </c>
      <c r="E15" s="105" t="s">
        <v>728</v>
      </c>
      <c r="F15" s="105" t="s">
        <v>728</v>
      </c>
      <c r="G15" s="105" t="s">
        <v>728</v>
      </c>
      <c r="H15" s="105" t="s">
        <v>728</v>
      </c>
      <c r="I15" s="105" t="s">
        <v>728</v>
      </c>
      <c r="J15" s="105" t="s">
        <v>728</v>
      </c>
      <c r="K15" s="105" t="s">
        <v>728</v>
      </c>
      <c r="L15" s="105" t="s">
        <v>728</v>
      </c>
      <c r="M15" s="105" t="s">
        <v>728</v>
      </c>
      <c r="N15" s="105" t="s">
        <v>728</v>
      </c>
      <c r="O15" s="105" t="s">
        <v>728</v>
      </c>
      <c r="P15" s="105" t="s">
        <v>728</v>
      </c>
      <c r="Q15" s="105" t="s">
        <v>728</v>
      </c>
      <c r="R15" s="105" t="s">
        <v>728</v>
      </c>
      <c r="S15" s="692">
        <v>0.32821589942043344</v>
      </c>
    </row>
    <row r="16" spans="1:19" s="130" customFormat="1" ht="12" customHeight="1" x14ac:dyDescent="0.2">
      <c r="A16" s="57" t="s">
        <v>6</v>
      </c>
      <c r="B16" s="332">
        <v>66.683976395577162</v>
      </c>
      <c r="C16" s="437">
        <v>160.15622077569057</v>
      </c>
      <c r="D16" s="133">
        <v>49.177660650338694</v>
      </c>
      <c r="E16" s="133">
        <v>40.995469399598058</v>
      </c>
      <c r="F16" s="133">
        <v>19.90121617751895</v>
      </c>
      <c r="G16" s="133">
        <v>0.91888920374116301</v>
      </c>
      <c r="H16" s="133">
        <v>9.3016579552895884</v>
      </c>
      <c r="I16" s="133">
        <v>13.447154795769892</v>
      </c>
      <c r="J16" s="133">
        <v>7.0601528189888709</v>
      </c>
      <c r="K16" s="133">
        <v>1.0946453053351657</v>
      </c>
      <c r="L16" s="133">
        <v>14.662761259842309</v>
      </c>
      <c r="M16" s="133">
        <v>3.6911456230131146</v>
      </c>
      <c r="N16" s="133">
        <v>1.9408051781867222</v>
      </c>
      <c r="O16" s="133">
        <v>3.3166751404675479</v>
      </c>
      <c r="P16" s="133">
        <v>9.9428938934525704</v>
      </c>
      <c r="Q16" s="133">
        <v>2.2987074991428926</v>
      </c>
      <c r="R16" s="133">
        <v>2.6945471277572723</v>
      </c>
      <c r="S16" s="682">
        <v>106.79853645810989</v>
      </c>
    </row>
    <row r="17" spans="1:19" s="130" customFormat="1" ht="12" customHeight="1" x14ac:dyDescent="0.2">
      <c r="A17" s="57" t="s">
        <v>5</v>
      </c>
      <c r="B17" s="332">
        <v>65.493814798483925</v>
      </c>
      <c r="C17" s="437">
        <v>548.63163731177576</v>
      </c>
      <c r="D17" s="147">
        <v>49.39919885083966</v>
      </c>
      <c r="E17" s="147">
        <v>42.63923557073494</v>
      </c>
      <c r="F17" s="147">
        <v>11.611212790549819</v>
      </c>
      <c r="G17" s="147">
        <v>2.849147873205045</v>
      </c>
      <c r="H17" s="147">
        <v>3.197343892608921</v>
      </c>
      <c r="I17" s="147">
        <v>14.405540580368825</v>
      </c>
      <c r="J17" s="147">
        <v>4.9838453966514846</v>
      </c>
      <c r="K17" s="147">
        <v>0.35261450122617072</v>
      </c>
      <c r="L17" s="147">
        <v>13.137818072326709</v>
      </c>
      <c r="M17" s="147">
        <v>1.6427465806689148</v>
      </c>
      <c r="N17" s="147">
        <v>1.1536074194157859</v>
      </c>
      <c r="O17" s="147">
        <v>6.42033780385258</v>
      </c>
      <c r="P17" s="147">
        <v>27.10659815237079</v>
      </c>
      <c r="Q17" s="147">
        <v>0.14478469446747066</v>
      </c>
      <c r="R17" s="147">
        <v>2.1039205885923833</v>
      </c>
      <c r="S17" s="682">
        <v>359.31978846686445</v>
      </c>
    </row>
    <row r="18" spans="1:19" s="130" customFormat="1" ht="12" customHeight="1" x14ac:dyDescent="0.2">
      <c r="A18" s="57" t="s">
        <v>4</v>
      </c>
      <c r="B18" s="332">
        <v>71.588838090867554</v>
      </c>
      <c r="C18" s="437">
        <v>192.16694365010676</v>
      </c>
      <c r="D18" s="147">
        <v>37.334834002603117</v>
      </c>
      <c r="E18" s="147">
        <v>33.685987755591007</v>
      </c>
      <c r="F18" s="147">
        <v>7.4498755306692921</v>
      </c>
      <c r="G18" s="147">
        <v>0.65080623146804883</v>
      </c>
      <c r="H18" s="147">
        <v>1.9367598474214107</v>
      </c>
      <c r="I18" s="147">
        <v>19.202925996809586</v>
      </c>
      <c r="J18" s="147">
        <v>2.8771031735042953</v>
      </c>
      <c r="K18" s="147">
        <v>1.5397627982081725</v>
      </c>
      <c r="L18" s="147">
        <v>10.998954856733143</v>
      </c>
      <c r="M18" s="147">
        <v>0</v>
      </c>
      <c r="N18" s="147">
        <v>0.77843441967812543</v>
      </c>
      <c r="O18" s="147">
        <v>7.3254679814175834</v>
      </c>
      <c r="P18" s="147">
        <v>40.447144474719423</v>
      </c>
      <c r="Q18" s="147">
        <v>1.7089699431599323</v>
      </c>
      <c r="R18" s="147">
        <v>0.21029950958218099</v>
      </c>
      <c r="S18" s="682">
        <v>137.57008215384357</v>
      </c>
    </row>
    <row r="19" spans="1:19" s="130" customFormat="1" ht="12" customHeight="1" x14ac:dyDescent="0.2">
      <c r="A19" s="57" t="s">
        <v>3</v>
      </c>
      <c r="B19" s="105" t="s">
        <v>728</v>
      </c>
      <c r="C19" s="437">
        <v>4.6420715289554728</v>
      </c>
      <c r="D19" s="105" t="s">
        <v>728</v>
      </c>
      <c r="E19" s="105" t="s">
        <v>728</v>
      </c>
      <c r="F19" s="105" t="s">
        <v>728</v>
      </c>
      <c r="G19" s="105" t="s">
        <v>728</v>
      </c>
      <c r="H19" s="105" t="s">
        <v>728</v>
      </c>
      <c r="I19" s="105" t="s">
        <v>728</v>
      </c>
      <c r="J19" s="105" t="s">
        <v>728</v>
      </c>
      <c r="K19" s="105" t="s">
        <v>728</v>
      </c>
      <c r="L19" s="105" t="s">
        <v>728</v>
      </c>
      <c r="M19" s="105" t="s">
        <v>728</v>
      </c>
      <c r="N19" s="105" t="s">
        <v>728</v>
      </c>
      <c r="O19" s="105" t="s">
        <v>728</v>
      </c>
      <c r="P19" s="105" t="s">
        <v>728</v>
      </c>
      <c r="Q19" s="105" t="s">
        <v>728</v>
      </c>
      <c r="R19" s="105" t="s">
        <v>728</v>
      </c>
      <c r="S19" s="692">
        <v>4.1303804945368636</v>
      </c>
    </row>
    <row r="20" spans="1:19" s="14" customFormat="1" ht="12" customHeight="1" x14ac:dyDescent="0.2">
      <c r="A20" s="184" t="s">
        <v>157</v>
      </c>
      <c r="B20" s="693"/>
      <c r="C20" s="693"/>
      <c r="D20" s="64"/>
      <c r="E20" s="150"/>
      <c r="F20" s="150"/>
      <c r="G20" s="150"/>
      <c r="H20" s="150"/>
      <c r="I20" s="150"/>
      <c r="J20" s="150"/>
      <c r="K20" s="150"/>
      <c r="L20" s="150"/>
      <c r="M20" s="150"/>
      <c r="N20" s="150"/>
      <c r="O20" s="150"/>
      <c r="P20" s="150"/>
      <c r="Q20" s="150"/>
      <c r="R20" s="150"/>
      <c r="S20" s="174"/>
    </row>
    <row r="21" spans="1:19" s="14" customFormat="1" ht="12" customHeight="1" x14ac:dyDescent="0.2">
      <c r="A21" s="57" t="s">
        <v>96</v>
      </c>
      <c r="B21" s="332">
        <v>68.724611153551649</v>
      </c>
      <c r="C21" s="437">
        <v>274.12212598204218</v>
      </c>
      <c r="D21" s="64">
        <v>49.042072921403779</v>
      </c>
      <c r="E21" s="150">
        <v>35.293131512289207</v>
      </c>
      <c r="F21" s="150">
        <v>10.461053956103912</v>
      </c>
      <c r="G21" s="150">
        <v>0.37010923563721543</v>
      </c>
      <c r="H21" s="150">
        <v>3.6068906655134416</v>
      </c>
      <c r="I21" s="150">
        <v>18.616274775431805</v>
      </c>
      <c r="J21" s="147">
        <v>1.520821085413474</v>
      </c>
      <c r="K21" s="147">
        <v>1.5730564262765927</v>
      </c>
      <c r="L21" s="147">
        <v>8.1151029624343618</v>
      </c>
      <c r="M21" s="147">
        <v>1.1275772614195383</v>
      </c>
      <c r="N21" s="147">
        <v>2.329903050068264</v>
      </c>
      <c r="O21" s="147">
        <v>8.4889279484826243</v>
      </c>
      <c r="P21" s="147">
        <v>28.445591035581401</v>
      </c>
      <c r="Q21" s="147">
        <v>0</v>
      </c>
      <c r="R21" s="147">
        <v>0.84602853000418932</v>
      </c>
      <c r="S21" s="174">
        <v>188.38936516700738</v>
      </c>
    </row>
    <row r="22" spans="1:19" s="14" customFormat="1" ht="12" customHeight="1" x14ac:dyDescent="0.2">
      <c r="A22" s="57" t="s">
        <v>97</v>
      </c>
      <c r="B22" s="332">
        <v>71.985305193566703</v>
      </c>
      <c r="C22" s="437">
        <v>210.73822657188049</v>
      </c>
      <c r="D22" s="64">
        <v>41.434021705761005</v>
      </c>
      <c r="E22" s="150">
        <v>42.7532319229244</v>
      </c>
      <c r="F22" s="150">
        <v>7.9722464500874954</v>
      </c>
      <c r="G22" s="150">
        <v>1.4636841466903616</v>
      </c>
      <c r="H22" s="150">
        <v>3.8423568892186837</v>
      </c>
      <c r="I22" s="150">
        <v>18.846926496142235</v>
      </c>
      <c r="J22" s="147">
        <v>6.9655690103186902</v>
      </c>
      <c r="K22" s="147">
        <v>1.0486848718903221</v>
      </c>
      <c r="L22" s="147">
        <v>13.228077550633328</v>
      </c>
      <c r="M22" s="147">
        <v>1.6804302564720173</v>
      </c>
      <c r="N22" s="147">
        <v>0</v>
      </c>
      <c r="O22" s="147">
        <v>4.1870547445836301</v>
      </c>
      <c r="P22" s="147">
        <v>29.862913145949339</v>
      </c>
      <c r="Q22" s="147">
        <v>1.5066106177484155</v>
      </c>
      <c r="R22" s="147">
        <v>1.3966695272591143</v>
      </c>
      <c r="S22" s="174">
        <v>151.70055555727834</v>
      </c>
    </row>
    <row r="23" spans="1:19" s="14" customFormat="1" ht="12" customHeight="1" x14ac:dyDescent="0.2">
      <c r="A23" s="57" t="s">
        <v>59</v>
      </c>
      <c r="B23" s="332">
        <v>69.824414494730902</v>
      </c>
      <c r="C23" s="437">
        <v>189.84321480930356</v>
      </c>
      <c r="D23" s="64">
        <v>43.51052568538978</v>
      </c>
      <c r="E23" s="150">
        <v>45.954739805681413</v>
      </c>
      <c r="F23" s="150">
        <v>13.156062487560517</v>
      </c>
      <c r="G23" s="150">
        <v>4.0102766169834618</v>
      </c>
      <c r="H23" s="150">
        <v>7.0190565301332564</v>
      </c>
      <c r="I23" s="150">
        <v>9.5240238510191411</v>
      </c>
      <c r="J23" s="147">
        <v>5.7361555748478379</v>
      </c>
      <c r="K23" s="147">
        <v>0</v>
      </c>
      <c r="L23" s="147">
        <v>14.549752532430569</v>
      </c>
      <c r="M23" s="147">
        <v>1.7283668004541393</v>
      </c>
      <c r="N23" s="147">
        <v>2.1873582453453024</v>
      </c>
      <c r="O23" s="147">
        <v>3.4900225255331789</v>
      </c>
      <c r="P23" s="147">
        <v>22.751332016003783</v>
      </c>
      <c r="Q23" s="147">
        <v>1.6163647078332453</v>
      </c>
      <c r="R23" s="147">
        <v>1.1363095747227299</v>
      </c>
      <c r="S23" s="174">
        <v>132.55691319857047</v>
      </c>
    </row>
    <row r="24" spans="1:19" s="14" customFormat="1" ht="12" customHeight="1" x14ac:dyDescent="0.2">
      <c r="A24" s="57" t="s">
        <v>98</v>
      </c>
      <c r="B24" s="332">
        <v>66.307431383219679</v>
      </c>
      <c r="C24" s="437">
        <v>142.69966915394002</v>
      </c>
      <c r="D24" s="64">
        <v>52.409985430550279</v>
      </c>
      <c r="E24" s="150">
        <v>38.869100806882017</v>
      </c>
      <c r="F24" s="150">
        <v>18.619809631610622</v>
      </c>
      <c r="G24" s="150">
        <v>2.1362329697355005</v>
      </c>
      <c r="H24" s="150">
        <v>0</v>
      </c>
      <c r="I24" s="150">
        <v>14.935240460996239</v>
      </c>
      <c r="J24" s="147">
        <v>2.5950584389995046</v>
      </c>
      <c r="K24" s="147">
        <v>0</v>
      </c>
      <c r="L24" s="147">
        <v>16.134444396752819</v>
      </c>
      <c r="M24" s="147">
        <v>1.2991434747171819</v>
      </c>
      <c r="N24" s="147">
        <v>0</v>
      </c>
      <c r="O24" s="147">
        <v>8.3670487018798898</v>
      </c>
      <c r="P24" s="147">
        <v>27.596994184961272</v>
      </c>
      <c r="Q24" s="147">
        <v>0.94917875056167189</v>
      </c>
      <c r="R24" s="147">
        <v>5.8211591236756677</v>
      </c>
      <c r="S24" s="174">
        <v>94.620485208330209</v>
      </c>
    </row>
    <row r="25" spans="1:19" s="14" customFormat="1" ht="12" customHeight="1" x14ac:dyDescent="0.2">
      <c r="A25" s="302" t="s">
        <v>99</v>
      </c>
      <c r="B25" s="332">
        <v>46.180330752658683</v>
      </c>
      <c r="C25" s="437">
        <v>88.521852648782939</v>
      </c>
      <c r="D25" s="178">
        <v>47.77417260503028</v>
      </c>
      <c r="E25" s="178">
        <v>38.1268254900261</v>
      </c>
      <c r="F25" s="178">
        <v>15.571335737242448</v>
      </c>
      <c r="G25" s="178">
        <v>4.5483489236757642</v>
      </c>
      <c r="H25" s="178">
        <v>5.2813669566885304</v>
      </c>
      <c r="I25" s="178">
        <v>8.0594818670527992</v>
      </c>
      <c r="J25" s="178">
        <v>14.469573791082729</v>
      </c>
      <c r="K25" s="178">
        <v>0</v>
      </c>
      <c r="L25" s="178">
        <v>19.788350626798451</v>
      </c>
      <c r="M25" s="178">
        <v>4.0387293861880798</v>
      </c>
      <c r="N25" s="178">
        <v>0</v>
      </c>
      <c r="O25" s="178">
        <v>4.9249266405484935</v>
      </c>
      <c r="P25" s="178">
        <v>28.028175378279379</v>
      </c>
      <c r="Q25" s="178">
        <v>0</v>
      </c>
      <c r="R25" s="178">
        <v>0</v>
      </c>
      <c r="S25" s="694">
        <v>40.879684341589105</v>
      </c>
    </row>
    <row r="26" spans="1:19" ht="24" customHeight="1" x14ac:dyDescent="0.25">
      <c r="A26" s="953" t="s">
        <v>290</v>
      </c>
      <c r="B26" s="948"/>
      <c r="C26" s="948"/>
      <c r="D26" s="948"/>
      <c r="E26" s="948"/>
      <c r="F26" s="948"/>
      <c r="G26" s="948"/>
      <c r="H26" s="948"/>
      <c r="I26" s="948"/>
      <c r="J26" s="948"/>
      <c r="K26" s="948"/>
      <c r="L26" s="948"/>
      <c r="M26" s="948"/>
      <c r="N26" s="948"/>
      <c r="O26" s="948"/>
      <c r="P26" s="948"/>
      <c r="Q26" s="948"/>
      <c r="R26" s="948"/>
      <c r="S26" s="949"/>
    </row>
    <row r="27" spans="1:19" ht="12" customHeight="1" x14ac:dyDescent="0.25">
      <c r="A27" s="1000" t="s">
        <v>735</v>
      </c>
      <c r="B27" s="1001"/>
      <c r="C27" s="1001"/>
      <c r="D27" s="1001"/>
      <c r="E27" s="1001"/>
      <c r="F27" s="1001"/>
      <c r="G27" s="1001"/>
      <c r="H27" s="1001"/>
      <c r="I27" s="1001"/>
      <c r="J27" s="1001"/>
      <c r="K27" s="1001"/>
      <c r="L27" s="1001"/>
      <c r="M27" s="1001"/>
      <c r="N27" s="1001"/>
      <c r="O27" s="1001"/>
      <c r="P27" s="1001"/>
      <c r="Q27" s="1001"/>
      <c r="R27" s="1001"/>
      <c r="S27" s="1002"/>
    </row>
    <row r="28" spans="1:19" ht="12" customHeight="1" x14ac:dyDescent="0.25">
      <c r="A28" s="1003" t="s">
        <v>731</v>
      </c>
      <c r="B28" s="959"/>
      <c r="C28" s="959"/>
      <c r="D28" s="959"/>
      <c r="E28" s="959"/>
      <c r="F28" s="959"/>
      <c r="G28" s="959"/>
      <c r="H28" s="959"/>
      <c r="I28" s="959"/>
      <c r="J28" s="959"/>
      <c r="K28" s="959"/>
      <c r="L28" s="959"/>
      <c r="M28" s="959"/>
      <c r="N28" s="959"/>
      <c r="O28" s="959"/>
      <c r="P28" s="959"/>
      <c r="Q28" s="959"/>
      <c r="R28" s="959"/>
      <c r="S28" s="960"/>
    </row>
  </sheetData>
  <mergeCells count="9">
    <mergeCell ref="A27:S27"/>
    <mergeCell ref="A28:S28"/>
    <mergeCell ref="A26:S26"/>
    <mergeCell ref="A1:S1"/>
    <mergeCell ref="A2:S2"/>
    <mergeCell ref="B3:B4"/>
    <mergeCell ref="C3:C4"/>
    <mergeCell ref="D3:R3"/>
    <mergeCell ref="S3:S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zoomScaleNormal="100" workbookViewId="0">
      <selection sqref="A1:AF1"/>
    </sheetView>
  </sheetViews>
  <sheetFormatPr defaultRowHeight="15" x14ac:dyDescent="0.25"/>
  <cols>
    <col min="1" max="1" width="34.85546875" style="118" customWidth="1"/>
    <col min="2" max="2" width="9.28515625" style="118" customWidth="1"/>
    <col min="3" max="3" width="10.7109375" style="118" customWidth="1"/>
    <col min="4" max="4" width="12.140625" style="118" customWidth="1"/>
    <col min="5" max="5" width="13.5703125" style="118" customWidth="1"/>
    <col min="6" max="6" width="12.140625" style="118" customWidth="1"/>
    <col min="7" max="9" width="8.140625" style="118" customWidth="1"/>
    <col min="10" max="10" width="8" style="118" customWidth="1"/>
    <col min="11" max="11" width="23.85546875" customWidth="1"/>
    <col min="12" max="12" width="9.28515625" style="118" customWidth="1"/>
    <col min="13" max="13" width="10.7109375" style="118" customWidth="1"/>
    <col min="14" max="14" width="12.140625" style="118" customWidth="1"/>
    <col min="15" max="15" width="13.5703125" style="118" customWidth="1"/>
    <col min="16" max="16" width="12.140625" style="118" customWidth="1"/>
    <col min="17" max="19" width="8.140625" style="118" customWidth="1"/>
    <col min="20" max="20" width="8" style="118" customWidth="1"/>
    <col min="21" max="21" width="28.28515625" customWidth="1"/>
    <col min="22" max="22" width="1.28515625" customWidth="1"/>
    <col min="23" max="23" width="8.85546875" customWidth="1"/>
    <col min="24" max="24" width="10.7109375" customWidth="1"/>
    <col min="25" max="25" width="12.140625" customWidth="1"/>
    <col min="26" max="26" width="13.5703125" customWidth="1"/>
    <col min="27" max="27" width="12.140625" customWidth="1"/>
    <col min="28" max="30" width="8.140625" customWidth="1"/>
    <col min="31" max="31" width="8" customWidth="1"/>
    <col min="32" max="32" width="32.5703125" customWidth="1"/>
  </cols>
  <sheetData>
    <row r="1" spans="1:33" ht="15" customHeight="1" x14ac:dyDescent="0.25">
      <c r="A1" s="833" t="s">
        <v>359</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5"/>
      <c r="AG1" s="189"/>
    </row>
    <row r="2" spans="1:33" ht="24" customHeight="1" x14ac:dyDescent="0.25">
      <c r="A2" s="836" t="s">
        <v>360</v>
      </c>
      <c r="B2" s="837"/>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1006"/>
    </row>
    <row r="3" spans="1:33" ht="24" customHeight="1" x14ac:dyDescent="0.25">
      <c r="A3" s="633"/>
      <c r="B3" s="950" t="s">
        <v>361</v>
      </c>
      <c r="C3" s="950"/>
      <c r="D3" s="950"/>
      <c r="E3" s="950"/>
      <c r="F3" s="950"/>
      <c r="G3" s="950"/>
      <c r="H3" s="950"/>
      <c r="I3" s="950"/>
      <c r="J3" s="842" t="s">
        <v>31</v>
      </c>
      <c r="K3" s="862" t="s">
        <v>833</v>
      </c>
      <c r="L3" s="950" t="s">
        <v>362</v>
      </c>
      <c r="M3" s="950"/>
      <c r="N3" s="950"/>
      <c r="O3" s="950"/>
      <c r="P3" s="950"/>
      <c r="Q3" s="950"/>
      <c r="R3" s="950"/>
      <c r="S3" s="950"/>
      <c r="T3" s="842" t="s">
        <v>31</v>
      </c>
      <c r="U3" s="862" t="s">
        <v>333</v>
      </c>
      <c r="V3" s="629"/>
      <c r="W3" s="950" t="s">
        <v>363</v>
      </c>
      <c r="X3" s="950"/>
      <c r="Y3" s="950"/>
      <c r="Z3" s="950"/>
      <c r="AA3" s="950"/>
      <c r="AB3" s="950"/>
      <c r="AC3" s="950"/>
      <c r="AD3" s="950"/>
      <c r="AE3" s="842" t="s">
        <v>31</v>
      </c>
      <c r="AF3" s="828" t="s">
        <v>364</v>
      </c>
      <c r="AG3" s="189"/>
    </row>
    <row r="4" spans="1:33" s="130" customFormat="1" ht="60" customHeight="1" x14ac:dyDescent="0.25">
      <c r="A4" s="624"/>
      <c r="B4" s="645" t="s">
        <v>365</v>
      </c>
      <c r="C4" s="645" t="s">
        <v>366</v>
      </c>
      <c r="D4" s="645" t="s">
        <v>367</v>
      </c>
      <c r="E4" s="645" t="s">
        <v>368</v>
      </c>
      <c r="F4" s="645" t="s">
        <v>369</v>
      </c>
      <c r="G4" s="645" t="s">
        <v>43</v>
      </c>
      <c r="H4" s="115" t="s">
        <v>370</v>
      </c>
      <c r="I4" s="645" t="s">
        <v>341</v>
      </c>
      <c r="J4" s="843"/>
      <c r="K4" s="853"/>
      <c r="L4" s="645" t="s">
        <v>365</v>
      </c>
      <c r="M4" s="645" t="s">
        <v>366</v>
      </c>
      <c r="N4" s="645" t="s">
        <v>367</v>
      </c>
      <c r="O4" s="645" t="s">
        <v>368</v>
      </c>
      <c r="P4" s="645" t="s">
        <v>369</v>
      </c>
      <c r="Q4" s="645" t="s">
        <v>43</v>
      </c>
      <c r="R4" s="628" t="s">
        <v>370</v>
      </c>
      <c r="S4" s="645" t="s">
        <v>341</v>
      </c>
      <c r="T4" s="843"/>
      <c r="U4" s="853"/>
      <c r="V4" s="628"/>
      <c r="W4" s="645" t="s">
        <v>365</v>
      </c>
      <c r="X4" s="645" t="s">
        <v>366</v>
      </c>
      <c r="Y4" s="645" t="s">
        <v>367</v>
      </c>
      <c r="Z4" s="645" t="s">
        <v>368</v>
      </c>
      <c r="AA4" s="645" t="s">
        <v>369</v>
      </c>
      <c r="AB4" s="645" t="s">
        <v>43</v>
      </c>
      <c r="AC4" s="645" t="s">
        <v>370</v>
      </c>
      <c r="AD4" s="645" t="s">
        <v>341</v>
      </c>
      <c r="AE4" s="843"/>
      <c r="AF4" s="829"/>
      <c r="AG4" s="194"/>
    </row>
    <row r="5" spans="1:33" s="130" customFormat="1" ht="11.25" x14ac:dyDescent="0.2">
      <c r="A5" s="623"/>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0"/>
    </row>
    <row r="6" spans="1:33" s="130" customFormat="1" ht="12" customHeight="1" x14ac:dyDescent="0.2">
      <c r="A6" s="188" t="s">
        <v>31</v>
      </c>
      <c r="B6" s="603">
        <v>68.995953278952015</v>
      </c>
      <c r="C6" s="603">
        <v>7.2017599352423742</v>
      </c>
      <c r="D6" s="603">
        <v>2.4124500141870016</v>
      </c>
      <c r="E6" s="603">
        <v>18.755208796332276</v>
      </c>
      <c r="F6" s="603">
        <v>0.10412514089687909</v>
      </c>
      <c r="G6" s="603">
        <v>1.3923147540347183</v>
      </c>
      <c r="H6" s="603">
        <v>1.138188080354994</v>
      </c>
      <c r="I6" s="603">
        <v>0</v>
      </c>
      <c r="J6" s="603">
        <v>100</v>
      </c>
      <c r="K6" s="600">
        <v>721.94003471462372</v>
      </c>
      <c r="L6" s="603">
        <v>74.071116097971768</v>
      </c>
      <c r="M6" s="603">
        <v>6.9864150056493868</v>
      </c>
      <c r="N6" s="603">
        <v>7.4279649340837111</v>
      </c>
      <c r="O6" s="603">
        <v>8.6767992029533723</v>
      </c>
      <c r="P6" s="603">
        <v>1.738134204379977</v>
      </c>
      <c r="Q6" s="603">
        <v>1.0995705549618193</v>
      </c>
      <c r="R6" s="603">
        <v>0</v>
      </c>
      <c r="S6" s="603">
        <v>0</v>
      </c>
      <c r="T6" s="604">
        <v>100</v>
      </c>
      <c r="U6" s="600">
        <v>295.08744947429221</v>
      </c>
      <c r="V6" s="572"/>
      <c r="W6" s="572">
        <v>47.034973685994963</v>
      </c>
      <c r="X6" s="572">
        <v>4.520723418532806</v>
      </c>
      <c r="Y6" s="572">
        <v>4.352547070611867</v>
      </c>
      <c r="Z6" s="572">
        <v>5.603397526510923</v>
      </c>
      <c r="AA6" s="572">
        <v>7.6075203043674513</v>
      </c>
      <c r="AB6" s="572">
        <v>2.3567487548129371</v>
      </c>
      <c r="AC6" s="572">
        <v>18.568460552475464</v>
      </c>
      <c r="AD6" s="572">
        <v>9.955628686693748</v>
      </c>
      <c r="AE6" s="604">
        <v>100</v>
      </c>
      <c r="AF6" s="526">
        <v>608.14700347277699</v>
      </c>
    </row>
    <row r="7" spans="1:33" s="130" customFormat="1" ht="12" customHeight="1" x14ac:dyDescent="0.2">
      <c r="A7" s="187"/>
      <c r="B7" s="605"/>
      <c r="C7" s="605"/>
      <c r="D7" s="605"/>
      <c r="E7" s="605"/>
      <c r="F7" s="605"/>
      <c r="G7" s="605"/>
      <c r="H7" s="605"/>
      <c r="I7" s="605"/>
      <c r="J7" s="605"/>
      <c r="K7" s="574"/>
      <c r="L7" s="605"/>
      <c r="M7" s="605"/>
      <c r="N7" s="605"/>
      <c r="O7" s="605"/>
      <c r="P7" s="605"/>
      <c r="Q7" s="605"/>
      <c r="R7" s="605"/>
      <c r="S7" s="605"/>
      <c r="T7" s="605"/>
      <c r="U7" s="574"/>
      <c r="V7" s="574"/>
      <c r="W7" s="574"/>
      <c r="X7" s="574"/>
      <c r="Y7" s="574"/>
      <c r="Z7" s="574"/>
      <c r="AA7" s="574"/>
      <c r="AB7" s="574"/>
      <c r="AC7" s="574"/>
      <c r="AD7" s="574"/>
      <c r="AE7" s="605"/>
      <c r="AF7" s="527"/>
    </row>
    <row r="8" spans="1:33" s="130" customFormat="1" ht="12" customHeight="1" x14ac:dyDescent="0.2">
      <c r="A8" s="22" t="s">
        <v>32</v>
      </c>
      <c r="B8" s="606"/>
      <c r="C8" s="606"/>
      <c r="D8" s="606"/>
      <c r="E8" s="606"/>
      <c r="F8" s="606"/>
      <c r="G8" s="606"/>
      <c r="H8" s="606"/>
      <c r="I8" s="606"/>
      <c r="J8" s="606"/>
      <c r="K8" s="574"/>
      <c r="L8" s="606"/>
      <c r="M8" s="606"/>
      <c r="N8" s="606"/>
      <c r="O8" s="606"/>
      <c r="P8" s="606"/>
      <c r="Q8" s="606"/>
      <c r="R8" s="606"/>
      <c r="S8" s="606"/>
      <c r="T8" s="606"/>
      <c r="U8" s="574"/>
      <c r="V8" s="574"/>
      <c r="W8" s="574"/>
      <c r="X8" s="574"/>
      <c r="Y8" s="574"/>
      <c r="Z8" s="574"/>
      <c r="AA8" s="574"/>
      <c r="AB8" s="574"/>
      <c r="AC8" s="574"/>
      <c r="AD8" s="574"/>
      <c r="AE8" s="606"/>
      <c r="AF8" s="527"/>
    </row>
    <row r="9" spans="1:33" s="130" customFormat="1" ht="12" customHeight="1" x14ac:dyDescent="0.2">
      <c r="A9" s="301" t="s">
        <v>33</v>
      </c>
      <c r="B9" s="602">
        <v>67.2965299894732</v>
      </c>
      <c r="C9" s="602">
        <v>5.9978548285602891</v>
      </c>
      <c r="D9" s="602">
        <v>2.8148517817064485</v>
      </c>
      <c r="E9" s="602">
        <v>21.132164735943167</v>
      </c>
      <c r="F9" s="602">
        <v>0</v>
      </c>
      <c r="G9" s="602">
        <v>1.8609082223273923</v>
      </c>
      <c r="H9" s="602">
        <v>0.89769044198953951</v>
      </c>
      <c r="I9" s="602">
        <v>0</v>
      </c>
      <c r="J9" s="602">
        <v>100</v>
      </c>
      <c r="K9" s="601">
        <v>506.95423778318826</v>
      </c>
      <c r="L9" s="602">
        <v>64.739993613533755</v>
      </c>
      <c r="M9" s="602">
        <v>9.2173297186961367</v>
      </c>
      <c r="N9" s="602">
        <v>9.3135782750200224</v>
      </c>
      <c r="O9" s="602">
        <v>11.327156141710889</v>
      </c>
      <c r="P9" s="602">
        <v>3.1704521164105408</v>
      </c>
      <c r="Q9" s="602">
        <v>2.2314901346287179</v>
      </c>
      <c r="R9" s="602">
        <v>0</v>
      </c>
      <c r="S9" s="602">
        <v>0</v>
      </c>
      <c r="T9" s="607">
        <v>100</v>
      </c>
      <c r="U9" s="601">
        <v>145.40484205846701</v>
      </c>
      <c r="V9" s="574"/>
      <c r="W9" s="574">
        <v>49.743984037085944</v>
      </c>
      <c r="X9" s="574">
        <v>3.3085729762007805</v>
      </c>
      <c r="Y9" s="574">
        <v>3.1605345916955287</v>
      </c>
      <c r="Z9" s="574">
        <v>8.4034637001551324</v>
      </c>
      <c r="AA9" s="574">
        <v>6.3565767720691539</v>
      </c>
      <c r="AB9" s="574">
        <v>3.4012924247388878</v>
      </c>
      <c r="AC9" s="574">
        <v>15.193476803169764</v>
      </c>
      <c r="AD9" s="574">
        <v>10.432098694884827</v>
      </c>
      <c r="AE9" s="607">
        <v>100</v>
      </c>
      <c r="AF9" s="527">
        <v>286.31017841000471</v>
      </c>
    </row>
    <row r="10" spans="1:33" s="130" customFormat="1" ht="12" customHeight="1" x14ac:dyDescent="0.2">
      <c r="A10" s="301" t="s">
        <v>34</v>
      </c>
      <c r="B10" s="602">
        <v>73.003333537022627</v>
      </c>
      <c r="C10" s="602">
        <v>10.040667455797998</v>
      </c>
      <c r="D10" s="602">
        <v>1.4635534626604241</v>
      </c>
      <c r="E10" s="602">
        <v>13.150150677102189</v>
      </c>
      <c r="F10" s="602">
        <v>0.3496608097219196</v>
      </c>
      <c r="G10" s="602">
        <v>0.28733271364319374</v>
      </c>
      <c r="H10" s="602">
        <v>1.7053013440516567</v>
      </c>
      <c r="I10" s="602">
        <v>0</v>
      </c>
      <c r="J10" s="602">
        <v>100</v>
      </c>
      <c r="K10" s="601">
        <v>214.9857969314339</v>
      </c>
      <c r="L10" s="602">
        <v>83.135565298196411</v>
      </c>
      <c r="M10" s="602">
        <v>4.8192573973154182</v>
      </c>
      <c r="N10" s="602">
        <v>5.5962403619662284</v>
      </c>
      <c r="O10" s="602">
        <v>6.102186569382603</v>
      </c>
      <c r="P10" s="602">
        <v>0.34675037313935636</v>
      </c>
      <c r="Q10" s="602">
        <v>0</v>
      </c>
      <c r="R10" s="602">
        <v>0</v>
      </c>
      <c r="S10" s="602">
        <v>0</v>
      </c>
      <c r="T10" s="607">
        <v>100</v>
      </c>
      <c r="U10" s="601">
        <v>149.68260741582492</v>
      </c>
      <c r="V10" s="574"/>
      <c r="W10" s="574">
        <v>44.625003239685164</v>
      </c>
      <c r="X10" s="574">
        <v>5.5990680403334787</v>
      </c>
      <c r="Y10" s="574">
        <v>5.4129767011829433</v>
      </c>
      <c r="Z10" s="574">
        <v>3.1124226494764704</v>
      </c>
      <c r="AA10" s="574">
        <v>8.7203757578827652</v>
      </c>
      <c r="AB10" s="574">
        <v>1.4275092731743413</v>
      </c>
      <c r="AC10" s="574">
        <v>21.570889498280813</v>
      </c>
      <c r="AD10" s="574">
        <v>9.5317548399839911</v>
      </c>
      <c r="AE10" s="607">
        <v>100</v>
      </c>
      <c r="AF10" s="527">
        <v>321.83682506277103</v>
      </c>
    </row>
    <row r="11" spans="1:33" s="130" customFormat="1" ht="12" customHeight="1" x14ac:dyDescent="0.2">
      <c r="A11" s="22" t="s">
        <v>113</v>
      </c>
      <c r="B11" s="602"/>
      <c r="C11" s="602"/>
      <c r="D11" s="602"/>
      <c r="E11" s="602"/>
      <c r="F11" s="602"/>
      <c r="G11" s="602"/>
      <c r="H11" s="602"/>
      <c r="I11" s="602"/>
      <c r="J11" s="608"/>
      <c r="K11" s="574"/>
      <c r="L11" s="602"/>
      <c r="M11" s="602"/>
      <c r="N11" s="602"/>
      <c r="O11" s="602"/>
      <c r="P11" s="602"/>
      <c r="Q11" s="602"/>
      <c r="R11" s="602"/>
      <c r="S11" s="602"/>
      <c r="T11" s="608"/>
      <c r="U11" s="574"/>
      <c r="V11" s="574"/>
      <c r="W11" s="574"/>
      <c r="X11" s="574"/>
      <c r="Y11" s="574"/>
      <c r="Z11" s="574"/>
      <c r="AA11" s="574"/>
      <c r="AB11" s="574"/>
      <c r="AC11" s="574"/>
      <c r="AD11" s="574"/>
      <c r="AE11" s="608"/>
      <c r="AF11" s="527"/>
    </row>
    <row r="12" spans="1:33" s="130" customFormat="1" ht="12" customHeight="1" x14ac:dyDescent="0.2">
      <c r="A12" s="301" t="s">
        <v>62</v>
      </c>
      <c r="B12" s="602">
        <v>68.023401156928784</v>
      </c>
      <c r="C12" s="602">
        <v>6.3412650190930453</v>
      </c>
      <c r="D12" s="602">
        <v>2.6309740743526362</v>
      </c>
      <c r="E12" s="602">
        <v>18.100603005901259</v>
      </c>
      <c r="F12" s="602">
        <v>0</v>
      </c>
      <c r="G12" s="602">
        <v>2.4205378007737326</v>
      </c>
      <c r="H12" s="602">
        <v>2.4832189429505478</v>
      </c>
      <c r="I12" s="602">
        <v>0</v>
      </c>
      <c r="J12" s="602">
        <v>100</v>
      </c>
      <c r="K12" s="601">
        <v>191.63899346140997</v>
      </c>
      <c r="L12" s="602">
        <v>69.911829462136794</v>
      </c>
      <c r="M12" s="602">
        <v>9.9036917474778807</v>
      </c>
      <c r="N12" s="602">
        <v>8.9054122525759887</v>
      </c>
      <c r="O12" s="602">
        <v>7.2144014405156565</v>
      </c>
      <c r="P12" s="602">
        <v>4.0646650972936955</v>
      </c>
      <c r="Q12" s="602">
        <v>0</v>
      </c>
      <c r="R12" s="602">
        <v>0</v>
      </c>
      <c r="S12" s="602">
        <v>0</v>
      </c>
      <c r="T12" s="607">
        <v>100</v>
      </c>
      <c r="U12" s="601">
        <v>80.291330364684242</v>
      </c>
      <c r="V12" s="574"/>
      <c r="W12" s="574">
        <v>42.251158980200536</v>
      </c>
      <c r="X12" s="574">
        <v>6.9326641917960066</v>
      </c>
      <c r="Y12" s="574">
        <v>2.5351287138326883</v>
      </c>
      <c r="Z12" s="574">
        <v>4.3876543735531097</v>
      </c>
      <c r="AA12" s="574">
        <v>11.631518307137908</v>
      </c>
      <c r="AB12" s="574">
        <v>0.68834276128812855</v>
      </c>
      <c r="AC12" s="574">
        <v>21.498517080785319</v>
      </c>
      <c r="AD12" s="574">
        <v>10.075015591406403</v>
      </c>
      <c r="AE12" s="607">
        <v>100</v>
      </c>
      <c r="AF12" s="527">
        <v>186.70592816877914</v>
      </c>
    </row>
    <row r="13" spans="1:33" s="130" customFormat="1" ht="12" customHeight="1" x14ac:dyDescent="0.2">
      <c r="A13" s="301" t="s">
        <v>63</v>
      </c>
      <c r="B13" s="602">
        <v>69.347411969873548</v>
      </c>
      <c r="C13" s="602">
        <v>7.5127236460052371</v>
      </c>
      <c r="D13" s="602">
        <v>2.3334802825072751</v>
      </c>
      <c r="E13" s="602">
        <v>18.991768759510418</v>
      </c>
      <c r="F13" s="602">
        <v>0.14175364931607584</v>
      </c>
      <c r="G13" s="602">
        <v>1.0207378299818701</v>
      </c>
      <c r="H13" s="602">
        <v>0.65212386280564871</v>
      </c>
      <c r="I13" s="602">
        <v>0</v>
      </c>
      <c r="J13" s="602">
        <v>100</v>
      </c>
      <c r="K13" s="601">
        <v>530.30104125321157</v>
      </c>
      <c r="L13" s="602">
        <v>75.625867919110703</v>
      </c>
      <c r="M13" s="602">
        <v>5.8959296113400255</v>
      </c>
      <c r="N13" s="602">
        <v>6.8756914049472426</v>
      </c>
      <c r="O13" s="602">
        <v>9.223447170128912</v>
      </c>
      <c r="P13" s="602">
        <v>0.86847109640148712</v>
      </c>
      <c r="Q13" s="602">
        <v>1.5105927980716563</v>
      </c>
      <c r="R13" s="602">
        <v>0</v>
      </c>
      <c r="S13" s="602">
        <v>0</v>
      </c>
      <c r="T13" s="607">
        <v>100</v>
      </c>
      <c r="U13" s="601">
        <v>214.79611910960753</v>
      </c>
      <c r="V13" s="574"/>
      <c r="W13" s="574">
        <v>49.154289094889343</v>
      </c>
      <c r="X13" s="574">
        <v>3.4521905508349922</v>
      </c>
      <c r="Y13" s="574">
        <v>5.1576958827647097</v>
      </c>
      <c r="Z13" s="574">
        <v>6.1419934704969013</v>
      </c>
      <c r="AA13" s="574">
        <v>5.8248172740217745</v>
      </c>
      <c r="AB13" s="574">
        <v>3.0958824269608338</v>
      </c>
      <c r="AC13" s="574">
        <v>17.27039314575558</v>
      </c>
      <c r="AD13" s="574">
        <v>9.9027381542758945</v>
      </c>
      <c r="AE13" s="607">
        <v>100</v>
      </c>
      <c r="AF13" s="527">
        <v>421.44107530399629</v>
      </c>
    </row>
    <row r="14" spans="1:33" s="130" customFormat="1" ht="12" customHeight="1" x14ac:dyDescent="0.2">
      <c r="A14" s="186" t="s">
        <v>116</v>
      </c>
      <c r="B14" s="602"/>
      <c r="C14" s="602"/>
      <c r="D14" s="602"/>
      <c r="E14" s="602"/>
      <c r="F14" s="602"/>
      <c r="G14" s="602"/>
      <c r="H14" s="602"/>
      <c r="I14" s="602"/>
      <c r="J14" s="608"/>
      <c r="K14" s="574"/>
      <c r="L14" s="602"/>
      <c r="M14" s="602"/>
      <c r="N14" s="602"/>
      <c r="O14" s="602"/>
      <c r="P14" s="602"/>
      <c r="Q14" s="602"/>
      <c r="R14" s="602"/>
      <c r="S14" s="602"/>
      <c r="T14" s="608"/>
      <c r="U14" s="574"/>
      <c r="V14" s="574"/>
      <c r="W14" s="574"/>
      <c r="X14" s="574"/>
      <c r="Y14" s="574"/>
      <c r="Z14" s="574"/>
      <c r="AA14" s="574"/>
      <c r="AB14" s="574"/>
      <c r="AC14" s="574"/>
      <c r="AD14" s="574"/>
      <c r="AE14" s="608"/>
      <c r="AF14" s="527"/>
    </row>
    <row r="15" spans="1:33" s="130" customFormat="1" ht="12" customHeight="1" x14ac:dyDescent="0.2">
      <c r="A15" s="57" t="s">
        <v>7</v>
      </c>
      <c r="B15" s="602" t="s">
        <v>728</v>
      </c>
      <c r="C15" s="602" t="s">
        <v>728</v>
      </c>
      <c r="D15" s="602" t="s">
        <v>728</v>
      </c>
      <c r="E15" s="602" t="s">
        <v>728</v>
      </c>
      <c r="F15" s="602" t="s">
        <v>728</v>
      </c>
      <c r="G15" s="602" t="s">
        <v>728</v>
      </c>
      <c r="H15" s="602" t="s">
        <v>728</v>
      </c>
      <c r="I15" s="602" t="s">
        <v>728</v>
      </c>
      <c r="J15" s="602">
        <v>100</v>
      </c>
      <c r="K15" s="601">
        <v>1.1492336953526037</v>
      </c>
      <c r="L15" s="602" t="s">
        <v>727</v>
      </c>
      <c r="M15" s="602" t="s">
        <v>727</v>
      </c>
      <c r="N15" s="602" t="s">
        <v>727</v>
      </c>
      <c r="O15" s="602" t="s">
        <v>727</v>
      </c>
      <c r="P15" s="602" t="s">
        <v>727</v>
      </c>
      <c r="Q15" s="602" t="s">
        <v>727</v>
      </c>
      <c r="R15" s="602" t="s">
        <v>727</v>
      </c>
      <c r="S15" s="602" t="s">
        <v>727</v>
      </c>
      <c r="T15" s="607">
        <v>0</v>
      </c>
      <c r="U15" s="601">
        <v>0</v>
      </c>
      <c r="V15" s="602"/>
      <c r="W15" s="602" t="s">
        <v>728</v>
      </c>
      <c r="X15" s="602" t="s">
        <v>728</v>
      </c>
      <c r="Y15" s="602" t="s">
        <v>728</v>
      </c>
      <c r="Z15" s="602" t="s">
        <v>728</v>
      </c>
      <c r="AA15" s="602" t="s">
        <v>728</v>
      </c>
      <c r="AB15" s="602" t="s">
        <v>728</v>
      </c>
      <c r="AC15" s="602" t="s">
        <v>728</v>
      </c>
      <c r="AD15" s="602" t="s">
        <v>728</v>
      </c>
      <c r="AE15" s="607">
        <v>100</v>
      </c>
      <c r="AF15" s="527">
        <v>0.32821589942043344</v>
      </c>
    </row>
    <row r="16" spans="1:33" s="130" customFormat="1" ht="12" customHeight="1" x14ac:dyDescent="0.2">
      <c r="A16" s="57" t="s">
        <v>6</v>
      </c>
      <c r="B16" s="602">
        <v>60.467023978915201</v>
      </c>
      <c r="C16" s="602">
        <v>2.9057552578818711</v>
      </c>
      <c r="D16" s="602">
        <v>4.7729746760429848</v>
      </c>
      <c r="E16" s="602">
        <v>28.689454233312528</v>
      </c>
      <c r="F16" s="602">
        <v>0</v>
      </c>
      <c r="G16" s="602">
        <v>1.5104642006744</v>
      </c>
      <c r="H16" s="602">
        <v>1.6543276531730395</v>
      </c>
      <c r="I16" s="602">
        <v>0</v>
      </c>
      <c r="J16" s="602">
        <v>100</v>
      </c>
      <c r="K16" s="601">
        <v>81.014723248027224</v>
      </c>
      <c r="L16" s="602">
        <v>52.573886930426298</v>
      </c>
      <c r="M16" s="602">
        <v>7.8614783298360758</v>
      </c>
      <c r="N16" s="602">
        <v>14.054316825581781</v>
      </c>
      <c r="O16" s="602">
        <v>25.510317914155873</v>
      </c>
      <c r="P16" s="602">
        <v>0</v>
      </c>
      <c r="Q16" s="602">
        <v>0</v>
      </c>
      <c r="R16" s="602">
        <v>0</v>
      </c>
      <c r="S16" s="602">
        <v>0</v>
      </c>
      <c r="T16" s="607">
        <v>100</v>
      </c>
      <c r="U16" s="601">
        <v>50.667048098698572</v>
      </c>
      <c r="V16" s="574"/>
      <c r="W16" s="574">
        <v>42.559988467854502</v>
      </c>
      <c r="X16" s="574">
        <v>11.652792393188378</v>
      </c>
      <c r="Y16" s="574">
        <v>7.6114194227803385</v>
      </c>
      <c r="Z16" s="574">
        <v>6.1792266873436565</v>
      </c>
      <c r="AA16" s="574">
        <v>5.9403669514150241</v>
      </c>
      <c r="AB16" s="574">
        <v>6.330034289549638</v>
      </c>
      <c r="AC16" s="574">
        <v>12.17268238655927</v>
      </c>
      <c r="AD16" s="574">
        <v>7.55348940130916</v>
      </c>
      <c r="AE16" s="607">
        <v>100</v>
      </c>
      <c r="AF16" s="527">
        <v>106.79853645810984</v>
      </c>
    </row>
    <row r="17" spans="1:32" s="130" customFormat="1" ht="12" customHeight="1" x14ac:dyDescent="0.2">
      <c r="A17" s="57" t="s">
        <v>5</v>
      </c>
      <c r="B17" s="602">
        <v>67.260450068031943</v>
      </c>
      <c r="C17" s="602">
        <v>7.4844810572651905</v>
      </c>
      <c r="D17" s="602">
        <v>2.9289725021981186</v>
      </c>
      <c r="E17" s="602">
        <v>20.277875320259859</v>
      </c>
      <c r="F17" s="602">
        <v>0</v>
      </c>
      <c r="G17" s="602">
        <v>0.37232000445920699</v>
      </c>
      <c r="H17" s="602">
        <v>1.6759010477856964</v>
      </c>
      <c r="I17" s="602">
        <v>0</v>
      </c>
      <c r="J17" s="602">
        <v>100</v>
      </c>
      <c r="K17" s="601">
        <v>410.33368060034292</v>
      </c>
      <c r="L17" s="602">
        <v>74.692321756012305</v>
      </c>
      <c r="M17" s="602">
        <v>7.8646241948189433</v>
      </c>
      <c r="N17" s="602">
        <v>6.3224976007958418</v>
      </c>
      <c r="O17" s="602">
        <v>6.6973200534802633</v>
      </c>
      <c r="P17" s="602">
        <v>2.7092947025978056</v>
      </c>
      <c r="Q17" s="602">
        <v>1.7139416922948532</v>
      </c>
      <c r="R17" s="602">
        <v>0</v>
      </c>
      <c r="S17" s="602">
        <v>0</v>
      </c>
      <c r="T17" s="607">
        <v>100</v>
      </c>
      <c r="U17" s="601">
        <v>189.31184884491103</v>
      </c>
      <c r="V17" s="574"/>
      <c r="W17" s="574">
        <v>45.978411845053031</v>
      </c>
      <c r="X17" s="574">
        <v>3.2929242668409824</v>
      </c>
      <c r="Y17" s="574">
        <v>4.1709140934021622</v>
      </c>
      <c r="Z17" s="574">
        <v>7.0521502301484489</v>
      </c>
      <c r="AA17" s="574">
        <v>8.5587958777907751</v>
      </c>
      <c r="AB17" s="574">
        <v>1.1056496199563863</v>
      </c>
      <c r="AC17" s="574">
        <v>18.230708369034179</v>
      </c>
      <c r="AD17" s="574">
        <v>11.610445697774018</v>
      </c>
      <c r="AE17" s="607">
        <v>100</v>
      </c>
      <c r="AF17" s="527">
        <v>359.31978846686405</v>
      </c>
    </row>
    <row r="18" spans="1:32" s="130" customFormat="1" ht="12" customHeight="1" x14ac:dyDescent="0.2">
      <c r="A18" s="57" t="s">
        <v>4</v>
      </c>
      <c r="B18" s="602">
        <v>74.741716937456019</v>
      </c>
      <c r="C18" s="602">
        <v>8.367531604884741</v>
      </c>
      <c r="D18" s="602">
        <v>0.67687988242117414</v>
      </c>
      <c r="E18" s="602">
        <v>12.654137708639693</v>
      </c>
      <c r="F18" s="602">
        <v>0.33233295466944973</v>
      </c>
      <c r="G18" s="602">
        <v>3.2274009119288571</v>
      </c>
      <c r="H18" s="602">
        <v>0</v>
      </c>
      <c r="I18" s="602">
        <v>0</v>
      </c>
      <c r="J18" s="602">
        <v>100</v>
      </c>
      <c r="K18" s="601">
        <v>226.19516595495747</v>
      </c>
      <c r="L18" s="602">
        <v>91.623992745004628</v>
      </c>
      <c r="M18" s="602">
        <v>3.1946696705571105</v>
      </c>
      <c r="N18" s="602">
        <v>5.181337584438273</v>
      </c>
      <c r="O18" s="602">
        <v>0</v>
      </c>
      <c r="P18" s="602">
        <v>0</v>
      </c>
      <c r="Q18" s="602">
        <v>0</v>
      </c>
      <c r="R18" s="602">
        <v>0</v>
      </c>
      <c r="S18" s="602">
        <v>0</v>
      </c>
      <c r="T18" s="607">
        <v>100</v>
      </c>
      <c r="U18" s="601">
        <v>54.596861496263159</v>
      </c>
      <c r="V18" s="574"/>
      <c r="W18" s="574">
        <v>52.025988171589432</v>
      </c>
      <c r="X18" s="574">
        <v>2.3373568673813478</v>
      </c>
      <c r="Y18" s="574">
        <v>2.43808849089167</v>
      </c>
      <c r="Z18" s="574">
        <v>1.5539710094133345</v>
      </c>
      <c r="AA18" s="574">
        <v>6.6636832793345802</v>
      </c>
      <c r="AB18" s="574">
        <v>2.616335631466896</v>
      </c>
      <c r="AC18" s="574">
        <v>24.777356160898805</v>
      </c>
      <c r="AD18" s="574">
        <v>7.5872203890238996</v>
      </c>
      <c r="AE18" s="607">
        <v>100</v>
      </c>
      <c r="AF18" s="527">
        <v>137.57008215384374</v>
      </c>
    </row>
    <row r="19" spans="1:32" s="130" customFormat="1" ht="12" customHeight="1" x14ac:dyDescent="0.2">
      <c r="A19" s="57" t="s">
        <v>3</v>
      </c>
      <c r="B19" s="602" t="s">
        <v>728</v>
      </c>
      <c r="C19" s="602" t="s">
        <v>728</v>
      </c>
      <c r="D19" s="602" t="s">
        <v>728</v>
      </c>
      <c r="E19" s="602" t="s">
        <v>728</v>
      </c>
      <c r="F19" s="602" t="s">
        <v>728</v>
      </c>
      <c r="G19" s="602" t="s">
        <v>728</v>
      </c>
      <c r="H19" s="602" t="s">
        <v>728</v>
      </c>
      <c r="I19" s="602" t="s">
        <v>728</v>
      </c>
      <c r="J19" s="602">
        <v>100</v>
      </c>
      <c r="K19" s="601">
        <v>3.2472312159394248</v>
      </c>
      <c r="L19" s="602" t="s">
        <v>728</v>
      </c>
      <c r="M19" s="602" t="s">
        <v>728</v>
      </c>
      <c r="N19" s="602" t="s">
        <v>728</v>
      </c>
      <c r="O19" s="602" t="s">
        <v>728</v>
      </c>
      <c r="P19" s="602" t="s">
        <v>728</v>
      </c>
      <c r="Q19" s="602" t="s">
        <v>728</v>
      </c>
      <c r="R19" s="602" t="s">
        <v>728</v>
      </c>
      <c r="S19" s="602" t="s">
        <v>728</v>
      </c>
      <c r="T19" s="607">
        <v>100</v>
      </c>
      <c r="U19" s="601">
        <v>0.51169103441860964</v>
      </c>
      <c r="V19" s="602"/>
      <c r="W19" s="602" t="s">
        <v>728</v>
      </c>
      <c r="X19" s="602" t="s">
        <v>728</v>
      </c>
      <c r="Y19" s="602" t="s">
        <v>728</v>
      </c>
      <c r="Z19" s="602" t="s">
        <v>728</v>
      </c>
      <c r="AA19" s="602" t="s">
        <v>728</v>
      </c>
      <c r="AB19" s="602" t="s">
        <v>728</v>
      </c>
      <c r="AC19" s="602" t="s">
        <v>728</v>
      </c>
      <c r="AD19" s="602" t="s">
        <v>728</v>
      </c>
      <c r="AE19" s="607">
        <v>100</v>
      </c>
      <c r="AF19" s="527">
        <v>4.1303804945368636</v>
      </c>
    </row>
    <row r="20" spans="1:32" s="14" customFormat="1" ht="12" customHeight="1" x14ac:dyDescent="0.2">
      <c r="A20" s="184" t="s">
        <v>157</v>
      </c>
      <c r="B20" s="602"/>
      <c r="C20" s="602"/>
      <c r="D20" s="602"/>
      <c r="E20" s="602"/>
      <c r="F20" s="602"/>
      <c r="G20" s="602"/>
      <c r="H20" s="602"/>
      <c r="I20" s="602"/>
      <c r="J20" s="609"/>
      <c r="K20" s="580"/>
      <c r="L20" s="602"/>
      <c r="M20" s="602"/>
      <c r="N20" s="602"/>
      <c r="O20" s="602"/>
      <c r="P20" s="602"/>
      <c r="Q20" s="602"/>
      <c r="R20" s="602"/>
      <c r="S20" s="602"/>
      <c r="T20" s="609"/>
      <c r="U20" s="580"/>
      <c r="V20" s="580"/>
      <c r="W20" s="580"/>
      <c r="X20" s="695"/>
      <c r="Y20" s="695"/>
      <c r="Z20" s="695"/>
      <c r="AA20" s="695"/>
      <c r="AB20" s="695"/>
      <c r="AC20" s="695"/>
      <c r="AD20" s="695"/>
      <c r="AE20" s="609"/>
      <c r="AF20" s="610"/>
    </row>
    <row r="21" spans="1:32" s="14" customFormat="1" ht="12.75" x14ac:dyDescent="0.2">
      <c r="A21" s="57" t="s">
        <v>96</v>
      </c>
      <c r="B21" s="602">
        <v>76.204378754801851</v>
      </c>
      <c r="C21" s="602">
        <v>6.0820676692533748</v>
      </c>
      <c r="D21" s="602">
        <v>3.3577785991090541</v>
      </c>
      <c r="E21" s="602">
        <v>11.457204609993051</v>
      </c>
      <c r="F21" s="602">
        <v>0</v>
      </c>
      <c r="G21" s="602">
        <v>0.89407134111750453</v>
      </c>
      <c r="H21" s="602">
        <v>2.0044990257251021</v>
      </c>
      <c r="I21" s="602">
        <v>0</v>
      </c>
      <c r="J21" s="602">
        <v>100</v>
      </c>
      <c r="K21" s="601">
        <v>105.57185524256049</v>
      </c>
      <c r="L21" s="602">
        <v>83.378154328252762</v>
      </c>
      <c r="M21" s="602">
        <v>7.7282511737576458</v>
      </c>
      <c r="N21" s="602">
        <v>4.7919470379540208</v>
      </c>
      <c r="O21" s="602">
        <v>4.1016474600355801</v>
      </c>
      <c r="P21" s="602">
        <v>0</v>
      </c>
      <c r="Q21" s="602">
        <v>0</v>
      </c>
      <c r="R21" s="602">
        <v>0</v>
      </c>
      <c r="S21" s="602">
        <v>0</v>
      </c>
      <c r="T21" s="607">
        <v>100</v>
      </c>
      <c r="U21" s="601">
        <v>85.732760815034709</v>
      </c>
      <c r="V21" s="580"/>
      <c r="W21" s="580">
        <v>44.119375796623892</v>
      </c>
      <c r="X21" s="602">
        <v>5.8960181246497605</v>
      </c>
      <c r="Y21" s="602">
        <v>5.833463136901182</v>
      </c>
      <c r="Z21" s="602">
        <v>2.0303785012666213</v>
      </c>
      <c r="AA21" s="602">
        <v>8.746158139338295</v>
      </c>
      <c r="AB21" s="602">
        <v>1.7106519124003687</v>
      </c>
      <c r="AC21" s="602">
        <v>22.097264516080667</v>
      </c>
      <c r="AD21" s="602">
        <v>9.5666898727391576</v>
      </c>
      <c r="AE21" s="607">
        <v>100</v>
      </c>
      <c r="AF21" s="527">
        <v>188.38936516700736</v>
      </c>
    </row>
    <row r="22" spans="1:32" s="14" customFormat="1" ht="12.75" x14ac:dyDescent="0.2">
      <c r="A22" s="57" t="s">
        <v>97</v>
      </c>
      <c r="B22" s="602">
        <v>73.05684989657351</v>
      </c>
      <c r="C22" s="602">
        <v>10.738252813807684</v>
      </c>
      <c r="D22" s="602">
        <v>1.5945381303173289</v>
      </c>
      <c r="E22" s="602">
        <v>13.355370380950262</v>
      </c>
      <c r="F22" s="602">
        <v>0.68889302062605018</v>
      </c>
      <c r="G22" s="602">
        <v>0.56609575772520726</v>
      </c>
      <c r="H22" s="602">
        <v>0</v>
      </c>
      <c r="I22" s="602">
        <v>0</v>
      </c>
      <c r="J22" s="602">
        <v>100</v>
      </c>
      <c r="K22" s="601">
        <v>109.12014722611482</v>
      </c>
      <c r="L22" s="602">
        <v>81.686637079692261</v>
      </c>
      <c r="M22" s="602">
        <v>3.2504447783717776</v>
      </c>
      <c r="N22" s="602">
        <v>5.0392612410207764</v>
      </c>
      <c r="O22" s="602">
        <v>10.023656900915201</v>
      </c>
      <c r="P22" s="602">
        <v>0</v>
      </c>
      <c r="Q22" s="602">
        <v>0</v>
      </c>
      <c r="R22" s="602">
        <v>0</v>
      </c>
      <c r="S22" s="602">
        <v>0</v>
      </c>
      <c r="T22" s="607">
        <v>100</v>
      </c>
      <c r="U22" s="601">
        <v>59.037671014602211</v>
      </c>
      <c r="V22" s="580"/>
      <c r="W22" s="580">
        <v>48.908841157321</v>
      </c>
      <c r="X22" s="574">
        <v>2.392485380246403</v>
      </c>
      <c r="Y22" s="574">
        <v>4.6182517679370063</v>
      </c>
      <c r="Z22" s="574">
        <v>1.8022890742237148</v>
      </c>
      <c r="AA22" s="574">
        <v>7.0275140707580608</v>
      </c>
      <c r="AB22" s="574">
        <v>1.8637920843276545</v>
      </c>
      <c r="AC22" s="574">
        <v>24.403625224489627</v>
      </c>
      <c r="AD22" s="574">
        <v>8.9832012406965092</v>
      </c>
      <c r="AE22" s="607">
        <v>100</v>
      </c>
      <c r="AF22" s="527">
        <v>151.70055555727839</v>
      </c>
    </row>
    <row r="23" spans="1:32" s="14" customFormat="1" ht="12.75" x14ac:dyDescent="0.2">
      <c r="A23" s="57" t="s">
        <v>59</v>
      </c>
      <c r="B23" s="602">
        <v>68.875784302659085</v>
      </c>
      <c r="C23" s="602">
        <v>4.1462778549281998</v>
      </c>
      <c r="D23" s="602">
        <v>0.55021589369360069</v>
      </c>
      <c r="E23" s="602">
        <v>20.831211963017644</v>
      </c>
      <c r="F23" s="602">
        <v>0</v>
      </c>
      <c r="G23" s="602">
        <v>1.6023031516484696</v>
      </c>
      <c r="H23" s="602">
        <v>3.9942068340530144</v>
      </c>
      <c r="I23" s="602">
        <v>0</v>
      </c>
      <c r="J23" s="602">
        <v>100</v>
      </c>
      <c r="K23" s="601">
        <v>152.74243087869343</v>
      </c>
      <c r="L23" s="602">
        <v>70.783770954048848</v>
      </c>
      <c r="M23" s="602">
        <v>12.942265105160667</v>
      </c>
      <c r="N23" s="602">
        <v>8.8888524062488976</v>
      </c>
      <c r="O23" s="602">
        <v>0.61299927935138954</v>
      </c>
      <c r="P23" s="602">
        <v>4.2688490159510479</v>
      </c>
      <c r="Q23" s="602">
        <v>2.5032632392391436</v>
      </c>
      <c r="R23" s="602">
        <v>0</v>
      </c>
      <c r="S23" s="602">
        <v>0</v>
      </c>
      <c r="T23" s="607">
        <v>100</v>
      </c>
      <c r="U23" s="601">
        <v>54.595665391851071</v>
      </c>
      <c r="V23" s="580"/>
      <c r="W23" s="580">
        <v>47.77813965645646</v>
      </c>
      <c r="X23" s="574">
        <v>5.0762405817984311</v>
      </c>
      <c r="Y23" s="574">
        <v>2.4059034380719821</v>
      </c>
      <c r="Z23" s="574">
        <v>10.257589557115683</v>
      </c>
      <c r="AA23" s="574">
        <v>11.042225602689431</v>
      </c>
      <c r="AB23" s="574">
        <v>4.2624915650147477</v>
      </c>
      <c r="AC23" s="574">
        <v>10.474387913483021</v>
      </c>
      <c r="AD23" s="574">
        <v>8.7030216853701745</v>
      </c>
      <c r="AE23" s="607">
        <v>100</v>
      </c>
      <c r="AF23" s="527">
        <v>132.55691319857078</v>
      </c>
    </row>
    <row r="24" spans="1:32" s="14" customFormat="1" ht="12.75" x14ac:dyDescent="0.2">
      <c r="A24" s="57" t="s">
        <v>98</v>
      </c>
      <c r="B24" s="602">
        <v>67.153693027349746</v>
      </c>
      <c r="C24" s="602">
        <v>7.0301543052558308</v>
      </c>
      <c r="D24" s="602">
        <v>0.19266452375332324</v>
      </c>
      <c r="E24" s="602">
        <v>23.294912324997235</v>
      </c>
      <c r="F24" s="602">
        <v>0</v>
      </c>
      <c r="G24" s="602">
        <v>2.3285758186439534</v>
      </c>
      <c r="H24" s="602">
        <v>0</v>
      </c>
      <c r="I24" s="602">
        <v>0</v>
      </c>
      <c r="J24" s="602">
        <v>100</v>
      </c>
      <c r="K24" s="601">
        <v>172.66803517533529</v>
      </c>
      <c r="L24" s="611">
        <v>70.352408641311655</v>
      </c>
      <c r="M24" s="611">
        <v>4.8552846400359062</v>
      </c>
      <c r="N24" s="611">
        <v>7.0795289269498074</v>
      </c>
      <c r="O24" s="611">
        <v>14.499825773686231</v>
      </c>
      <c r="P24" s="611">
        <v>0</v>
      </c>
      <c r="Q24" s="611">
        <v>3.2129520180164088</v>
      </c>
      <c r="R24" s="611">
        <v>0</v>
      </c>
      <c r="S24" s="611">
        <v>0</v>
      </c>
      <c r="T24" s="607">
        <v>100</v>
      </c>
      <c r="U24" s="601">
        <v>48.079183945609813</v>
      </c>
      <c r="V24" s="580"/>
      <c r="W24" s="580">
        <v>50.269006345658276</v>
      </c>
      <c r="X24" s="574">
        <v>3.661540542899643</v>
      </c>
      <c r="Y24" s="574">
        <v>0.1347953522548935</v>
      </c>
      <c r="Z24" s="574">
        <v>12.525411586878674</v>
      </c>
      <c r="AA24" s="574">
        <v>1.3253807304428784</v>
      </c>
      <c r="AB24" s="574">
        <v>1.9499312538695766</v>
      </c>
      <c r="AC24" s="574">
        <v>18.275145066092069</v>
      </c>
      <c r="AD24" s="574">
        <v>11.858789121904008</v>
      </c>
      <c r="AE24" s="607">
        <v>100</v>
      </c>
      <c r="AF24" s="527">
        <v>94.620485208330251</v>
      </c>
    </row>
    <row r="25" spans="1:32" s="14" customFormat="1" ht="12.75" x14ac:dyDescent="0.2">
      <c r="A25" s="302" t="s">
        <v>99</v>
      </c>
      <c r="B25" s="602">
        <v>64.2242323065569</v>
      </c>
      <c r="C25" s="602">
        <v>8.4591345165486729</v>
      </c>
      <c r="D25" s="602">
        <v>6.0265477608621865</v>
      </c>
      <c r="E25" s="602">
        <v>20.178124594522792</v>
      </c>
      <c r="F25" s="602">
        <v>0</v>
      </c>
      <c r="G25" s="602">
        <v>1.1119608215094368</v>
      </c>
      <c r="H25" s="602">
        <v>0</v>
      </c>
      <c r="I25" s="602">
        <v>0</v>
      </c>
      <c r="J25" s="602">
        <v>100</v>
      </c>
      <c r="K25" s="601">
        <v>181.8375661919172</v>
      </c>
      <c r="L25" s="611">
        <v>55.405855446336041</v>
      </c>
      <c r="M25" s="611">
        <v>5.6066022431682878</v>
      </c>
      <c r="N25" s="611">
        <v>13.809097461259947</v>
      </c>
      <c r="O25" s="611">
        <v>18.605129965393726</v>
      </c>
      <c r="P25" s="611">
        <v>5.8738077353432132</v>
      </c>
      <c r="Q25" s="611">
        <v>0.69950714849877615</v>
      </c>
      <c r="R25" s="611">
        <v>0</v>
      </c>
      <c r="S25" s="611">
        <v>0</v>
      </c>
      <c r="T25" s="612">
        <v>100</v>
      </c>
      <c r="U25" s="601">
        <v>47.64216830719382</v>
      </c>
      <c r="V25" s="201"/>
      <c r="W25" s="611">
        <v>43.622113980675799</v>
      </c>
      <c r="X25" s="611">
        <v>6.2678664676383944</v>
      </c>
      <c r="Y25" s="611">
        <v>12.616563849488482</v>
      </c>
      <c r="Z25" s="611">
        <v>5.0613040994869216</v>
      </c>
      <c r="AA25" s="611">
        <v>7.9158683682482582</v>
      </c>
      <c r="AB25" s="611">
        <v>1.9255678279706268</v>
      </c>
      <c r="AC25" s="611">
        <v>7.5774773689895412</v>
      </c>
      <c r="AD25" s="611">
        <v>15.013238037501967</v>
      </c>
      <c r="AE25" s="607">
        <v>100</v>
      </c>
      <c r="AF25" s="527">
        <v>40.879684341589162</v>
      </c>
    </row>
    <row r="26" spans="1:32" ht="12" customHeight="1" x14ac:dyDescent="0.25">
      <c r="A26" s="953" t="s">
        <v>290</v>
      </c>
      <c r="B26" s="948"/>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8"/>
      <c r="AE26" s="948"/>
      <c r="AF26" s="949"/>
    </row>
    <row r="27" spans="1:32" ht="12" customHeight="1" x14ac:dyDescent="0.25">
      <c r="A27" s="951" t="s">
        <v>808</v>
      </c>
      <c r="B27" s="944"/>
      <c r="C27" s="944"/>
      <c r="D27" s="944"/>
      <c r="E27" s="944"/>
      <c r="F27" s="944"/>
      <c r="G27" s="944"/>
      <c r="H27" s="944"/>
      <c r="I27" s="944"/>
      <c r="J27" s="944"/>
      <c r="K27" s="944"/>
      <c r="L27" s="944"/>
      <c r="M27" s="944"/>
      <c r="N27" s="944"/>
      <c r="O27" s="944"/>
      <c r="P27" s="944"/>
      <c r="Q27" s="944"/>
      <c r="R27" s="944"/>
      <c r="S27" s="944"/>
      <c r="T27" s="944"/>
      <c r="U27" s="944"/>
      <c r="V27" s="944"/>
      <c r="W27" s="944"/>
      <c r="X27" s="944"/>
      <c r="Y27" s="944"/>
      <c r="Z27" s="944"/>
      <c r="AA27" s="944"/>
      <c r="AB27" s="944"/>
      <c r="AC27" s="944"/>
      <c r="AD27" s="944"/>
      <c r="AE27" s="944"/>
      <c r="AF27" s="945"/>
    </row>
    <row r="28" spans="1:32" ht="12" customHeight="1" x14ac:dyDescent="0.25">
      <c r="A28" s="1004" t="s">
        <v>735</v>
      </c>
      <c r="B28" s="957"/>
      <c r="C28" s="957"/>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8"/>
    </row>
    <row r="29" spans="1:32" ht="12" customHeight="1" x14ac:dyDescent="0.25">
      <c r="A29" s="1004" t="s">
        <v>731</v>
      </c>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8"/>
    </row>
    <row r="30" spans="1:32" ht="12" customHeight="1" x14ac:dyDescent="0.25">
      <c r="A30" s="1005" t="s">
        <v>730</v>
      </c>
      <c r="B30" s="969"/>
      <c r="C30" s="969"/>
      <c r="D30" s="969"/>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70"/>
    </row>
  </sheetData>
  <mergeCells count="16">
    <mergeCell ref="A1:AF1"/>
    <mergeCell ref="A2:AF2"/>
    <mergeCell ref="B3:I3"/>
    <mergeCell ref="J3:J4"/>
    <mergeCell ref="K3:K4"/>
    <mergeCell ref="L3:S3"/>
    <mergeCell ref="T3:T4"/>
    <mergeCell ref="U3:U4"/>
    <mergeCell ref="W3:AD3"/>
    <mergeCell ref="AE3:AE4"/>
    <mergeCell ref="AF3:AF4"/>
    <mergeCell ref="A27:AF27"/>
    <mergeCell ref="A28:AF28"/>
    <mergeCell ref="A29:AF29"/>
    <mergeCell ref="A30:AF30"/>
    <mergeCell ref="A26:AF2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zoomScaleNormal="100" workbookViewId="0">
      <selection sqref="A1:Z1"/>
    </sheetView>
  </sheetViews>
  <sheetFormatPr defaultRowHeight="15" x14ac:dyDescent="0.25"/>
  <cols>
    <col min="1" max="1" width="35" style="118" customWidth="1"/>
    <col min="2" max="2" width="25.5703125" style="118" customWidth="1"/>
    <col min="3" max="3" width="15.5703125" style="118" customWidth="1"/>
    <col min="4" max="4" width="2.5703125" style="118" customWidth="1"/>
    <col min="5" max="5" width="10.5703125" customWidth="1"/>
    <col min="6" max="6" width="8.42578125" customWidth="1"/>
    <col min="7" max="7" width="10.28515625" customWidth="1"/>
    <col min="8" max="8" width="11.42578125" customWidth="1"/>
    <col min="9" max="9" width="10.42578125" customWidth="1"/>
    <col min="10" max="10" width="15.85546875" customWidth="1"/>
    <col min="11" max="11" width="9.28515625" customWidth="1"/>
    <col min="12" max="12" width="14.28515625" customWidth="1"/>
    <col min="13" max="13" width="1.5703125" customWidth="1"/>
    <col min="14" max="14" width="10" customWidth="1"/>
    <col min="15" max="15" width="9.28515625" customWidth="1"/>
    <col min="16" max="16" width="13.5703125" customWidth="1"/>
    <col min="17" max="17" width="8.7109375" customWidth="1"/>
    <col min="18" max="18" width="12.5703125" customWidth="1"/>
    <col min="19" max="19" width="11.28515625" customWidth="1"/>
    <col min="20" max="20" width="18" customWidth="1"/>
    <col min="21" max="21" width="10.7109375" customWidth="1"/>
    <col min="22" max="22" width="14.28515625" customWidth="1"/>
    <col min="23" max="24" width="8.7109375" customWidth="1"/>
    <col min="25" max="25" width="13.5703125" customWidth="1"/>
    <col min="26" max="26" width="27.7109375" customWidth="1"/>
  </cols>
  <sheetData>
    <row r="1" spans="1:27" ht="15" customHeight="1" x14ac:dyDescent="0.25">
      <c r="A1" s="800" t="s">
        <v>371</v>
      </c>
      <c r="B1" s="801"/>
      <c r="C1" s="801"/>
      <c r="D1" s="801"/>
      <c r="E1" s="801"/>
      <c r="F1" s="801"/>
      <c r="G1" s="801"/>
      <c r="H1" s="801"/>
      <c r="I1" s="801"/>
      <c r="J1" s="801"/>
      <c r="K1" s="801"/>
      <c r="L1" s="801"/>
      <c r="M1" s="801"/>
      <c r="N1" s="801"/>
      <c r="O1" s="801"/>
      <c r="P1" s="801"/>
      <c r="Q1" s="801"/>
      <c r="R1" s="801"/>
      <c r="S1" s="801"/>
      <c r="T1" s="801"/>
      <c r="U1" s="801"/>
      <c r="V1" s="801"/>
      <c r="W1" s="801"/>
      <c r="X1" s="801"/>
      <c r="Y1" s="801"/>
      <c r="Z1" s="885"/>
      <c r="AA1" s="189"/>
    </row>
    <row r="2" spans="1:27" s="192" customFormat="1" ht="12" customHeight="1" x14ac:dyDescent="0.25">
      <c r="A2" s="927" t="s">
        <v>372</v>
      </c>
      <c r="B2" s="928"/>
      <c r="C2" s="928"/>
      <c r="D2" s="928"/>
      <c r="E2" s="928"/>
      <c r="F2" s="928"/>
      <c r="G2" s="928"/>
      <c r="H2" s="928"/>
      <c r="I2" s="928"/>
      <c r="J2" s="928"/>
      <c r="K2" s="928"/>
      <c r="L2" s="928"/>
      <c r="M2" s="928"/>
      <c r="N2" s="928"/>
      <c r="O2" s="928"/>
      <c r="P2" s="928"/>
      <c r="Q2" s="928"/>
      <c r="R2" s="928"/>
      <c r="S2" s="928"/>
      <c r="T2" s="928"/>
      <c r="U2" s="928"/>
      <c r="V2" s="928"/>
      <c r="W2" s="928"/>
      <c r="X2" s="928"/>
      <c r="Y2" s="928"/>
      <c r="Z2" s="929"/>
    </row>
    <row r="3" spans="1:27" s="192" customFormat="1" ht="12" customHeight="1" x14ac:dyDescent="0.25">
      <c r="A3" s="633"/>
      <c r="B3" s="862" t="s">
        <v>373</v>
      </c>
      <c r="C3" s="862" t="s">
        <v>202</v>
      </c>
      <c r="D3" s="634"/>
      <c r="E3" s="950" t="s">
        <v>374</v>
      </c>
      <c r="F3" s="950"/>
      <c r="G3" s="950"/>
      <c r="H3" s="950"/>
      <c r="I3" s="950"/>
      <c r="J3" s="950"/>
      <c r="K3" s="950"/>
      <c r="L3" s="950"/>
      <c r="M3" s="183"/>
      <c r="N3" s="950" t="s">
        <v>375</v>
      </c>
      <c r="O3" s="950"/>
      <c r="P3" s="950"/>
      <c r="Q3" s="950"/>
      <c r="R3" s="950"/>
      <c r="S3" s="950"/>
      <c r="T3" s="950"/>
      <c r="U3" s="950"/>
      <c r="V3" s="950"/>
      <c r="W3" s="950"/>
      <c r="X3" s="950"/>
      <c r="Y3" s="950"/>
      <c r="Z3" s="828" t="s">
        <v>376</v>
      </c>
    </row>
    <row r="4" spans="1:27" s="185" customFormat="1" ht="48" customHeight="1" x14ac:dyDescent="0.2">
      <c r="A4" s="624"/>
      <c r="B4" s="853"/>
      <c r="C4" s="853"/>
      <c r="D4" s="628"/>
      <c r="E4" s="628" t="s">
        <v>377</v>
      </c>
      <c r="F4" s="628" t="s">
        <v>378</v>
      </c>
      <c r="G4" s="628" t="s">
        <v>379</v>
      </c>
      <c r="H4" s="628" t="s">
        <v>380</v>
      </c>
      <c r="I4" s="628" t="s">
        <v>381</v>
      </c>
      <c r="J4" s="628" t="s">
        <v>382</v>
      </c>
      <c r="K4" s="628" t="s">
        <v>43</v>
      </c>
      <c r="L4" s="628" t="s">
        <v>171</v>
      </c>
      <c r="M4" s="628"/>
      <c r="N4" s="628" t="s">
        <v>383</v>
      </c>
      <c r="O4" s="628" t="s">
        <v>384</v>
      </c>
      <c r="P4" s="628" t="s">
        <v>385</v>
      </c>
      <c r="Q4" s="628" t="s">
        <v>386</v>
      </c>
      <c r="R4" s="628" t="s">
        <v>387</v>
      </c>
      <c r="S4" s="628" t="s">
        <v>388</v>
      </c>
      <c r="T4" s="628" t="s">
        <v>389</v>
      </c>
      <c r="U4" s="628" t="s">
        <v>390</v>
      </c>
      <c r="V4" s="628" t="s">
        <v>391</v>
      </c>
      <c r="W4" s="628" t="s">
        <v>43</v>
      </c>
      <c r="X4" s="628" t="s">
        <v>283</v>
      </c>
      <c r="Y4" s="628" t="s">
        <v>171</v>
      </c>
      <c r="Z4" s="829"/>
    </row>
    <row r="5" spans="1:27" s="130" customFormat="1" ht="11.25" x14ac:dyDescent="0.2">
      <c r="A5" s="623"/>
      <c r="B5" s="629"/>
      <c r="C5" s="629"/>
      <c r="D5" s="629"/>
      <c r="E5" s="629"/>
      <c r="F5" s="629"/>
      <c r="G5" s="629"/>
      <c r="H5" s="629"/>
      <c r="I5" s="629"/>
      <c r="J5" s="629"/>
      <c r="K5" s="629"/>
      <c r="L5" s="629"/>
      <c r="M5" s="629"/>
      <c r="N5" s="629"/>
      <c r="O5" s="629"/>
      <c r="P5" s="629"/>
      <c r="Q5" s="629"/>
      <c r="R5" s="629"/>
      <c r="S5" s="629"/>
      <c r="T5" s="629"/>
      <c r="U5" s="629"/>
      <c r="V5" s="306"/>
      <c r="W5" s="629"/>
      <c r="X5" s="306"/>
      <c r="Y5" s="306"/>
      <c r="Z5" s="620"/>
    </row>
    <row r="6" spans="1:27" s="130" customFormat="1" ht="12" customHeight="1" x14ac:dyDescent="0.2">
      <c r="A6" s="188" t="s">
        <v>31</v>
      </c>
      <c r="B6" s="696">
        <v>16.56522082801191</v>
      </c>
      <c r="C6" s="697">
        <v>1637.0000000000034</v>
      </c>
      <c r="D6" s="698"/>
      <c r="E6" s="163">
        <v>32.214168727267534</v>
      </c>
      <c r="F6" s="163">
        <v>12.012619493865952</v>
      </c>
      <c r="G6" s="163">
        <v>69.824982999036465</v>
      </c>
      <c r="H6" s="163">
        <v>75.063270857960106</v>
      </c>
      <c r="I6" s="163">
        <v>44.499779353893935</v>
      </c>
      <c r="J6" s="163">
        <v>5.3568851321935957</v>
      </c>
      <c r="K6" s="163">
        <v>2.1363249660934152</v>
      </c>
      <c r="L6" s="163">
        <v>0.42359293581492813</v>
      </c>
      <c r="M6" s="163"/>
      <c r="N6" s="163">
        <v>53.304385754387461</v>
      </c>
      <c r="O6" s="163">
        <v>5.6350404437175321</v>
      </c>
      <c r="P6" s="163">
        <v>29.738206677194473</v>
      </c>
      <c r="Q6" s="163">
        <v>14.289783992359261</v>
      </c>
      <c r="R6" s="163">
        <v>24.274526537276024</v>
      </c>
      <c r="S6" s="163">
        <v>0.37739400105393833</v>
      </c>
      <c r="T6" s="163">
        <v>3.4739977846662811</v>
      </c>
      <c r="U6" s="163">
        <v>6.4916063053170472</v>
      </c>
      <c r="V6" s="163">
        <v>3.1012407953724783</v>
      </c>
      <c r="W6" s="163">
        <v>0.46818397998741407</v>
      </c>
      <c r="X6" s="163">
        <v>13.386819222780669</v>
      </c>
      <c r="Y6" s="163">
        <v>6.3042082727223505</v>
      </c>
      <c r="Z6" s="168">
        <v>271.17266495455499</v>
      </c>
    </row>
    <row r="7" spans="1:27" s="130" customFormat="1" ht="12" customHeight="1" x14ac:dyDescent="0.2">
      <c r="A7" s="187"/>
      <c r="B7" s="442"/>
      <c r="C7" s="443"/>
      <c r="D7" s="699"/>
      <c r="E7" s="147"/>
      <c r="F7" s="147"/>
      <c r="G7" s="147"/>
      <c r="H7" s="147"/>
      <c r="I7" s="147"/>
      <c r="J7" s="147"/>
      <c r="K7" s="147"/>
      <c r="L7" s="147"/>
      <c r="M7" s="147"/>
      <c r="N7" s="147"/>
      <c r="O7" s="147"/>
      <c r="P7" s="147"/>
      <c r="Q7" s="147"/>
      <c r="R7" s="147"/>
      <c r="S7" s="147"/>
      <c r="T7" s="147"/>
      <c r="U7" s="147"/>
      <c r="V7" s="147"/>
      <c r="W7" s="147"/>
      <c r="X7" s="147"/>
      <c r="Y7" s="147"/>
      <c r="Z7" s="682"/>
    </row>
    <row r="8" spans="1:27" s="130" customFormat="1" ht="12" customHeight="1" x14ac:dyDescent="0.2">
      <c r="A8" s="22" t="s">
        <v>32</v>
      </c>
      <c r="B8" s="274"/>
      <c r="C8" s="273"/>
      <c r="D8" s="700"/>
      <c r="E8" s="147"/>
      <c r="F8" s="147"/>
      <c r="G8" s="147"/>
      <c r="H8" s="147"/>
      <c r="I8" s="147"/>
      <c r="J8" s="147"/>
      <c r="K8" s="147"/>
      <c r="L8" s="147"/>
      <c r="M8" s="147"/>
      <c r="N8" s="147"/>
      <c r="O8" s="147"/>
      <c r="P8" s="147"/>
      <c r="Q8" s="147"/>
      <c r="R8" s="147"/>
      <c r="S8" s="147"/>
      <c r="T8" s="147"/>
      <c r="U8" s="147"/>
      <c r="V8" s="147"/>
      <c r="W8" s="147"/>
      <c r="X8" s="147"/>
      <c r="Y8" s="147"/>
      <c r="Z8" s="682"/>
    </row>
    <row r="9" spans="1:27" s="130" customFormat="1" ht="12" customHeight="1" x14ac:dyDescent="0.2">
      <c r="A9" s="301" t="s">
        <v>33</v>
      </c>
      <c r="B9" s="272">
        <v>16.614142314295769</v>
      </c>
      <c r="C9" s="271">
        <v>950.49477058997093</v>
      </c>
      <c r="D9" s="701"/>
      <c r="E9" s="147">
        <v>30.68669746379021</v>
      </c>
      <c r="F9" s="147">
        <v>15.000163523675701</v>
      </c>
      <c r="G9" s="147">
        <v>74.291522725402714</v>
      </c>
      <c r="H9" s="147">
        <v>78.885537720860356</v>
      </c>
      <c r="I9" s="147">
        <v>47.906277947669217</v>
      </c>
      <c r="J9" s="147">
        <v>9.0246473730408567</v>
      </c>
      <c r="K9" s="147">
        <v>1.1054659030445093</v>
      </c>
      <c r="L9" s="147">
        <v>0</v>
      </c>
      <c r="M9" s="147"/>
      <c r="N9" s="147">
        <v>54.713470010620789</v>
      </c>
      <c r="O9" s="147">
        <v>8.2460146584952039</v>
      </c>
      <c r="P9" s="147">
        <v>38.570717074911116</v>
      </c>
      <c r="Q9" s="147">
        <v>8.6614379408903179</v>
      </c>
      <c r="R9" s="147">
        <v>22.053087406625288</v>
      </c>
      <c r="S9" s="147">
        <v>0</v>
      </c>
      <c r="T9" s="147">
        <v>5.5537508688400816</v>
      </c>
      <c r="U9" s="147">
        <v>4.5523531948916425</v>
      </c>
      <c r="V9" s="147">
        <v>3.595296723551646</v>
      </c>
      <c r="W9" s="147">
        <v>0</v>
      </c>
      <c r="X9" s="147">
        <v>13.143018172891589</v>
      </c>
      <c r="Y9" s="147">
        <v>6.7951175251141187</v>
      </c>
      <c r="Z9" s="682">
        <v>157.9165538757567</v>
      </c>
    </row>
    <row r="10" spans="1:27" s="130" customFormat="1" ht="12" customHeight="1" x14ac:dyDescent="0.2">
      <c r="A10" s="301" t="s">
        <v>34</v>
      </c>
      <c r="B10" s="272">
        <v>16.49748701493921</v>
      </c>
      <c r="C10" s="271">
        <v>686.50522941002987</v>
      </c>
      <c r="D10" s="701"/>
      <c r="E10" s="147">
        <v>34.343969898921401</v>
      </c>
      <c r="F10" s="147">
        <v>7.8469929926045925</v>
      </c>
      <c r="G10" s="147">
        <v>63.597146332049284</v>
      </c>
      <c r="H10" s="147">
        <v>69.73376408580242</v>
      </c>
      <c r="I10" s="147">
        <v>39.749991341683931</v>
      </c>
      <c r="J10" s="147">
        <v>0.24280900867881872</v>
      </c>
      <c r="K10" s="147">
        <v>3.5736841444869971</v>
      </c>
      <c r="L10" s="147">
        <v>1.0142218743581843</v>
      </c>
      <c r="M10" s="147"/>
      <c r="N10" s="147">
        <v>51.339655306331188</v>
      </c>
      <c r="O10" s="147">
        <v>1.9944770663534848</v>
      </c>
      <c r="P10" s="147">
        <v>17.422759936234446</v>
      </c>
      <c r="Q10" s="147">
        <v>22.137563719228048</v>
      </c>
      <c r="R10" s="147">
        <v>27.371948908710284</v>
      </c>
      <c r="S10" s="147">
        <v>0.90360631341522657</v>
      </c>
      <c r="T10" s="147">
        <v>0.57413271922448739</v>
      </c>
      <c r="U10" s="147">
        <v>9.1955678432348904</v>
      </c>
      <c r="V10" s="147">
        <v>2.4123630928204296</v>
      </c>
      <c r="W10" s="147">
        <v>1.1209876123495435</v>
      </c>
      <c r="X10" s="147">
        <v>13.726758686206066</v>
      </c>
      <c r="Y10" s="147">
        <v>5.6197180790806449</v>
      </c>
      <c r="Z10" s="682">
        <v>113.2561110787984</v>
      </c>
    </row>
    <row r="11" spans="1:27" s="130" customFormat="1" ht="12" customHeight="1" x14ac:dyDescent="0.25">
      <c r="A11" s="22" t="s">
        <v>113</v>
      </c>
      <c r="B11" s="274"/>
      <c r="C11" s="273"/>
      <c r="D11" s="700"/>
      <c r="E11" s="147"/>
      <c r="F11" s="147"/>
      <c r="G11" s="147"/>
      <c r="H11" s="147"/>
      <c r="I11" s="147"/>
      <c r="J11" s="147"/>
      <c r="K11" s="147"/>
      <c r="L11" s="147"/>
      <c r="M11" s="147"/>
      <c r="N11" s="147"/>
      <c r="O11" s="147"/>
      <c r="P11" s="147"/>
      <c r="Q11" s="147"/>
      <c r="R11" s="147"/>
      <c r="S11" s="147"/>
      <c r="T11" s="147"/>
      <c r="U11" s="147"/>
      <c r="V11" s="147"/>
      <c r="W11" s="147"/>
      <c r="X11" s="147"/>
      <c r="Y11" s="147"/>
      <c r="Z11" s="682"/>
      <c r="AA11" s="69"/>
    </row>
    <row r="12" spans="1:27" s="130" customFormat="1" ht="12" customHeight="1" x14ac:dyDescent="0.25">
      <c r="A12" s="301" t="s">
        <v>62</v>
      </c>
      <c r="B12" s="272">
        <v>13.90183138227793</v>
      </c>
      <c r="C12" s="271">
        <v>461.44889321781415</v>
      </c>
      <c r="D12" s="701"/>
      <c r="E12" s="147">
        <v>29.611601111274044</v>
      </c>
      <c r="F12" s="147">
        <v>13.484718429285968</v>
      </c>
      <c r="G12" s="147">
        <v>66.966986077186618</v>
      </c>
      <c r="H12" s="147">
        <v>73.465589254864909</v>
      </c>
      <c r="I12" s="147">
        <v>43.553753874742107</v>
      </c>
      <c r="J12" s="147">
        <v>11.462299144138992</v>
      </c>
      <c r="K12" s="147">
        <v>6.2104138172399015</v>
      </c>
      <c r="L12" s="147">
        <v>0</v>
      </c>
      <c r="M12" s="147"/>
      <c r="N12" s="147">
        <v>53.716644472659603</v>
      </c>
      <c r="O12" s="147">
        <v>6.9743467459946222</v>
      </c>
      <c r="P12" s="147">
        <v>18.56379365986427</v>
      </c>
      <c r="Q12" s="147">
        <v>19.83108464862611</v>
      </c>
      <c r="R12" s="147">
        <v>13.863341864624372</v>
      </c>
      <c r="S12" s="147">
        <v>0</v>
      </c>
      <c r="T12" s="147">
        <v>2.527586103921676</v>
      </c>
      <c r="U12" s="147">
        <v>5.6295206474194384</v>
      </c>
      <c r="V12" s="147">
        <v>6.2294873572702443</v>
      </c>
      <c r="W12" s="147">
        <v>0</v>
      </c>
      <c r="X12" s="147">
        <v>13.952532091508342</v>
      </c>
      <c r="Y12" s="147">
        <v>9.488573691051851</v>
      </c>
      <c r="Z12" s="682">
        <v>64.149847050528209</v>
      </c>
      <c r="AA12" s="69"/>
    </row>
    <row r="13" spans="1:27" s="130" customFormat="1" ht="12" customHeight="1" x14ac:dyDescent="0.25">
      <c r="A13" s="301" t="s">
        <v>63</v>
      </c>
      <c r="B13" s="272">
        <v>17.610703329666919</v>
      </c>
      <c r="C13" s="271">
        <v>1175.5511067821867</v>
      </c>
      <c r="D13" s="701"/>
      <c r="E13" s="147">
        <v>33.020622412880307</v>
      </c>
      <c r="F13" s="147">
        <v>11.556462426222245</v>
      </c>
      <c r="G13" s="147">
        <v>70.710586176810551</v>
      </c>
      <c r="H13" s="147">
        <v>75.558342036643026</v>
      </c>
      <c r="I13" s="147">
        <v>44.792922836375283</v>
      </c>
      <c r="J13" s="147">
        <v>3.4650097388830026</v>
      </c>
      <c r="K13" s="147">
        <v>0.87389322394377167</v>
      </c>
      <c r="L13" s="147">
        <v>0.55485103730985164</v>
      </c>
      <c r="M13" s="147"/>
      <c r="N13" s="147">
        <v>53.17663976971695</v>
      </c>
      <c r="O13" s="147">
        <v>5.2200316281930874</v>
      </c>
      <c r="P13" s="147">
        <v>33.200805115369931</v>
      </c>
      <c r="Q13" s="147">
        <v>12.572709550230355</v>
      </c>
      <c r="R13" s="147">
        <v>27.500624564185401</v>
      </c>
      <c r="S13" s="147">
        <v>0.49433650860216594</v>
      </c>
      <c r="T13" s="147">
        <v>3.7672609388503036</v>
      </c>
      <c r="U13" s="147">
        <v>6.7587394825121514</v>
      </c>
      <c r="V13" s="147">
        <v>2.1318957709263651</v>
      </c>
      <c r="W13" s="147">
        <v>0.6132594408075035</v>
      </c>
      <c r="X13" s="147">
        <v>13.211522632912873</v>
      </c>
      <c r="Y13" s="147">
        <v>5.3174737832250161</v>
      </c>
      <c r="Z13" s="682">
        <v>207.02281790402699</v>
      </c>
      <c r="AA13" s="69"/>
    </row>
    <row r="14" spans="1:27" s="130" customFormat="1" ht="12" customHeight="1" x14ac:dyDescent="0.25">
      <c r="A14" s="186" t="s">
        <v>116</v>
      </c>
      <c r="B14" s="274"/>
      <c r="C14" s="273"/>
      <c r="D14" s="700"/>
      <c r="E14" s="147"/>
      <c r="F14" s="147"/>
      <c r="G14" s="147"/>
      <c r="H14" s="147"/>
      <c r="I14" s="147"/>
      <c r="J14" s="147"/>
      <c r="K14" s="147"/>
      <c r="L14" s="147"/>
      <c r="M14" s="147"/>
      <c r="N14" s="147"/>
      <c r="O14" s="147"/>
      <c r="P14" s="147"/>
      <c r="Q14" s="147"/>
      <c r="R14" s="147"/>
      <c r="S14" s="147"/>
      <c r="T14" s="147"/>
      <c r="U14" s="147"/>
      <c r="V14" s="147"/>
      <c r="W14" s="147"/>
      <c r="X14" s="147"/>
      <c r="Y14" s="147"/>
      <c r="Z14" s="682"/>
      <c r="AA14" s="69"/>
    </row>
    <row r="15" spans="1:27" s="185" customFormat="1" ht="12" customHeight="1" x14ac:dyDescent="0.2">
      <c r="A15" s="57" t="s">
        <v>7</v>
      </c>
      <c r="B15" s="105" t="s">
        <v>728</v>
      </c>
      <c r="C15" s="271">
        <v>1.4774495947730371</v>
      </c>
      <c r="D15" s="701"/>
      <c r="E15" s="105" t="s">
        <v>727</v>
      </c>
      <c r="F15" s="105" t="s">
        <v>727</v>
      </c>
      <c r="G15" s="105" t="s">
        <v>727</v>
      </c>
      <c r="H15" s="105" t="s">
        <v>727</v>
      </c>
      <c r="I15" s="105" t="s">
        <v>727</v>
      </c>
      <c r="J15" s="105" t="s">
        <v>727</v>
      </c>
      <c r="K15" s="105" t="s">
        <v>727</v>
      </c>
      <c r="L15" s="105" t="s">
        <v>727</v>
      </c>
      <c r="M15" s="685"/>
      <c r="N15" s="105" t="s">
        <v>727</v>
      </c>
      <c r="O15" s="105" t="s">
        <v>727</v>
      </c>
      <c r="P15" s="105" t="s">
        <v>727</v>
      </c>
      <c r="Q15" s="105" t="s">
        <v>727</v>
      </c>
      <c r="R15" s="105" t="s">
        <v>727</v>
      </c>
      <c r="S15" s="105" t="s">
        <v>727</v>
      </c>
      <c r="T15" s="105" t="s">
        <v>727</v>
      </c>
      <c r="U15" s="105" t="s">
        <v>727</v>
      </c>
      <c r="V15" s="105" t="s">
        <v>727</v>
      </c>
      <c r="W15" s="105" t="s">
        <v>727</v>
      </c>
      <c r="X15" s="105" t="s">
        <v>727</v>
      </c>
      <c r="Y15" s="105" t="s">
        <v>727</v>
      </c>
      <c r="Z15" s="682">
        <v>0</v>
      </c>
    </row>
    <row r="16" spans="1:27" s="130" customFormat="1" ht="12" customHeight="1" x14ac:dyDescent="0.2">
      <c r="A16" s="57" t="s">
        <v>6</v>
      </c>
      <c r="B16" s="272">
        <v>19.272043288590226</v>
      </c>
      <c r="C16" s="271">
        <v>242.43968375331099</v>
      </c>
      <c r="D16" s="701"/>
      <c r="E16" s="147">
        <v>46.529006484772424</v>
      </c>
      <c r="F16" s="147">
        <v>25.385219809763868</v>
      </c>
      <c r="G16" s="147">
        <v>90.583959778135934</v>
      </c>
      <c r="H16" s="147">
        <v>83.87955225217938</v>
      </c>
      <c r="I16" s="147">
        <v>49.419084338708089</v>
      </c>
      <c r="J16" s="147">
        <v>5.7670238819644917</v>
      </c>
      <c r="K16" s="147">
        <v>0</v>
      </c>
      <c r="L16" s="147">
        <v>0</v>
      </c>
      <c r="M16" s="147"/>
      <c r="N16" s="147">
        <v>40.114058281693922</v>
      </c>
      <c r="O16" s="147">
        <v>11.239740118002818</v>
      </c>
      <c r="P16" s="147">
        <v>31.301494725892901</v>
      </c>
      <c r="Q16" s="147">
        <v>18.065496265592135</v>
      </c>
      <c r="R16" s="147">
        <v>15.498983006526265</v>
      </c>
      <c r="S16" s="147">
        <v>2.1903293885540203</v>
      </c>
      <c r="T16" s="147">
        <v>8.358928966202237</v>
      </c>
      <c r="U16" s="147">
        <v>10.123890549113284</v>
      </c>
      <c r="V16" s="147">
        <v>6.2661289193930321</v>
      </c>
      <c r="W16" s="147">
        <v>0</v>
      </c>
      <c r="X16" s="147">
        <v>19.825141000829937</v>
      </c>
      <c r="Y16" s="147">
        <v>7.3148645775237906</v>
      </c>
      <c r="Z16" s="682">
        <v>46.723080801659322</v>
      </c>
    </row>
    <row r="17" spans="1:26" s="130" customFormat="1" ht="12" customHeight="1" x14ac:dyDescent="0.2">
      <c r="A17" s="57" t="s">
        <v>5</v>
      </c>
      <c r="B17" s="272">
        <v>17.695454526372163</v>
      </c>
      <c r="C17" s="271">
        <v>966.8314543019552</v>
      </c>
      <c r="D17" s="701"/>
      <c r="E17" s="147">
        <v>28.211279541111008</v>
      </c>
      <c r="F17" s="147">
        <v>9.3924422196071014</v>
      </c>
      <c r="G17" s="147">
        <v>65.080254289420097</v>
      </c>
      <c r="H17" s="147">
        <v>74.44336052668082</v>
      </c>
      <c r="I17" s="147">
        <v>42.711823954822385</v>
      </c>
      <c r="J17" s="147">
        <v>6.9157797030067538</v>
      </c>
      <c r="K17" s="147">
        <v>2.2320672790905198</v>
      </c>
      <c r="L17" s="147">
        <v>0</v>
      </c>
      <c r="M17" s="147"/>
      <c r="N17" s="147">
        <v>53.571354375690483</v>
      </c>
      <c r="O17" s="147">
        <v>2.2016750111097583</v>
      </c>
      <c r="P17" s="147">
        <v>31.684182634543365</v>
      </c>
      <c r="Q17" s="147">
        <v>13.193679358828845</v>
      </c>
      <c r="R17" s="147">
        <v>23.965692523084709</v>
      </c>
      <c r="S17" s="147">
        <v>0</v>
      </c>
      <c r="T17" s="147">
        <v>2.5671102143836246</v>
      </c>
      <c r="U17" s="147">
        <v>5.0207671619159466</v>
      </c>
      <c r="V17" s="147">
        <v>3.20424454102195</v>
      </c>
      <c r="W17" s="147">
        <v>0.74207869790232162</v>
      </c>
      <c r="X17" s="147">
        <v>13.748057044884002</v>
      </c>
      <c r="Y17" s="147">
        <v>6.7101935560664758</v>
      </c>
      <c r="Z17" s="682">
        <v>171.08522034266528</v>
      </c>
    </row>
    <row r="18" spans="1:26" s="130" customFormat="1" ht="12" customHeight="1" x14ac:dyDescent="0.2">
      <c r="A18" s="57" t="s">
        <v>4</v>
      </c>
      <c r="B18" s="272">
        <v>12.755544200837473</v>
      </c>
      <c r="C18" s="271">
        <v>418.36210960506446</v>
      </c>
      <c r="D18" s="701"/>
      <c r="E18" s="147">
        <v>32.514029084850392</v>
      </c>
      <c r="F18" s="147">
        <v>8.7045039991820303</v>
      </c>
      <c r="G18" s="147">
        <v>66.861012638193998</v>
      </c>
      <c r="H18" s="147">
        <v>69.331611928785065</v>
      </c>
      <c r="I18" s="147">
        <v>45.924843829317389</v>
      </c>
      <c r="J18" s="147">
        <v>0</v>
      </c>
      <c r="K18" s="147">
        <v>3.6998325831028764</v>
      </c>
      <c r="L18" s="147">
        <v>2.1525006026369526</v>
      </c>
      <c r="M18" s="147"/>
      <c r="N18" s="147">
        <v>63.997258491257007</v>
      </c>
      <c r="O18" s="147">
        <v>11.735164619497967</v>
      </c>
      <c r="P18" s="147">
        <v>22.130707397265926</v>
      </c>
      <c r="Q18" s="147">
        <v>14.498057685260664</v>
      </c>
      <c r="R18" s="147">
        <v>32.94805568266036</v>
      </c>
      <c r="S18" s="147">
        <v>0</v>
      </c>
      <c r="T18" s="147">
        <v>2.1044700830429113</v>
      </c>
      <c r="U18" s="147">
        <v>8.0268504808356251</v>
      </c>
      <c r="V18" s="147">
        <v>0</v>
      </c>
      <c r="W18" s="147">
        <v>0</v>
      </c>
      <c r="X18" s="147">
        <v>6.5916350368873404</v>
      </c>
      <c r="Y18" s="147">
        <v>4.1177480674872946</v>
      </c>
      <c r="Z18" s="682">
        <v>53.364363810230195</v>
      </c>
    </row>
    <row r="19" spans="1:26" s="130" customFormat="1" ht="12" customHeight="1" x14ac:dyDescent="0.2">
      <c r="A19" s="57" t="s">
        <v>3</v>
      </c>
      <c r="B19" s="105" t="s">
        <v>728</v>
      </c>
      <c r="C19" s="271">
        <v>7.8893027448948976</v>
      </c>
      <c r="D19" s="701"/>
      <c r="E19" s="105" t="s">
        <v>727</v>
      </c>
      <c r="F19" s="105" t="s">
        <v>727</v>
      </c>
      <c r="G19" s="105" t="s">
        <v>727</v>
      </c>
      <c r="H19" s="105" t="s">
        <v>727</v>
      </c>
      <c r="I19" s="105" t="s">
        <v>727</v>
      </c>
      <c r="J19" s="105" t="s">
        <v>727</v>
      </c>
      <c r="K19" s="105" t="s">
        <v>727</v>
      </c>
      <c r="L19" s="105" t="s">
        <v>727</v>
      </c>
      <c r="M19" s="685"/>
      <c r="N19" s="105" t="s">
        <v>727</v>
      </c>
      <c r="O19" s="105" t="s">
        <v>727</v>
      </c>
      <c r="P19" s="105" t="s">
        <v>727</v>
      </c>
      <c r="Q19" s="105" t="s">
        <v>727</v>
      </c>
      <c r="R19" s="105" t="s">
        <v>727</v>
      </c>
      <c r="S19" s="105" t="s">
        <v>727</v>
      </c>
      <c r="T19" s="105" t="s">
        <v>727</v>
      </c>
      <c r="U19" s="105" t="s">
        <v>727</v>
      </c>
      <c r="V19" s="105" t="s">
        <v>727</v>
      </c>
      <c r="W19" s="105" t="s">
        <v>727</v>
      </c>
      <c r="X19" s="105" t="s">
        <v>727</v>
      </c>
      <c r="Y19" s="105" t="s">
        <v>727</v>
      </c>
      <c r="Z19" s="682">
        <v>0</v>
      </c>
    </row>
    <row r="20" spans="1:26" s="14" customFormat="1" ht="12" customHeight="1" x14ac:dyDescent="0.2">
      <c r="A20" s="184" t="s">
        <v>157</v>
      </c>
      <c r="B20" s="166"/>
      <c r="C20" s="270"/>
      <c r="D20" s="702"/>
      <c r="E20" s="64"/>
      <c r="F20" s="150"/>
      <c r="G20" s="150"/>
      <c r="H20" s="150"/>
      <c r="I20" s="150"/>
      <c r="J20" s="150"/>
      <c r="K20" s="150"/>
      <c r="L20" s="150"/>
      <c r="M20" s="150"/>
      <c r="N20" s="64"/>
      <c r="O20" s="150"/>
      <c r="P20" s="150"/>
      <c r="Q20" s="150"/>
      <c r="R20" s="150"/>
      <c r="S20" s="150"/>
      <c r="T20" s="150"/>
      <c r="U20" s="150"/>
      <c r="V20" s="150"/>
      <c r="W20" s="150"/>
      <c r="X20" s="150"/>
      <c r="Y20" s="150"/>
      <c r="Z20" s="193"/>
    </row>
    <row r="21" spans="1:26" s="14" customFormat="1" ht="12" customHeight="1" x14ac:dyDescent="0.2">
      <c r="A21" s="57" t="s">
        <v>96</v>
      </c>
      <c r="B21" s="64">
        <v>17.594975486145394</v>
      </c>
      <c r="C21" s="154">
        <v>383.87639247053443</v>
      </c>
      <c r="D21" s="503"/>
      <c r="E21" s="64">
        <v>39.220299133961518</v>
      </c>
      <c r="F21" s="150">
        <v>5.801973630810549</v>
      </c>
      <c r="G21" s="150">
        <v>53.863717984835503</v>
      </c>
      <c r="H21" s="150">
        <v>71.629113529122151</v>
      </c>
      <c r="I21" s="150">
        <v>37.410011768037968</v>
      </c>
      <c r="J21" s="150">
        <v>1.2240255382266569</v>
      </c>
      <c r="K21" s="150">
        <v>3.4050989929516509</v>
      </c>
      <c r="L21" s="150">
        <v>1.7006484480960242</v>
      </c>
      <c r="M21" s="150"/>
      <c r="N21" s="64">
        <v>46.964635330058179</v>
      </c>
      <c r="O21" s="150">
        <v>1.8873996195261915</v>
      </c>
      <c r="P21" s="150">
        <v>11.148764044255351</v>
      </c>
      <c r="Q21" s="150">
        <v>19.849985768139046</v>
      </c>
      <c r="R21" s="150">
        <v>27.645799469728257</v>
      </c>
      <c r="S21" s="150">
        <v>1.5151681436291575</v>
      </c>
      <c r="T21" s="150">
        <v>1.341216444305195</v>
      </c>
      <c r="U21" s="150">
        <v>11.660783134006506</v>
      </c>
      <c r="V21" s="150">
        <v>0.47594475096397165</v>
      </c>
      <c r="W21" s="150">
        <v>0</v>
      </c>
      <c r="X21" s="150">
        <v>18.387871155630084</v>
      </c>
      <c r="Y21" s="150">
        <v>5.2292685979391109</v>
      </c>
      <c r="Z21" s="193">
        <v>67.542957152289944</v>
      </c>
    </row>
    <row r="22" spans="1:26" s="14" customFormat="1" ht="12" customHeight="1" x14ac:dyDescent="0.2">
      <c r="A22" s="57" t="s">
        <v>97</v>
      </c>
      <c r="B22" s="64">
        <v>12.979164225181989</v>
      </c>
      <c r="C22" s="154">
        <v>319.85837379799545</v>
      </c>
      <c r="D22" s="503"/>
      <c r="E22" s="64">
        <v>36.745925363180028</v>
      </c>
      <c r="F22" s="150">
        <v>13.61839592022778</v>
      </c>
      <c r="G22" s="150">
        <v>66.857889098220937</v>
      </c>
      <c r="H22" s="150">
        <v>64.628197620199728</v>
      </c>
      <c r="I22" s="150">
        <v>38.610565876692839</v>
      </c>
      <c r="J22" s="150">
        <v>0</v>
      </c>
      <c r="K22" s="150">
        <v>4.2093544588244063</v>
      </c>
      <c r="L22" s="150">
        <v>0</v>
      </c>
      <c r="M22" s="150"/>
      <c r="N22" s="64">
        <v>64.185456626954846</v>
      </c>
      <c r="O22" s="150">
        <v>3.1776044963512278</v>
      </c>
      <c r="P22" s="150">
        <v>25.657161484768</v>
      </c>
      <c r="Q22" s="150">
        <v>22.786921984915395</v>
      </c>
      <c r="R22" s="150">
        <v>35.160030443465587</v>
      </c>
      <c r="S22" s="150">
        <v>0</v>
      </c>
      <c r="T22" s="150">
        <v>0</v>
      </c>
      <c r="U22" s="150">
        <v>5.0581132483985849</v>
      </c>
      <c r="V22" s="150">
        <v>4.2142923392117186</v>
      </c>
      <c r="W22" s="150">
        <v>0</v>
      </c>
      <c r="X22" s="150">
        <v>4.7156612232548953</v>
      </c>
      <c r="Y22" s="150">
        <v>5.0368005170330576</v>
      </c>
      <c r="Z22" s="193">
        <v>41.514943623238302</v>
      </c>
    </row>
    <row r="23" spans="1:26" s="14" customFormat="1" ht="12" customHeight="1" x14ac:dyDescent="0.2">
      <c r="A23" s="57" t="s">
        <v>59</v>
      </c>
      <c r="B23" s="64">
        <v>18.3271287894495</v>
      </c>
      <c r="C23" s="154">
        <v>342.58564568799738</v>
      </c>
      <c r="D23" s="503"/>
      <c r="E23" s="64">
        <v>33.491497081963992</v>
      </c>
      <c r="F23" s="150">
        <v>6.5346995116881734</v>
      </c>
      <c r="G23" s="150">
        <v>75.736665616208015</v>
      </c>
      <c r="H23" s="150">
        <v>81.574960932694211</v>
      </c>
      <c r="I23" s="150">
        <v>56.014632122194392</v>
      </c>
      <c r="J23" s="150">
        <v>7.4284920698439931</v>
      </c>
      <c r="K23" s="150">
        <v>0.97401711666561586</v>
      </c>
      <c r="L23" s="150">
        <v>0</v>
      </c>
      <c r="M23" s="150"/>
      <c r="N23" s="64">
        <v>45.526303999996166</v>
      </c>
      <c r="O23" s="150">
        <v>8.0139574222420258</v>
      </c>
      <c r="P23" s="150">
        <v>27.520976168845817</v>
      </c>
      <c r="Q23" s="150">
        <v>17.704695446537318</v>
      </c>
      <c r="R23" s="150">
        <v>21.836634602636728</v>
      </c>
      <c r="S23" s="150">
        <v>0</v>
      </c>
      <c r="T23" s="150">
        <v>3.17585939696131</v>
      </c>
      <c r="U23" s="150">
        <v>2.6459654614962775</v>
      </c>
      <c r="V23" s="150">
        <v>0.1199200512706487</v>
      </c>
      <c r="W23" s="150">
        <v>2.0220824715563896</v>
      </c>
      <c r="X23" s="150">
        <v>14.427143645880042</v>
      </c>
      <c r="Y23" s="150">
        <v>12.737362504480695</v>
      </c>
      <c r="Z23" s="193">
        <v>62.786112499406393</v>
      </c>
    </row>
    <row r="24" spans="1:26" s="14" customFormat="1" ht="12" customHeight="1" x14ac:dyDescent="0.2">
      <c r="A24" s="57" t="s">
        <v>98</v>
      </c>
      <c r="B24" s="64">
        <v>15.907863295404784</v>
      </c>
      <c r="C24" s="154">
        <v>316.75844906292713</v>
      </c>
      <c r="D24" s="503"/>
      <c r="E24" s="178">
        <v>13.732747484493029</v>
      </c>
      <c r="F24" s="178">
        <v>21.534586047980877</v>
      </c>
      <c r="G24" s="178">
        <v>76.284329209205438</v>
      </c>
      <c r="H24" s="178">
        <v>79.645411005934349</v>
      </c>
      <c r="I24" s="178">
        <v>43.52635728758812</v>
      </c>
      <c r="J24" s="178">
        <v>14.655005030489152</v>
      </c>
      <c r="K24" s="178">
        <v>0</v>
      </c>
      <c r="L24" s="178">
        <v>0</v>
      </c>
      <c r="M24" s="178"/>
      <c r="N24" s="178">
        <v>55.146382654648953</v>
      </c>
      <c r="O24" s="178">
        <v>12.59320705663283</v>
      </c>
      <c r="P24" s="178">
        <v>44.814574531355781</v>
      </c>
      <c r="Q24" s="178">
        <v>0.87264196267198135</v>
      </c>
      <c r="R24" s="178">
        <v>8.5844755693105803</v>
      </c>
      <c r="S24" s="178">
        <v>0</v>
      </c>
      <c r="T24" s="178">
        <v>10.430173094608573</v>
      </c>
      <c r="U24" s="178">
        <v>0.14942227393774454</v>
      </c>
      <c r="V24" s="178">
        <v>7.9908488450301736</v>
      </c>
      <c r="W24" s="178">
        <v>0</v>
      </c>
      <c r="X24" s="178">
        <v>15.914702701421952</v>
      </c>
      <c r="Y24" s="178">
        <v>5.7434380151840863</v>
      </c>
      <c r="Z24" s="193">
        <v>50.389501053574818</v>
      </c>
    </row>
    <row r="25" spans="1:26" s="14" customFormat="1" ht="12" customHeight="1" x14ac:dyDescent="0.2">
      <c r="A25" s="302" t="s">
        <v>99</v>
      </c>
      <c r="B25" s="151">
        <v>17.866146003985968</v>
      </c>
      <c r="C25" s="152">
        <v>273.92113898054612</v>
      </c>
      <c r="D25" s="703"/>
      <c r="E25" s="178">
        <v>36.090834420560007</v>
      </c>
      <c r="F25" s="178">
        <v>16.445712904401795</v>
      </c>
      <c r="G25" s="178">
        <v>80.135643604861428</v>
      </c>
      <c r="H25" s="178">
        <v>75.582878508544653</v>
      </c>
      <c r="I25" s="178">
        <v>45.509842749786728</v>
      </c>
      <c r="J25" s="178">
        <v>3.3736176524608572</v>
      </c>
      <c r="K25" s="178">
        <v>2.3175027788950695</v>
      </c>
      <c r="L25" s="178">
        <v>0</v>
      </c>
      <c r="M25" s="178"/>
      <c r="N25" s="178">
        <v>60.906002333077637</v>
      </c>
      <c r="O25" s="178">
        <v>2.6755605051223275</v>
      </c>
      <c r="P25" s="178">
        <v>46.177619872972535</v>
      </c>
      <c r="Q25" s="178">
        <v>8.8414549162480807</v>
      </c>
      <c r="R25" s="178">
        <v>29.670263273024762</v>
      </c>
      <c r="S25" s="178">
        <v>0</v>
      </c>
      <c r="T25" s="178">
        <v>2.584687869461034</v>
      </c>
      <c r="U25" s="178">
        <v>12.037313954534946</v>
      </c>
      <c r="V25" s="178">
        <v>4.5706699720864608</v>
      </c>
      <c r="W25" s="178">
        <v>0</v>
      </c>
      <c r="X25" s="178">
        <v>9.9029027221439154</v>
      </c>
      <c r="Y25" s="178">
        <v>1.1869383014569461</v>
      </c>
      <c r="Z25" s="476">
        <v>48.939150626045745</v>
      </c>
    </row>
    <row r="26" spans="1:26" ht="24" customHeight="1" x14ac:dyDescent="0.25">
      <c r="A26" s="953" t="s">
        <v>290</v>
      </c>
      <c r="B26" s="948"/>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9"/>
    </row>
    <row r="27" spans="1:26" ht="12" customHeight="1" x14ac:dyDescent="0.25">
      <c r="A27" s="1007" t="s">
        <v>735</v>
      </c>
      <c r="B27" s="1008"/>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9"/>
    </row>
    <row r="28" spans="1:26" ht="12" customHeight="1" x14ac:dyDescent="0.25">
      <c r="A28" s="1007" t="s">
        <v>731</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9"/>
    </row>
    <row r="29" spans="1:26" ht="12" customHeight="1" x14ac:dyDescent="0.25">
      <c r="A29" s="1010" t="s">
        <v>730</v>
      </c>
      <c r="B29" s="1011"/>
      <c r="C29" s="1011"/>
      <c r="D29" s="1011"/>
      <c r="E29" s="1011"/>
      <c r="F29" s="1011"/>
      <c r="G29" s="1011"/>
      <c r="H29" s="1011"/>
      <c r="I29" s="1011"/>
      <c r="J29" s="1011"/>
      <c r="K29" s="1011"/>
      <c r="L29" s="1011"/>
      <c r="M29" s="1011"/>
      <c r="N29" s="1011"/>
      <c r="O29" s="1011"/>
      <c r="P29" s="1011"/>
      <c r="Q29" s="1011"/>
      <c r="R29" s="1011"/>
      <c r="S29" s="1011"/>
      <c r="T29" s="1011"/>
      <c r="U29" s="1011"/>
      <c r="V29" s="1011"/>
      <c r="W29" s="1011"/>
      <c r="X29" s="1011"/>
      <c r="Y29" s="1011"/>
      <c r="Z29" s="1012"/>
    </row>
  </sheetData>
  <mergeCells count="11">
    <mergeCell ref="A27:Z27"/>
    <mergeCell ref="A28:Z28"/>
    <mergeCell ref="A29:Z29"/>
    <mergeCell ref="A26:Z26"/>
    <mergeCell ref="A1:Z1"/>
    <mergeCell ref="A2:Z2"/>
    <mergeCell ref="B3:B4"/>
    <mergeCell ref="C3:C4"/>
    <mergeCell ref="E3:L3"/>
    <mergeCell ref="N3:Y3"/>
    <mergeCell ref="Z3:Z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zoomScaleNormal="100" workbookViewId="0">
      <selection sqref="A1:P1"/>
    </sheetView>
  </sheetViews>
  <sheetFormatPr defaultRowHeight="15" x14ac:dyDescent="0.25"/>
  <cols>
    <col min="1" max="1" width="34.42578125" customWidth="1"/>
    <col min="2" max="3" width="11.85546875" customWidth="1"/>
    <col min="4" max="4" width="14" customWidth="1"/>
    <col min="5" max="6" width="11.85546875" customWidth="1"/>
    <col min="9" max="9" width="22.7109375" customWidth="1"/>
    <col min="10" max="10" width="15.5703125" customWidth="1"/>
    <col min="11" max="11" width="11.42578125" customWidth="1"/>
    <col min="12" max="12" width="21.85546875" customWidth="1"/>
    <col min="13" max="13" width="13" customWidth="1"/>
    <col min="15" max="15" width="14.140625" customWidth="1"/>
    <col min="16" max="16" width="24.5703125" customWidth="1"/>
  </cols>
  <sheetData>
    <row r="1" spans="1:17" ht="15" customHeight="1" x14ac:dyDescent="0.25">
      <c r="A1" s="800" t="s">
        <v>392</v>
      </c>
      <c r="B1" s="801"/>
      <c r="C1" s="801"/>
      <c r="D1" s="801"/>
      <c r="E1" s="801"/>
      <c r="F1" s="801"/>
      <c r="G1" s="801"/>
      <c r="H1" s="801"/>
      <c r="I1" s="801"/>
      <c r="J1" s="801"/>
      <c r="K1" s="801"/>
      <c r="L1" s="801"/>
      <c r="M1" s="801"/>
      <c r="N1" s="801"/>
      <c r="O1" s="801"/>
      <c r="P1" s="885"/>
      <c r="Q1" s="189"/>
    </row>
    <row r="2" spans="1:17" ht="24" customHeight="1" x14ac:dyDescent="0.25">
      <c r="A2" s="961" t="s">
        <v>393</v>
      </c>
      <c r="B2" s="962"/>
      <c r="C2" s="962"/>
      <c r="D2" s="962"/>
      <c r="E2" s="962"/>
      <c r="F2" s="962"/>
      <c r="G2" s="962"/>
      <c r="H2" s="962"/>
      <c r="I2" s="962"/>
      <c r="J2" s="962"/>
      <c r="K2" s="962"/>
      <c r="L2" s="962"/>
      <c r="M2" s="962"/>
      <c r="N2" s="962"/>
      <c r="O2" s="962"/>
      <c r="P2" s="963"/>
      <c r="Q2" s="189"/>
    </row>
    <row r="3" spans="1:17" s="192" customFormat="1" ht="36" customHeight="1" x14ac:dyDescent="0.25">
      <c r="A3" s="177"/>
      <c r="B3" s="819" t="s">
        <v>394</v>
      </c>
      <c r="C3" s="819"/>
      <c r="D3" s="819"/>
      <c r="E3" s="819"/>
      <c r="F3" s="819"/>
      <c r="G3" s="819"/>
      <c r="H3" s="842" t="s">
        <v>31</v>
      </c>
      <c r="I3" s="862" t="s">
        <v>395</v>
      </c>
      <c r="J3" s="862" t="s">
        <v>202</v>
      </c>
      <c r="K3" s="819" t="s">
        <v>737</v>
      </c>
      <c r="L3" s="819"/>
      <c r="M3" s="819"/>
      <c r="N3" s="819"/>
      <c r="O3" s="819"/>
      <c r="P3" s="828" t="s">
        <v>396</v>
      </c>
    </row>
    <row r="4" spans="1:17" s="185" customFormat="1" ht="60" customHeight="1" x14ac:dyDescent="0.2">
      <c r="A4" s="624"/>
      <c r="B4" s="645" t="s">
        <v>397</v>
      </c>
      <c r="C4" s="645" t="s">
        <v>398</v>
      </c>
      <c r="D4" s="645" t="s">
        <v>399</v>
      </c>
      <c r="E4" s="645" t="s">
        <v>400</v>
      </c>
      <c r="F4" s="645" t="s">
        <v>401</v>
      </c>
      <c r="G4" s="645" t="s">
        <v>341</v>
      </c>
      <c r="H4" s="843"/>
      <c r="I4" s="853"/>
      <c r="J4" s="853"/>
      <c r="K4" s="645" t="s">
        <v>402</v>
      </c>
      <c r="L4" s="645" t="s">
        <v>403</v>
      </c>
      <c r="M4" s="645" t="s">
        <v>404</v>
      </c>
      <c r="N4" s="645" t="s">
        <v>43</v>
      </c>
      <c r="O4" s="628" t="s">
        <v>171</v>
      </c>
      <c r="P4" s="829"/>
    </row>
    <row r="5" spans="1:17" s="130" customFormat="1" ht="12" customHeight="1" x14ac:dyDescent="0.2">
      <c r="A5" s="623"/>
      <c r="B5" s="195"/>
      <c r="C5" s="195"/>
      <c r="D5" s="195"/>
      <c r="E5" s="195"/>
      <c r="F5" s="195"/>
      <c r="G5" s="195"/>
      <c r="H5" s="629"/>
      <c r="I5" s="629"/>
      <c r="J5" s="629"/>
      <c r="K5" s="346"/>
      <c r="L5" s="346"/>
      <c r="M5" s="346"/>
      <c r="N5" s="346"/>
      <c r="O5" s="346"/>
      <c r="P5" s="347"/>
    </row>
    <row r="6" spans="1:17" s="130" customFormat="1" ht="12" customHeight="1" x14ac:dyDescent="0.2">
      <c r="A6" s="188" t="s">
        <v>31</v>
      </c>
      <c r="B6" s="696">
        <v>11.277851634713979</v>
      </c>
      <c r="C6" s="696">
        <v>44.041046245388202</v>
      </c>
      <c r="D6" s="696">
        <v>22.849164602421919</v>
      </c>
      <c r="E6" s="696">
        <v>6.4452932539254615</v>
      </c>
      <c r="F6" s="696">
        <v>3.2186526552517041</v>
      </c>
      <c r="G6" s="696">
        <v>12.167991608298383</v>
      </c>
      <c r="H6" s="696">
        <v>100</v>
      </c>
      <c r="I6" s="696">
        <v>9.6639459091772189</v>
      </c>
      <c r="J6" s="697">
        <v>1637.0000000000034</v>
      </c>
      <c r="K6" s="696">
        <v>1.1096832007494153</v>
      </c>
      <c r="L6" s="696">
        <v>1.2413021579235159</v>
      </c>
      <c r="M6" s="696">
        <v>75.414784598002228</v>
      </c>
      <c r="N6" s="696">
        <v>22.268381594217377</v>
      </c>
      <c r="O6" s="696">
        <v>4.7083262424705898</v>
      </c>
      <c r="P6" s="704">
        <v>158.19879453323134</v>
      </c>
    </row>
    <row r="7" spans="1:17" s="130" customFormat="1" ht="12" customHeight="1" x14ac:dyDescent="0.2">
      <c r="A7" s="187"/>
      <c r="B7" s="145"/>
      <c r="C7" s="145"/>
      <c r="D7" s="145"/>
      <c r="E7" s="145"/>
      <c r="F7" s="145"/>
      <c r="G7" s="145"/>
      <c r="H7" s="135"/>
      <c r="I7" s="135"/>
      <c r="J7" s="158"/>
      <c r="K7" s="340"/>
      <c r="L7" s="340"/>
      <c r="M7" s="340"/>
      <c r="N7" s="340"/>
      <c r="O7" s="340"/>
      <c r="P7" s="341"/>
    </row>
    <row r="8" spans="1:17" s="130" customFormat="1" ht="12" customHeight="1" x14ac:dyDescent="0.2">
      <c r="A8" s="22" t="s">
        <v>32</v>
      </c>
      <c r="B8" s="145"/>
      <c r="C8" s="145"/>
      <c r="D8" s="145"/>
      <c r="E8" s="145"/>
      <c r="F8" s="145"/>
      <c r="G8" s="145"/>
      <c r="H8" s="134"/>
      <c r="I8" s="134"/>
      <c r="J8" s="158"/>
      <c r="K8" s="340"/>
      <c r="L8" s="340"/>
      <c r="M8" s="340"/>
      <c r="N8" s="340"/>
      <c r="O8" s="340"/>
      <c r="P8" s="341"/>
    </row>
    <row r="9" spans="1:17" s="130" customFormat="1" ht="12" customHeight="1" x14ac:dyDescent="0.2">
      <c r="A9" s="301" t="s">
        <v>33</v>
      </c>
      <c r="B9" s="442">
        <v>9.0417400275303184</v>
      </c>
      <c r="C9" s="442">
        <v>47.320809603222365</v>
      </c>
      <c r="D9" s="442">
        <v>21.165864888843245</v>
      </c>
      <c r="E9" s="442">
        <v>7.8620482805656922</v>
      </c>
      <c r="F9" s="442">
        <v>4.5248636009571426</v>
      </c>
      <c r="G9" s="442">
        <v>10.084673598880983</v>
      </c>
      <c r="H9" s="442">
        <v>100</v>
      </c>
      <c r="I9" s="442">
        <v>12.386911881522888</v>
      </c>
      <c r="J9" s="443">
        <v>950.49477058997093</v>
      </c>
      <c r="K9" s="442">
        <v>1.2122224838335263</v>
      </c>
      <c r="L9" s="442">
        <v>1.2872664422823259</v>
      </c>
      <c r="M9" s="442">
        <v>72.526752864703653</v>
      </c>
      <c r="N9" s="442">
        <v>25.03550259108782</v>
      </c>
      <c r="O9" s="442">
        <v>5.1399247443593241</v>
      </c>
      <c r="P9" s="444">
        <v>117.73694967146278</v>
      </c>
    </row>
    <row r="10" spans="1:17" s="130" customFormat="1" ht="12" customHeight="1" x14ac:dyDescent="0.2">
      <c r="A10" s="301" t="s">
        <v>34</v>
      </c>
      <c r="B10" s="442">
        <v>14.373840271115453</v>
      </c>
      <c r="C10" s="442">
        <v>39.500078767146704</v>
      </c>
      <c r="D10" s="442">
        <v>25.17976239913089</v>
      </c>
      <c r="E10" s="442">
        <v>4.4837375565481281</v>
      </c>
      <c r="F10" s="442">
        <v>1.4101497917740964</v>
      </c>
      <c r="G10" s="442">
        <v>15.052431214284939</v>
      </c>
      <c r="H10" s="442">
        <v>100</v>
      </c>
      <c r="I10" s="442">
        <v>5.8938873483222176</v>
      </c>
      <c r="J10" s="443">
        <v>686.50522941002987</v>
      </c>
      <c r="K10" s="442">
        <v>0.81131167436285445</v>
      </c>
      <c r="L10" s="442">
        <v>1.1075540638184085</v>
      </c>
      <c r="M10" s="442">
        <v>83.818455957887409</v>
      </c>
      <c r="N10" s="442">
        <v>14.216539503071949</v>
      </c>
      <c r="O10" s="442">
        <v>3.4524494709404103</v>
      </c>
      <c r="P10" s="444">
        <v>40.461844861768142</v>
      </c>
    </row>
    <row r="11" spans="1:17" s="130" customFormat="1" ht="12" customHeight="1" x14ac:dyDescent="0.2">
      <c r="A11" s="22" t="s">
        <v>113</v>
      </c>
      <c r="B11" s="145"/>
      <c r="C11" s="145"/>
      <c r="D11" s="145"/>
      <c r="E11" s="145"/>
      <c r="F11" s="145"/>
      <c r="G11" s="145"/>
      <c r="H11" s="132"/>
      <c r="I11" s="132"/>
      <c r="J11" s="158"/>
      <c r="K11" s="340"/>
      <c r="L11" s="340"/>
      <c r="M11" s="340"/>
      <c r="N11" s="340"/>
      <c r="O11" s="340"/>
      <c r="P11" s="341"/>
    </row>
    <row r="12" spans="1:17" s="130" customFormat="1" ht="12" customHeight="1" x14ac:dyDescent="0.2">
      <c r="A12" s="301" t="s">
        <v>62</v>
      </c>
      <c r="B12" s="442">
        <v>13.903790233211359</v>
      </c>
      <c r="C12" s="442">
        <v>34.484457393880177</v>
      </c>
      <c r="D12" s="442">
        <v>28.156126530336405</v>
      </c>
      <c r="E12" s="442">
        <v>7.2043866936582086</v>
      </c>
      <c r="F12" s="442">
        <v>3.4403878237099241</v>
      </c>
      <c r="G12" s="442">
        <v>12.810851325203792</v>
      </c>
      <c r="H12" s="442">
        <v>100</v>
      </c>
      <c r="I12" s="442">
        <v>10.644774517368152</v>
      </c>
      <c r="J12" s="443">
        <v>461.44889321781415</v>
      </c>
      <c r="K12" s="442">
        <v>2.9055947336127792</v>
      </c>
      <c r="L12" s="442">
        <v>0</v>
      </c>
      <c r="M12" s="442">
        <v>75.92231417093403</v>
      </c>
      <c r="N12" s="442">
        <v>21.571914047530203</v>
      </c>
      <c r="O12" s="442">
        <v>6.9605143756934176</v>
      </c>
      <c r="P12" s="444">
        <v>49.120194195927233</v>
      </c>
    </row>
    <row r="13" spans="1:17" s="130" customFormat="1" ht="12" customHeight="1" x14ac:dyDescent="0.2">
      <c r="A13" s="301" t="s">
        <v>63</v>
      </c>
      <c r="B13" s="442">
        <v>10.247070026884627</v>
      </c>
      <c r="C13" s="442">
        <v>47.792373876338587</v>
      </c>
      <c r="D13" s="442">
        <v>20.765978517311208</v>
      </c>
      <c r="E13" s="442">
        <v>6.1473199666794622</v>
      </c>
      <c r="F13" s="442">
        <v>3.131613097820142</v>
      </c>
      <c r="G13" s="442">
        <v>11.915644514965882</v>
      </c>
      <c r="H13" s="442">
        <v>100</v>
      </c>
      <c r="I13" s="442">
        <v>9.278933064499622</v>
      </c>
      <c r="J13" s="443">
        <v>1175.5511067821867</v>
      </c>
      <c r="K13" s="442">
        <v>0.30094965466278362</v>
      </c>
      <c r="L13" s="442">
        <v>1.8002844226801218</v>
      </c>
      <c r="M13" s="442">
        <v>75.186234258105202</v>
      </c>
      <c r="N13" s="442">
        <v>22.582014341966662</v>
      </c>
      <c r="O13" s="442">
        <v>3.6941225569853176</v>
      </c>
      <c r="P13" s="444">
        <v>109.07860033730346</v>
      </c>
    </row>
    <row r="14" spans="1:17" s="130" customFormat="1" ht="12" customHeight="1" x14ac:dyDescent="0.2">
      <c r="A14" s="186" t="s">
        <v>116</v>
      </c>
      <c r="B14" s="145"/>
      <c r="C14" s="145"/>
      <c r="D14" s="145"/>
      <c r="E14" s="145"/>
      <c r="F14" s="145"/>
      <c r="G14" s="145"/>
      <c r="H14" s="132"/>
      <c r="I14" s="132"/>
      <c r="J14" s="158"/>
      <c r="K14" s="340"/>
      <c r="L14" s="340"/>
      <c r="M14" s="340"/>
      <c r="N14" s="340"/>
      <c r="O14" s="340"/>
      <c r="P14" s="341"/>
    </row>
    <row r="15" spans="1:17" s="130" customFormat="1" ht="12" customHeight="1" x14ac:dyDescent="0.2">
      <c r="A15" s="57" t="s">
        <v>7</v>
      </c>
      <c r="B15" s="105" t="s">
        <v>728</v>
      </c>
      <c r="C15" s="105" t="s">
        <v>728</v>
      </c>
      <c r="D15" s="105" t="s">
        <v>728</v>
      </c>
      <c r="E15" s="105" t="s">
        <v>728</v>
      </c>
      <c r="F15" s="105" t="s">
        <v>728</v>
      </c>
      <c r="G15" s="105" t="s">
        <v>728</v>
      </c>
      <c r="H15" s="442">
        <v>100</v>
      </c>
      <c r="I15" s="105" t="s">
        <v>728</v>
      </c>
      <c r="J15" s="443">
        <v>1.4774495947730371</v>
      </c>
      <c r="K15" s="125" t="s">
        <v>727</v>
      </c>
      <c r="L15" s="125" t="s">
        <v>727</v>
      </c>
      <c r="M15" s="125" t="s">
        <v>727</v>
      </c>
      <c r="N15" s="125" t="s">
        <v>727</v>
      </c>
      <c r="O15" s="125" t="s">
        <v>727</v>
      </c>
      <c r="P15" s="444">
        <v>0</v>
      </c>
    </row>
    <row r="16" spans="1:17" s="130" customFormat="1" ht="12" customHeight="1" x14ac:dyDescent="0.2">
      <c r="A16" s="57" t="s">
        <v>6</v>
      </c>
      <c r="B16" s="442">
        <v>5.5656700027019097</v>
      </c>
      <c r="C16" s="442">
        <v>49.485009382238523</v>
      </c>
      <c r="D16" s="442">
        <v>22.099192752035268</v>
      </c>
      <c r="E16" s="442">
        <v>7.6940682645021106</v>
      </c>
      <c r="F16" s="442">
        <v>5.802157456054938</v>
      </c>
      <c r="G16" s="442">
        <v>9.3539021424672981</v>
      </c>
      <c r="H16" s="442">
        <v>100</v>
      </c>
      <c r="I16" s="442">
        <v>13.496225720557032</v>
      </c>
      <c r="J16" s="443">
        <v>242.43968375331099</v>
      </c>
      <c r="K16" s="178">
        <v>0</v>
      </c>
      <c r="L16" s="178">
        <v>2.2262151166082118</v>
      </c>
      <c r="M16" s="178">
        <v>40.312442584215518</v>
      </c>
      <c r="N16" s="178">
        <v>47.852885998794065</v>
      </c>
      <c r="O16" s="178">
        <v>14.58216364673984</v>
      </c>
      <c r="P16" s="444">
        <v>32.720206955551504</v>
      </c>
    </row>
    <row r="17" spans="1:16" s="130" customFormat="1" ht="12" customHeight="1" x14ac:dyDescent="0.2">
      <c r="A17" s="57" t="s">
        <v>5</v>
      </c>
      <c r="B17" s="442">
        <v>11.285171207055701</v>
      </c>
      <c r="C17" s="442">
        <v>44.302377171200504</v>
      </c>
      <c r="D17" s="442">
        <v>23.880993958274555</v>
      </c>
      <c r="E17" s="442">
        <v>5.5780558136816882</v>
      </c>
      <c r="F17" s="442">
        <v>3.3734381559301383</v>
      </c>
      <c r="G17" s="442">
        <v>11.579963693857538</v>
      </c>
      <c r="H17" s="442">
        <v>100</v>
      </c>
      <c r="I17" s="442">
        <v>8.9514939696118248</v>
      </c>
      <c r="J17" s="443">
        <v>966.8314543019552</v>
      </c>
      <c r="K17" s="442">
        <v>2.028410671927257</v>
      </c>
      <c r="L17" s="442">
        <v>1.3285421385562695</v>
      </c>
      <c r="M17" s="442">
        <v>82.32394286422884</v>
      </c>
      <c r="N17" s="442">
        <v>14.228727900153313</v>
      </c>
      <c r="O17" s="442">
        <v>3.0933903195978347</v>
      </c>
      <c r="P17" s="444">
        <v>86.545859328149703</v>
      </c>
    </row>
    <row r="18" spans="1:16" s="130" customFormat="1" ht="12" customHeight="1" x14ac:dyDescent="0.2">
      <c r="A18" s="57" t="s">
        <v>4</v>
      </c>
      <c r="B18" s="442">
        <v>14.267887775125143</v>
      </c>
      <c r="C18" s="442">
        <v>40.378653392842487</v>
      </c>
      <c r="D18" s="442">
        <v>21.140963759091896</v>
      </c>
      <c r="E18" s="442">
        <v>7.8701146440880398</v>
      </c>
      <c r="F18" s="442">
        <v>1.43587348334583</v>
      </c>
      <c r="G18" s="442">
        <v>14.906506945506504</v>
      </c>
      <c r="H18" s="442">
        <v>100</v>
      </c>
      <c r="I18" s="442">
        <v>9.3059881274338707</v>
      </c>
      <c r="J18" s="443">
        <v>418.36210960506446</v>
      </c>
      <c r="K18" s="178">
        <v>0</v>
      </c>
      <c r="L18" s="178">
        <v>0.21962151232217084</v>
      </c>
      <c r="M18" s="178">
        <v>89.55704692295339</v>
      </c>
      <c r="N18" s="178">
        <v>18.638234217603216</v>
      </c>
      <c r="O18" s="178">
        <v>0</v>
      </c>
      <c r="P18" s="444">
        <v>38.932728249529248</v>
      </c>
    </row>
    <row r="19" spans="1:16" s="130" customFormat="1" ht="12" customHeight="1" x14ac:dyDescent="0.2">
      <c r="A19" s="57" t="s">
        <v>3</v>
      </c>
      <c r="B19" s="105" t="s">
        <v>728</v>
      </c>
      <c r="C19" s="105" t="s">
        <v>728</v>
      </c>
      <c r="D19" s="105" t="s">
        <v>728</v>
      </c>
      <c r="E19" s="105" t="s">
        <v>728</v>
      </c>
      <c r="F19" s="105" t="s">
        <v>728</v>
      </c>
      <c r="G19" s="105" t="s">
        <v>728</v>
      </c>
      <c r="H19" s="442">
        <v>100</v>
      </c>
      <c r="I19" s="105" t="s">
        <v>728</v>
      </c>
      <c r="J19" s="443">
        <v>7.8893027448948976</v>
      </c>
      <c r="K19" s="125" t="s">
        <v>727</v>
      </c>
      <c r="L19" s="125" t="s">
        <v>727</v>
      </c>
      <c r="M19" s="125" t="s">
        <v>727</v>
      </c>
      <c r="N19" s="125" t="s">
        <v>727</v>
      </c>
      <c r="O19" s="125" t="s">
        <v>727</v>
      </c>
      <c r="P19" s="444">
        <v>0</v>
      </c>
    </row>
    <row r="20" spans="1:16" s="14" customFormat="1" ht="12" customHeight="1" x14ac:dyDescent="0.2">
      <c r="A20" s="184" t="s">
        <v>157</v>
      </c>
      <c r="B20" s="145"/>
      <c r="C20" s="145"/>
      <c r="D20" s="145"/>
      <c r="E20" s="145"/>
      <c r="F20" s="145"/>
      <c r="G20" s="145"/>
      <c r="H20" s="129"/>
      <c r="I20" s="129"/>
      <c r="J20" s="64"/>
      <c r="K20" s="705"/>
      <c r="L20" s="705"/>
      <c r="M20" s="705"/>
      <c r="N20" s="705"/>
      <c r="O20" s="705"/>
      <c r="P20" s="706"/>
    </row>
    <row r="21" spans="1:16" s="14" customFormat="1" ht="12" customHeight="1" x14ac:dyDescent="0.2">
      <c r="A21" s="57" t="s">
        <v>96</v>
      </c>
      <c r="B21" s="442">
        <v>14.6745440323298</v>
      </c>
      <c r="C21" s="442">
        <v>40.065491196233118</v>
      </c>
      <c r="D21" s="442">
        <v>25.954316011727247</v>
      </c>
      <c r="E21" s="442">
        <v>3.0562269954994186</v>
      </c>
      <c r="F21" s="442">
        <v>1.0781858987741613</v>
      </c>
      <c r="G21" s="442">
        <v>15.171235865436206</v>
      </c>
      <c r="H21" s="442">
        <v>100</v>
      </c>
      <c r="I21" s="442">
        <v>4.1344128942735816</v>
      </c>
      <c r="J21" s="443">
        <v>383.87639247053443</v>
      </c>
      <c r="K21" s="105" t="s">
        <v>728</v>
      </c>
      <c r="L21" s="105" t="s">
        <v>728</v>
      </c>
      <c r="M21" s="105" t="s">
        <v>728</v>
      </c>
      <c r="N21" s="105" t="s">
        <v>728</v>
      </c>
      <c r="O21" s="105" t="s">
        <v>728</v>
      </c>
      <c r="P21" s="444">
        <v>15.871035068374045</v>
      </c>
    </row>
    <row r="22" spans="1:16" s="14" customFormat="1" ht="12" customHeight="1" x14ac:dyDescent="0.2">
      <c r="A22" s="57" t="s">
        <v>97</v>
      </c>
      <c r="B22" s="442">
        <v>11.876154298073939</v>
      </c>
      <c r="C22" s="442">
        <v>41.581040377766243</v>
      </c>
      <c r="D22" s="442">
        <v>23.408015691075139</v>
      </c>
      <c r="E22" s="442">
        <v>4.2362377177123509</v>
      </c>
      <c r="F22" s="442">
        <v>2.2095113885009345</v>
      </c>
      <c r="G22" s="442">
        <v>16.689040526871377</v>
      </c>
      <c r="H22" s="442">
        <v>100</v>
      </c>
      <c r="I22" s="442">
        <v>6.4457491062132872</v>
      </c>
      <c r="J22" s="443">
        <v>319.85837379799545</v>
      </c>
      <c r="K22" s="178">
        <v>0</v>
      </c>
      <c r="L22" s="178">
        <v>0.31505153519314771</v>
      </c>
      <c r="M22" s="178">
        <v>68.610378413504293</v>
      </c>
      <c r="N22" s="178">
        <v>10.104442690111945</v>
      </c>
      <c r="O22" s="178">
        <v>22.235840526188014</v>
      </c>
      <c r="P22" s="444">
        <v>20.61726827023266</v>
      </c>
    </row>
    <row r="23" spans="1:16" s="14" customFormat="1" ht="12" customHeight="1" x14ac:dyDescent="0.2">
      <c r="A23" s="57" t="s">
        <v>59</v>
      </c>
      <c r="B23" s="442">
        <v>9.0542771008681164</v>
      </c>
      <c r="C23" s="442">
        <v>40.186011712044341</v>
      </c>
      <c r="D23" s="442">
        <v>26.628638111337455</v>
      </c>
      <c r="E23" s="442">
        <v>6.5555250601857473</v>
      </c>
      <c r="F23" s="442">
        <v>4.8522750340333038</v>
      </c>
      <c r="G23" s="442">
        <v>12.723272981530812</v>
      </c>
      <c r="H23" s="442">
        <v>100</v>
      </c>
      <c r="I23" s="442">
        <v>11.407800094219088</v>
      </c>
      <c r="J23" s="443">
        <v>342.58564568799738</v>
      </c>
      <c r="K23" s="178">
        <v>0.83996722716414596</v>
      </c>
      <c r="L23" s="178">
        <v>0</v>
      </c>
      <c r="M23" s="178">
        <v>72.031014556197377</v>
      </c>
      <c r="N23" s="178">
        <v>26.261189595916314</v>
      </c>
      <c r="O23" s="178">
        <v>6.4715043602565725</v>
      </c>
      <c r="P23" s="444">
        <v>39.081485611576397</v>
      </c>
    </row>
    <row r="24" spans="1:16" s="14" customFormat="1" ht="12" customHeight="1" x14ac:dyDescent="0.2">
      <c r="A24" s="57" t="s">
        <v>98</v>
      </c>
      <c r="B24" s="442">
        <v>7.5782569631415733</v>
      </c>
      <c r="C24" s="442">
        <v>47.797994833238796</v>
      </c>
      <c r="D24" s="442">
        <v>21.954475159402453</v>
      </c>
      <c r="E24" s="442">
        <v>10.538501170729171</v>
      </c>
      <c r="F24" s="442">
        <v>2.6861558515690223</v>
      </c>
      <c r="G24" s="442">
        <v>9.4446160219190034</v>
      </c>
      <c r="H24" s="442">
        <v>100</v>
      </c>
      <c r="I24" s="442">
        <v>13.224657022298185</v>
      </c>
      <c r="J24" s="443">
        <v>316.75844906292713</v>
      </c>
      <c r="K24" s="178">
        <v>3.4070812413074827</v>
      </c>
      <c r="L24" s="178">
        <v>1.7388837296643531</v>
      </c>
      <c r="M24" s="178">
        <v>73.476631112125645</v>
      </c>
      <c r="N24" s="178">
        <v>31.218852022790301</v>
      </c>
      <c r="O24" s="178">
        <v>0</v>
      </c>
      <c r="P24" s="444">
        <v>41.890218477723224</v>
      </c>
    </row>
    <row r="25" spans="1:16" s="14" customFormat="1" ht="12" customHeight="1" x14ac:dyDescent="0.2">
      <c r="A25" s="302" t="s">
        <v>99</v>
      </c>
      <c r="B25" s="442">
        <v>12.878167873552007</v>
      </c>
      <c r="C25" s="442">
        <v>52.961896613643319</v>
      </c>
      <c r="D25" s="442">
        <v>14.152718382882174</v>
      </c>
      <c r="E25" s="442">
        <v>8.9031006985591787</v>
      </c>
      <c r="F25" s="442">
        <v>5.9693502765433992</v>
      </c>
      <c r="G25" s="442">
        <v>5.1347661548198626</v>
      </c>
      <c r="H25" s="442">
        <v>100</v>
      </c>
      <c r="I25" s="442">
        <v>14.872450975102584</v>
      </c>
      <c r="J25" s="443">
        <v>273.92113898054612</v>
      </c>
      <c r="K25" s="178">
        <v>0</v>
      </c>
      <c r="L25" s="178">
        <v>1.932227505503491</v>
      </c>
      <c r="M25" s="178">
        <v>82.553300321142146</v>
      </c>
      <c r="N25" s="178">
        <v>15.514472173354369</v>
      </c>
      <c r="O25" s="178">
        <v>0</v>
      </c>
      <c r="P25" s="444">
        <v>40.738787105324327</v>
      </c>
    </row>
    <row r="26" spans="1:16" ht="24" customHeight="1" x14ac:dyDescent="0.25">
      <c r="A26" s="830" t="s">
        <v>290</v>
      </c>
      <c r="B26" s="831"/>
      <c r="C26" s="831"/>
      <c r="D26" s="831"/>
      <c r="E26" s="831"/>
      <c r="F26" s="831"/>
      <c r="G26" s="831"/>
      <c r="H26" s="831"/>
      <c r="I26" s="831"/>
      <c r="J26" s="831"/>
      <c r="K26" s="831"/>
      <c r="L26" s="831"/>
      <c r="M26" s="831"/>
      <c r="N26" s="831"/>
      <c r="O26" s="831"/>
      <c r="P26" s="832"/>
    </row>
    <row r="27" spans="1:16" s="192" customFormat="1" x14ac:dyDescent="0.25">
      <c r="A27" s="1007" t="s">
        <v>738</v>
      </c>
      <c r="B27" s="1008"/>
      <c r="C27" s="1008"/>
      <c r="D27" s="1008"/>
      <c r="E27" s="1008"/>
      <c r="F27" s="1008"/>
      <c r="G27" s="1008"/>
      <c r="H27" s="1008"/>
      <c r="I27" s="1008"/>
      <c r="J27" s="1008"/>
      <c r="K27" s="1008"/>
      <c r="L27" s="1008"/>
      <c r="M27" s="1008"/>
      <c r="N27" s="1008"/>
      <c r="O27" s="1008"/>
      <c r="P27" s="1009"/>
    </row>
    <row r="28" spans="1:16" s="192" customFormat="1" ht="12" customHeight="1" x14ac:dyDescent="0.25">
      <c r="A28" s="1007" t="s">
        <v>735</v>
      </c>
      <c r="B28" s="1008"/>
      <c r="C28" s="1008"/>
      <c r="D28" s="1008"/>
      <c r="E28" s="1008"/>
      <c r="F28" s="1008"/>
      <c r="G28" s="1008"/>
      <c r="H28" s="1008"/>
      <c r="I28" s="1008"/>
      <c r="J28" s="1008"/>
      <c r="K28" s="1008"/>
      <c r="L28" s="1008"/>
      <c r="M28" s="1008"/>
      <c r="N28" s="1008"/>
      <c r="O28" s="1008"/>
      <c r="P28" s="1009"/>
    </row>
    <row r="29" spans="1:16" s="192" customFormat="1" ht="12" customHeight="1" x14ac:dyDescent="0.25">
      <c r="A29" s="1013" t="s">
        <v>731</v>
      </c>
      <c r="B29" s="1014"/>
      <c r="C29" s="1014"/>
      <c r="D29" s="1014"/>
      <c r="E29" s="1014"/>
      <c r="F29" s="1014"/>
      <c r="G29" s="1014"/>
      <c r="H29" s="1014"/>
      <c r="I29" s="1014"/>
      <c r="J29" s="1014"/>
      <c r="K29" s="1014"/>
      <c r="L29" s="1014"/>
      <c r="M29" s="1014"/>
      <c r="N29" s="1014"/>
      <c r="O29" s="1014"/>
      <c r="P29" s="1015"/>
    </row>
    <row r="30" spans="1:16" s="192" customFormat="1" ht="12" customHeight="1" x14ac:dyDescent="0.25">
      <c r="A30" s="1016" t="s">
        <v>730</v>
      </c>
      <c r="B30" s="1017"/>
      <c r="C30" s="1017"/>
      <c r="D30" s="1017"/>
      <c r="E30" s="1017"/>
      <c r="F30" s="1017"/>
      <c r="G30" s="1017"/>
      <c r="H30" s="1017"/>
      <c r="I30" s="1017"/>
      <c r="J30" s="1017"/>
      <c r="K30" s="1017"/>
      <c r="L30" s="1017"/>
      <c r="M30" s="1017"/>
      <c r="N30" s="1017"/>
      <c r="O30" s="1017"/>
      <c r="P30" s="1018"/>
    </row>
  </sheetData>
  <mergeCells count="13">
    <mergeCell ref="A1:P1"/>
    <mergeCell ref="A2:P2"/>
    <mergeCell ref="B3:G3"/>
    <mergeCell ref="H3:H4"/>
    <mergeCell ref="I3:I4"/>
    <mergeCell ref="J3:J4"/>
    <mergeCell ref="K3:O3"/>
    <mergeCell ref="P3:P4"/>
    <mergeCell ref="A27:P27"/>
    <mergeCell ref="A28:P28"/>
    <mergeCell ref="A29:P29"/>
    <mergeCell ref="A30:P30"/>
    <mergeCell ref="A26:P26"/>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sqref="A1:I1"/>
    </sheetView>
  </sheetViews>
  <sheetFormatPr defaultColWidth="9.140625" defaultRowHeight="15" x14ac:dyDescent="0.25"/>
  <cols>
    <col min="1" max="1" width="34.7109375" customWidth="1"/>
    <col min="2" max="2" width="25.7109375" customWidth="1"/>
    <col min="3" max="3" width="15.140625" customWidth="1"/>
    <col min="4" max="4" width="2.7109375" customWidth="1"/>
    <col min="5" max="5" width="11.7109375" customWidth="1"/>
    <col min="6" max="8" width="7.7109375" customWidth="1"/>
    <col min="9" max="9" width="30.7109375" customWidth="1"/>
  </cols>
  <sheetData>
    <row r="1" spans="1:9" ht="15" customHeight="1" x14ac:dyDescent="0.25">
      <c r="A1" s="1025" t="s">
        <v>411</v>
      </c>
      <c r="B1" s="1026"/>
      <c r="C1" s="1026"/>
      <c r="D1" s="1026"/>
      <c r="E1" s="1026"/>
      <c r="F1" s="1026"/>
      <c r="G1" s="1026"/>
      <c r="H1" s="1026"/>
      <c r="I1" s="1027"/>
    </row>
    <row r="2" spans="1:9" ht="24" customHeight="1" x14ac:dyDescent="0.25">
      <c r="A2" s="847" t="s">
        <v>412</v>
      </c>
      <c r="B2" s="848"/>
      <c r="C2" s="1028"/>
      <c r="D2" s="1028"/>
      <c r="E2" s="1028"/>
      <c r="F2" s="1028"/>
      <c r="G2" s="1028"/>
      <c r="H2" s="1028"/>
      <c r="I2" s="956"/>
    </row>
    <row r="3" spans="1:9" ht="24" customHeight="1" x14ac:dyDescent="0.25">
      <c r="A3" s="840"/>
      <c r="B3" s="862" t="s">
        <v>405</v>
      </c>
      <c r="C3" s="862" t="s">
        <v>406</v>
      </c>
      <c r="D3" s="629"/>
      <c r="E3" s="819" t="s">
        <v>407</v>
      </c>
      <c r="F3" s="819"/>
      <c r="G3" s="819"/>
      <c r="H3" s="842" t="s">
        <v>31</v>
      </c>
      <c r="I3" s="828" t="s">
        <v>408</v>
      </c>
    </row>
    <row r="4" spans="1:9" ht="48" customHeight="1" x14ac:dyDescent="0.25">
      <c r="A4" s="841"/>
      <c r="B4" s="853"/>
      <c r="C4" s="853"/>
      <c r="D4" s="628"/>
      <c r="E4" s="115" t="s">
        <v>409</v>
      </c>
      <c r="F4" s="115" t="s">
        <v>410</v>
      </c>
      <c r="G4" s="115" t="s">
        <v>43</v>
      </c>
      <c r="H4" s="853"/>
      <c r="I4" s="829"/>
    </row>
    <row r="5" spans="1:9" ht="12" customHeight="1" x14ac:dyDescent="0.25">
      <c r="A5" s="623"/>
      <c r="B5" s="348"/>
      <c r="C5" s="348"/>
      <c r="D5" s="348"/>
      <c r="E5" s="348"/>
      <c r="F5" s="348"/>
      <c r="G5" s="348"/>
      <c r="H5" s="197"/>
      <c r="I5" s="349"/>
    </row>
    <row r="6" spans="1:9" ht="12" customHeight="1" x14ac:dyDescent="0.25">
      <c r="A6" s="188" t="s">
        <v>739</v>
      </c>
      <c r="B6" s="163">
        <v>59.705884772528265</v>
      </c>
      <c r="C6" s="445">
        <v>178.29335766025517</v>
      </c>
      <c r="D6" s="149"/>
      <c r="E6" s="149">
        <v>96.028762342861597</v>
      </c>
      <c r="F6" s="149">
        <v>3.9712376571383876</v>
      </c>
      <c r="G6" s="149">
        <v>0</v>
      </c>
      <c r="H6" s="146">
        <v>100</v>
      </c>
      <c r="I6" s="162">
        <v>106.45162668170362</v>
      </c>
    </row>
    <row r="7" spans="1:9" ht="12" customHeight="1" x14ac:dyDescent="0.25">
      <c r="A7" s="187"/>
      <c r="B7" s="147"/>
      <c r="C7" s="707"/>
      <c r="D7" s="158"/>
      <c r="E7" s="158"/>
      <c r="F7" s="158"/>
      <c r="G7" s="158"/>
      <c r="H7" s="127"/>
      <c r="I7" s="155"/>
    </row>
    <row r="8" spans="1:9" ht="12" customHeight="1" x14ac:dyDescent="0.25">
      <c r="A8" s="22" t="s">
        <v>32</v>
      </c>
      <c r="B8" s="147"/>
      <c r="C8" s="707"/>
      <c r="D8" s="158"/>
      <c r="E8" s="158"/>
      <c r="F8" s="158"/>
      <c r="G8" s="158"/>
      <c r="H8" s="146"/>
      <c r="I8" s="155"/>
    </row>
    <row r="9" spans="1:9" ht="12" customHeight="1" x14ac:dyDescent="0.25">
      <c r="A9" s="301" t="s">
        <v>33</v>
      </c>
      <c r="B9" s="105">
        <v>62.108145100756346</v>
      </c>
      <c r="C9" s="426">
        <v>112.79268340444543</v>
      </c>
      <c r="D9" s="156"/>
      <c r="E9" s="178">
        <v>93.965397165497336</v>
      </c>
      <c r="F9" s="178">
        <v>6.0346028345026985</v>
      </c>
      <c r="G9" s="178">
        <v>0</v>
      </c>
      <c r="H9" s="127">
        <v>100</v>
      </c>
      <c r="I9" s="674">
        <v>70.053443471869684</v>
      </c>
    </row>
    <row r="10" spans="1:9" ht="12" customHeight="1" x14ac:dyDescent="0.25">
      <c r="A10" s="301" t="s">
        <v>34</v>
      </c>
      <c r="B10" s="105">
        <v>55.5691733304647</v>
      </c>
      <c r="C10" s="426">
        <v>65.500674255809713</v>
      </c>
      <c r="D10" s="156"/>
      <c r="E10" s="178">
        <v>100</v>
      </c>
      <c r="F10" s="178">
        <v>0</v>
      </c>
      <c r="G10" s="178">
        <v>0</v>
      </c>
      <c r="H10" s="127">
        <v>100</v>
      </c>
      <c r="I10" s="674">
        <v>36.398183209833981</v>
      </c>
    </row>
    <row r="11" spans="1:9" ht="12" customHeight="1" x14ac:dyDescent="0.25">
      <c r="A11" s="22" t="s">
        <v>113</v>
      </c>
      <c r="B11" s="446"/>
      <c r="C11" s="708"/>
      <c r="D11" s="446"/>
      <c r="E11" s="33"/>
      <c r="F11" s="33"/>
      <c r="G11" s="33"/>
      <c r="H11" s="146"/>
      <c r="I11" s="460"/>
    </row>
    <row r="12" spans="1:9" ht="12" customHeight="1" x14ac:dyDescent="0.25">
      <c r="A12" s="301" t="s">
        <v>114</v>
      </c>
      <c r="B12" s="105">
        <v>56.920846192228971</v>
      </c>
      <c r="C12" s="426">
        <v>90.73065686101225</v>
      </c>
      <c r="D12" s="156"/>
      <c r="E12" s="178">
        <v>100</v>
      </c>
      <c r="F12" s="178">
        <v>0</v>
      </c>
      <c r="G12" s="178">
        <v>0</v>
      </c>
      <c r="H12" s="127">
        <v>100</v>
      </c>
      <c r="I12" s="674">
        <v>51.644657641055822</v>
      </c>
    </row>
    <row r="13" spans="1:9" ht="12" customHeight="1" x14ac:dyDescent="0.25">
      <c r="A13" s="301" t="s">
        <v>115</v>
      </c>
      <c r="B13" s="178">
        <v>62.591684062264214</v>
      </c>
      <c r="C13" s="426">
        <v>87.562700799242847</v>
      </c>
      <c r="D13" s="156"/>
      <c r="E13" s="178">
        <v>92.286661423869504</v>
      </c>
      <c r="F13" s="178">
        <v>7.7133385761305062</v>
      </c>
      <c r="G13" s="178">
        <v>0</v>
      </c>
      <c r="H13" s="127">
        <v>100</v>
      </c>
      <c r="I13" s="674">
        <v>54.8069690406478</v>
      </c>
    </row>
    <row r="14" spans="1:9" ht="12" customHeight="1" x14ac:dyDescent="0.25">
      <c r="A14" s="186" t="s">
        <v>116</v>
      </c>
      <c r="B14" s="446"/>
      <c r="C14" s="708"/>
      <c r="D14" s="446"/>
      <c r="E14" s="33"/>
      <c r="F14" s="33"/>
      <c r="G14" s="33"/>
      <c r="H14" s="127"/>
      <c r="I14" s="460"/>
    </row>
    <row r="15" spans="1:9" ht="12" customHeight="1" x14ac:dyDescent="0.25">
      <c r="A15" s="26">
        <v>2</v>
      </c>
      <c r="B15" s="105" t="s">
        <v>728</v>
      </c>
      <c r="C15" s="426">
        <v>36.701251957218894</v>
      </c>
      <c r="D15" s="156"/>
      <c r="E15" s="105" t="s">
        <v>728</v>
      </c>
      <c r="F15" s="105" t="s">
        <v>728</v>
      </c>
      <c r="G15" s="105" t="s">
        <v>728</v>
      </c>
      <c r="H15" s="127">
        <v>100</v>
      </c>
      <c r="I15" s="674">
        <v>18.960359928562394</v>
      </c>
    </row>
    <row r="16" spans="1:9" ht="12" customHeight="1" x14ac:dyDescent="0.25">
      <c r="A16" s="26">
        <v>3</v>
      </c>
      <c r="B16" s="178">
        <v>53.500800629114565</v>
      </c>
      <c r="C16" s="426">
        <v>71.041730840573948</v>
      </c>
      <c r="D16" s="156"/>
      <c r="E16" s="178">
        <v>100</v>
      </c>
      <c r="F16" s="178">
        <v>0</v>
      </c>
      <c r="G16" s="178">
        <v>0</v>
      </c>
      <c r="H16" s="127">
        <v>100</v>
      </c>
      <c r="I16" s="674">
        <v>38.007894780487661</v>
      </c>
    </row>
    <row r="17" spans="1:13" ht="12" customHeight="1" x14ac:dyDescent="0.25">
      <c r="A17" s="45">
        <v>4</v>
      </c>
      <c r="B17" s="178">
        <v>70.139063143351464</v>
      </c>
      <c r="C17" s="426">
        <v>70.550374862462292</v>
      </c>
      <c r="D17" s="156"/>
      <c r="E17" s="178">
        <v>98.596850593268371</v>
      </c>
      <c r="F17" s="178">
        <v>1.4031494067316295</v>
      </c>
      <c r="G17" s="178">
        <v>0</v>
      </c>
      <c r="H17" s="127">
        <v>100</v>
      </c>
      <c r="I17" s="674">
        <v>49.483371972653579</v>
      </c>
    </row>
    <row r="18" spans="1:13" ht="12" customHeight="1" x14ac:dyDescent="0.25">
      <c r="A18" s="1022" t="s">
        <v>110</v>
      </c>
      <c r="B18" s="1023"/>
      <c r="C18" s="1023"/>
      <c r="D18" s="1023"/>
      <c r="E18" s="1023"/>
      <c r="F18" s="1023"/>
      <c r="G18" s="1023"/>
      <c r="H18" s="1023"/>
      <c r="I18" s="1024"/>
      <c r="J18" s="522"/>
      <c r="K18" s="522"/>
      <c r="L18" s="522"/>
      <c r="M18" s="522"/>
    </row>
    <row r="19" spans="1:13" ht="12" customHeight="1" x14ac:dyDescent="0.25">
      <c r="A19" s="1019" t="s">
        <v>740</v>
      </c>
      <c r="B19" s="1020"/>
      <c r="C19" s="1020"/>
      <c r="D19" s="1020"/>
      <c r="E19" s="1020"/>
      <c r="F19" s="1020"/>
      <c r="G19" s="1020"/>
      <c r="H19" s="1020"/>
      <c r="I19" s="1021"/>
      <c r="J19" s="523"/>
      <c r="K19" s="523"/>
      <c r="L19" s="523"/>
      <c r="M19" s="523"/>
    </row>
    <row r="20" spans="1:13" ht="12" customHeight="1" x14ac:dyDescent="0.25">
      <c r="A20" s="1007" t="s">
        <v>735</v>
      </c>
      <c r="B20" s="1008"/>
      <c r="C20" s="1008"/>
      <c r="D20" s="1008"/>
      <c r="E20" s="1008"/>
      <c r="F20" s="1008"/>
      <c r="G20" s="1008"/>
      <c r="H20" s="1008"/>
      <c r="I20" s="1009"/>
      <c r="J20" s="520"/>
      <c r="K20" s="520"/>
      <c r="L20" s="520"/>
      <c r="M20" s="520"/>
    </row>
    <row r="21" spans="1:13" ht="12" customHeight="1" x14ac:dyDescent="0.25">
      <c r="A21" s="1016" t="s">
        <v>731</v>
      </c>
      <c r="B21" s="1017"/>
      <c r="C21" s="1017"/>
      <c r="D21" s="1017"/>
      <c r="E21" s="1017"/>
      <c r="F21" s="1017"/>
      <c r="G21" s="1017"/>
      <c r="H21" s="1017"/>
      <c r="I21" s="1018"/>
      <c r="J21" s="521"/>
      <c r="K21" s="521"/>
      <c r="L21" s="521"/>
      <c r="M21" s="521"/>
    </row>
    <row r="22" spans="1:13" x14ac:dyDescent="0.25">
      <c r="A22" s="362"/>
      <c r="B22" s="362"/>
      <c r="C22" s="362"/>
      <c r="D22" s="362"/>
      <c r="E22" s="362"/>
      <c r="F22" s="362"/>
      <c r="G22" s="362"/>
      <c r="H22" s="362"/>
      <c r="I22" s="362"/>
    </row>
  </sheetData>
  <mergeCells count="12">
    <mergeCell ref="A21:I21"/>
    <mergeCell ref="A20:I20"/>
    <mergeCell ref="A19:I19"/>
    <mergeCell ref="A18:I18"/>
    <mergeCell ref="A1:I1"/>
    <mergeCell ref="A2:I2"/>
    <mergeCell ref="A3:A4"/>
    <mergeCell ref="B3:B4"/>
    <mergeCell ref="C3:C4"/>
    <mergeCell ref="E3:G3"/>
    <mergeCell ref="H3:H4"/>
    <mergeCell ref="I3:I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selection sqref="A1:I1"/>
    </sheetView>
  </sheetViews>
  <sheetFormatPr defaultColWidth="9.140625" defaultRowHeight="15" x14ac:dyDescent="0.25"/>
  <cols>
    <col min="1" max="1" width="35.140625" customWidth="1"/>
    <col min="2" max="2" width="25.7109375" customWidth="1"/>
    <col min="3" max="3" width="15.140625" customWidth="1"/>
    <col min="4" max="4" width="2.7109375" customWidth="1"/>
    <col min="5" max="5" width="11.7109375" customWidth="1"/>
    <col min="6" max="8" width="7.7109375" customWidth="1"/>
    <col min="9" max="9" width="30.7109375" customWidth="1"/>
  </cols>
  <sheetData>
    <row r="1" spans="1:9" ht="15" customHeight="1" x14ac:dyDescent="0.25">
      <c r="A1" s="1025" t="s">
        <v>413</v>
      </c>
      <c r="B1" s="1026"/>
      <c r="C1" s="1026"/>
      <c r="D1" s="1026"/>
      <c r="E1" s="1026"/>
      <c r="F1" s="1026"/>
      <c r="G1" s="1026"/>
      <c r="H1" s="1026"/>
      <c r="I1" s="1027"/>
    </row>
    <row r="2" spans="1:9" ht="24" customHeight="1" x14ac:dyDescent="0.25">
      <c r="A2" s="847" t="s">
        <v>414</v>
      </c>
      <c r="B2" s="848"/>
      <c r="C2" s="1028"/>
      <c r="D2" s="1028"/>
      <c r="E2" s="1028"/>
      <c r="F2" s="1028"/>
      <c r="G2" s="1028"/>
      <c r="H2" s="1028"/>
      <c r="I2" s="956"/>
    </row>
    <row r="3" spans="1:9" ht="24" customHeight="1" x14ac:dyDescent="0.25">
      <c r="A3" s="840"/>
      <c r="B3" s="862" t="s">
        <v>405</v>
      </c>
      <c r="C3" s="862" t="s">
        <v>415</v>
      </c>
      <c r="D3" s="629"/>
      <c r="E3" s="819" t="s">
        <v>407</v>
      </c>
      <c r="F3" s="819"/>
      <c r="G3" s="819"/>
      <c r="H3" s="842" t="s">
        <v>31</v>
      </c>
      <c r="I3" s="828" t="s">
        <v>416</v>
      </c>
    </row>
    <row r="4" spans="1:9" ht="48" customHeight="1" x14ac:dyDescent="0.25">
      <c r="A4" s="841"/>
      <c r="B4" s="853"/>
      <c r="C4" s="853"/>
      <c r="D4" s="628"/>
      <c r="E4" s="115" t="s">
        <v>409</v>
      </c>
      <c r="F4" s="115" t="s">
        <v>410</v>
      </c>
      <c r="G4" s="115" t="s">
        <v>43</v>
      </c>
      <c r="H4" s="853"/>
      <c r="I4" s="829"/>
    </row>
    <row r="5" spans="1:9" ht="12" customHeight="1" x14ac:dyDescent="0.25">
      <c r="A5" s="623"/>
      <c r="B5" s="629"/>
      <c r="C5" s="629"/>
      <c r="D5" s="629"/>
      <c r="E5" s="629"/>
      <c r="F5" s="629"/>
      <c r="G5" s="629"/>
      <c r="H5" s="629"/>
      <c r="I5" s="620"/>
    </row>
    <row r="6" spans="1:9" ht="12" customHeight="1" x14ac:dyDescent="0.25">
      <c r="A6" s="188" t="s">
        <v>739</v>
      </c>
      <c r="B6" s="138">
        <v>66.156100954118287</v>
      </c>
      <c r="C6" s="709">
        <v>255.26641224092202</v>
      </c>
      <c r="D6" s="138"/>
      <c r="E6" s="138">
        <v>95.084205411306769</v>
      </c>
      <c r="F6" s="138">
        <v>4.9157945886932364</v>
      </c>
      <c r="G6" s="138">
        <v>0</v>
      </c>
      <c r="H6" s="146">
        <v>100</v>
      </c>
      <c r="I6" s="710">
        <v>168.87430538406025</v>
      </c>
    </row>
    <row r="7" spans="1:9" ht="12" customHeight="1" x14ac:dyDescent="0.25">
      <c r="A7" s="187"/>
      <c r="B7" s="133"/>
      <c r="C7" s="711"/>
      <c r="D7" s="133"/>
      <c r="E7" s="133"/>
      <c r="F7" s="133"/>
      <c r="G7" s="133"/>
      <c r="H7" s="127"/>
      <c r="I7" s="537"/>
    </row>
    <row r="8" spans="1:9" ht="12" customHeight="1" x14ac:dyDescent="0.25">
      <c r="A8" s="22" t="s">
        <v>32</v>
      </c>
      <c r="B8" s="133"/>
      <c r="C8" s="711"/>
      <c r="D8" s="133"/>
      <c r="E8" s="133"/>
      <c r="F8" s="133"/>
      <c r="G8" s="133"/>
      <c r="H8" s="146"/>
      <c r="I8" s="537"/>
    </row>
    <row r="9" spans="1:9" ht="12" customHeight="1" x14ac:dyDescent="0.25">
      <c r="A9" s="301" t="s">
        <v>33</v>
      </c>
      <c r="B9" s="133">
        <v>69.394965211565875</v>
      </c>
      <c r="C9" s="711">
        <v>166.03058359034424</v>
      </c>
      <c r="D9" s="133"/>
      <c r="E9" s="133">
        <v>92.79487953984497</v>
      </c>
      <c r="F9" s="133">
        <v>7.2051204601550261</v>
      </c>
      <c r="G9" s="133">
        <v>0</v>
      </c>
      <c r="H9" s="127">
        <v>100</v>
      </c>
      <c r="I9" s="537">
        <v>115.21686572307917</v>
      </c>
    </row>
    <row r="10" spans="1:9" ht="12" customHeight="1" x14ac:dyDescent="0.25">
      <c r="A10" s="301" t="s">
        <v>34</v>
      </c>
      <c r="B10" s="133">
        <v>60.129928160457027</v>
      </c>
      <c r="C10" s="711">
        <v>89.23582865057773</v>
      </c>
      <c r="D10" s="133"/>
      <c r="E10" s="178">
        <v>100</v>
      </c>
      <c r="F10" s="178">
        <v>0</v>
      </c>
      <c r="G10" s="178">
        <v>0</v>
      </c>
      <c r="H10" s="127">
        <v>100</v>
      </c>
      <c r="I10" s="537">
        <v>53.657439660980934</v>
      </c>
    </row>
    <row r="11" spans="1:9" ht="12" customHeight="1" x14ac:dyDescent="0.25">
      <c r="A11" s="22" t="s">
        <v>113</v>
      </c>
      <c r="B11" s="33"/>
      <c r="C11" s="712"/>
      <c r="D11" s="33"/>
      <c r="E11" s="33"/>
      <c r="F11" s="33"/>
      <c r="G11" s="33"/>
      <c r="H11" s="146"/>
      <c r="I11" s="460"/>
    </row>
    <row r="12" spans="1:9" ht="12" customHeight="1" x14ac:dyDescent="0.25">
      <c r="A12" s="301" t="s">
        <v>114</v>
      </c>
      <c r="B12" s="133">
        <v>64.288695185506072</v>
      </c>
      <c r="C12" s="711">
        <v>137.89286438276699</v>
      </c>
      <c r="D12" s="133"/>
      <c r="E12" s="133">
        <v>100</v>
      </c>
      <c r="F12" s="133">
        <v>0</v>
      </c>
      <c r="G12" s="133">
        <v>0</v>
      </c>
      <c r="H12" s="127">
        <v>100</v>
      </c>
      <c r="I12" s="537">
        <v>88.649523265600322</v>
      </c>
    </row>
    <row r="13" spans="1:9" ht="12" customHeight="1" x14ac:dyDescent="0.25">
      <c r="A13" s="301" t="s">
        <v>115</v>
      </c>
      <c r="B13" s="133">
        <v>68.349967758843576</v>
      </c>
      <c r="C13" s="711">
        <v>117.37354785815508</v>
      </c>
      <c r="D13" s="133"/>
      <c r="E13" s="178">
        <v>89.652182596763026</v>
      </c>
      <c r="F13" s="178">
        <v>10.347817403236968</v>
      </c>
      <c r="G13" s="178">
        <v>0</v>
      </c>
      <c r="H13" s="127">
        <v>100</v>
      </c>
      <c r="I13" s="537">
        <v>80.224782118459828</v>
      </c>
    </row>
    <row r="14" spans="1:9" ht="12" customHeight="1" x14ac:dyDescent="0.25">
      <c r="A14" s="186" t="s">
        <v>116</v>
      </c>
      <c r="B14" s="33"/>
      <c r="C14" s="712"/>
      <c r="D14" s="33"/>
      <c r="E14" s="33"/>
      <c r="F14" s="33"/>
      <c r="G14" s="33"/>
      <c r="H14" s="127"/>
      <c r="I14" s="460"/>
    </row>
    <row r="15" spans="1:9" ht="12" customHeight="1" x14ac:dyDescent="0.25">
      <c r="A15" s="26">
        <v>2</v>
      </c>
      <c r="B15" s="133" t="s">
        <v>728</v>
      </c>
      <c r="C15" s="711">
        <v>36.701251957218894</v>
      </c>
      <c r="D15" s="133"/>
      <c r="E15" s="133" t="s">
        <v>728</v>
      </c>
      <c r="F15" s="133" t="s">
        <v>728</v>
      </c>
      <c r="G15" s="133" t="s">
        <v>728</v>
      </c>
      <c r="H15" s="127">
        <v>100</v>
      </c>
      <c r="I15" s="537">
        <v>18.960359928562394</v>
      </c>
    </row>
    <row r="16" spans="1:9" ht="12" customHeight="1" x14ac:dyDescent="0.25">
      <c r="A16" s="26">
        <v>3</v>
      </c>
      <c r="B16" s="178">
        <v>53.500800629114565</v>
      </c>
      <c r="C16" s="711">
        <v>71.041730840573948</v>
      </c>
      <c r="D16" s="133"/>
      <c r="E16" s="178">
        <v>100</v>
      </c>
      <c r="F16" s="178">
        <v>0</v>
      </c>
      <c r="G16" s="178">
        <v>0</v>
      </c>
      <c r="H16" s="127">
        <v>100</v>
      </c>
      <c r="I16" s="537">
        <v>38.007894780487661</v>
      </c>
    </row>
    <row r="17" spans="1:9" ht="12" customHeight="1" x14ac:dyDescent="0.25">
      <c r="A17" s="26">
        <v>4</v>
      </c>
      <c r="B17" s="178">
        <v>70.139063143351464</v>
      </c>
      <c r="C17" s="711">
        <v>70.550374862462292</v>
      </c>
      <c r="D17" s="133"/>
      <c r="E17" s="178">
        <v>98.596850593268371</v>
      </c>
      <c r="F17" s="178">
        <v>1.4031494067316295</v>
      </c>
      <c r="G17" s="178">
        <v>0</v>
      </c>
      <c r="H17" s="127">
        <v>100</v>
      </c>
      <c r="I17" s="537">
        <v>49.483371972653579</v>
      </c>
    </row>
    <row r="18" spans="1:9" ht="12" customHeight="1" x14ac:dyDescent="0.25">
      <c r="A18" s="26">
        <v>5</v>
      </c>
      <c r="B18" s="178">
        <v>81.096792952315852</v>
      </c>
      <c r="C18" s="711">
        <v>76.97305458066684</v>
      </c>
      <c r="D18" s="133"/>
      <c r="E18" s="133" t="s">
        <v>728</v>
      </c>
      <c r="F18" s="133" t="s">
        <v>728</v>
      </c>
      <c r="G18" s="133" t="s">
        <v>728</v>
      </c>
      <c r="H18" s="127">
        <v>100</v>
      </c>
      <c r="I18" s="537">
        <v>62.422678702356485</v>
      </c>
    </row>
    <row r="19" spans="1:9" ht="12" customHeight="1" x14ac:dyDescent="0.25">
      <c r="A19" s="1029" t="s">
        <v>110</v>
      </c>
      <c r="B19" s="1030"/>
      <c r="C19" s="1030"/>
      <c r="D19" s="1030"/>
      <c r="E19" s="1030"/>
      <c r="F19" s="1030"/>
      <c r="G19" s="1030"/>
      <c r="H19" s="1030"/>
      <c r="I19" s="1031"/>
    </row>
    <row r="20" spans="1:9" ht="12" customHeight="1" x14ac:dyDescent="0.25">
      <c r="A20" s="1019" t="s">
        <v>740</v>
      </c>
      <c r="B20" s="1020"/>
      <c r="C20" s="1020"/>
      <c r="D20" s="1020"/>
      <c r="E20" s="1020"/>
      <c r="F20" s="1020"/>
      <c r="G20" s="1020"/>
      <c r="H20" s="1020"/>
      <c r="I20" s="1021"/>
    </row>
    <row r="21" spans="1:9" ht="12" customHeight="1" x14ac:dyDescent="0.25">
      <c r="A21" s="1007" t="s">
        <v>735</v>
      </c>
      <c r="B21" s="1008"/>
      <c r="C21" s="1008"/>
      <c r="D21" s="1008"/>
      <c r="E21" s="1008"/>
      <c r="F21" s="1008"/>
      <c r="G21" s="1008"/>
      <c r="H21" s="1008"/>
      <c r="I21" s="1009"/>
    </row>
    <row r="22" spans="1:9" ht="12" customHeight="1" x14ac:dyDescent="0.25">
      <c r="A22" s="1016" t="s">
        <v>731</v>
      </c>
      <c r="B22" s="1017"/>
      <c r="C22" s="1017"/>
      <c r="D22" s="1017"/>
      <c r="E22" s="1017"/>
      <c r="F22" s="1017"/>
      <c r="G22" s="1017"/>
      <c r="H22" s="1017"/>
      <c r="I22" s="1018"/>
    </row>
  </sheetData>
  <mergeCells count="12">
    <mergeCell ref="A20:I20"/>
    <mergeCell ref="A21:I21"/>
    <mergeCell ref="A22:I22"/>
    <mergeCell ref="A19:I19"/>
    <mergeCell ref="A1:I1"/>
    <mergeCell ref="A2:I2"/>
    <mergeCell ref="A3:A4"/>
    <mergeCell ref="B3:B4"/>
    <mergeCell ref="C3:C4"/>
    <mergeCell ref="E3:G3"/>
    <mergeCell ref="H3:H4"/>
    <mergeCell ref="I3:I4"/>
  </mergeCells>
  <pageMargins left="0.7" right="0.7" top="0.75" bottom="0.75" header="0.3" footer="0.3"/>
  <pageSetup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election sqref="A1:L1"/>
    </sheetView>
  </sheetViews>
  <sheetFormatPr defaultRowHeight="15" x14ac:dyDescent="0.25"/>
  <cols>
    <col min="1" max="1" width="34.7109375" customWidth="1"/>
    <col min="2" max="2" width="16.28515625" customWidth="1"/>
    <col min="3" max="6" width="9.7109375" customWidth="1"/>
    <col min="7" max="7" width="10.7109375" customWidth="1"/>
    <col min="8" max="8" width="2.7109375" customWidth="1"/>
    <col min="9" max="9" width="18.7109375" customWidth="1"/>
    <col min="10" max="10" width="16.7109375" customWidth="1"/>
    <col min="11" max="11" width="20.7109375" customWidth="1"/>
    <col min="12" max="12" width="15.7109375" customWidth="1"/>
  </cols>
  <sheetData>
    <row r="1" spans="1:13" ht="15" customHeight="1" x14ac:dyDescent="0.25">
      <c r="A1" s="1025" t="s">
        <v>417</v>
      </c>
      <c r="B1" s="1026"/>
      <c r="C1" s="1026"/>
      <c r="D1" s="1026"/>
      <c r="E1" s="1026"/>
      <c r="F1" s="1026"/>
      <c r="G1" s="1026"/>
      <c r="H1" s="1026"/>
      <c r="I1" s="1026"/>
      <c r="J1" s="1026"/>
      <c r="K1" s="1026"/>
      <c r="L1" s="1027"/>
    </row>
    <row r="2" spans="1:13" ht="24" customHeight="1" x14ac:dyDescent="0.25">
      <c r="A2" s="847" t="s">
        <v>418</v>
      </c>
      <c r="B2" s="848"/>
      <c r="C2" s="848"/>
      <c r="D2" s="848"/>
      <c r="E2" s="848"/>
      <c r="F2" s="848"/>
      <c r="G2" s="848"/>
      <c r="H2" s="848"/>
      <c r="I2" s="848"/>
      <c r="J2" s="848"/>
      <c r="K2" s="848"/>
      <c r="L2" s="956"/>
    </row>
    <row r="3" spans="1:13" ht="48" customHeight="1" x14ac:dyDescent="0.25">
      <c r="A3" s="840"/>
      <c r="B3" s="819" t="s">
        <v>419</v>
      </c>
      <c r="C3" s="819"/>
      <c r="D3" s="819"/>
      <c r="E3" s="819"/>
      <c r="F3" s="819"/>
      <c r="G3" s="890"/>
      <c r="H3" s="647"/>
      <c r="I3" s="862" t="s">
        <v>420</v>
      </c>
      <c r="J3" s="862" t="s">
        <v>421</v>
      </c>
      <c r="K3" s="862" t="s">
        <v>422</v>
      </c>
      <c r="L3" s="828" t="s">
        <v>406</v>
      </c>
    </row>
    <row r="4" spans="1:13" ht="48" customHeight="1" x14ac:dyDescent="0.25">
      <c r="A4" s="841"/>
      <c r="B4" s="628" t="s">
        <v>423</v>
      </c>
      <c r="C4" s="628" t="s">
        <v>424</v>
      </c>
      <c r="D4" s="628" t="s">
        <v>425</v>
      </c>
      <c r="E4" s="628" t="s">
        <v>426</v>
      </c>
      <c r="F4" s="628" t="s">
        <v>427</v>
      </c>
      <c r="G4" s="628" t="s">
        <v>428</v>
      </c>
      <c r="H4" s="628"/>
      <c r="I4" s="853"/>
      <c r="J4" s="853"/>
      <c r="K4" s="853"/>
      <c r="L4" s="829"/>
    </row>
    <row r="5" spans="1:13" ht="12" customHeight="1" x14ac:dyDescent="0.25">
      <c r="A5" s="623"/>
      <c r="B5" s="629"/>
      <c r="C5" s="629"/>
      <c r="D5" s="629"/>
      <c r="E5" s="629"/>
      <c r="F5" s="629"/>
      <c r="G5" s="629"/>
      <c r="H5" s="627"/>
      <c r="I5" s="629"/>
      <c r="J5" s="629"/>
      <c r="K5" s="629"/>
      <c r="L5" s="620"/>
    </row>
    <row r="6" spans="1:13" ht="12" customHeight="1" x14ac:dyDescent="0.25">
      <c r="A6" s="22" t="s">
        <v>739</v>
      </c>
      <c r="B6" s="138">
        <v>91.625477911795699</v>
      </c>
      <c r="C6" s="138">
        <v>90.862693559719546</v>
      </c>
      <c r="D6" s="138">
        <v>84.266324701360972</v>
      </c>
      <c r="E6" s="138">
        <v>94.063426625693282</v>
      </c>
      <c r="F6" s="138">
        <v>100</v>
      </c>
      <c r="G6" s="138">
        <v>92.370932552955082</v>
      </c>
      <c r="H6" s="138"/>
      <c r="I6" s="138">
        <v>94.356124338019995</v>
      </c>
      <c r="J6" s="138">
        <v>5.5318885535152482</v>
      </c>
      <c r="K6" s="138">
        <v>0</v>
      </c>
      <c r="L6" s="311">
        <v>178.29335766025517</v>
      </c>
      <c r="M6" s="194"/>
    </row>
    <row r="7" spans="1:13" ht="12" customHeight="1" x14ac:dyDescent="0.25">
      <c r="A7" s="26"/>
      <c r="B7" s="133"/>
      <c r="C7" s="133"/>
      <c r="D7" s="133"/>
      <c r="E7" s="133"/>
      <c r="F7" s="133"/>
      <c r="G7" s="133"/>
      <c r="H7" s="133"/>
      <c r="I7" s="133"/>
      <c r="J7" s="133"/>
      <c r="K7" s="133"/>
      <c r="L7" s="202"/>
    </row>
    <row r="8" spans="1:13" ht="12" customHeight="1" x14ac:dyDescent="0.25">
      <c r="A8" s="22" t="s">
        <v>32</v>
      </c>
      <c r="B8" s="133"/>
      <c r="C8" s="133"/>
      <c r="D8" s="133"/>
      <c r="E8" s="133"/>
      <c r="F8" s="133"/>
      <c r="G8" s="133"/>
      <c r="H8" s="133"/>
      <c r="I8" s="133"/>
      <c r="J8" s="133"/>
      <c r="K8" s="133"/>
      <c r="L8" s="202"/>
    </row>
    <row r="9" spans="1:13" ht="12" customHeight="1" x14ac:dyDescent="0.25">
      <c r="A9" s="301" t="s">
        <v>33</v>
      </c>
      <c r="B9" s="133">
        <v>93.776589664988521</v>
      </c>
      <c r="C9" s="133">
        <v>91.112607024723886</v>
      </c>
      <c r="D9" s="133">
        <v>90.301175391440779</v>
      </c>
      <c r="E9" s="133">
        <v>94.894270462280289</v>
      </c>
      <c r="F9" s="133">
        <v>100</v>
      </c>
      <c r="G9" s="133">
        <v>97.416912080963357</v>
      </c>
      <c r="H9" s="133"/>
      <c r="I9" s="133">
        <v>97.509353176645746</v>
      </c>
      <c r="J9" s="133">
        <v>5.6750155462439702</v>
      </c>
      <c r="K9" s="133">
        <v>0</v>
      </c>
      <c r="L9" s="202">
        <v>112.79268340444543</v>
      </c>
    </row>
    <row r="10" spans="1:13" x14ac:dyDescent="0.25">
      <c r="A10" s="301" t="s">
        <v>34</v>
      </c>
      <c r="B10" s="133">
        <v>87.921246318730184</v>
      </c>
      <c r="C10" s="133">
        <v>90.432340580044183</v>
      </c>
      <c r="D10" s="133">
        <v>73.874263688051911</v>
      </c>
      <c r="E10" s="133">
        <v>92.632706913515889</v>
      </c>
      <c r="F10" s="133">
        <v>100</v>
      </c>
      <c r="G10" s="133">
        <v>83.681715566498198</v>
      </c>
      <c r="H10" s="133"/>
      <c r="I10" s="133">
        <v>88.926239132443882</v>
      </c>
      <c r="J10" s="133">
        <v>5.2854227306684054</v>
      </c>
      <c r="K10" s="133">
        <v>0</v>
      </c>
      <c r="L10" s="202">
        <v>65.500674255809713</v>
      </c>
    </row>
    <row r="11" spans="1:13" ht="12" customHeight="1" x14ac:dyDescent="0.25">
      <c r="A11" s="199" t="s">
        <v>113</v>
      </c>
      <c r="B11" s="30"/>
      <c r="C11" s="30"/>
      <c r="D11" s="30"/>
      <c r="E11" s="30"/>
      <c r="F11" s="30"/>
      <c r="G11" s="30"/>
      <c r="H11" s="287"/>
      <c r="I11" s="30"/>
      <c r="J11" s="30"/>
      <c r="K11" s="30"/>
      <c r="L11" s="203"/>
    </row>
    <row r="12" spans="1:13" ht="12" customHeight="1" x14ac:dyDescent="0.25">
      <c r="A12" s="26" t="s">
        <v>114</v>
      </c>
      <c r="B12" s="133">
        <v>86.471623468074711</v>
      </c>
      <c r="C12" s="133">
        <v>88.03246791605045</v>
      </c>
      <c r="D12" s="133">
        <v>79.282389334003284</v>
      </c>
      <c r="E12" s="133">
        <v>93.03346014179526</v>
      </c>
      <c r="F12" s="133">
        <v>100</v>
      </c>
      <c r="G12" s="133">
        <v>88.293425616647227</v>
      </c>
      <c r="H12" s="133"/>
      <c r="I12" s="133">
        <v>90.891159107186908</v>
      </c>
      <c r="J12" s="133">
        <v>5.3511336647657126</v>
      </c>
      <c r="K12" s="133">
        <v>0</v>
      </c>
      <c r="L12" s="202">
        <v>90.73065686101225</v>
      </c>
    </row>
    <row r="13" spans="1:13" ht="12" customHeight="1" x14ac:dyDescent="0.25">
      <c r="A13" s="26" t="s">
        <v>115</v>
      </c>
      <c r="B13" s="178">
        <v>96.965795133359677</v>
      </c>
      <c r="C13" s="178">
        <v>93.795314748548904</v>
      </c>
      <c r="D13" s="178">
        <v>89.430575295572012</v>
      </c>
      <c r="E13" s="178">
        <v>95.130656562366312</v>
      </c>
      <c r="F13" s="178">
        <v>100</v>
      </c>
      <c r="G13" s="178">
        <v>96.595960781980864</v>
      </c>
      <c r="H13" s="178"/>
      <c r="I13" s="178">
        <v>97.946449539555744</v>
      </c>
      <c r="J13" s="178">
        <v>5.7191830252182791</v>
      </c>
      <c r="K13" s="178">
        <v>0</v>
      </c>
      <c r="L13" s="202">
        <v>87.562700799242847</v>
      </c>
    </row>
    <row r="14" spans="1:13" ht="12" customHeight="1" x14ac:dyDescent="0.25">
      <c r="A14" s="199" t="s">
        <v>116</v>
      </c>
      <c r="B14" s="133"/>
      <c r="C14" s="133"/>
      <c r="D14" s="133"/>
      <c r="E14" s="133"/>
      <c r="F14" s="133"/>
      <c r="G14" s="133"/>
      <c r="H14" s="133"/>
      <c r="I14" s="133"/>
      <c r="J14" s="133"/>
      <c r="K14" s="133"/>
      <c r="L14" s="202"/>
    </row>
    <row r="15" spans="1:13" ht="12" customHeight="1" x14ac:dyDescent="0.25">
      <c r="A15" s="26">
        <v>2</v>
      </c>
      <c r="B15" s="165" t="s">
        <v>728</v>
      </c>
      <c r="C15" s="165" t="s">
        <v>728</v>
      </c>
      <c r="D15" s="165" t="s">
        <v>728</v>
      </c>
      <c r="E15" s="165" t="s">
        <v>728</v>
      </c>
      <c r="F15" s="165" t="s">
        <v>728</v>
      </c>
      <c r="G15" s="165" t="s">
        <v>728</v>
      </c>
      <c r="H15" s="165"/>
      <c r="I15" s="165" t="s">
        <v>728</v>
      </c>
      <c r="J15" s="165" t="s">
        <v>728</v>
      </c>
      <c r="K15" s="165" t="s">
        <v>728</v>
      </c>
      <c r="L15" s="202">
        <v>36.701251957218894</v>
      </c>
    </row>
    <row r="16" spans="1:13" ht="12" customHeight="1" x14ac:dyDescent="0.25">
      <c r="A16" s="26">
        <v>3</v>
      </c>
      <c r="B16" s="178">
        <v>85.923329335535172</v>
      </c>
      <c r="C16" s="178">
        <v>81.029148629845551</v>
      </c>
      <c r="D16" s="178">
        <v>79.52423583856671</v>
      </c>
      <c r="E16" s="178">
        <v>96.048533640626019</v>
      </c>
      <c r="F16" s="178">
        <v>100</v>
      </c>
      <c r="G16" s="178">
        <v>88.12541253706344</v>
      </c>
      <c r="H16" s="178"/>
      <c r="I16" s="178">
        <v>85.923329335535172</v>
      </c>
      <c r="J16" s="178">
        <v>5.3065065998163696</v>
      </c>
      <c r="K16" s="178">
        <v>0</v>
      </c>
      <c r="L16" s="202">
        <v>71.041730840573948</v>
      </c>
    </row>
    <row r="17" spans="1:12" ht="12" customHeight="1" x14ac:dyDescent="0.25">
      <c r="A17" s="26">
        <v>4</v>
      </c>
      <c r="B17" s="178">
        <v>96.781836814097588</v>
      </c>
      <c r="C17" s="178">
        <v>99.255546242462216</v>
      </c>
      <c r="D17" s="178">
        <v>85.170019639286323</v>
      </c>
      <c r="E17" s="178">
        <v>97.835760868756068</v>
      </c>
      <c r="F17" s="178">
        <v>100</v>
      </c>
      <c r="G17" s="178">
        <v>98.331282129032587</v>
      </c>
      <c r="H17" s="178"/>
      <c r="I17" s="178">
        <v>99.911630611074017</v>
      </c>
      <c r="J17" s="178">
        <v>5.7737444569363472</v>
      </c>
      <c r="K17" s="178">
        <v>0</v>
      </c>
      <c r="L17" s="202">
        <v>70.550374862462292</v>
      </c>
    </row>
    <row r="18" spans="1:12" ht="12" customHeight="1" x14ac:dyDescent="0.25">
      <c r="A18" s="1032" t="s">
        <v>110</v>
      </c>
      <c r="B18" s="1033"/>
      <c r="C18" s="1033"/>
      <c r="D18" s="1033"/>
      <c r="E18" s="1033"/>
      <c r="F18" s="1033"/>
      <c r="G18" s="1033"/>
      <c r="H18" s="1033"/>
      <c r="I18" s="1033"/>
      <c r="J18" s="1033"/>
      <c r="K18" s="1033"/>
      <c r="L18" s="1034"/>
    </row>
    <row r="19" spans="1:12" ht="12" customHeight="1" x14ac:dyDescent="0.25">
      <c r="A19" s="1019" t="s">
        <v>740</v>
      </c>
      <c r="B19" s="1020"/>
      <c r="C19" s="1020"/>
      <c r="D19" s="1020"/>
      <c r="E19" s="1020"/>
      <c r="F19" s="1020"/>
      <c r="G19" s="1020"/>
      <c r="H19" s="1020"/>
      <c r="I19" s="1020"/>
      <c r="J19" s="1020"/>
      <c r="K19" s="1020"/>
      <c r="L19" s="1021"/>
    </row>
    <row r="20" spans="1:12" ht="12" customHeight="1" x14ac:dyDescent="0.25">
      <c r="A20" s="1007" t="s">
        <v>735</v>
      </c>
      <c r="B20" s="1008"/>
      <c r="C20" s="1008"/>
      <c r="D20" s="1008"/>
      <c r="E20" s="1008"/>
      <c r="F20" s="1008"/>
      <c r="G20" s="1008"/>
      <c r="H20" s="1008"/>
      <c r="I20" s="1008"/>
      <c r="J20" s="1008"/>
      <c r="K20" s="1008"/>
      <c r="L20" s="1009"/>
    </row>
    <row r="21" spans="1:12" ht="12" customHeight="1" x14ac:dyDescent="0.25">
      <c r="A21" s="906" t="s">
        <v>731</v>
      </c>
      <c r="B21" s="907"/>
      <c r="C21" s="907"/>
      <c r="D21" s="907"/>
      <c r="E21" s="907"/>
      <c r="F21" s="907"/>
      <c r="G21" s="907"/>
      <c r="H21" s="907"/>
      <c r="I21" s="907"/>
      <c r="J21" s="907"/>
      <c r="K21" s="907"/>
      <c r="L21" s="908"/>
    </row>
    <row r="22" spans="1:12" ht="15" customHeight="1" x14ac:dyDescent="0.25">
      <c r="B22" s="198"/>
      <c r="C22" s="198"/>
      <c r="D22" s="198"/>
      <c r="E22" s="198"/>
      <c r="F22" s="198"/>
      <c r="G22" s="198"/>
      <c r="H22" s="198"/>
      <c r="I22" s="198"/>
      <c r="J22" s="198"/>
      <c r="K22" s="198"/>
      <c r="L22" s="198"/>
    </row>
    <row r="23" spans="1:12" x14ac:dyDescent="0.25">
      <c r="B23" s="198"/>
      <c r="C23" s="198"/>
      <c r="D23" s="198"/>
      <c r="E23" s="198"/>
      <c r="F23" s="198"/>
      <c r="G23" s="198"/>
      <c r="H23" s="198"/>
      <c r="I23" s="198"/>
      <c r="J23" s="198"/>
      <c r="K23" s="198"/>
      <c r="L23" s="198"/>
    </row>
    <row r="24" spans="1:12" x14ac:dyDescent="0.25">
      <c r="B24" s="198"/>
      <c r="C24" s="198"/>
      <c r="D24" s="198"/>
      <c r="E24" s="198"/>
      <c r="F24" s="198"/>
      <c r="G24" s="198"/>
      <c r="H24" s="198"/>
      <c r="I24" s="198"/>
      <c r="J24" s="198"/>
      <c r="K24" s="198"/>
      <c r="L24" s="198"/>
    </row>
    <row r="25" spans="1:12" x14ac:dyDescent="0.25">
      <c r="B25" s="198"/>
      <c r="C25" s="198"/>
      <c r="D25" s="198"/>
      <c r="E25" s="198"/>
      <c r="F25" s="198"/>
      <c r="G25" s="198"/>
      <c r="H25" s="198"/>
      <c r="I25" s="198"/>
      <c r="J25" s="198"/>
      <c r="K25" s="198"/>
      <c r="L25" s="198"/>
    </row>
    <row r="26" spans="1:12" x14ac:dyDescent="0.25">
      <c r="B26" s="198"/>
      <c r="C26" s="198"/>
      <c r="D26" s="198"/>
      <c r="E26" s="198"/>
      <c r="F26" s="198"/>
      <c r="G26" s="198"/>
      <c r="H26" s="198"/>
      <c r="I26" s="198"/>
      <c r="J26" s="198"/>
      <c r="K26" s="198"/>
      <c r="L26" s="198"/>
    </row>
  </sheetData>
  <mergeCells count="12">
    <mergeCell ref="A19:L19"/>
    <mergeCell ref="A20:L20"/>
    <mergeCell ref="A21:L21"/>
    <mergeCell ref="A18:L18"/>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L1"/>
    </sheetView>
  </sheetViews>
  <sheetFormatPr defaultRowHeight="15" x14ac:dyDescent="0.25"/>
  <cols>
    <col min="1" max="1" width="34.7109375" customWidth="1"/>
    <col min="2" max="2" width="16.28515625" customWidth="1"/>
    <col min="3" max="6" width="9.7109375" customWidth="1"/>
    <col min="7" max="7" width="10.7109375" customWidth="1"/>
    <col min="8" max="8" width="3.7109375" customWidth="1"/>
    <col min="9" max="9" width="18.7109375" customWidth="1"/>
    <col min="10" max="10" width="16.7109375" customWidth="1"/>
    <col min="11" max="11" width="20.7109375" customWidth="1"/>
    <col min="12" max="12" width="15.7109375" customWidth="1"/>
  </cols>
  <sheetData>
    <row r="1" spans="1:12" ht="15" customHeight="1" x14ac:dyDescent="0.25">
      <c r="A1" s="1025" t="s">
        <v>432</v>
      </c>
      <c r="B1" s="1026"/>
      <c r="C1" s="1026"/>
      <c r="D1" s="1026"/>
      <c r="E1" s="1026"/>
      <c r="F1" s="1026"/>
      <c r="G1" s="1026"/>
      <c r="H1" s="1026"/>
      <c r="I1" s="1026"/>
      <c r="J1" s="1026"/>
      <c r="K1" s="1026"/>
      <c r="L1" s="1027"/>
    </row>
    <row r="2" spans="1:12" ht="24" customHeight="1" x14ac:dyDescent="0.25">
      <c r="A2" s="847" t="s">
        <v>433</v>
      </c>
      <c r="B2" s="848"/>
      <c r="C2" s="848"/>
      <c r="D2" s="848"/>
      <c r="E2" s="848"/>
      <c r="F2" s="848"/>
      <c r="G2" s="848"/>
      <c r="H2" s="848"/>
      <c r="I2" s="848"/>
      <c r="J2" s="848"/>
      <c r="K2" s="848"/>
      <c r="L2" s="956"/>
    </row>
    <row r="3" spans="1:12" ht="48" customHeight="1" x14ac:dyDescent="0.25">
      <c r="A3" s="840"/>
      <c r="B3" s="819" t="s">
        <v>419</v>
      </c>
      <c r="C3" s="819"/>
      <c r="D3" s="819"/>
      <c r="E3" s="819"/>
      <c r="F3" s="819"/>
      <c r="G3" s="890"/>
      <c r="H3" s="647"/>
      <c r="I3" s="862" t="s">
        <v>429</v>
      </c>
      <c r="J3" s="862" t="s">
        <v>421</v>
      </c>
      <c r="K3" s="862" t="s">
        <v>430</v>
      </c>
      <c r="L3" s="828" t="s">
        <v>415</v>
      </c>
    </row>
    <row r="4" spans="1:12" ht="48" customHeight="1" x14ac:dyDescent="0.25">
      <c r="A4" s="841"/>
      <c r="B4" s="628" t="s">
        <v>423</v>
      </c>
      <c r="C4" s="628" t="s">
        <v>424</v>
      </c>
      <c r="D4" s="628" t="s">
        <v>425</v>
      </c>
      <c r="E4" s="628" t="s">
        <v>426</v>
      </c>
      <c r="F4" s="628" t="s">
        <v>427</v>
      </c>
      <c r="G4" s="628" t="s">
        <v>428</v>
      </c>
      <c r="H4" s="628"/>
      <c r="I4" s="853"/>
      <c r="J4" s="853"/>
      <c r="K4" s="853"/>
      <c r="L4" s="829"/>
    </row>
    <row r="5" spans="1:12" ht="12" customHeight="1" x14ac:dyDescent="0.25">
      <c r="A5" s="623"/>
      <c r="B5" s="629"/>
      <c r="C5" s="629"/>
      <c r="D5" s="629"/>
      <c r="E5" s="629"/>
      <c r="F5" s="629"/>
      <c r="G5" s="629"/>
      <c r="H5" s="627"/>
      <c r="I5" s="629"/>
      <c r="J5" s="629"/>
      <c r="K5" s="629"/>
      <c r="L5" s="620"/>
    </row>
    <row r="6" spans="1:12" ht="12" customHeight="1" x14ac:dyDescent="0.25">
      <c r="A6" s="184" t="s">
        <v>739</v>
      </c>
      <c r="B6" s="138">
        <v>87.385242349475959</v>
      </c>
      <c r="C6" s="138">
        <v>85.756903553078317</v>
      </c>
      <c r="D6" s="138">
        <v>81.004080926019043</v>
      </c>
      <c r="E6" s="138">
        <v>86.91509070659022</v>
      </c>
      <c r="F6" s="138">
        <v>100</v>
      </c>
      <c r="G6" s="138">
        <v>91.305697005266708</v>
      </c>
      <c r="H6" s="138"/>
      <c r="I6" s="138">
        <v>89.19626411652024</v>
      </c>
      <c r="J6" s="138">
        <v>5.3236701454043027</v>
      </c>
      <c r="K6" s="138">
        <v>0</v>
      </c>
      <c r="L6" s="311">
        <v>255.26641224092202</v>
      </c>
    </row>
    <row r="7" spans="1:12" ht="12" customHeight="1" x14ac:dyDescent="0.25">
      <c r="A7" s="638"/>
      <c r="B7" s="133"/>
      <c r="C7" s="133"/>
      <c r="D7" s="133"/>
      <c r="E7" s="133"/>
      <c r="F7" s="133"/>
      <c r="G7" s="133"/>
      <c r="H7" s="133"/>
      <c r="I7" s="133"/>
      <c r="J7" s="133"/>
      <c r="K7" s="133"/>
      <c r="L7" s="202"/>
    </row>
    <row r="8" spans="1:12" ht="12" customHeight="1" x14ac:dyDescent="0.25">
      <c r="A8" s="22" t="s">
        <v>32</v>
      </c>
      <c r="B8" s="133"/>
      <c r="C8" s="133"/>
      <c r="D8" s="133"/>
      <c r="E8" s="133"/>
      <c r="F8" s="133"/>
      <c r="G8" s="133"/>
      <c r="H8" s="133"/>
      <c r="I8" s="133"/>
      <c r="J8" s="133"/>
      <c r="K8" s="133"/>
      <c r="L8" s="202"/>
    </row>
    <row r="9" spans="1:12" ht="12" customHeight="1" x14ac:dyDescent="0.25">
      <c r="A9" s="301" t="s">
        <v>33</v>
      </c>
      <c r="B9" s="133">
        <v>90.293765294969475</v>
      </c>
      <c r="C9" s="133">
        <v>83.282993372954252</v>
      </c>
      <c r="D9" s="133">
        <v>86.988399059026136</v>
      </c>
      <c r="E9" s="133">
        <v>87.748470355388591</v>
      </c>
      <c r="F9" s="133">
        <v>100</v>
      </c>
      <c r="G9" s="133">
        <v>96.886311877800551</v>
      </c>
      <c r="H9" s="133"/>
      <c r="I9" s="133">
        <v>92.829613834976101</v>
      </c>
      <c r="J9" s="133">
        <v>5.45199939960139</v>
      </c>
      <c r="K9" s="133">
        <v>0</v>
      </c>
      <c r="L9" s="202">
        <v>166.03058359034424</v>
      </c>
    </row>
    <row r="10" spans="1:12" ht="12" customHeight="1" x14ac:dyDescent="0.25">
      <c r="A10" s="301" t="s">
        <v>34</v>
      </c>
      <c r="B10" s="133">
        <v>81.973696680783746</v>
      </c>
      <c r="C10" s="133">
        <v>90.359816499227591</v>
      </c>
      <c r="D10" s="133">
        <v>69.869765852821047</v>
      </c>
      <c r="E10" s="133">
        <v>85.364519467048027</v>
      </c>
      <c r="F10" s="133">
        <v>100</v>
      </c>
      <c r="G10" s="133">
        <v>80.922504983731557</v>
      </c>
      <c r="H10" s="133"/>
      <c r="I10" s="133">
        <v>82.436118743688198</v>
      </c>
      <c r="J10" s="133">
        <v>5.0849030348361186</v>
      </c>
      <c r="K10" s="133">
        <v>0</v>
      </c>
      <c r="L10" s="202">
        <v>89.23582865057773</v>
      </c>
    </row>
    <row r="11" spans="1:12" ht="12" customHeight="1" x14ac:dyDescent="0.25">
      <c r="A11" s="199" t="s">
        <v>113</v>
      </c>
      <c r="B11" s="30"/>
      <c r="C11" s="30"/>
      <c r="D11" s="30"/>
      <c r="E11" s="30"/>
      <c r="F11" s="30"/>
      <c r="G11" s="30"/>
      <c r="H11" s="287"/>
      <c r="I11" s="30"/>
      <c r="J11" s="30"/>
      <c r="K11" s="30"/>
      <c r="L11" s="203"/>
    </row>
    <row r="12" spans="1:12" ht="12" customHeight="1" x14ac:dyDescent="0.25">
      <c r="A12" s="26" t="s">
        <v>114</v>
      </c>
      <c r="B12" s="133">
        <v>80.086065261353369</v>
      </c>
      <c r="C12" s="133">
        <v>78.382150801278371</v>
      </c>
      <c r="D12" s="133">
        <v>77.075338351602056</v>
      </c>
      <c r="E12" s="133">
        <v>84.149081041106328</v>
      </c>
      <c r="F12" s="133">
        <v>100</v>
      </c>
      <c r="G12" s="133">
        <v>86.06674338483829</v>
      </c>
      <c r="H12" s="133"/>
      <c r="I12" s="133">
        <v>82.815896730815794</v>
      </c>
      <c r="J12" s="133">
        <v>5.0575937884017845</v>
      </c>
      <c r="K12" s="133">
        <v>0</v>
      </c>
      <c r="L12" s="202">
        <v>137.89286438276699</v>
      </c>
    </row>
    <row r="13" spans="1:12" ht="12" customHeight="1" x14ac:dyDescent="0.25">
      <c r="A13" s="26" t="s">
        <v>115</v>
      </c>
      <c r="B13" s="133">
        <v>95.960466108875764</v>
      </c>
      <c r="C13" s="133">
        <v>94.420915160611329</v>
      </c>
      <c r="D13" s="133">
        <v>85.619648717013845</v>
      </c>
      <c r="E13" s="133">
        <v>90.164655899464307</v>
      </c>
      <c r="F13" s="133">
        <v>100</v>
      </c>
      <c r="G13" s="133">
        <v>97.460527750967316</v>
      </c>
      <c r="H13" s="133"/>
      <c r="I13" s="133">
        <v>96.692051290751451</v>
      </c>
      <c r="J13" s="133">
        <v>5.636262136369325</v>
      </c>
      <c r="K13" s="133">
        <v>0</v>
      </c>
      <c r="L13" s="202">
        <v>117.37354785815508</v>
      </c>
    </row>
    <row r="14" spans="1:12" ht="12" customHeight="1" x14ac:dyDescent="0.25">
      <c r="A14" s="199" t="s">
        <v>116</v>
      </c>
      <c r="B14" s="133"/>
      <c r="C14" s="133"/>
      <c r="D14" s="133"/>
      <c r="E14" s="133"/>
      <c r="F14" s="133"/>
      <c r="G14" s="133"/>
      <c r="H14" s="133"/>
      <c r="I14" s="133"/>
      <c r="J14" s="133"/>
      <c r="K14" s="133"/>
      <c r="L14" s="202"/>
    </row>
    <row r="15" spans="1:12" ht="12" customHeight="1" x14ac:dyDescent="0.25">
      <c r="A15" s="26">
        <v>2</v>
      </c>
      <c r="B15" s="133" t="s">
        <v>728</v>
      </c>
      <c r="C15" s="133" t="s">
        <v>728</v>
      </c>
      <c r="D15" s="133" t="s">
        <v>728</v>
      </c>
      <c r="E15" s="133" t="s">
        <v>728</v>
      </c>
      <c r="F15" s="133" t="s">
        <v>728</v>
      </c>
      <c r="G15" s="133" t="s">
        <v>728</v>
      </c>
      <c r="H15" s="133"/>
      <c r="I15" s="133" t="s">
        <v>728</v>
      </c>
      <c r="J15" s="133" t="s">
        <v>728</v>
      </c>
      <c r="K15" s="133" t="s">
        <v>728</v>
      </c>
      <c r="L15" s="202">
        <v>36.701251957218894</v>
      </c>
    </row>
    <row r="16" spans="1:12" ht="12" customHeight="1" x14ac:dyDescent="0.25">
      <c r="A16" s="26">
        <v>3</v>
      </c>
      <c r="B16" s="178">
        <v>85.923329335535172</v>
      </c>
      <c r="C16" s="178">
        <v>81.029148629845551</v>
      </c>
      <c r="D16" s="178">
        <v>79.52423583856671</v>
      </c>
      <c r="E16" s="178">
        <v>96.048533640626019</v>
      </c>
      <c r="F16" s="178">
        <v>100</v>
      </c>
      <c r="G16" s="178">
        <v>88.12541253706344</v>
      </c>
      <c r="H16" s="178"/>
      <c r="I16" s="178">
        <v>85.923329335535172</v>
      </c>
      <c r="J16" s="178">
        <v>5.3065065998163696</v>
      </c>
      <c r="K16" s="178">
        <v>0</v>
      </c>
      <c r="L16" s="202">
        <v>71.041730840573948</v>
      </c>
    </row>
    <row r="17" spans="1:12" ht="12" customHeight="1" x14ac:dyDescent="0.25">
      <c r="A17" s="26">
        <v>4</v>
      </c>
      <c r="B17" s="178">
        <v>96.781836814097588</v>
      </c>
      <c r="C17" s="178">
        <v>99.255546242462216</v>
      </c>
      <c r="D17" s="178">
        <v>85.170019639286323</v>
      </c>
      <c r="E17" s="178">
        <v>97.835760868756068</v>
      </c>
      <c r="F17" s="178">
        <v>100</v>
      </c>
      <c r="G17" s="178">
        <v>98.331282129032587</v>
      </c>
      <c r="H17" s="178"/>
      <c r="I17" s="178">
        <v>99.911630611074017</v>
      </c>
      <c r="J17" s="178">
        <v>5.7737444569363472</v>
      </c>
      <c r="K17" s="178">
        <v>0</v>
      </c>
      <c r="L17" s="202">
        <v>70.550374862462292</v>
      </c>
    </row>
    <row r="18" spans="1:12" ht="12" customHeight="1" x14ac:dyDescent="0.25">
      <c r="A18" s="26">
        <v>5</v>
      </c>
      <c r="B18" s="178">
        <v>77.563547734458254</v>
      </c>
      <c r="C18" s="178">
        <v>73.930317629581765</v>
      </c>
      <c r="D18" s="178">
        <v>73.447717216918107</v>
      </c>
      <c r="E18" s="178">
        <v>70.357337871607811</v>
      </c>
      <c r="F18" s="178">
        <v>100</v>
      </c>
      <c r="G18" s="178">
        <v>88.838282615502806</v>
      </c>
      <c r="H18" s="178"/>
      <c r="I18" s="178">
        <v>77.244434882763315</v>
      </c>
      <c r="J18" s="178">
        <v>4.8413720306806862</v>
      </c>
      <c r="K18" s="178">
        <v>0</v>
      </c>
      <c r="L18" s="202">
        <v>76.97305458066684</v>
      </c>
    </row>
    <row r="19" spans="1:12" ht="12" customHeight="1" x14ac:dyDescent="0.25">
      <c r="A19" s="1032" t="s">
        <v>110</v>
      </c>
      <c r="B19" s="1033"/>
      <c r="C19" s="1033"/>
      <c r="D19" s="1033"/>
      <c r="E19" s="1033"/>
      <c r="F19" s="1033"/>
      <c r="G19" s="1033"/>
      <c r="H19" s="1033"/>
      <c r="I19" s="1033"/>
      <c r="J19" s="1033"/>
      <c r="K19" s="1033"/>
      <c r="L19" s="1034"/>
    </row>
    <row r="20" spans="1:12" ht="12" customHeight="1" x14ac:dyDescent="0.25">
      <c r="A20" s="1035" t="s">
        <v>740</v>
      </c>
      <c r="B20" s="1036"/>
      <c r="C20" s="1036"/>
      <c r="D20" s="1036"/>
      <c r="E20" s="1036"/>
      <c r="F20" s="1036"/>
      <c r="G20" s="1036"/>
      <c r="H20" s="1036"/>
      <c r="I20" s="1036"/>
      <c r="J20" s="1036"/>
      <c r="K20" s="1036"/>
      <c r="L20" s="1037"/>
    </row>
    <row r="21" spans="1:12" ht="12" customHeight="1" x14ac:dyDescent="0.25">
      <c r="A21" s="1007" t="s">
        <v>735</v>
      </c>
      <c r="B21" s="1008"/>
      <c r="C21" s="1008"/>
      <c r="D21" s="1008"/>
      <c r="E21" s="1008"/>
      <c r="F21" s="1008"/>
      <c r="G21" s="1008"/>
      <c r="H21" s="1008"/>
      <c r="I21" s="1008"/>
      <c r="J21" s="1008"/>
      <c r="K21" s="1008"/>
      <c r="L21" s="1009"/>
    </row>
    <row r="22" spans="1:12" ht="12" customHeight="1" x14ac:dyDescent="0.25">
      <c r="A22" s="906" t="s">
        <v>731</v>
      </c>
      <c r="B22" s="907"/>
      <c r="C22" s="907"/>
      <c r="D22" s="907"/>
      <c r="E22" s="907"/>
      <c r="F22" s="907"/>
      <c r="G22" s="907"/>
      <c r="H22" s="907"/>
      <c r="I22" s="907"/>
      <c r="J22" s="907"/>
      <c r="K22" s="907"/>
      <c r="L22" s="908"/>
    </row>
  </sheetData>
  <mergeCells count="12">
    <mergeCell ref="A20:L20"/>
    <mergeCell ref="A21:L21"/>
    <mergeCell ref="A22:L22"/>
    <mergeCell ref="A19:L19"/>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zoomScaleNormal="100" workbookViewId="0">
      <selection sqref="A1:P1"/>
    </sheetView>
  </sheetViews>
  <sheetFormatPr defaultColWidth="9.140625" defaultRowHeight="15" x14ac:dyDescent="0.25"/>
  <cols>
    <col min="1" max="1" width="34.5703125" customWidth="1"/>
    <col min="2" max="2" width="31.28515625" customWidth="1"/>
    <col min="3" max="3" width="15.7109375" customWidth="1"/>
    <col min="4" max="4" width="2.85546875" customWidth="1"/>
    <col min="5" max="5" width="10.7109375" customWidth="1"/>
    <col min="6" max="8" width="12.7109375" customWidth="1"/>
    <col min="9" max="9" width="9.7109375" customWidth="1"/>
    <col min="10" max="10" width="12" customWidth="1"/>
    <col min="11" max="11" width="2.7109375" customWidth="1"/>
    <col min="12" max="12" width="11.7109375" customWidth="1"/>
    <col min="13" max="14" width="11.140625" customWidth="1"/>
    <col min="15" max="15" width="12" customWidth="1"/>
    <col min="16" max="16" width="34.7109375" customWidth="1"/>
  </cols>
  <sheetData>
    <row r="1" spans="1:16" ht="15" customHeight="1" x14ac:dyDescent="0.25">
      <c r="A1" s="1041" t="s">
        <v>450</v>
      </c>
      <c r="B1" s="1042"/>
      <c r="C1" s="1042"/>
      <c r="D1" s="1042"/>
      <c r="E1" s="1042"/>
      <c r="F1" s="1042"/>
      <c r="G1" s="1042"/>
      <c r="H1" s="1042"/>
      <c r="I1" s="1042"/>
      <c r="J1" s="1042"/>
      <c r="K1" s="1042"/>
      <c r="L1" s="1042"/>
      <c r="M1" s="1042"/>
      <c r="N1" s="1042"/>
      <c r="O1" s="1042"/>
      <c r="P1" s="1043"/>
    </row>
    <row r="2" spans="1:16" ht="24" customHeight="1" x14ac:dyDescent="0.25">
      <c r="A2" s="797" t="s">
        <v>451</v>
      </c>
      <c r="B2" s="798"/>
      <c r="C2" s="798"/>
      <c r="D2" s="798"/>
      <c r="E2" s="798"/>
      <c r="F2" s="798"/>
      <c r="G2" s="798"/>
      <c r="H2" s="798"/>
      <c r="I2" s="798"/>
      <c r="J2" s="798"/>
      <c r="K2" s="798"/>
      <c r="L2" s="798"/>
      <c r="M2" s="798"/>
      <c r="N2" s="798"/>
      <c r="O2" s="798"/>
      <c r="P2" s="799"/>
    </row>
    <row r="3" spans="1:16" ht="36" customHeight="1" x14ac:dyDescent="0.25">
      <c r="A3" s="840"/>
      <c r="B3" s="862" t="s">
        <v>452</v>
      </c>
      <c r="C3" s="862" t="s">
        <v>453</v>
      </c>
      <c r="D3" s="629"/>
      <c r="E3" s="819" t="s">
        <v>816</v>
      </c>
      <c r="F3" s="819"/>
      <c r="G3" s="819"/>
      <c r="H3" s="819"/>
      <c r="I3" s="819"/>
      <c r="J3" s="842" t="s">
        <v>31</v>
      </c>
      <c r="K3" s="629"/>
      <c r="L3" s="819" t="s">
        <v>454</v>
      </c>
      <c r="M3" s="819"/>
      <c r="N3" s="819"/>
      <c r="O3" s="842" t="s">
        <v>31</v>
      </c>
      <c r="P3" s="828" t="s">
        <v>455</v>
      </c>
    </row>
    <row r="4" spans="1:16" ht="60" customHeight="1" x14ac:dyDescent="0.25">
      <c r="A4" s="841"/>
      <c r="B4" s="853"/>
      <c r="C4" s="853"/>
      <c r="D4" s="628"/>
      <c r="E4" s="645" t="s">
        <v>456</v>
      </c>
      <c r="F4" s="645" t="s">
        <v>457</v>
      </c>
      <c r="G4" s="645" t="s">
        <v>458</v>
      </c>
      <c r="H4" s="645" t="s">
        <v>459</v>
      </c>
      <c r="I4" s="645" t="s">
        <v>460</v>
      </c>
      <c r="J4" s="853"/>
      <c r="K4" s="628"/>
      <c r="L4" s="628" t="s">
        <v>409</v>
      </c>
      <c r="M4" s="628" t="s">
        <v>410</v>
      </c>
      <c r="N4" s="628" t="s">
        <v>43</v>
      </c>
      <c r="O4" s="843"/>
      <c r="P4" s="829"/>
    </row>
    <row r="5" spans="1:16" ht="12" customHeight="1" x14ac:dyDescent="0.25">
      <c r="A5" s="623"/>
      <c r="B5" s="348"/>
      <c r="C5" s="348"/>
      <c r="D5" s="348"/>
      <c r="E5" s="348"/>
      <c r="F5" s="348"/>
      <c r="G5" s="348"/>
      <c r="H5" s="348"/>
      <c r="I5" s="348"/>
      <c r="J5" s="348"/>
      <c r="K5" s="348"/>
      <c r="L5" s="348"/>
      <c r="M5" s="348"/>
      <c r="N5" s="348"/>
      <c r="O5" s="348"/>
      <c r="P5" s="349"/>
    </row>
    <row r="6" spans="1:16" ht="12" customHeight="1" x14ac:dyDescent="0.25">
      <c r="A6" s="184" t="s">
        <v>31</v>
      </c>
      <c r="B6" s="138">
        <v>99.517522120925719</v>
      </c>
      <c r="C6" s="508">
        <v>908.11164197366213</v>
      </c>
      <c r="D6" s="508"/>
      <c r="E6" s="138">
        <v>60.882071801927786</v>
      </c>
      <c r="F6" s="138">
        <v>21.697237771527551</v>
      </c>
      <c r="G6" s="138">
        <v>16.714922177828434</v>
      </c>
      <c r="H6" s="138">
        <v>0.2528926334637206</v>
      </c>
      <c r="I6" s="138">
        <v>0.45287561525249587</v>
      </c>
      <c r="J6" s="212">
        <v>100</v>
      </c>
      <c r="K6" s="137"/>
      <c r="L6" s="137">
        <v>91.675176726597456</v>
      </c>
      <c r="M6" s="137">
        <v>8.2411857897898457</v>
      </c>
      <c r="N6" s="137">
        <v>8.3637483612655592E-2</v>
      </c>
      <c r="O6" s="212">
        <v>100</v>
      </c>
      <c r="P6" s="173">
        <v>903.73020418384124</v>
      </c>
    </row>
    <row r="7" spans="1:16" ht="12" customHeight="1" x14ac:dyDescent="0.25">
      <c r="A7" s="638"/>
      <c r="B7" s="133"/>
      <c r="C7" s="359"/>
      <c r="D7" s="359"/>
      <c r="E7" s="133"/>
      <c r="F7" s="133"/>
      <c r="G7" s="133"/>
      <c r="H7" s="133"/>
      <c r="I7" s="133"/>
      <c r="J7" s="211"/>
      <c r="K7" s="165"/>
      <c r="L7" s="165"/>
      <c r="M7" s="165"/>
      <c r="N7" s="165"/>
      <c r="O7" s="211"/>
      <c r="P7" s="169"/>
    </row>
    <row r="8" spans="1:16" ht="12" customHeight="1" x14ac:dyDescent="0.25">
      <c r="A8" s="22" t="s">
        <v>32</v>
      </c>
      <c r="B8" s="133"/>
      <c r="C8" s="359"/>
      <c r="D8" s="359"/>
      <c r="E8" s="133"/>
      <c r="F8" s="133"/>
      <c r="G8" s="133"/>
      <c r="H8" s="133"/>
      <c r="I8" s="133"/>
      <c r="J8" s="211"/>
      <c r="K8" s="165"/>
      <c r="L8" s="165"/>
      <c r="M8" s="165"/>
      <c r="N8" s="165"/>
      <c r="O8" s="211"/>
      <c r="P8" s="169"/>
    </row>
    <row r="9" spans="1:16" ht="12" customHeight="1" x14ac:dyDescent="0.25">
      <c r="A9" s="301" t="s">
        <v>33</v>
      </c>
      <c r="B9" s="133">
        <v>99.829303250708932</v>
      </c>
      <c r="C9" s="359">
        <v>553.22842889713593</v>
      </c>
      <c r="D9" s="359"/>
      <c r="E9" s="133">
        <v>60.716372445615818</v>
      </c>
      <c r="F9" s="133">
        <v>23.985903939572182</v>
      </c>
      <c r="G9" s="133">
        <v>15.053704442834892</v>
      </c>
      <c r="H9" s="133">
        <v>0</v>
      </c>
      <c r="I9" s="133">
        <v>0.24401917197712525</v>
      </c>
      <c r="J9" s="211">
        <v>100</v>
      </c>
      <c r="K9" s="165"/>
      <c r="L9" s="165">
        <v>88.735229944325127</v>
      </c>
      <c r="M9" s="165">
        <v>11.264770055674839</v>
      </c>
      <c r="N9" s="165">
        <v>0</v>
      </c>
      <c r="O9" s="211">
        <v>100</v>
      </c>
      <c r="P9" s="169">
        <v>552.28408595285475</v>
      </c>
    </row>
    <row r="10" spans="1:16" ht="12" customHeight="1" x14ac:dyDescent="0.25">
      <c r="A10" s="301" t="s">
        <v>34</v>
      </c>
      <c r="B10" s="133">
        <v>99.031485649675162</v>
      </c>
      <c r="C10" s="359">
        <v>354.88321307652643</v>
      </c>
      <c r="D10" s="359"/>
      <c r="E10" s="133">
        <v>61.142461980668095</v>
      </c>
      <c r="F10" s="133">
        <v>18.100686729700389</v>
      </c>
      <c r="G10" s="133">
        <v>19.325462089202798</v>
      </c>
      <c r="H10" s="133">
        <v>0.65030370068434218</v>
      </c>
      <c r="I10" s="133">
        <v>0.78108549974434893</v>
      </c>
      <c r="J10" s="211">
        <v>100</v>
      </c>
      <c r="K10" s="165"/>
      <c r="L10" s="165">
        <v>96.29519025689396</v>
      </c>
      <c r="M10" s="165">
        <v>3.4897391640848769</v>
      </c>
      <c r="N10" s="165">
        <v>0.21507057902119001</v>
      </c>
      <c r="O10" s="211">
        <v>100</v>
      </c>
      <c r="P10" s="169">
        <v>351.44611823098671</v>
      </c>
    </row>
    <row r="11" spans="1:16" ht="12" customHeight="1" x14ac:dyDescent="0.25">
      <c r="A11" s="199" t="s">
        <v>113</v>
      </c>
      <c r="B11" s="33"/>
      <c r="C11" s="364"/>
      <c r="D11" s="364"/>
      <c r="E11" s="33"/>
      <c r="F11" s="33"/>
      <c r="G11" s="33"/>
      <c r="H11" s="33"/>
      <c r="I11" s="33"/>
      <c r="J11" s="33"/>
      <c r="K11" s="33"/>
      <c r="L11" s="33"/>
      <c r="M11" s="33"/>
      <c r="N11" s="33"/>
      <c r="O11" s="33"/>
      <c r="P11" s="361"/>
    </row>
    <row r="12" spans="1:16" ht="12" customHeight="1" x14ac:dyDescent="0.25">
      <c r="A12" s="26" t="s">
        <v>114</v>
      </c>
      <c r="B12" s="165">
        <v>99.125676159756523</v>
      </c>
      <c r="C12" s="337">
        <v>442.92785288682273</v>
      </c>
      <c r="D12" s="337"/>
      <c r="E12" s="165">
        <v>59.948419713714728</v>
      </c>
      <c r="F12" s="165">
        <v>21.930555099465593</v>
      </c>
      <c r="G12" s="165">
        <v>17.307417952934497</v>
      </c>
      <c r="H12" s="165">
        <v>0.52054205517333918</v>
      </c>
      <c r="I12" s="165">
        <v>0.29306517871191767</v>
      </c>
      <c r="J12" s="358">
        <v>100</v>
      </c>
      <c r="K12" s="165"/>
      <c r="L12" s="165">
        <v>93.393733917236091</v>
      </c>
      <c r="M12" s="165">
        <v>6.4341107019884634</v>
      </c>
      <c r="N12" s="165">
        <v>0.17215538077547016</v>
      </c>
      <c r="O12" s="358">
        <v>100</v>
      </c>
      <c r="P12" s="169">
        <v>439.05522907395476</v>
      </c>
    </row>
    <row r="13" spans="1:16" ht="12" customHeight="1" x14ac:dyDescent="0.25">
      <c r="A13" s="26" t="s">
        <v>115</v>
      </c>
      <c r="B13" s="165">
        <v>99.890620870956923</v>
      </c>
      <c r="C13" s="337">
        <v>465.18378908683968</v>
      </c>
      <c r="D13" s="337"/>
      <c r="E13" s="165">
        <v>61.764247200697397</v>
      </c>
      <c r="F13" s="165">
        <v>21.476784339877728</v>
      </c>
      <c r="G13" s="165">
        <v>16.155093518660767</v>
      </c>
      <c r="H13" s="165">
        <v>0</v>
      </c>
      <c r="I13" s="165">
        <v>0.60387494076413839</v>
      </c>
      <c r="J13" s="358">
        <v>100</v>
      </c>
      <c r="K13" s="165"/>
      <c r="L13" s="165">
        <v>90.051371784586024</v>
      </c>
      <c r="M13" s="165">
        <v>9.9486282154140024</v>
      </c>
      <c r="N13" s="165">
        <v>0</v>
      </c>
      <c r="O13" s="358">
        <v>100</v>
      </c>
      <c r="P13" s="169">
        <v>464.67497510988716</v>
      </c>
    </row>
    <row r="14" spans="1:16" ht="12" customHeight="1" x14ac:dyDescent="0.25">
      <c r="A14" s="199" t="s">
        <v>116</v>
      </c>
      <c r="B14" s="33"/>
      <c r="C14" s="364"/>
      <c r="D14" s="364"/>
      <c r="E14" s="509"/>
      <c r="F14" s="509"/>
      <c r="G14" s="509"/>
      <c r="H14" s="509"/>
      <c r="I14" s="509"/>
      <c r="J14" s="358"/>
      <c r="K14" s="33"/>
      <c r="L14" s="33"/>
      <c r="M14" s="33"/>
      <c r="N14" s="33"/>
      <c r="O14" s="358"/>
      <c r="P14" s="361"/>
    </row>
    <row r="15" spans="1:16" ht="12" customHeight="1" x14ac:dyDescent="0.25">
      <c r="A15" s="354" t="s">
        <v>11</v>
      </c>
      <c r="B15" s="165">
        <v>99.920025815154347</v>
      </c>
      <c r="C15" s="337">
        <v>544.58694160995969</v>
      </c>
      <c r="D15" s="337"/>
      <c r="E15" s="133">
        <v>100</v>
      </c>
      <c r="F15" s="133">
        <v>0</v>
      </c>
      <c r="G15" s="133">
        <v>0</v>
      </c>
      <c r="H15" s="133">
        <v>0</v>
      </c>
      <c r="I15" s="133">
        <v>0</v>
      </c>
      <c r="J15" s="358">
        <v>100</v>
      </c>
      <c r="K15" s="165"/>
      <c r="L15" s="165">
        <v>89.340847249305881</v>
      </c>
      <c r="M15" s="165">
        <v>10.520247074100228</v>
      </c>
      <c r="N15" s="165">
        <v>0.13890567659396755</v>
      </c>
      <c r="O15" s="358">
        <v>100</v>
      </c>
      <c r="P15" s="169">
        <v>544.15141264263139</v>
      </c>
    </row>
    <row r="16" spans="1:16" ht="12" customHeight="1" x14ac:dyDescent="0.25">
      <c r="A16" s="77" t="s">
        <v>10</v>
      </c>
      <c r="B16" s="165">
        <v>98.667244227388295</v>
      </c>
      <c r="C16" s="337">
        <v>204.27936026394948</v>
      </c>
      <c r="D16" s="337"/>
      <c r="E16" s="133">
        <v>1.1443329800071635</v>
      </c>
      <c r="F16" s="133">
        <v>91.925256410974825</v>
      </c>
      <c r="G16" s="133">
        <v>6.9304106090179936</v>
      </c>
      <c r="H16" s="133">
        <v>0</v>
      </c>
      <c r="I16" s="133">
        <v>0</v>
      </c>
      <c r="J16" s="211">
        <v>100</v>
      </c>
      <c r="K16" s="165"/>
      <c r="L16" s="165">
        <v>96.865987736588735</v>
      </c>
      <c r="M16" s="165">
        <v>3.1340122634112686</v>
      </c>
      <c r="N16" s="165">
        <v>0</v>
      </c>
      <c r="O16" s="211">
        <v>100</v>
      </c>
      <c r="P16" s="169">
        <v>201.55681529777743</v>
      </c>
    </row>
    <row r="17" spans="1:16" ht="12" customHeight="1" x14ac:dyDescent="0.25">
      <c r="A17" s="77" t="s">
        <v>9</v>
      </c>
      <c r="B17" s="165">
        <v>99.231774157062219</v>
      </c>
      <c r="C17" s="337">
        <v>159.24534009975281</v>
      </c>
      <c r="D17" s="337"/>
      <c r="E17" s="133">
        <v>2.3742128421424811</v>
      </c>
      <c r="F17" s="133">
        <v>6.8363098572826146</v>
      </c>
      <c r="G17" s="133">
        <v>86.753177422030092</v>
      </c>
      <c r="H17" s="133">
        <v>1.4462970069725114</v>
      </c>
      <c r="I17" s="133">
        <v>2.5900028715723078</v>
      </c>
      <c r="J17" s="211">
        <v>100</v>
      </c>
      <c r="K17" s="165"/>
      <c r="L17" s="165">
        <v>93.092608352120862</v>
      </c>
      <c r="M17" s="165">
        <v>6.9073916478791588</v>
      </c>
      <c r="N17" s="165">
        <v>0</v>
      </c>
      <c r="O17" s="211">
        <v>100</v>
      </c>
      <c r="P17" s="169">
        <v>158.02197624343245</v>
      </c>
    </row>
    <row r="18" spans="1:16" ht="12" customHeight="1" x14ac:dyDescent="0.25">
      <c r="A18" s="355" t="s">
        <v>157</v>
      </c>
      <c r="B18" s="146"/>
      <c r="C18" s="181"/>
      <c r="D18" s="181"/>
      <c r="E18" s="122"/>
      <c r="F18" s="122"/>
      <c r="G18" s="122"/>
      <c r="H18" s="156"/>
      <c r="I18" s="156"/>
      <c r="J18" s="122"/>
      <c r="K18" s="122"/>
      <c r="L18" s="122"/>
      <c r="M18" s="122"/>
      <c r="N18" s="122"/>
      <c r="O18" s="122"/>
      <c r="P18" s="169"/>
    </row>
    <row r="19" spans="1:16" ht="12" customHeight="1" x14ac:dyDescent="0.25">
      <c r="A19" s="350" t="s">
        <v>96</v>
      </c>
      <c r="B19" s="127">
        <v>98.106202423183547</v>
      </c>
      <c r="C19" s="128">
        <v>143.76113896759293</v>
      </c>
      <c r="D19" s="128"/>
      <c r="E19" s="122">
        <v>54.336406649162875</v>
      </c>
      <c r="F19" s="122">
        <v>25.572695230898123</v>
      </c>
      <c r="G19" s="125">
        <v>18.270655910550456</v>
      </c>
      <c r="H19" s="156">
        <v>1.2525589692794832</v>
      </c>
      <c r="I19" s="156">
        <v>0.56768324010903437</v>
      </c>
      <c r="J19" s="211">
        <v>100</v>
      </c>
      <c r="K19" s="122"/>
      <c r="L19" s="122">
        <v>97.542865570319378</v>
      </c>
      <c r="M19" s="122">
        <v>2.4571344296806212</v>
      </c>
      <c r="N19" s="122">
        <v>0</v>
      </c>
      <c r="O19" s="211">
        <v>100</v>
      </c>
      <c r="P19" s="169">
        <v>141.0385940014209</v>
      </c>
    </row>
    <row r="20" spans="1:16" ht="12" customHeight="1" x14ac:dyDescent="0.25">
      <c r="A20" s="350" t="s">
        <v>97</v>
      </c>
      <c r="B20" s="127">
        <v>100</v>
      </c>
      <c r="C20" s="128">
        <v>183.56966112875409</v>
      </c>
      <c r="D20" s="128"/>
      <c r="E20" s="122">
        <v>52.373810679397678</v>
      </c>
      <c r="F20" s="122">
        <v>25.411989019683052</v>
      </c>
      <c r="G20" s="125">
        <v>21.855903503446779</v>
      </c>
      <c r="H20" s="156">
        <v>0</v>
      </c>
      <c r="I20" s="156">
        <v>0.35829679747254056</v>
      </c>
      <c r="J20" s="211">
        <v>100</v>
      </c>
      <c r="K20" s="122"/>
      <c r="L20" s="122">
        <v>98.325799501637533</v>
      </c>
      <c r="M20" s="122">
        <v>1.6742004983624794</v>
      </c>
      <c r="N20" s="122">
        <v>0</v>
      </c>
      <c r="O20" s="211">
        <v>100</v>
      </c>
      <c r="P20" s="169">
        <v>183.56966112875409</v>
      </c>
    </row>
    <row r="21" spans="1:16" ht="12" customHeight="1" x14ac:dyDescent="0.25">
      <c r="A21" s="350" t="s">
        <v>59</v>
      </c>
      <c r="B21" s="127">
        <v>99.166925794461477</v>
      </c>
      <c r="C21" s="128">
        <v>199.12905868648343</v>
      </c>
      <c r="D21" s="128"/>
      <c r="E21" s="122">
        <v>65.174208282318745</v>
      </c>
      <c r="F21" s="122">
        <v>20.942986531696945</v>
      </c>
      <c r="G21" s="125">
        <v>13.200332951449504</v>
      </c>
      <c r="H21" s="156">
        <v>0</v>
      </c>
      <c r="I21" s="156">
        <v>0.68247223453476347</v>
      </c>
      <c r="J21" s="211">
        <v>100</v>
      </c>
      <c r="K21" s="122"/>
      <c r="L21" s="122">
        <v>94.442314674565452</v>
      </c>
      <c r="M21" s="122">
        <v>5.1749149975097097</v>
      </c>
      <c r="N21" s="122">
        <v>0.38277032792483062</v>
      </c>
      <c r="O21" s="211">
        <v>100</v>
      </c>
      <c r="P21" s="169">
        <v>197.47016586283459</v>
      </c>
    </row>
    <row r="22" spans="1:16" ht="12" customHeight="1" x14ac:dyDescent="0.25">
      <c r="A22" s="350" t="s">
        <v>98</v>
      </c>
      <c r="B22" s="127">
        <v>100</v>
      </c>
      <c r="C22" s="128">
        <v>182.54929131760372</v>
      </c>
      <c r="D22" s="128"/>
      <c r="E22" s="122">
        <v>64.172982486773819</v>
      </c>
      <c r="F22" s="122">
        <v>23.710744706873992</v>
      </c>
      <c r="G22" s="125">
        <v>11.832034204431613</v>
      </c>
      <c r="H22" s="156">
        <v>0.28423860192059047</v>
      </c>
      <c r="I22" s="156">
        <v>0</v>
      </c>
      <c r="J22" s="211">
        <v>100</v>
      </c>
      <c r="K22" s="122"/>
      <c r="L22" s="122">
        <v>92.44750521645409</v>
      </c>
      <c r="M22" s="122">
        <v>7.5524947835459182</v>
      </c>
      <c r="N22" s="122">
        <v>0</v>
      </c>
      <c r="O22" s="211">
        <v>100</v>
      </c>
      <c r="P22" s="169">
        <v>182.54929131760372</v>
      </c>
    </row>
    <row r="23" spans="1:16" ht="12" customHeight="1" x14ac:dyDescent="0.25">
      <c r="A23" s="350" t="s">
        <v>99</v>
      </c>
      <c r="B23" s="127">
        <v>100</v>
      </c>
      <c r="C23" s="128">
        <v>199.10249187322819</v>
      </c>
      <c r="D23" s="128"/>
      <c r="E23" s="122">
        <v>66.089076974274377</v>
      </c>
      <c r="F23" s="122">
        <v>14.428986972417196</v>
      </c>
      <c r="G23" s="125">
        <v>18.83567694342808</v>
      </c>
      <c r="H23" s="156">
        <v>0</v>
      </c>
      <c r="I23" s="156">
        <v>0.64625910988039215</v>
      </c>
      <c r="J23" s="211">
        <v>100</v>
      </c>
      <c r="K23" s="122"/>
      <c r="L23" s="122">
        <v>77.934322275384204</v>
      </c>
      <c r="M23" s="122">
        <v>22.065677724615838</v>
      </c>
      <c r="N23" s="122">
        <v>0</v>
      </c>
      <c r="O23" s="211">
        <v>100</v>
      </c>
      <c r="P23" s="169">
        <v>199.10249187322819</v>
      </c>
    </row>
    <row r="24" spans="1:16" ht="12" customHeight="1" x14ac:dyDescent="0.25">
      <c r="A24" s="1038" t="s">
        <v>110</v>
      </c>
      <c r="B24" s="1039"/>
      <c r="C24" s="1039"/>
      <c r="D24" s="1039"/>
      <c r="E24" s="1039"/>
      <c r="F24" s="1039"/>
      <c r="G24" s="1039"/>
      <c r="H24" s="1039"/>
      <c r="I24" s="1039"/>
      <c r="J24" s="1039"/>
      <c r="K24" s="1039"/>
      <c r="L24" s="1039"/>
      <c r="M24" s="1039"/>
      <c r="N24" s="1039"/>
      <c r="O24" s="1039"/>
      <c r="P24" s="1040"/>
    </row>
  </sheetData>
  <mergeCells count="11">
    <mergeCell ref="O3:O4"/>
    <mergeCell ref="P3:P4"/>
    <mergeCell ref="A24:P24"/>
    <mergeCell ref="A1:P1"/>
    <mergeCell ref="A2:P2"/>
    <mergeCell ref="A3:A4"/>
    <mergeCell ref="B3:B4"/>
    <mergeCell ref="C3:C4"/>
    <mergeCell ref="E3:I3"/>
    <mergeCell ref="J3:J4"/>
    <mergeCell ref="L3: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zoomScaleNormal="100" workbookViewId="0">
      <selection sqref="A1:F1"/>
    </sheetView>
  </sheetViews>
  <sheetFormatPr defaultColWidth="9.140625" defaultRowHeight="12.75" x14ac:dyDescent="0.2"/>
  <cols>
    <col min="1" max="1" width="20.140625" style="14" customWidth="1"/>
    <col min="2" max="3" width="12.42578125" style="14" customWidth="1"/>
    <col min="4" max="4" width="0.85546875" style="14" customWidth="1"/>
    <col min="5" max="6" width="12.42578125" style="14" customWidth="1"/>
    <col min="7" max="16384" width="9.140625" style="14"/>
  </cols>
  <sheetData>
    <row r="1" spans="1:7" ht="15" customHeight="1" x14ac:dyDescent="0.2">
      <c r="A1" s="800" t="s">
        <v>48</v>
      </c>
      <c r="B1" s="801"/>
      <c r="C1" s="801"/>
      <c r="D1" s="801"/>
      <c r="E1" s="801"/>
      <c r="F1" s="801"/>
      <c r="G1" s="23"/>
    </row>
    <row r="2" spans="1:7" ht="24" customHeight="1" x14ac:dyDescent="0.2">
      <c r="A2" s="797" t="s">
        <v>49</v>
      </c>
      <c r="B2" s="798"/>
      <c r="C2" s="798"/>
      <c r="D2" s="798"/>
      <c r="E2" s="817"/>
      <c r="F2" s="818"/>
      <c r="G2" s="34"/>
    </row>
    <row r="3" spans="1:7" s="15" customFormat="1" ht="24" customHeight="1" x14ac:dyDescent="0.2">
      <c r="A3" s="623"/>
      <c r="B3" s="819" t="s">
        <v>50</v>
      </c>
      <c r="C3" s="819"/>
      <c r="D3" s="629"/>
      <c r="E3" s="819" t="s">
        <v>51</v>
      </c>
      <c r="F3" s="820"/>
      <c r="G3" s="23"/>
    </row>
    <row r="4" spans="1:7" s="15" customFormat="1" ht="12" customHeight="1" x14ac:dyDescent="0.2">
      <c r="A4" s="626"/>
      <c r="B4" s="629" t="s">
        <v>52</v>
      </c>
      <c r="C4" s="629" t="s">
        <v>53</v>
      </c>
      <c r="D4" s="627"/>
      <c r="E4" s="629" t="s">
        <v>52</v>
      </c>
      <c r="F4" s="646" t="s">
        <v>53</v>
      </c>
      <c r="G4" s="23"/>
    </row>
    <row r="5" spans="1:7" s="15" customFormat="1" ht="12" customHeight="1" x14ac:dyDescent="0.2">
      <c r="A5" s="623"/>
      <c r="B5" s="629"/>
      <c r="C5" s="629"/>
      <c r="D5" s="629"/>
      <c r="E5" s="629"/>
      <c r="F5" s="620"/>
      <c r="G5" s="40"/>
    </row>
    <row r="6" spans="1:7" s="15" customFormat="1" ht="12" customHeight="1" x14ac:dyDescent="0.2">
      <c r="A6" s="22" t="s">
        <v>31</v>
      </c>
      <c r="B6" s="28">
        <v>1637</v>
      </c>
      <c r="C6" s="39">
        <v>100</v>
      </c>
      <c r="D6" s="39"/>
      <c r="E6" s="28">
        <v>205</v>
      </c>
      <c r="F6" s="38">
        <v>100</v>
      </c>
    </row>
    <row r="7" spans="1:7" s="15" customFormat="1" ht="12" customHeight="1" x14ac:dyDescent="0.2">
      <c r="A7" s="22"/>
      <c r="B7" s="25"/>
      <c r="C7" s="21"/>
      <c r="D7" s="21"/>
      <c r="E7" s="25"/>
      <c r="F7" s="20"/>
    </row>
    <row r="8" spans="1:7" s="15" customFormat="1" ht="12" customHeight="1" x14ac:dyDescent="0.2">
      <c r="A8" s="26">
        <v>1</v>
      </c>
      <c r="B8" s="25">
        <v>919</v>
      </c>
      <c r="C8" s="36">
        <v>56.139279169211974</v>
      </c>
      <c r="D8" s="36"/>
      <c r="E8" s="25">
        <v>7</v>
      </c>
      <c r="F8" s="20">
        <v>3.4146341463414638</v>
      </c>
      <c r="G8" s="37"/>
    </row>
    <row r="9" spans="1:7" s="15" customFormat="1" ht="12" customHeight="1" x14ac:dyDescent="0.2">
      <c r="A9" s="26">
        <v>2</v>
      </c>
      <c r="B9" s="25">
        <v>340</v>
      </c>
      <c r="C9" s="36">
        <v>20.769700671960901</v>
      </c>
      <c r="D9" s="36"/>
      <c r="E9" s="25">
        <v>7</v>
      </c>
      <c r="F9" s="20">
        <v>3.4146341463414638</v>
      </c>
    </row>
    <row r="10" spans="1:7" s="15" customFormat="1" ht="12" customHeight="1" x14ac:dyDescent="0.2">
      <c r="A10" s="26">
        <v>3</v>
      </c>
      <c r="B10" s="25">
        <v>146</v>
      </c>
      <c r="C10" s="36">
        <v>8.9187538179596828</v>
      </c>
      <c r="D10" s="36"/>
      <c r="E10" s="25">
        <v>7</v>
      </c>
      <c r="F10" s="20">
        <v>3.4146341463414638</v>
      </c>
    </row>
    <row r="11" spans="1:7" s="15" customFormat="1" ht="12" customHeight="1" x14ac:dyDescent="0.2">
      <c r="A11" s="26">
        <v>4</v>
      </c>
      <c r="B11" s="25">
        <v>93</v>
      </c>
      <c r="C11" s="36">
        <v>5.6811240073304825</v>
      </c>
      <c r="D11" s="36"/>
      <c r="E11" s="25">
        <v>3</v>
      </c>
      <c r="F11" s="20">
        <v>1.4634146341463417</v>
      </c>
    </row>
    <row r="12" spans="1:7" s="15" customFormat="1" ht="12" customHeight="1" x14ac:dyDescent="0.2">
      <c r="A12" s="26">
        <v>5</v>
      </c>
      <c r="B12" s="25">
        <v>56</v>
      </c>
      <c r="C12" s="36">
        <v>3.4208918753817956</v>
      </c>
      <c r="D12" s="36"/>
      <c r="E12" s="25">
        <v>52</v>
      </c>
      <c r="F12" s="20">
        <v>25.365853658536587</v>
      </c>
    </row>
    <row r="13" spans="1:7" s="15" customFormat="1" ht="12" customHeight="1" x14ac:dyDescent="0.2">
      <c r="A13" s="26">
        <v>6</v>
      </c>
      <c r="B13" s="25">
        <v>35</v>
      </c>
      <c r="C13" s="36">
        <v>2.1380574221136222</v>
      </c>
      <c r="D13" s="36"/>
      <c r="E13" s="25">
        <v>52</v>
      </c>
      <c r="F13" s="20">
        <v>25.365853658536587</v>
      </c>
    </row>
    <row r="14" spans="1:7" s="15" customFormat="1" ht="12" customHeight="1" x14ac:dyDescent="0.2">
      <c r="A14" s="26">
        <v>7</v>
      </c>
      <c r="B14" s="25">
        <v>21</v>
      </c>
      <c r="C14" s="36">
        <v>1.2828344532681735</v>
      </c>
      <c r="D14" s="36"/>
      <c r="E14" s="25">
        <v>26</v>
      </c>
      <c r="F14" s="20">
        <v>12.682926829268293</v>
      </c>
    </row>
    <row r="15" spans="1:7" s="15" customFormat="1" ht="12" customHeight="1" x14ac:dyDescent="0.2">
      <c r="A15" s="26">
        <v>8</v>
      </c>
      <c r="B15" s="25">
        <v>11</v>
      </c>
      <c r="C15" s="36">
        <v>0.67196090409285281</v>
      </c>
      <c r="D15" s="36"/>
      <c r="E15" s="25">
        <v>12</v>
      </c>
      <c r="F15" s="20">
        <v>5.8536585365853666</v>
      </c>
    </row>
    <row r="16" spans="1:7" s="15" customFormat="1" ht="12" customHeight="1" x14ac:dyDescent="0.2">
      <c r="A16" s="26">
        <v>9</v>
      </c>
      <c r="B16" s="25">
        <v>3</v>
      </c>
      <c r="C16" s="36">
        <v>0.18326206475259621</v>
      </c>
      <c r="D16" s="36"/>
      <c r="E16" s="25">
        <v>14</v>
      </c>
      <c r="F16" s="20">
        <v>6.8292682926829276</v>
      </c>
    </row>
    <row r="17" spans="1:7" s="15" customFormat="1" ht="12" customHeight="1" x14ac:dyDescent="0.2">
      <c r="A17" s="26" t="s">
        <v>1</v>
      </c>
      <c r="B17" s="25">
        <v>13</v>
      </c>
      <c r="C17" s="36">
        <v>0.79413561392791698</v>
      </c>
      <c r="D17" s="36"/>
      <c r="E17" s="25">
        <v>25</v>
      </c>
      <c r="F17" s="20">
        <v>12.195121951219512</v>
      </c>
      <c r="G17" s="23"/>
    </row>
    <row r="18" spans="1:7" ht="24" customHeight="1" x14ac:dyDescent="0.2">
      <c r="A18" s="797" t="s">
        <v>54</v>
      </c>
      <c r="B18" s="798"/>
      <c r="C18" s="798"/>
      <c r="D18" s="798"/>
      <c r="E18" s="798"/>
      <c r="F18" s="799"/>
    </row>
  </sheetData>
  <mergeCells count="5">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sqref="A1:H1"/>
    </sheetView>
  </sheetViews>
  <sheetFormatPr defaultColWidth="9.140625" defaultRowHeight="15" x14ac:dyDescent="0.25"/>
  <cols>
    <col min="1" max="1" width="35.7109375" bestFit="1" customWidth="1"/>
    <col min="2" max="2" width="11.28515625" customWidth="1"/>
    <col min="3" max="3" width="13.85546875" customWidth="1"/>
    <col min="4" max="4" width="15.85546875" customWidth="1"/>
    <col min="5" max="5" width="10.140625" customWidth="1"/>
    <col min="6" max="6" width="9.140625" customWidth="1"/>
    <col min="7" max="7" width="19.28515625" customWidth="1"/>
    <col min="8" max="8" width="27.28515625" customWidth="1"/>
  </cols>
  <sheetData>
    <row r="1" spans="1:10" ht="15" customHeight="1" x14ac:dyDescent="0.25">
      <c r="A1" s="1025" t="s">
        <v>461</v>
      </c>
      <c r="B1" s="1026"/>
      <c r="C1" s="1026"/>
      <c r="D1" s="1026"/>
      <c r="E1" s="1026"/>
      <c r="F1" s="1026"/>
      <c r="G1" s="1026"/>
      <c r="H1" s="1027"/>
    </row>
    <row r="2" spans="1:10" ht="36" customHeight="1" x14ac:dyDescent="0.25">
      <c r="A2" s="847" t="s">
        <v>742</v>
      </c>
      <c r="B2" s="848"/>
      <c r="C2" s="848"/>
      <c r="D2" s="848"/>
      <c r="E2" s="848"/>
      <c r="F2" s="848"/>
      <c r="G2" s="848"/>
      <c r="H2" s="956"/>
    </row>
    <row r="3" spans="1:10" ht="24" customHeight="1" x14ac:dyDescent="0.25">
      <c r="A3" s="840"/>
      <c r="B3" s="819" t="s">
        <v>462</v>
      </c>
      <c r="C3" s="819"/>
      <c r="D3" s="819"/>
      <c r="E3" s="819"/>
      <c r="F3" s="842" t="s">
        <v>31</v>
      </c>
      <c r="G3" s="862" t="s">
        <v>463</v>
      </c>
      <c r="H3" s="828" t="s">
        <v>464</v>
      </c>
      <c r="J3" s="119"/>
    </row>
    <row r="4" spans="1:10" ht="72" customHeight="1" x14ac:dyDescent="0.25">
      <c r="A4" s="841"/>
      <c r="B4" s="645" t="s">
        <v>465</v>
      </c>
      <c r="C4" s="645" t="s">
        <v>466</v>
      </c>
      <c r="D4" s="645" t="s">
        <v>467</v>
      </c>
      <c r="E4" s="645" t="s">
        <v>468</v>
      </c>
      <c r="F4" s="843"/>
      <c r="G4" s="853"/>
      <c r="H4" s="829"/>
    </row>
    <row r="5" spans="1:10" ht="12" customHeight="1" x14ac:dyDescent="0.25">
      <c r="A5" s="623"/>
      <c r="B5" s="629"/>
      <c r="C5" s="629"/>
      <c r="D5" s="629"/>
      <c r="E5" s="629"/>
      <c r="F5" s="629"/>
      <c r="G5" s="629"/>
      <c r="H5" s="620"/>
    </row>
    <row r="6" spans="1:10" ht="12" customHeight="1" x14ac:dyDescent="0.25">
      <c r="A6" s="184" t="s">
        <v>31</v>
      </c>
      <c r="B6" s="572">
        <v>71.708409013538784</v>
      </c>
      <c r="C6" s="572">
        <v>21.745654818052216</v>
      </c>
      <c r="D6" s="572">
        <v>5.0362370202371292</v>
      </c>
      <c r="E6" s="572">
        <v>1.5096991481718705</v>
      </c>
      <c r="F6" s="573">
        <v>100</v>
      </c>
      <c r="G6" s="54">
        <v>98.490300851828223</v>
      </c>
      <c r="H6" s="526">
        <v>903.73020418384135</v>
      </c>
    </row>
    <row r="7" spans="1:10" ht="12" customHeight="1" x14ac:dyDescent="0.25">
      <c r="A7" s="638"/>
      <c r="B7" s="574"/>
      <c r="C7" s="574"/>
      <c r="D7" s="574"/>
      <c r="E7" s="574"/>
      <c r="F7" s="575"/>
      <c r="G7" s="49"/>
      <c r="H7" s="527"/>
    </row>
    <row r="8" spans="1:10" ht="12" customHeight="1" x14ac:dyDescent="0.25">
      <c r="A8" s="22" t="s">
        <v>32</v>
      </c>
      <c r="B8" s="574"/>
      <c r="C8" s="574"/>
      <c r="D8" s="574"/>
      <c r="E8" s="574"/>
      <c r="F8" s="575"/>
      <c r="G8" s="54"/>
      <c r="H8" s="527"/>
    </row>
    <row r="9" spans="1:10" ht="12" customHeight="1" x14ac:dyDescent="0.25">
      <c r="A9" s="26" t="s">
        <v>33</v>
      </c>
      <c r="B9" s="574">
        <v>65.56687120103345</v>
      </c>
      <c r="C9" s="574">
        <v>26.422803351257791</v>
      </c>
      <c r="D9" s="574">
        <v>6.6761400016993235</v>
      </c>
      <c r="E9" s="574">
        <v>1.3341854460094855</v>
      </c>
      <c r="F9" s="575">
        <v>100</v>
      </c>
      <c r="G9" s="49">
        <v>98.665814553990529</v>
      </c>
      <c r="H9" s="527">
        <v>552.28408595285487</v>
      </c>
    </row>
    <row r="10" spans="1:10" ht="12" customHeight="1" x14ac:dyDescent="0.25">
      <c r="A10" s="26" t="s">
        <v>34</v>
      </c>
      <c r="B10" s="574">
        <v>81.359599967638758</v>
      </c>
      <c r="C10" s="574">
        <v>14.395695411673351</v>
      </c>
      <c r="D10" s="574">
        <v>2.4591924259561138</v>
      </c>
      <c r="E10" s="574">
        <v>1.7855121947318136</v>
      </c>
      <c r="F10" s="575">
        <v>100</v>
      </c>
      <c r="G10" s="49">
        <v>98.214487805268234</v>
      </c>
      <c r="H10" s="527">
        <v>351.44611823098671</v>
      </c>
    </row>
    <row r="11" spans="1:10" ht="12" customHeight="1" x14ac:dyDescent="0.25">
      <c r="A11" s="199" t="s">
        <v>113</v>
      </c>
      <c r="B11" s="54"/>
      <c r="C11" s="54"/>
      <c r="D11" s="54"/>
      <c r="E11" s="54"/>
      <c r="F11" s="54"/>
      <c r="G11" s="82"/>
      <c r="H11" s="528"/>
    </row>
    <row r="12" spans="1:10" ht="12" customHeight="1" x14ac:dyDescent="0.25">
      <c r="A12" s="26" t="s">
        <v>114</v>
      </c>
      <c r="B12" s="576">
        <v>74.181040501177847</v>
      </c>
      <c r="C12" s="576">
        <v>18.440530638649491</v>
      </c>
      <c r="D12" s="576">
        <v>6.5011521115460127</v>
      </c>
      <c r="E12" s="576">
        <v>0.87727674862670013</v>
      </c>
      <c r="F12" s="577">
        <v>100</v>
      </c>
      <c r="G12" s="49">
        <v>99.122723251373259</v>
      </c>
      <c r="H12" s="529">
        <v>439.05522907395454</v>
      </c>
    </row>
    <row r="13" spans="1:10" ht="12" customHeight="1" x14ac:dyDescent="0.25">
      <c r="A13" s="26" t="s">
        <v>115</v>
      </c>
      <c r="B13" s="576">
        <v>69.372105484466502</v>
      </c>
      <c r="C13" s="576">
        <v>24.868551749100327</v>
      </c>
      <c r="D13" s="576">
        <v>3.6520896797516285</v>
      </c>
      <c r="E13" s="576">
        <v>2.1072530866815593</v>
      </c>
      <c r="F13" s="577">
        <v>100</v>
      </c>
      <c r="G13" s="49">
        <v>97.892746913318405</v>
      </c>
      <c r="H13" s="529">
        <v>464.67497510988699</v>
      </c>
    </row>
    <row r="14" spans="1:10" ht="12" customHeight="1" x14ac:dyDescent="0.25">
      <c r="A14" s="199" t="s">
        <v>116</v>
      </c>
      <c r="B14" s="578"/>
      <c r="C14" s="578"/>
      <c r="D14" s="578"/>
      <c r="E14" s="578"/>
      <c r="F14" s="577"/>
      <c r="G14" s="82"/>
      <c r="H14" s="528"/>
    </row>
    <row r="15" spans="1:10" ht="12" customHeight="1" x14ac:dyDescent="0.25">
      <c r="A15" s="354" t="s">
        <v>11</v>
      </c>
      <c r="B15" s="574">
        <v>79.956002564073273</v>
      </c>
      <c r="C15" s="574">
        <v>16.87131450609758</v>
      </c>
      <c r="D15" s="574">
        <v>1.8092952934810618</v>
      </c>
      <c r="E15" s="574">
        <v>1.3633876363481647</v>
      </c>
      <c r="F15" s="577">
        <v>100</v>
      </c>
      <c r="G15" s="579">
        <v>98.636612363651835</v>
      </c>
      <c r="H15" s="529">
        <v>544.15141264263127</v>
      </c>
    </row>
    <row r="16" spans="1:10" ht="12" customHeight="1" x14ac:dyDescent="0.25">
      <c r="A16" s="77" t="s">
        <v>10</v>
      </c>
      <c r="B16" s="574">
        <v>64.928292979964624</v>
      </c>
      <c r="C16" s="574">
        <v>23.381639315566037</v>
      </c>
      <c r="D16" s="574">
        <v>10.982662574745936</v>
      </c>
      <c r="E16" s="574">
        <v>0.70740512972338032</v>
      </c>
      <c r="F16" s="575">
        <v>100</v>
      </c>
      <c r="G16" s="579">
        <v>99.292594870276602</v>
      </c>
      <c r="H16" s="529">
        <v>201.55681529777746</v>
      </c>
    </row>
    <row r="17" spans="1:8" ht="12" customHeight="1" x14ac:dyDescent="0.25">
      <c r="A17" s="77" t="s">
        <v>9</v>
      </c>
      <c r="B17" s="574">
        <v>51.955706506259006</v>
      </c>
      <c r="C17" s="574">
        <v>36.443834124945646</v>
      </c>
      <c r="D17" s="574">
        <v>8.5636090681539034</v>
      </c>
      <c r="E17" s="574">
        <v>3.0368503006414809</v>
      </c>
      <c r="F17" s="575">
        <v>100</v>
      </c>
      <c r="G17" s="579">
        <v>96.963149699358524</v>
      </c>
      <c r="H17" s="529">
        <v>158.02197624343239</v>
      </c>
    </row>
    <row r="18" spans="1:8" ht="12" customHeight="1" x14ac:dyDescent="0.25">
      <c r="A18" s="356" t="s">
        <v>157</v>
      </c>
      <c r="B18" s="50"/>
      <c r="C18" s="580"/>
      <c r="D18" s="580"/>
      <c r="E18" s="580"/>
      <c r="F18" s="580"/>
      <c r="G18" s="143"/>
      <c r="H18" s="530"/>
    </row>
    <row r="19" spans="1:8" ht="12" customHeight="1" x14ac:dyDescent="0.25">
      <c r="A19" s="357" t="s">
        <v>96</v>
      </c>
      <c r="B19" s="50">
        <v>82.291758221929001</v>
      </c>
      <c r="C19" s="580">
        <v>11.53682675188519</v>
      </c>
      <c r="D19" s="580">
        <v>2.1487841768839204</v>
      </c>
      <c r="E19" s="580">
        <v>4.0226308493018346</v>
      </c>
      <c r="F19" s="575">
        <v>100</v>
      </c>
      <c r="G19" s="50">
        <v>95.977369150698152</v>
      </c>
      <c r="H19" s="531">
        <v>141.0385940014209</v>
      </c>
    </row>
    <row r="20" spans="1:8" ht="12" customHeight="1" x14ac:dyDescent="0.25">
      <c r="A20" s="357" t="s">
        <v>97</v>
      </c>
      <c r="B20" s="50">
        <v>78.229484625652702</v>
      </c>
      <c r="C20" s="580">
        <v>16.138397161995854</v>
      </c>
      <c r="D20" s="580">
        <v>4.1081317694173602</v>
      </c>
      <c r="E20" s="580">
        <v>1.5239864429340921</v>
      </c>
      <c r="F20" s="575">
        <v>100</v>
      </c>
      <c r="G20" s="50">
        <v>98.47601355706594</v>
      </c>
      <c r="H20" s="531">
        <v>183.56966112875409</v>
      </c>
    </row>
    <row r="21" spans="1:8" ht="12" customHeight="1" x14ac:dyDescent="0.25">
      <c r="A21" s="357" t="s">
        <v>59</v>
      </c>
      <c r="B21" s="50">
        <v>80.851669729699978</v>
      </c>
      <c r="C21" s="580">
        <v>12.633551034035213</v>
      </c>
      <c r="D21" s="580">
        <v>5.3180103585063181</v>
      </c>
      <c r="E21" s="580">
        <v>1.1967688777584691</v>
      </c>
      <c r="F21" s="575">
        <v>100</v>
      </c>
      <c r="G21" s="50">
        <v>98.803231122241513</v>
      </c>
      <c r="H21" s="531">
        <v>197.47016586283465</v>
      </c>
    </row>
    <row r="22" spans="1:8" ht="12" customHeight="1" x14ac:dyDescent="0.25">
      <c r="A22" s="357" t="s">
        <v>98</v>
      </c>
      <c r="B22" s="50">
        <v>57.990466460515165</v>
      </c>
      <c r="C22" s="580">
        <v>35.081416199751914</v>
      </c>
      <c r="D22" s="580">
        <v>6.2614767410501173</v>
      </c>
      <c r="E22" s="580">
        <v>0.66664059868282033</v>
      </c>
      <c r="F22" s="575">
        <v>100</v>
      </c>
      <c r="G22" s="50">
        <v>99.333359401317196</v>
      </c>
      <c r="H22" s="531">
        <v>182.54929131760372</v>
      </c>
    </row>
    <row r="23" spans="1:8" ht="12" customHeight="1" x14ac:dyDescent="0.25">
      <c r="A23" s="357" t="s">
        <v>99</v>
      </c>
      <c r="B23" s="141">
        <v>61.708268721405744</v>
      </c>
      <c r="C23" s="201">
        <v>30.957473231582505</v>
      </c>
      <c r="D23" s="201">
        <v>6.5344894141566776</v>
      </c>
      <c r="E23" s="201">
        <v>0.79976863285513189</v>
      </c>
      <c r="F23" s="581">
        <v>100</v>
      </c>
      <c r="G23" s="141">
        <v>99.200231367144809</v>
      </c>
      <c r="H23" s="532">
        <v>199.10249187322819</v>
      </c>
    </row>
    <row r="24" spans="1:8" ht="12" customHeight="1" x14ac:dyDescent="0.25">
      <c r="A24" s="1029" t="s">
        <v>110</v>
      </c>
      <c r="B24" s="1030"/>
      <c r="C24" s="1030"/>
      <c r="D24" s="1030"/>
      <c r="E24" s="1030"/>
      <c r="F24" s="1030"/>
      <c r="G24" s="1030"/>
      <c r="H24" s="1031"/>
    </row>
    <row r="25" spans="1:8" s="525" customFormat="1" ht="36" customHeight="1" x14ac:dyDescent="0.25">
      <c r="A25" s="1044" t="s">
        <v>741</v>
      </c>
      <c r="B25" s="1045"/>
      <c r="C25" s="1045"/>
      <c r="D25" s="1045"/>
      <c r="E25" s="1045"/>
      <c r="F25" s="1045"/>
      <c r="G25" s="1045"/>
      <c r="H25" s="1046"/>
    </row>
    <row r="26" spans="1:8" x14ac:dyDescent="0.25">
      <c r="A26" s="200"/>
    </row>
  </sheetData>
  <mergeCells count="9">
    <mergeCell ref="A25:H25"/>
    <mergeCell ref="A24:H24"/>
    <mergeCell ref="A1:H1"/>
    <mergeCell ref="A2:H2"/>
    <mergeCell ref="A3:A4"/>
    <mergeCell ref="B3:E3"/>
    <mergeCell ref="F3:F4"/>
    <mergeCell ref="G3:G4"/>
    <mergeCell ref="H3:H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workbookViewId="0">
      <selection sqref="A1:G1"/>
    </sheetView>
  </sheetViews>
  <sheetFormatPr defaultRowHeight="15" x14ac:dyDescent="0.25"/>
  <cols>
    <col min="1" max="1" width="44.42578125" customWidth="1"/>
    <col min="2" max="2" width="10.5703125" customWidth="1"/>
    <col min="3" max="3" width="9.85546875" customWidth="1"/>
    <col min="4" max="4" width="10.140625" customWidth="1"/>
    <col min="5" max="5" width="9.5703125" customWidth="1"/>
    <col min="6" max="6" width="11.28515625" bestFit="1" customWidth="1"/>
    <col min="7" max="7" width="26.28515625" customWidth="1"/>
  </cols>
  <sheetData>
    <row r="1" spans="1:7" ht="15" customHeight="1" x14ac:dyDescent="0.25">
      <c r="A1" s="1025" t="s">
        <v>469</v>
      </c>
      <c r="B1" s="1026"/>
      <c r="C1" s="1026"/>
      <c r="D1" s="1026"/>
      <c r="E1" s="1026"/>
      <c r="F1" s="1026"/>
      <c r="G1" s="1027"/>
    </row>
    <row r="2" spans="1:7" ht="36" customHeight="1" x14ac:dyDescent="0.25">
      <c r="A2" s="797" t="s">
        <v>743</v>
      </c>
      <c r="B2" s="798"/>
      <c r="C2" s="798"/>
      <c r="D2" s="798"/>
      <c r="E2" s="798"/>
      <c r="F2" s="798"/>
      <c r="G2" s="799"/>
    </row>
    <row r="3" spans="1:7" ht="48" customHeight="1" x14ac:dyDescent="0.25">
      <c r="A3" s="626"/>
      <c r="B3" s="819" t="s">
        <v>470</v>
      </c>
      <c r="C3" s="819"/>
      <c r="D3" s="819"/>
      <c r="E3" s="819"/>
      <c r="F3" s="842" t="s">
        <v>31</v>
      </c>
      <c r="G3" s="998" t="s">
        <v>471</v>
      </c>
    </row>
    <row r="4" spans="1:7" ht="72" customHeight="1" x14ac:dyDescent="0.25">
      <c r="A4" s="626"/>
      <c r="B4" s="628" t="s">
        <v>472</v>
      </c>
      <c r="C4" s="628" t="s">
        <v>473</v>
      </c>
      <c r="D4" s="628" t="s">
        <v>474</v>
      </c>
      <c r="E4" s="628" t="s">
        <v>284</v>
      </c>
      <c r="F4" s="843"/>
      <c r="G4" s="999"/>
    </row>
    <row r="5" spans="1:7" ht="12" customHeight="1" x14ac:dyDescent="0.25">
      <c r="A5" s="623"/>
      <c r="B5" s="629"/>
      <c r="C5" s="629"/>
      <c r="D5" s="629"/>
      <c r="E5" s="629"/>
      <c r="F5" s="629"/>
      <c r="G5" s="620"/>
    </row>
    <row r="6" spans="1:7" ht="12" customHeight="1" x14ac:dyDescent="0.25">
      <c r="A6" s="184" t="s">
        <v>31</v>
      </c>
      <c r="B6" s="206">
        <v>0.63578627002060217</v>
      </c>
      <c r="C6" s="206">
        <v>9.2266481489524992</v>
      </c>
      <c r="D6" s="206">
        <v>89.558221477697288</v>
      </c>
      <c r="E6" s="206">
        <v>0.5793441033296064</v>
      </c>
      <c r="F6" s="212">
        <v>100</v>
      </c>
      <c r="G6" s="205">
        <v>883.70835615431804</v>
      </c>
    </row>
    <row r="7" spans="1:7" ht="12" customHeight="1" x14ac:dyDescent="0.25">
      <c r="A7" s="638"/>
      <c r="B7" s="133"/>
      <c r="C7" s="133"/>
      <c r="D7" s="133"/>
      <c r="E7" s="133"/>
      <c r="F7" s="211"/>
      <c r="G7" s="202"/>
    </row>
    <row r="8" spans="1:7" ht="12" customHeight="1" x14ac:dyDescent="0.25">
      <c r="A8" s="22" t="s">
        <v>32</v>
      </c>
      <c r="B8" s="133"/>
      <c r="C8" s="133"/>
      <c r="D8" s="133"/>
      <c r="E8" s="133"/>
      <c r="F8" s="211"/>
      <c r="G8" s="202"/>
    </row>
    <row r="9" spans="1:7" ht="12" customHeight="1" x14ac:dyDescent="0.25">
      <c r="A9" s="26" t="s">
        <v>33</v>
      </c>
      <c r="B9" s="30">
        <v>0.17050821635543248</v>
      </c>
      <c r="C9" s="30">
        <v>8.4509627933098539</v>
      </c>
      <c r="D9" s="30">
        <v>90.790309080828678</v>
      </c>
      <c r="E9" s="30">
        <v>0.58821990950599967</v>
      </c>
      <c r="F9" s="211">
        <v>100</v>
      </c>
      <c r="G9" s="203">
        <v>543.56791300394184</v>
      </c>
    </row>
    <row r="10" spans="1:7" ht="12" customHeight="1" x14ac:dyDescent="0.25">
      <c r="A10" s="26" t="s">
        <v>34</v>
      </c>
      <c r="B10" s="133">
        <v>1.3793327246993241</v>
      </c>
      <c r="C10" s="133">
        <v>10.466246904128994</v>
      </c>
      <c r="D10" s="133">
        <v>87.589260418938196</v>
      </c>
      <c r="E10" s="133">
        <v>0.56515995223353432</v>
      </c>
      <c r="F10" s="211">
        <v>100</v>
      </c>
      <c r="G10" s="202">
        <v>340.14044315037665</v>
      </c>
    </row>
    <row r="11" spans="1:7" ht="12" customHeight="1" x14ac:dyDescent="0.25">
      <c r="A11" s="199" t="s">
        <v>113</v>
      </c>
      <c r="B11" s="133"/>
      <c r="C11" s="133"/>
      <c r="D11" s="133"/>
      <c r="E11" s="133"/>
      <c r="F11" s="33"/>
      <c r="G11" s="202"/>
    </row>
    <row r="12" spans="1:7" ht="12" customHeight="1" x14ac:dyDescent="0.25">
      <c r="A12" s="26" t="s">
        <v>114</v>
      </c>
      <c r="B12" s="133">
        <v>0.27301704233220997</v>
      </c>
      <c r="C12" s="133">
        <v>9.7045966418537333</v>
      </c>
      <c r="D12" s="133">
        <v>89.040415621979861</v>
      </c>
      <c r="E12" s="133">
        <v>0.98197069383420754</v>
      </c>
      <c r="F12" s="358">
        <v>100</v>
      </c>
      <c r="G12" s="202">
        <v>431.63131453116193</v>
      </c>
    </row>
    <row r="13" spans="1:7" ht="12" customHeight="1" x14ac:dyDescent="0.25">
      <c r="A13" s="26" t="s">
        <v>115</v>
      </c>
      <c r="B13" s="133">
        <v>0.98214882374904233</v>
      </c>
      <c r="C13" s="133">
        <v>8.7703154505954828</v>
      </c>
      <c r="D13" s="133">
        <v>90.052608941773755</v>
      </c>
      <c r="E13" s="133">
        <v>0.19492678388172746</v>
      </c>
      <c r="F13" s="358">
        <v>100</v>
      </c>
      <c r="G13" s="202">
        <v>452.0770416231565</v>
      </c>
    </row>
    <row r="14" spans="1:7" ht="12" customHeight="1" x14ac:dyDescent="0.25">
      <c r="A14" s="199" t="s">
        <v>116</v>
      </c>
      <c r="B14" s="133"/>
      <c r="C14" s="133"/>
      <c r="D14" s="133"/>
      <c r="E14" s="133"/>
      <c r="F14" s="358"/>
      <c r="G14" s="202"/>
    </row>
    <row r="15" spans="1:7" ht="12" customHeight="1" x14ac:dyDescent="0.25">
      <c r="A15" s="26" t="s">
        <v>11</v>
      </c>
      <c r="B15" s="105">
        <v>0.43286008689024519</v>
      </c>
      <c r="C15" s="105">
        <v>12.479214834301521</v>
      </c>
      <c r="D15" s="105">
        <v>86.978554385085289</v>
      </c>
      <c r="E15" s="105">
        <v>0.10937069372297858</v>
      </c>
      <c r="F15" s="358">
        <v>100</v>
      </c>
      <c r="G15" s="450">
        <v>536.73251955964793</v>
      </c>
    </row>
    <row r="16" spans="1:7" ht="12" customHeight="1" x14ac:dyDescent="0.25">
      <c r="A16" s="26" t="s">
        <v>10</v>
      </c>
      <c r="B16" s="105">
        <v>1.3118061721320593</v>
      </c>
      <c r="C16" s="105">
        <v>2.8232801465388846</v>
      </c>
      <c r="D16" s="105">
        <v>94.093702745943219</v>
      </c>
      <c r="E16" s="105">
        <v>1.7712109353858208</v>
      </c>
      <c r="F16" s="211">
        <v>100</v>
      </c>
      <c r="G16" s="450">
        <v>200.13099204705389</v>
      </c>
    </row>
    <row r="17" spans="1:7" ht="12" customHeight="1" x14ac:dyDescent="0.25">
      <c r="A17" s="26" t="s">
        <v>9</v>
      </c>
      <c r="B17" s="451">
        <v>0.45617184652351611</v>
      </c>
      <c r="C17" s="451">
        <v>6.065175761358943</v>
      </c>
      <c r="D17" s="451">
        <v>92.80587279352703</v>
      </c>
      <c r="E17" s="451">
        <v>0.67277959859049163</v>
      </c>
      <c r="F17" s="211">
        <v>100</v>
      </c>
      <c r="G17" s="453">
        <v>146.84484454761633</v>
      </c>
    </row>
    <row r="18" spans="1:7" ht="12" customHeight="1" x14ac:dyDescent="0.25">
      <c r="A18" s="22" t="s">
        <v>475</v>
      </c>
      <c r="B18" s="105"/>
      <c r="C18" s="105"/>
      <c r="D18" s="105"/>
      <c r="E18" s="105"/>
      <c r="F18" s="122"/>
      <c r="G18" s="450"/>
    </row>
    <row r="19" spans="1:7" ht="12" customHeight="1" x14ac:dyDescent="0.25">
      <c r="A19" s="26" t="s">
        <v>409</v>
      </c>
      <c r="B19" s="451">
        <v>0.69201815116461218</v>
      </c>
      <c r="C19" s="451">
        <v>9.2354698384639189</v>
      </c>
      <c r="D19" s="451">
        <v>89.677991002983958</v>
      </c>
      <c r="E19" s="451">
        <v>0.39452100738751578</v>
      </c>
      <c r="F19" s="211">
        <v>100</v>
      </c>
      <c r="G19" s="453">
        <v>811.90014828345602</v>
      </c>
    </row>
    <row r="20" spans="1:7" ht="12" customHeight="1" x14ac:dyDescent="0.25">
      <c r="A20" s="26" t="s">
        <v>410</v>
      </c>
      <c r="B20" s="178">
        <v>0</v>
      </c>
      <c r="C20" s="178">
        <v>9.2239979540998718</v>
      </c>
      <c r="D20" s="178">
        <v>88.078560525718444</v>
      </c>
      <c r="E20" s="178">
        <v>2.6974415201816688</v>
      </c>
      <c r="F20" s="211">
        <v>100</v>
      </c>
      <c r="G20" s="450">
        <v>71.052350669434844</v>
      </c>
    </row>
    <row r="21" spans="1:7" ht="12" customHeight="1" x14ac:dyDescent="0.25">
      <c r="A21" s="26" t="s">
        <v>43</v>
      </c>
      <c r="B21" s="165" t="s">
        <v>728</v>
      </c>
      <c r="C21" s="165" t="s">
        <v>728</v>
      </c>
      <c r="D21" s="165" t="s">
        <v>728</v>
      </c>
      <c r="E21" s="165" t="s">
        <v>728</v>
      </c>
      <c r="F21" s="211">
        <v>100</v>
      </c>
      <c r="G21" s="450">
        <v>0.75585720142687918</v>
      </c>
    </row>
    <row r="22" spans="1:7" ht="12" customHeight="1" x14ac:dyDescent="0.25">
      <c r="A22" s="26" t="s">
        <v>284</v>
      </c>
      <c r="B22" s="133" t="s">
        <v>727</v>
      </c>
      <c r="C22" s="133" t="s">
        <v>727</v>
      </c>
      <c r="D22" s="133" t="s">
        <v>727</v>
      </c>
      <c r="E22" s="133" t="s">
        <v>727</v>
      </c>
      <c r="F22" s="211">
        <v>0</v>
      </c>
      <c r="G22" s="537">
        <v>0</v>
      </c>
    </row>
    <row r="23" spans="1:7" ht="12" customHeight="1" x14ac:dyDescent="0.25">
      <c r="A23" s="356" t="s">
        <v>157</v>
      </c>
      <c r="B23" s="127"/>
      <c r="C23" s="122"/>
      <c r="D23" s="122"/>
      <c r="E23" s="122"/>
      <c r="F23" s="211"/>
      <c r="G23" s="538"/>
    </row>
    <row r="24" spans="1:7" ht="12" customHeight="1" x14ac:dyDescent="0.25">
      <c r="A24" s="357" t="s">
        <v>96</v>
      </c>
      <c r="B24" s="127">
        <v>1.7834376943945907</v>
      </c>
      <c r="C24" s="122">
        <v>7.5716377246582924</v>
      </c>
      <c r="D24" s="122">
        <v>90.644924580947091</v>
      </c>
      <c r="E24" s="122">
        <v>0</v>
      </c>
      <c r="F24" s="211">
        <v>100</v>
      </c>
      <c r="G24" s="538">
        <v>132.79788799015617</v>
      </c>
    </row>
    <row r="25" spans="1:7" ht="12" customHeight="1" x14ac:dyDescent="0.25">
      <c r="A25" s="357" t="s">
        <v>97</v>
      </c>
      <c r="B25" s="127">
        <v>0.51457748971567197</v>
      </c>
      <c r="C25" s="122">
        <v>7.7551862608524367</v>
      </c>
      <c r="D25" s="122">
        <v>91.730236249431897</v>
      </c>
      <c r="E25" s="122">
        <v>0</v>
      </c>
      <c r="F25" s="211">
        <v>100</v>
      </c>
      <c r="G25" s="538">
        <v>180.11436016285626</v>
      </c>
    </row>
    <row r="26" spans="1:7" ht="12" customHeight="1" x14ac:dyDescent="0.25">
      <c r="A26" s="357" t="s">
        <v>59</v>
      </c>
      <c r="B26" s="127">
        <v>0.60819145346897818</v>
      </c>
      <c r="C26" s="122">
        <v>15.798399027036078</v>
      </c>
      <c r="D26" s="122">
        <v>82.601282531555853</v>
      </c>
      <c r="E26" s="122">
        <v>0.99212698793909848</v>
      </c>
      <c r="F26" s="211">
        <v>100</v>
      </c>
      <c r="G26" s="538">
        <v>193.75922532142658</v>
      </c>
    </row>
    <row r="27" spans="1:7" ht="12" customHeight="1" x14ac:dyDescent="0.25">
      <c r="A27" s="357" t="s">
        <v>98</v>
      </c>
      <c r="B27" s="127">
        <v>0</v>
      </c>
      <c r="C27" s="122">
        <v>3.109634522725794</v>
      </c>
      <c r="D27" s="122">
        <v>96.890365477274216</v>
      </c>
      <c r="E27" s="122">
        <v>0</v>
      </c>
      <c r="F27" s="211">
        <v>100</v>
      </c>
      <c r="G27" s="538">
        <v>180.8134680756157</v>
      </c>
    </row>
    <row r="28" spans="1:7" ht="12" customHeight="1" x14ac:dyDescent="0.25">
      <c r="A28" s="357" t="s">
        <v>99</v>
      </c>
      <c r="B28" s="127">
        <v>0.58345422442597827</v>
      </c>
      <c r="C28" s="122">
        <v>10.84477509342776</v>
      </c>
      <c r="D28" s="122">
        <v>86.942314435844708</v>
      </c>
      <c r="E28" s="122">
        <v>1.6294562463015887</v>
      </c>
      <c r="F28" s="211">
        <v>100</v>
      </c>
      <c r="G28" s="538">
        <v>196.22341460426361</v>
      </c>
    </row>
    <row r="29" spans="1:7" ht="12" customHeight="1" x14ac:dyDescent="0.25">
      <c r="A29" s="1032" t="s">
        <v>110</v>
      </c>
      <c r="B29" s="1033"/>
      <c r="C29" s="1033"/>
      <c r="D29" s="1033"/>
      <c r="E29" s="1033"/>
      <c r="F29" s="1033"/>
      <c r="G29" s="1034"/>
    </row>
    <row r="30" spans="1:7" ht="48" customHeight="1" x14ac:dyDescent="0.25">
      <c r="A30" s="1047" t="s">
        <v>806</v>
      </c>
      <c r="B30" s="1047"/>
      <c r="C30" s="1047"/>
      <c r="D30" s="1047"/>
      <c r="E30" s="1047"/>
      <c r="F30" s="1047"/>
      <c r="G30" s="1048"/>
    </row>
    <row r="31" spans="1:7" ht="12" customHeight="1" x14ac:dyDescent="0.25">
      <c r="A31" s="1007" t="s">
        <v>735</v>
      </c>
      <c r="B31" s="1008"/>
      <c r="C31" s="1008"/>
      <c r="D31" s="1008"/>
      <c r="E31" s="1008"/>
      <c r="F31" s="1008"/>
      <c r="G31" s="1009"/>
    </row>
    <row r="32" spans="1:7" ht="12" customHeight="1" x14ac:dyDescent="0.25">
      <c r="A32" s="1013" t="s">
        <v>731</v>
      </c>
      <c r="B32" s="1014"/>
      <c r="C32" s="1014"/>
      <c r="D32" s="1014"/>
      <c r="E32" s="1014"/>
      <c r="F32" s="1014"/>
      <c r="G32" s="1015"/>
    </row>
    <row r="33" spans="1:7" ht="12" customHeight="1" x14ac:dyDescent="0.25">
      <c r="A33" s="1016" t="s">
        <v>730</v>
      </c>
      <c r="B33" s="1017"/>
      <c r="C33" s="1017"/>
      <c r="D33" s="1017"/>
      <c r="E33" s="1017"/>
      <c r="F33" s="1017"/>
      <c r="G33" s="1018"/>
    </row>
    <row r="34" spans="1:7" x14ac:dyDescent="0.25">
      <c r="A34" s="362"/>
      <c r="B34" s="362"/>
      <c r="C34" s="362"/>
      <c r="D34" s="362"/>
      <c r="E34" s="362"/>
      <c r="F34" s="362"/>
      <c r="G34" s="362"/>
    </row>
  </sheetData>
  <mergeCells count="10">
    <mergeCell ref="A30:G30"/>
    <mergeCell ref="A31:G31"/>
    <mergeCell ref="A32:G32"/>
    <mergeCell ref="A33:G33"/>
    <mergeCell ref="A29:G29"/>
    <mergeCell ref="A1:G1"/>
    <mergeCell ref="A2:G2"/>
    <mergeCell ref="B3:E3"/>
    <mergeCell ref="F3:F4"/>
    <mergeCell ref="G3:G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sqref="A1:I1"/>
    </sheetView>
  </sheetViews>
  <sheetFormatPr defaultRowHeight="15" x14ac:dyDescent="0.25"/>
  <cols>
    <col min="1" max="1" width="36" customWidth="1"/>
    <col min="2" max="2" width="10.28515625" customWidth="1"/>
    <col min="3" max="3" width="14.140625" customWidth="1"/>
    <col min="4" max="4" width="13.7109375" customWidth="1"/>
    <col min="5" max="5" width="12" customWidth="1"/>
    <col min="6" max="6" width="34.140625" customWidth="1"/>
    <col min="7" max="7" width="2.85546875" customWidth="1"/>
    <col min="8" max="8" width="20.42578125" customWidth="1"/>
    <col min="9" max="9" width="36.5703125" customWidth="1"/>
  </cols>
  <sheetData>
    <row r="1" spans="1:9" ht="15" customHeight="1" x14ac:dyDescent="0.25">
      <c r="A1" s="1025" t="s">
        <v>482</v>
      </c>
      <c r="B1" s="1026"/>
      <c r="C1" s="1026"/>
      <c r="D1" s="1026"/>
      <c r="E1" s="1026"/>
      <c r="F1" s="1026"/>
      <c r="G1" s="1026"/>
      <c r="H1" s="1026"/>
      <c r="I1" s="1027"/>
    </row>
    <row r="2" spans="1:9" ht="24" customHeight="1" x14ac:dyDescent="0.25">
      <c r="A2" s="847" t="s">
        <v>839</v>
      </c>
      <c r="B2" s="848"/>
      <c r="C2" s="848"/>
      <c r="D2" s="848"/>
      <c r="E2" s="848"/>
      <c r="F2" s="848"/>
      <c r="G2" s="848"/>
      <c r="H2" s="848"/>
      <c r="I2" s="956"/>
    </row>
    <row r="3" spans="1:9" ht="24" customHeight="1" x14ac:dyDescent="0.25">
      <c r="A3" s="851"/>
      <c r="B3" s="819" t="s">
        <v>476</v>
      </c>
      <c r="C3" s="819"/>
      <c r="D3" s="819"/>
      <c r="E3" s="842" t="s">
        <v>31</v>
      </c>
      <c r="F3" s="996" t="s">
        <v>477</v>
      </c>
      <c r="G3" s="635"/>
      <c r="H3" s="862" t="s">
        <v>478</v>
      </c>
      <c r="I3" s="998" t="s">
        <v>479</v>
      </c>
    </row>
    <row r="4" spans="1:9" ht="72" customHeight="1" x14ac:dyDescent="0.25">
      <c r="A4" s="841"/>
      <c r="B4" s="628" t="s">
        <v>75</v>
      </c>
      <c r="C4" s="628" t="s">
        <v>480</v>
      </c>
      <c r="D4" s="628" t="s">
        <v>481</v>
      </c>
      <c r="E4" s="853"/>
      <c r="F4" s="997"/>
      <c r="G4" s="636"/>
      <c r="H4" s="853"/>
      <c r="I4" s="999"/>
    </row>
    <row r="5" spans="1:9" ht="12" customHeight="1" x14ac:dyDescent="0.25">
      <c r="A5" s="623"/>
      <c r="B5" s="629"/>
      <c r="C5" s="629"/>
      <c r="D5" s="629"/>
      <c r="E5" s="629"/>
      <c r="F5" s="629"/>
      <c r="G5" s="629"/>
      <c r="H5" s="629"/>
      <c r="I5" s="620"/>
    </row>
    <row r="6" spans="1:9" ht="12" customHeight="1" x14ac:dyDescent="0.25">
      <c r="A6" s="199" t="s">
        <v>739</v>
      </c>
      <c r="B6" s="206">
        <v>100</v>
      </c>
      <c r="C6" s="206">
        <v>0</v>
      </c>
      <c r="D6" s="206">
        <v>0</v>
      </c>
      <c r="E6" s="208">
        <v>100</v>
      </c>
      <c r="F6" s="207">
        <v>242.03604579446784</v>
      </c>
      <c r="G6" s="206"/>
      <c r="H6" s="206">
        <v>127.47481400409974</v>
      </c>
      <c r="I6" s="205">
        <v>242.03604579446784</v>
      </c>
    </row>
    <row r="7" spans="1:9" ht="12" customHeight="1" x14ac:dyDescent="0.25">
      <c r="A7" s="26"/>
      <c r="B7" s="133"/>
      <c r="C7" s="133"/>
      <c r="D7" s="133"/>
      <c r="E7" s="358"/>
      <c r="F7" s="359"/>
      <c r="G7" s="133"/>
      <c r="H7" s="133"/>
      <c r="I7" s="202"/>
    </row>
    <row r="8" spans="1:9" ht="12" customHeight="1" x14ac:dyDescent="0.25">
      <c r="A8" s="22" t="s">
        <v>32</v>
      </c>
      <c r="B8" s="133"/>
      <c r="C8" s="133"/>
      <c r="D8" s="133"/>
      <c r="E8" s="358"/>
      <c r="F8" s="359"/>
      <c r="G8" s="133"/>
      <c r="H8" s="133"/>
      <c r="I8" s="202"/>
    </row>
    <row r="9" spans="1:9" ht="12" customHeight="1" x14ac:dyDescent="0.25">
      <c r="A9" s="26" t="s">
        <v>33</v>
      </c>
      <c r="B9" s="30">
        <v>100</v>
      </c>
      <c r="C9" s="30">
        <v>0</v>
      </c>
      <c r="D9" s="30">
        <v>0</v>
      </c>
      <c r="E9" s="358">
        <v>100</v>
      </c>
      <c r="F9" s="234">
        <v>182.80019675693239</v>
      </c>
      <c r="G9" s="287"/>
      <c r="H9" s="30">
        <v>126.05088788738115</v>
      </c>
      <c r="I9" s="203">
        <v>182.80019675693239</v>
      </c>
    </row>
    <row r="10" spans="1:9" ht="12" customHeight="1" x14ac:dyDescent="0.25">
      <c r="A10" s="26" t="s">
        <v>34</v>
      </c>
      <c r="B10" s="178">
        <v>100</v>
      </c>
      <c r="C10" s="178">
        <v>0</v>
      </c>
      <c r="D10" s="178">
        <v>0</v>
      </c>
      <c r="E10" s="358">
        <v>100</v>
      </c>
      <c r="F10" s="234">
        <v>59.235849037535452</v>
      </c>
      <c r="G10" s="133"/>
      <c r="H10" s="178">
        <v>131.86901073686778</v>
      </c>
      <c r="I10" s="202">
        <v>59.235849037535452</v>
      </c>
    </row>
    <row r="11" spans="1:9" ht="12" customHeight="1" x14ac:dyDescent="0.25">
      <c r="A11" s="199" t="s">
        <v>113</v>
      </c>
      <c r="B11" s="133"/>
      <c r="C11" s="133"/>
      <c r="D11" s="30"/>
      <c r="E11" s="30"/>
      <c r="F11" s="359"/>
      <c r="G11" s="133"/>
      <c r="H11" s="133"/>
      <c r="I11" s="202"/>
    </row>
    <row r="12" spans="1:9" ht="12" customHeight="1" x14ac:dyDescent="0.25">
      <c r="A12" s="26" t="s">
        <v>114</v>
      </c>
      <c r="B12" s="133">
        <v>100</v>
      </c>
      <c r="C12" s="30">
        <v>0</v>
      </c>
      <c r="D12" s="30">
        <v>0</v>
      </c>
      <c r="E12" s="358">
        <v>100</v>
      </c>
      <c r="F12" s="359">
        <v>109.5077623337699</v>
      </c>
      <c r="G12" s="133"/>
      <c r="H12" s="133">
        <v>131.6865155655627</v>
      </c>
      <c r="I12" s="202">
        <v>109.5077623337699</v>
      </c>
    </row>
    <row r="13" spans="1:9" ht="12" customHeight="1" x14ac:dyDescent="0.25">
      <c r="A13" s="26" t="s">
        <v>115</v>
      </c>
      <c r="B13" s="133">
        <v>100</v>
      </c>
      <c r="C13" s="133">
        <v>0</v>
      </c>
      <c r="D13" s="133">
        <v>0</v>
      </c>
      <c r="E13" s="358">
        <v>100</v>
      </c>
      <c r="F13" s="359">
        <v>132.52828346069799</v>
      </c>
      <c r="G13" s="133"/>
      <c r="H13" s="133">
        <v>123.994696390185</v>
      </c>
      <c r="I13" s="202">
        <v>132.52828346069799</v>
      </c>
    </row>
    <row r="14" spans="1:9" ht="12" customHeight="1" x14ac:dyDescent="0.25">
      <c r="A14" s="199" t="s">
        <v>116</v>
      </c>
      <c r="B14" s="133"/>
      <c r="C14" s="133"/>
      <c r="D14" s="133"/>
      <c r="E14" s="358"/>
      <c r="F14" s="359"/>
      <c r="G14" s="133"/>
      <c r="H14" s="133"/>
      <c r="I14" s="202"/>
    </row>
    <row r="15" spans="1:9" ht="12" customHeight="1" x14ac:dyDescent="0.25">
      <c r="A15" s="26" t="s">
        <v>11</v>
      </c>
      <c r="B15" s="178">
        <v>100</v>
      </c>
      <c r="C15" s="178">
        <v>0</v>
      </c>
      <c r="D15" s="178">
        <v>0</v>
      </c>
      <c r="E15" s="358">
        <v>100</v>
      </c>
      <c r="F15" s="234">
        <v>101.65080211466497</v>
      </c>
      <c r="G15" s="133"/>
      <c r="H15" s="178">
        <v>127.35072095247716</v>
      </c>
      <c r="I15" s="202">
        <v>101.65080211466497</v>
      </c>
    </row>
    <row r="16" spans="1:9" ht="12" customHeight="1" x14ac:dyDescent="0.25">
      <c r="A16" s="26" t="s">
        <v>10</v>
      </c>
      <c r="B16" s="178">
        <v>100</v>
      </c>
      <c r="C16" s="178">
        <v>0</v>
      </c>
      <c r="D16" s="178">
        <v>0</v>
      </c>
      <c r="E16" s="358">
        <v>100</v>
      </c>
      <c r="F16" s="234">
        <v>69.263592489426728</v>
      </c>
      <c r="G16" s="133"/>
      <c r="H16" s="178">
        <v>130.1194120054013</v>
      </c>
      <c r="I16" s="202">
        <v>69.263592489426728</v>
      </c>
    </row>
    <row r="17" spans="1:9" ht="12" customHeight="1" x14ac:dyDescent="0.25">
      <c r="A17" s="26" t="s">
        <v>9</v>
      </c>
      <c r="B17" s="178">
        <v>100</v>
      </c>
      <c r="C17" s="178">
        <v>0</v>
      </c>
      <c r="D17" s="178">
        <v>0</v>
      </c>
      <c r="E17" s="358">
        <v>100</v>
      </c>
      <c r="F17" s="234">
        <v>71.121651190376099</v>
      </c>
      <c r="G17" s="133"/>
      <c r="H17" s="178">
        <v>125.07666664430822</v>
      </c>
      <c r="I17" s="202">
        <v>71.121651190376099</v>
      </c>
    </row>
    <row r="18" spans="1:9" ht="12" customHeight="1" x14ac:dyDescent="0.25">
      <c r="A18" s="830" t="s">
        <v>110</v>
      </c>
      <c r="B18" s="831"/>
      <c r="C18" s="831"/>
      <c r="D18" s="831"/>
      <c r="E18" s="831"/>
      <c r="F18" s="831"/>
      <c r="G18" s="831"/>
      <c r="H18" s="831"/>
      <c r="I18" s="832"/>
    </row>
    <row r="19" spans="1:9" ht="24" customHeight="1" x14ac:dyDescent="0.25">
      <c r="A19" s="1049" t="s">
        <v>805</v>
      </c>
      <c r="B19" s="1050"/>
      <c r="C19" s="1050"/>
      <c r="D19" s="1050"/>
      <c r="E19" s="1050"/>
      <c r="F19" s="1050"/>
      <c r="G19" s="1050"/>
      <c r="H19" s="1050"/>
      <c r="I19" s="1051"/>
    </row>
    <row r="20" spans="1:9" ht="12" customHeight="1" x14ac:dyDescent="0.25">
      <c r="A20" s="854" t="s">
        <v>735</v>
      </c>
      <c r="B20" s="855"/>
      <c r="C20" s="855"/>
      <c r="D20" s="855"/>
      <c r="E20" s="855"/>
      <c r="F20" s="855"/>
      <c r="G20" s="855"/>
      <c r="H20" s="855"/>
      <c r="I20" s="856"/>
    </row>
  </sheetData>
  <mergeCells count="11">
    <mergeCell ref="A19:I19"/>
    <mergeCell ref="A20:I20"/>
    <mergeCell ref="A18:I18"/>
    <mergeCell ref="A1:I1"/>
    <mergeCell ref="A2:I2"/>
    <mergeCell ref="A3:A4"/>
    <mergeCell ref="B3:D3"/>
    <mergeCell ref="E3:E4"/>
    <mergeCell ref="F3:F4"/>
    <mergeCell ref="H3:H4"/>
    <mergeCell ref="I3:I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election sqref="A1:P1"/>
    </sheetView>
  </sheetViews>
  <sheetFormatPr defaultRowHeight="15" x14ac:dyDescent="0.25"/>
  <cols>
    <col min="1" max="1" width="34.85546875" customWidth="1"/>
    <col min="2" max="2" width="15.42578125" customWidth="1"/>
    <col min="3" max="3" width="28.28515625" customWidth="1"/>
    <col min="4" max="4" width="3.28515625" customWidth="1"/>
    <col min="5" max="5" width="12.7109375" customWidth="1"/>
    <col min="6" max="6" width="8.140625" customWidth="1"/>
    <col min="7" max="7" width="13.85546875" customWidth="1"/>
    <col min="8" max="8" width="10.28515625" customWidth="1"/>
    <col min="9" max="9" width="14.7109375" customWidth="1"/>
    <col min="10" max="11" width="8.140625" customWidth="1"/>
    <col min="12" max="12" width="9.85546875" customWidth="1"/>
    <col min="13" max="13" width="0.5703125" customWidth="1"/>
    <col min="14" max="14" width="18.85546875" customWidth="1"/>
    <col min="15" max="15" width="11.85546875" customWidth="1"/>
    <col min="16" max="16" width="32.42578125" customWidth="1"/>
  </cols>
  <sheetData>
    <row r="1" spans="1:16" ht="15" customHeight="1" x14ac:dyDescent="0.25">
      <c r="A1" s="1025" t="s">
        <v>487</v>
      </c>
      <c r="B1" s="1026"/>
      <c r="C1" s="1026"/>
      <c r="D1" s="1026"/>
      <c r="E1" s="1026"/>
      <c r="F1" s="1026"/>
      <c r="G1" s="1026"/>
      <c r="H1" s="1026"/>
      <c r="I1" s="1026"/>
      <c r="J1" s="1026"/>
      <c r="K1" s="1026"/>
      <c r="L1" s="1026"/>
      <c r="M1" s="1026"/>
      <c r="N1" s="1026"/>
      <c r="O1" s="1026"/>
      <c r="P1" s="1027"/>
    </row>
    <row r="2" spans="1:16" ht="24" customHeight="1" x14ac:dyDescent="0.25">
      <c r="A2" s="1052" t="s">
        <v>725</v>
      </c>
      <c r="B2" s="1053"/>
      <c r="C2" s="1053"/>
      <c r="D2" s="1053"/>
      <c r="E2" s="1053"/>
      <c r="F2" s="1053"/>
      <c r="G2" s="1053"/>
      <c r="H2" s="1053"/>
      <c r="I2" s="1053"/>
      <c r="J2" s="1053"/>
      <c r="K2" s="1053"/>
      <c r="L2" s="1053"/>
      <c r="M2" s="1053"/>
      <c r="N2" s="1053"/>
      <c r="O2" s="1053"/>
      <c r="P2" s="1054"/>
    </row>
    <row r="3" spans="1:16" ht="36" customHeight="1" x14ac:dyDescent="0.25">
      <c r="A3" s="851"/>
      <c r="B3" s="862" t="s">
        <v>488</v>
      </c>
      <c r="C3" s="996" t="s">
        <v>489</v>
      </c>
      <c r="D3" s="629"/>
      <c r="E3" s="862" t="s">
        <v>490</v>
      </c>
      <c r="F3" s="819" t="s">
        <v>491</v>
      </c>
      <c r="G3" s="819"/>
      <c r="H3" s="819"/>
      <c r="I3" s="819"/>
      <c r="J3" s="819"/>
      <c r="K3" s="819"/>
      <c r="L3" s="819"/>
      <c r="M3" s="862"/>
      <c r="N3" s="819" t="s">
        <v>498</v>
      </c>
      <c r="O3" s="819"/>
      <c r="P3" s="998" t="s">
        <v>501</v>
      </c>
    </row>
    <row r="4" spans="1:16" ht="60" customHeight="1" x14ac:dyDescent="0.25">
      <c r="A4" s="841"/>
      <c r="B4" s="853"/>
      <c r="C4" s="997"/>
      <c r="D4" s="628"/>
      <c r="E4" s="853"/>
      <c r="F4" s="628" t="s">
        <v>492</v>
      </c>
      <c r="G4" s="628" t="s">
        <v>493</v>
      </c>
      <c r="H4" s="628" t="s">
        <v>494</v>
      </c>
      <c r="I4" s="628" t="s">
        <v>495</v>
      </c>
      <c r="J4" s="628" t="s">
        <v>496</v>
      </c>
      <c r="K4" s="628" t="s">
        <v>497</v>
      </c>
      <c r="L4" s="628" t="s">
        <v>807</v>
      </c>
      <c r="M4" s="853"/>
      <c r="N4" s="628" t="s">
        <v>499</v>
      </c>
      <c r="O4" s="628" t="s">
        <v>500</v>
      </c>
      <c r="P4" s="999"/>
    </row>
    <row r="5" spans="1:16" ht="12" customHeight="1" x14ac:dyDescent="0.25">
      <c r="A5" s="623"/>
      <c r="B5" s="629"/>
      <c r="C5" s="629"/>
      <c r="D5" s="629"/>
      <c r="E5" s="629"/>
      <c r="F5" s="629"/>
      <c r="G5" s="629"/>
      <c r="H5" s="629"/>
      <c r="I5" s="629"/>
      <c r="J5" s="629"/>
      <c r="K5" s="629"/>
      <c r="L5" s="629"/>
      <c r="M5" s="629"/>
      <c r="N5" s="627"/>
      <c r="O5" s="629"/>
      <c r="P5" s="620"/>
    </row>
    <row r="6" spans="1:16" ht="12" customHeight="1" x14ac:dyDescent="0.25">
      <c r="A6" s="199" t="s">
        <v>739</v>
      </c>
      <c r="B6" s="206">
        <v>99.701763012418169</v>
      </c>
      <c r="C6" s="454">
        <v>890.08659698950589</v>
      </c>
      <c r="D6" s="206"/>
      <c r="E6" s="206">
        <v>64.83351890739921</v>
      </c>
      <c r="F6" s="206">
        <v>53.939591139705854</v>
      </c>
      <c r="G6" s="206">
        <v>4.9115759644621608</v>
      </c>
      <c r="H6" s="206">
        <v>9.4569851471423494</v>
      </c>
      <c r="I6" s="206">
        <v>1.3159282847571421</v>
      </c>
      <c r="J6" s="206">
        <v>9.3133438158221917</v>
      </c>
      <c r="K6" s="206">
        <v>35.166481092600847</v>
      </c>
      <c r="L6" s="206">
        <v>0</v>
      </c>
      <c r="M6" s="206"/>
      <c r="N6" s="206">
        <v>150.27326015881567</v>
      </c>
      <c r="O6" s="206">
        <v>88.914272476557059</v>
      </c>
      <c r="P6" s="205">
        <v>887.43202953577645</v>
      </c>
    </row>
    <row r="7" spans="1:16" ht="12" customHeight="1" x14ac:dyDescent="0.25">
      <c r="A7" s="26"/>
      <c r="B7" s="133"/>
      <c r="C7" s="359"/>
      <c r="D7" s="133"/>
      <c r="E7" s="133"/>
      <c r="F7" s="133"/>
      <c r="G7" s="133"/>
      <c r="H7" s="133"/>
      <c r="I7" s="133"/>
      <c r="J7" s="133"/>
      <c r="K7" s="133"/>
      <c r="L7" s="133"/>
      <c r="M7" s="133"/>
      <c r="N7" s="133"/>
      <c r="O7" s="133"/>
      <c r="P7" s="202"/>
    </row>
    <row r="8" spans="1:16" ht="12" customHeight="1" x14ac:dyDescent="0.25">
      <c r="A8" s="22" t="s">
        <v>32</v>
      </c>
      <c r="B8" s="133"/>
      <c r="C8" s="359"/>
      <c r="D8" s="133"/>
      <c r="E8" s="133"/>
      <c r="F8" s="133"/>
      <c r="G8" s="133"/>
      <c r="H8" s="133"/>
      <c r="I8" s="133"/>
      <c r="J8" s="133"/>
      <c r="K8" s="133"/>
      <c r="L8" s="133"/>
      <c r="M8" s="133"/>
      <c r="N8" s="133"/>
      <c r="O8" s="133"/>
      <c r="P8" s="202"/>
    </row>
    <row r="9" spans="1:16" ht="12" customHeight="1" x14ac:dyDescent="0.25">
      <c r="A9" s="26" t="s">
        <v>33</v>
      </c>
      <c r="B9" s="30">
        <v>99.811636690071083</v>
      </c>
      <c r="C9" s="234">
        <v>544.91559205744545</v>
      </c>
      <c r="D9" s="30"/>
      <c r="E9" s="30">
        <v>65.535907107035783</v>
      </c>
      <c r="F9" s="30">
        <v>54.506500112337029</v>
      </c>
      <c r="G9" s="30">
        <v>3.7234855591292653</v>
      </c>
      <c r="H9" s="30">
        <v>10.086984843171125</v>
      </c>
      <c r="I9" s="30">
        <v>1.4877059120458886</v>
      </c>
      <c r="J9" s="30">
        <v>10.765971596852886</v>
      </c>
      <c r="K9" s="30">
        <v>34.464092892964175</v>
      </c>
      <c r="L9" s="30">
        <v>0</v>
      </c>
      <c r="M9" s="30"/>
      <c r="N9" s="287">
        <v>156.90698670518353</v>
      </c>
      <c r="O9" s="30">
        <v>88.95717301963694</v>
      </c>
      <c r="P9" s="203">
        <v>543.88917101192669</v>
      </c>
    </row>
    <row r="10" spans="1:16" ht="12" customHeight="1" x14ac:dyDescent="0.25">
      <c r="A10" s="26" t="s">
        <v>34</v>
      </c>
      <c r="B10" s="133">
        <v>99.528307307118254</v>
      </c>
      <c r="C10" s="359">
        <v>345.17100493206084</v>
      </c>
      <c r="D10" s="133"/>
      <c r="E10" s="133">
        <v>63.721514026056475</v>
      </c>
      <c r="F10" s="133">
        <v>53.042073861982608</v>
      </c>
      <c r="G10" s="133">
        <v>6.7925334334088481</v>
      </c>
      <c r="H10" s="133">
        <v>8.459584083754903</v>
      </c>
      <c r="I10" s="133">
        <v>1.043973886677326</v>
      </c>
      <c r="J10" s="133">
        <v>7.0135768434901538</v>
      </c>
      <c r="K10" s="133">
        <v>36.278485973943489</v>
      </c>
      <c r="L10" s="133">
        <v>0</v>
      </c>
      <c r="M10" s="133"/>
      <c r="N10" s="133">
        <v>139.77876215850219</v>
      </c>
      <c r="O10" s="133">
        <v>88.846404188586945</v>
      </c>
      <c r="P10" s="202">
        <v>343.54285852384976</v>
      </c>
    </row>
    <row r="11" spans="1:16" ht="12" customHeight="1" x14ac:dyDescent="0.25">
      <c r="A11" s="199" t="s">
        <v>113</v>
      </c>
      <c r="B11" s="133"/>
      <c r="C11" s="359"/>
      <c r="D11" s="133"/>
      <c r="E11" s="133"/>
      <c r="F11" s="133"/>
      <c r="G11" s="133"/>
      <c r="H11" s="133"/>
      <c r="I11" s="133"/>
      <c r="J11" s="133"/>
      <c r="K11" s="133"/>
      <c r="L11" s="133"/>
      <c r="M11" s="133"/>
      <c r="N11" s="133"/>
      <c r="O11" s="133"/>
      <c r="P11" s="202"/>
    </row>
    <row r="12" spans="1:16" ht="12" customHeight="1" x14ac:dyDescent="0.25">
      <c r="A12" s="26" t="s">
        <v>114</v>
      </c>
      <c r="B12" s="133">
        <v>99.466480070121548</v>
      </c>
      <c r="C12" s="359">
        <v>435.20349963565911</v>
      </c>
      <c r="D12" s="133"/>
      <c r="E12" s="133">
        <v>65.500607059195474</v>
      </c>
      <c r="F12" s="133">
        <v>55.814774554694097</v>
      </c>
      <c r="G12" s="133">
        <v>2.8565009481621031</v>
      </c>
      <c r="H12" s="133">
        <v>6.643190223065222</v>
      </c>
      <c r="I12" s="133">
        <v>1.2075328603424489</v>
      </c>
      <c r="J12" s="133">
        <v>10.594567898678712</v>
      </c>
      <c r="K12" s="133">
        <v>34.499392940804533</v>
      </c>
      <c r="L12" s="133">
        <v>0</v>
      </c>
      <c r="M12" s="133"/>
      <c r="N12" s="133">
        <v>147.45116898774035</v>
      </c>
      <c r="O12" s="133">
        <v>82.160464532851094</v>
      </c>
      <c r="P12" s="202">
        <v>432.88160222957407</v>
      </c>
    </row>
    <row r="13" spans="1:16" ht="12" customHeight="1" x14ac:dyDescent="0.25">
      <c r="A13" s="26" t="s">
        <v>115</v>
      </c>
      <c r="B13" s="133">
        <v>99.92686691381148</v>
      </c>
      <c r="C13" s="359">
        <v>454.88309735384712</v>
      </c>
      <c r="D13" s="133"/>
      <c r="E13" s="133">
        <v>64.19823144393925</v>
      </c>
      <c r="F13" s="133">
        <v>52.153799393859366</v>
      </c>
      <c r="G13" s="133">
        <v>6.8686837182266531</v>
      </c>
      <c r="H13" s="133">
        <v>12.136643952653575</v>
      </c>
      <c r="I13" s="133">
        <v>1.4191564024229015</v>
      </c>
      <c r="J13" s="133">
        <v>8.0931968299555503</v>
      </c>
      <c r="K13" s="133">
        <v>35.801768556060729</v>
      </c>
      <c r="L13" s="133">
        <v>0</v>
      </c>
      <c r="M13" s="133"/>
      <c r="N13" s="133">
        <v>152.97235167184877</v>
      </c>
      <c r="O13" s="133">
        <v>95.373718538523462</v>
      </c>
      <c r="P13" s="202">
        <v>454.55042730620232</v>
      </c>
    </row>
    <row r="14" spans="1:16" ht="12" customHeight="1" x14ac:dyDescent="0.25">
      <c r="A14" s="199" t="s">
        <v>116</v>
      </c>
      <c r="B14" s="133"/>
      <c r="C14" s="359"/>
      <c r="D14" s="133"/>
      <c r="E14" s="133"/>
      <c r="F14" s="133"/>
      <c r="G14" s="133"/>
      <c r="H14" s="133"/>
      <c r="I14" s="133"/>
      <c r="J14" s="133"/>
      <c r="K14" s="133"/>
      <c r="L14" s="133"/>
      <c r="M14" s="133"/>
      <c r="N14" s="133"/>
      <c r="O14" s="133"/>
      <c r="P14" s="202"/>
    </row>
    <row r="15" spans="1:16" ht="12" customHeight="1" x14ac:dyDescent="0.25">
      <c r="A15" s="26" t="s">
        <v>11</v>
      </c>
      <c r="B15" s="133">
        <v>99.938019397833827</v>
      </c>
      <c r="C15" s="359">
        <v>536.73251955964793</v>
      </c>
      <c r="D15" s="133"/>
      <c r="E15" s="133">
        <v>83.562931429158127</v>
      </c>
      <c r="F15" s="133">
        <v>75.698857290948084</v>
      </c>
      <c r="G15" s="133">
        <v>4.4602667587309304</v>
      </c>
      <c r="H15" s="133">
        <v>14.258167256535373</v>
      </c>
      <c r="I15" s="133">
        <v>2.0051759522928938</v>
      </c>
      <c r="J15" s="133">
        <v>7.1968937740662344</v>
      </c>
      <c r="K15" s="133">
        <v>16.437068570841898</v>
      </c>
      <c r="L15" s="133">
        <v>0</v>
      </c>
      <c r="M15" s="133"/>
      <c r="N15" s="133">
        <v>141.29709630171624</v>
      </c>
      <c r="O15" s="133">
        <v>87.293784499339083</v>
      </c>
      <c r="P15" s="202">
        <v>536.39984951200313</v>
      </c>
    </row>
    <row r="16" spans="1:16" ht="12" customHeight="1" x14ac:dyDescent="0.25">
      <c r="A16" s="26" t="s">
        <v>10</v>
      </c>
      <c r="B16" s="133">
        <v>99.186459632484926</v>
      </c>
      <c r="C16" s="359">
        <v>200.13099204705389</v>
      </c>
      <c r="D16" s="133"/>
      <c r="E16" s="133">
        <v>45.228504831671543</v>
      </c>
      <c r="F16" s="133">
        <v>30.926078451803459</v>
      </c>
      <c r="G16" s="133">
        <v>8.8832313548902722</v>
      </c>
      <c r="H16" s="133">
        <v>3.7498341613196193</v>
      </c>
      <c r="I16" s="133">
        <v>0.46458190114994374</v>
      </c>
      <c r="J16" s="133">
        <v>9.8266965730063731</v>
      </c>
      <c r="K16" s="133">
        <v>54.771495168328457</v>
      </c>
      <c r="L16" s="133">
        <v>0</v>
      </c>
      <c r="M16" s="133"/>
      <c r="N16" s="133">
        <v>155.82509116484599</v>
      </c>
      <c r="O16" s="133">
        <v>79.111537188552703</v>
      </c>
      <c r="P16" s="202">
        <v>198.50284563884276</v>
      </c>
    </row>
    <row r="17" spans="1:16" ht="12" customHeight="1" x14ac:dyDescent="0.25">
      <c r="A17" s="26" t="s">
        <v>9</v>
      </c>
      <c r="B17" s="30">
        <v>99.547228150287793</v>
      </c>
      <c r="C17" s="234">
        <v>153.22308538280404</v>
      </c>
      <c r="D17" s="30"/>
      <c r="E17" s="30">
        <v>24.481917032800503</v>
      </c>
      <c r="F17" s="30">
        <v>7.3687504488444846</v>
      </c>
      <c r="G17" s="30">
        <v>1.3299520816715538</v>
      </c>
      <c r="H17" s="30">
        <v>0</v>
      </c>
      <c r="I17" s="30">
        <v>0</v>
      </c>
      <c r="J17" s="30">
        <v>16.08818161962531</v>
      </c>
      <c r="K17" s="30">
        <v>75.518082967199504</v>
      </c>
      <c r="L17" s="30">
        <v>0</v>
      </c>
      <c r="M17" s="30"/>
      <c r="N17" s="287">
        <v>174.79623046650383</v>
      </c>
      <c r="O17" s="30">
        <v>107.5285489929129</v>
      </c>
      <c r="P17" s="203">
        <v>152.52933438493028</v>
      </c>
    </row>
    <row r="18" spans="1:16" ht="24" customHeight="1" x14ac:dyDescent="0.25">
      <c r="A18" s="22" t="s">
        <v>475</v>
      </c>
      <c r="B18" s="105"/>
      <c r="C18" s="449"/>
      <c r="D18" s="105"/>
      <c r="E18" s="105"/>
      <c r="F18" s="105"/>
      <c r="G18" s="105"/>
      <c r="H18" s="105"/>
      <c r="I18" s="105"/>
      <c r="J18" s="105"/>
      <c r="K18" s="105"/>
      <c r="L18" s="105"/>
      <c r="M18" s="105"/>
      <c r="N18" s="105"/>
      <c r="O18" s="105"/>
      <c r="P18" s="450"/>
    </row>
    <row r="19" spans="1:16" ht="12" customHeight="1" x14ac:dyDescent="0.25">
      <c r="A19" s="26" t="s">
        <v>409</v>
      </c>
      <c r="B19" s="451">
        <v>99.674632255204216</v>
      </c>
      <c r="C19" s="452">
        <v>815.86681414797545</v>
      </c>
      <c r="D19" s="451"/>
      <c r="E19" s="451">
        <v>63.93298317458494</v>
      </c>
      <c r="F19" s="451">
        <v>53.170810408438641</v>
      </c>
      <c r="G19" s="451">
        <v>5.1495085014247186</v>
      </c>
      <c r="H19" s="451">
        <v>9.2395369343149429</v>
      </c>
      <c r="I19" s="451">
        <v>1.4360296628742659</v>
      </c>
      <c r="J19" s="451">
        <v>8.8136633416809396</v>
      </c>
      <c r="K19" s="451">
        <v>36.067016825414946</v>
      </c>
      <c r="L19" s="451">
        <v>0</v>
      </c>
      <c r="M19" s="451"/>
      <c r="N19" s="455">
        <v>150.39177266740296</v>
      </c>
      <c r="O19" s="451">
        <v>89.024435996428579</v>
      </c>
      <c r="P19" s="453">
        <v>813.21224669424589</v>
      </c>
    </row>
    <row r="20" spans="1:16" ht="12" customHeight="1" x14ac:dyDescent="0.25">
      <c r="A20" s="26" t="s">
        <v>410</v>
      </c>
      <c r="B20" s="178">
        <v>100</v>
      </c>
      <c r="C20" s="452">
        <v>73.463925640103184</v>
      </c>
      <c r="D20" s="451"/>
      <c r="E20" s="178">
        <v>75.279914064478177</v>
      </c>
      <c r="F20" s="178">
        <v>62.815432673753698</v>
      </c>
      <c r="G20" s="178">
        <v>2.3283053152511686</v>
      </c>
      <c r="H20" s="178">
        <v>11.961339201424481</v>
      </c>
      <c r="I20" s="178">
        <v>0</v>
      </c>
      <c r="J20" s="178">
        <v>14.940402748438336</v>
      </c>
      <c r="K20" s="178">
        <v>24.720085935521826</v>
      </c>
      <c r="L20" s="178">
        <v>0</v>
      </c>
      <c r="M20" s="178"/>
      <c r="N20" s="178">
        <v>149.13759279989426</v>
      </c>
      <c r="O20" s="178">
        <v>87.995218458978187</v>
      </c>
      <c r="P20" s="453">
        <v>73.463925640103184</v>
      </c>
    </row>
    <row r="21" spans="1:16" ht="12" customHeight="1" x14ac:dyDescent="0.25">
      <c r="A21" s="26" t="s">
        <v>43</v>
      </c>
      <c r="B21" s="165" t="s">
        <v>728</v>
      </c>
      <c r="C21" s="359">
        <v>0.75585720142687918</v>
      </c>
      <c r="D21" s="133"/>
      <c r="E21" s="165" t="s">
        <v>728</v>
      </c>
      <c r="F21" s="165" t="s">
        <v>728</v>
      </c>
      <c r="G21" s="165" t="s">
        <v>728</v>
      </c>
      <c r="H21" s="165" t="s">
        <v>728</v>
      </c>
      <c r="I21" s="165" t="s">
        <v>728</v>
      </c>
      <c r="J21" s="165" t="s">
        <v>728</v>
      </c>
      <c r="K21" s="165" t="s">
        <v>728</v>
      </c>
      <c r="L21" s="165" t="s">
        <v>728</v>
      </c>
      <c r="M21" s="165"/>
      <c r="N21" s="165" t="s">
        <v>728</v>
      </c>
      <c r="O21" s="165" t="s">
        <v>728</v>
      </c>
      <c r="P21" s="202">
        <v>0.75585720142687918</v>
      </c>
    </row>
    <row r="22" spans="1:16" ht="12" customHeight="1" x14ac:dyDescent="0.25">
      <c r="A22" s="22" t="s">
        <v>483</v>
      </c>
      <c r="B22" s="133"/>
      <c r="C22" s="359"/>
      <c r="D22" s="133"/>
      <c r="E22" s="133"/>
      <c r="F22" s="133"/>
      <c r="G22" s="133"/>
      <c r="H22" s="133"/>
      <c r="I22" s="133"/>
      <c r="J22" s="133"/>
      <c r="K22" s="133"/>
      <c r="L22" s="133"/>
      <c r="M22" s="133"/>
      <c r="N22" s="133"/>
      <c r="O22" s="133"/>
      <c r="P22" s="202"/>
    </row>
    <row r="23" spans="1:16" ht="12" customHeight="1" x14ac:dyDescent="0.25">
      <c r="A23" s="77" t="s">
        <v>484</v>
      </c>
      <c r="B23" s="133">
        <v>99.69742847186231</v>
      </c>
      <c r="C23" s="359">
        <v>648.05055119503822</v>
      </c>
      <c r="D23" s="133"/>
      <c r="E23" s="133">
        <v>69.994741346892312</v>
      </c>
      <c r="F23" s="133">
        <v>59.906778300551274</v>
      </c>
      <c r="G23" s="133">
        <v>5.301433799189188</v>
      </c>
      <c r="H23" s="133">
        <v>11.639343987543699</v>
      </c>
      <c r="I23" s="133">
        <v>1.7976642780159469</v>
      </c>
      <c r="J23" s="133">
        <v>7.5964988003073683</v>
      </c>
      <c r="K23" s="133">
        <v>30.005258653107671</v>
      </c>
      <c r="L23" s="133">
        <v>0</v>
      </c>
      <c r="M23" s="133"/>
      <c r="N23" s="133">
        <v>146.74702517516033</v>
      </c>
      <c r="O23" s="133">
        <v>86.564844037887795</v>
      </c>
      <c r="P23" s="202">
        <v>646.0897347391824</v>
      </c>
    </row>
    <row r="24" spans="1:16" ht="12" customHeight="1" x14ac:dyDescent="0.25">
      <c r="A24" s="77" t="s">
        <v>485</v>
      </c>
      <c r="B24" s="133">
        <v>99.646985671356475</v>
      </c>
      <c r="C24" s="359">
        <v>196.52205068829662</v>
      </c>
      <c r="D24" s="133"/>
      <c r="E24" s="133">
        <v>50.101425349510855</v>
      </c>
      <c r="F24" s="133">
        <v>39.692001878388744</v>
      </c>
      <c r="G24" s="133">
        <v>1.8160959945105564</v>
      </c>
      <c r="H24" s="133">
        <v>3.5590641541506942</v>
      </c>
      <c r="I24" s="133">
        <v>3.2398136235489282E-2</v>
      </c>
      <c r="J24" s="133">
        <v>13.049201513203791</v>
      </c>
      <c r="K24" s="133">
        <v>49.898574650489159</v>
      </c>
      <c r="L24" s="133">
        <v>0</v>
      </c>
      <c r="M24" s="133"/>
      <c r="N24" s="133">
        <v>160.00201458250385</v>
      </c>
      <c r="O24" s="133">
        <v>95.779519706027727</v>
      </c>
      <c r="P24" s="202">
        <v>195.82829969042277</v>
      </c>
    </row>
    <row r="25" spans="1:16" ht="12" customHeight="1" x14ac:dyDescent="0.25">
      <c r="A25" s="26" t="s">
        <v>486</v>
      </c>
      <c r="B25" s="178">
        <v>100</v>
      </c>
      <c r="C25" s="452">
        <v>45.513995106171215</v>
      </c>
      <c r="D25" s="451"/>
      <c r="E25" s="178">
        <v>54.954096028971691</v>
      </c>
      <c r="F25" s="178">
        <v>30.53454423768266</v>
      </c>
      <c r="G25" s="178">
        <v>12.695982351774958</v>
      </c>
      <c r="H25" s="178">
        <v>3.8538777086561011</v>
      </c>
      <c r="I25" s="178">
        <v>0</v>
      </c>
      <c r="J25" s="178">
        <v>17.610775825859704</v>
      </c>
      <c r="K25" s="178">
        <v>45.045903971028295</v>
      </c>
      <c r="L25" s="178">
        <v>0</v>
      </c>
      <c r="M25" s="178"/>
      <c r="N25" s="178">
        <v>158.71273085435988</v>
      </c>
      <c r="O25" s="178">
        <v>92.899586241845284</v>
      </c>
      <c r="P25" s="453">
        <v>45.513995106171215</v>
      </c>
    </row>
    <row r="26" spans="1:16" ht="12" customHeight="1" x14ac:dyDescent="0.25">
      <c r="A26" s="355" t="s">
        <v>157</v>
      </c>
      <c r="B26" s="127"/>
      <c r="C26" s="204"/>
      <c r="D26" s="122"/>
      <c r="E26" s="122"/>
      <c r="F26" s="122"/>
      <c r="G26" s="122"/>
      <c r="H26" s="122"/>
      <c r="I26" s="122"/>
      <c r="J26" s="122"/>
      <c r="K26" s="122"/>
      <c r="L26" s="122"/>
      <c r="M26" s="122"/>
      <c r="N26" s="122"/>
      <c r="O26" s="122"/>
      <c r="P26" s="202"/>
    </row>
    <row r="27" spans="1:16" ht="12" customHeight="1" x14ac:dyDescent="0.25">
      <c r="A27" s="350" t="s">
        <v>96</v>
      </c>
      <c r="B27" s="127">
        <v>100</v>
      </c>
      <c r="C27" s="204">
        <v>135.36513200969816</v>
      </c>
      <c r="D27" s="122"/>
      <c r="E27" s="122">
        <v>60.76674869443152</v>
      </c>
      <c r="F27" s="122">
        <v>52.684830771778657</v>
      </c>
      <c r="G27" s="122">
        <v>6.6407662688694487</v>
      </c>
      <c r="H27" s="122">
        <v>9.0564217844979442</v>
      </c>
      <c r="I27" s="122">
        <v>1.164887608006107</v>
      </c>
      <c r="J27" s="122">
        <v>5.3016772678704411</v>
      </c>
      <c r="K27" s="122">
        <v>39.23325130556848</v>
      </c>
      <c r="L27" s="441">
        <v>0</v>
      </c>
      <c r="M27" s="122"/>
      <c r="N27" s="122">
        <v>141.61625528028091</v>
      </c>
      <c r="O27" s="211">
        <v>100.54949897672974</v>
      </c>
      <c r="P27" s="202">
        <v>135.36513200969816</v>
      </c>
    </row>
    <row r="28" spans="1:16" ht="12" customHeight="1" x14ac:dyDescent="0.25">
      <c r="A28" s="350" t="s">
        <v>97</v>
      </c>
      <c r="B28" s="127">
        <v>100</v>
      </c>
      <c r="C28" s="204">
        <v>180.77208437981179</v>
      </c>
      <c r="D28" s="122"/>
      <c r="E28" s="122">
        <v>54.912694779422722</v>
      </c>
      <c r="F28" s="122">
        <v>43.055947876615733</v>
      </c>
      <c r="G28" s="122">
        <v>6.4863726987018824</v>
      </c>
      <c r="H28" s="122">
        <v>5.7238637299162951</v>
      </c>
      <c r="I28" s="122">
        <v>1.0766050364177493</v>
      </c>
      <c r="J28" s="122">
        <v>5.8064957144165286</v>
      </c>
      <c r="K28" s="122">
        <v>45.087305220577271</v>
      </c>
      <c r="L28" s="441">
        <v>0</v>
      </c>
      <c r="M28" s="122"/>
      <c r="N28" s="122">
        <v>130.6347057787377</v>
      </c>
      <c r="O28" s="211">
        <v>74.778530921593585</v>
      </c>
      <c r="P28" s="202">
        <v>180.77208437981179</v>
      </c>
    </row>
    <row r="29" spans="1:16" ht="12" customHeight="1" x14ac:dyDescent="0.25">
      <c r="A29" s="350" t="s">
        <v>59</v>
      </c>
      <c r="B29" s="127">
        <v>99.165510614077306</v>
      </c>
      <c r="C29" s="204">
        <v>195.1069043749302</v>
      </c>
      <c r="D29" s="122"/>
      <c r="E29" s="122">
        <v>68.948059959537559</v>
      </c>
      <c r="F29" s="122">
        <v>53.447283440787182</v>
      </c>
      <c r="G29" s="122">
        <v>6.4805122757704021</v>
      </c>
      <c r="H29" s="122">
        <v>4.4149370227524622</v>
      </c>
      <c r="I29" s="122">
        <v>1.5459956580763352</v>
      </c>
      <c r="J29" s="122">
        <v>9.3359755704276246</v>
      </c>
      <c r="K29" s="122">
        <v>31.051940040462448</v>
      </c>
      <c r="L29" s="441">
        <v>0</v>
      </c>
      <c r="M29" s="122"/>
      <c r="N29" s="122">
        <v>150.44663217640203</v>
      </c>
      <c r="O29" s="211">
        <v>85.125114216554749</v>
      </c>
      <c r="P29" s="202">
        <v>193.47875796671909</v>
      </c>
    </row>
    <row r="30" spans="1:16" ht="12" customHeight="1" x14ac:dyDescent="0.25">
      <c r="A30" s="350" t="s">
        <v>98</v>
      </c>
      <c r="B30" s="127">
        <v>100</v>
      </c>
      <c r="C30" s="204">
        <v>181.3323436290728</v>
      </c>
      <c r="D30" s="122"/>
      <c r="E30" s="122">
        <v>61.217645651578216</v>
      </c>
      <c r="F30" s="122">
        <v>57.222597435710874</v>
      </c>
      <c r="G30" s="122">
        <v>2.589133789515762</v>
      </c>
      <c r="H30" s="122">
        <v>9.4764152288751617</v>
      </c>
      <c r="I30" s="122">
        <v>2.3390943363906018</v>
      </c>
      <c r="J30" s="122">
        <v>7.6703509475853195</v>
      </c>
      <c r="K30" s="122">
        <v>38.782354348421784</v>
      </c>
      <c r="L30" s="441">
        <v>0</v>
      </c>
      <c r="M30" s="122"/>
      <c r="N30" s="122">
        <v>153.68542503363554</v>
      </c>
      <c r="O30" s="211">
        <v>79.192430798850452</v>
      </c>
      <c r="P30" s="202">
        <v>181.3323436290728</v>
      </c>
    </row>
    <row r="31" spans="1:16" ht="12" customHeight="1" x14ac:dyDescent="0.25">
      <c r="A31" s="350" t="s">
        <v>99</v>
      </c>
      <c r="B31" s="127">
        <v>99.480319803329706</v>
      </c>
      <c r="C31" s="204">
        <v>197.51013259599318</v>
      </c>
      <c r="D31" s="122"/>
      <c r="E31" s="122">
        <v>76.048216579262544</v>
      </c>
      <c r="F31" s="122">
        <v>62.272320222239308</v>
      </c>
      <c r="G31" s="122">
        <v>2.8698121709237934</v>
      </c>
      <c r="H31" s="122">
        <v>18.114559585918986</v>
      </c>
      <c r="I31" s="122">
        <v>0.46935610429405383</v>
      </c>
      <c r="J31" s="122">
        <v>16.797572328833912</v>
      </c>
      <c r="K31" s="122">
        <v>23.951783420737456</v>
      </c>
      <c r="L31" s="441">
        <v>0</v>
      </c>
      <c r="M31" s="122"/>
      <c r="N31" s="122">
        <v>170.96081356247171</v>
      </c>
      <c r="O31" s="211">
        <v>106.61629399121848</v>
      </c>
      <c r="P31" s="202">
        <v>196.4837115504746</v>
      </c>
    </row>
    <row r="32" spans="1:16" ht="12" customHeight="1" x14ac:dyDescent="0.25">
      <c r="A32" s="830" t="s">
        <v>110</v>
      </c>
      <c r="B32" s="831"/>
      <c r="C32" s="831"/>
      <c r="D32" s="831"/>
      <c r="E32" s="831"/>
      <c r="F32" s="831"/>
      <c r="G32" s="831"/>
      <c r="H32" s="831"/>
      <c r="I32" s="831"/>
      <c r="J32" s="831"/>
      <c r="K32" s="831"/>
      <c r="L32" s="831"/>
      <c r="M32" s="831"/>
      <c r="N32" s="831"/>
      <c r="O32" s="831"/>
      <c r="P32" s="832"/>
    </row>
    <row r="33" spans="1:16" ht="12" customHeight="1" x14ac:dyDescent="0.25">
      <c r="A33" s="1055" t="s">
        <v>744</v>
      </c>
      <c r="B33" s="1056"/>
      <c r="C33" s="1056"/>
      <c r="D33" s="1056"/>
      <c r="E33" s="1056"/>
      <c r="F33" s="1056"/>
      <c r="G33" s="1056"/>
      <c r="H33" s="1056"/>
      <c r="I33" s="1056"/>
      <c r="J33" s="1056"/>
      <c r="K33" s="1056"/>
      <c r="L33" s="1056"/>
      <c r="M33" s="1056"/>
      <c r="N33" s="1056"/>
      <c r="O33" s="1056"/>
      <c r="P33" s="1057"/>
    </row>
    <row r="34" spans="1:16" ht="12" customHeight="1" x14ac:dyDescent="0.25">
      <c r="A34" s="1058" t="s">
        <v>735</v>
      </c>
      <c r="B34" s="1059"/>
      <c r="C34" s="1059"/>
      <c r="D34" s="1059"/>
      <c r="E34" s="1059"/>
      <c r="F34" s="1059"/>
      <c r="G34" s="1059"/>
      <c r="H34" s="1059"/>
      <c r="I34" s="1059"/>
      <c r="J34" s="1059"/>
      <c r="K34" s="1059"/>
      <c r="L34" s="1059"/>
      <c r="M34" s="1059"/>
      <c r="N34" s="1059"/>
      <c r="O34" s="1059"/>
      <c r="P34" s="1060"/>
    </row>
    <row r="35" spans="1:16" ht="12" customHeight="1" x14ac:dyDescent="0.25">
      <c r="A35" s="952" t="s">
        <v>731</v>
      </c>
      <c r="B35" s="946"/>
      <c r="C35" s="946"/>
      <c r="D35" s="946"/>
      <c r="E35" s="946"/>
      <c r="F35" s="946"/>
      <c r="G35" s="946"/>
      <c r="H35" s="946"/>
      <c r="I35" s="946"/>
      <c r="J35" s="946"/>
      <c r="K35" s="946"/>
      <c r="L35" s="946"/>
      <c r="M35" s="946"/>
      <c r="N35" s="946"/>
      <c r="O35" s="946"/>
      <c r="P35" s="947"/>
    </row>
  </sheetData>
  <mergeCells count="14">
    <mergeCell ref="A33:P33"/>
    <mergeCell ref="A34:P34"/>
    <mergeCell ref="A35:P35"/>
    <mergeCell ref="N3:O3"/>
    <mergeCell ref="P3:P4"/>
    <mergeCell ref="A32:P32"/>
    <mergeCell ref="A1:P1"/>
    <mergeCell ref="A2:P2"/>
    <mergeCell ref="A3:A4"/>
    <mergeCell ref="B3:B4"/>
    <mergeCell ref="C3:C4"/>
    <mergeCell ref="E3:E4"/>
    <mergeCell ref="F3:L3"/>
    <mergeCell ref="M3:M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2"/>
  <sheetViews>
    <sheetView showGridLines="0" zoomScaleNormal="100" workbookViewId="0">
      <selection sqref="A1:I1"/>
    </sheetView>
  </sheetViews>
  <sheetFormatPr defaultRowHeight="15" x14ac:dyDescent="0.25"/>
  <cols>
    <col min="1" max="1" width="33.5703125" customWidth="1"/>
    <col min="2" max="3" width="11" style="118" customWidth="1"/>
    <col min="4" max="4" width="13.42578125" style="118" customWidth="1"/>
    <col min="5" max="5" width="11.85546875" style="118" customWidth="1"/>
    <col min="6" max="6" width="12.140625" style="118" customWidth="1"/>
    <col min="7" max="7" width="10" style="118" customWidth="1"/>
    <col min="8" max="8" width="9.7109375" customWidth="1"/>
    <col min="9" max="9" width="39.85546875" customWidth="1"/>
  </cols>
  <sheetData>
    <row r="1" spans="1:9" ht="15" customHeight="1" x14ac:dyDescent="0.25">
      <c r="A1" s="1067" t="s">
        <v>747</v>
      </c>
      <c r="B1" s="1067"/>
      <c r="C1" s="1067"/>
      <c r="D1" s="1067"/>
      <c r="E1" s="1067"/>
      <c r="F1" s="1067"/>
      <c r="G1" s="1067"/>
      <c r="H1" s="1067"/>
      <c r="I1" s="1067"/>
    </row>
    <row r="2" spans="1:9" ht="36" customHeight="1" x14ac:dyDescent="0.25">
      <c r="A2" s="1068" t="s">
        <v>746</v>
      </c>
      <c r="B2" s="1068"/>
      <c r="C2" s="1068"/>
      <c r="D2" s="1068"/>
      <c r="E2" s="1068"/>
      <c r="F2" s="1068"/>
      <c r="G2" s="1068"/>
      <c r="H2" s="1068"/>
      <c r="I2" s="1068"/>
    </row>
    <row r="3" spans="1:9" ht="36" customHeight="1" x14ac:dyDescent="0.25">
      <c r="A3" s="851"/>
      <c r="B3" s="819" t="s">
        <v>502</v>
      </c>
      <c r="C3" s="819"/>
      <c r="D3" s="819"/>
      <c r="E3" s="819"/>
      <c r="F3" s="819"/>
      <c r="G3" s="819"/>
      <c r="H3" s="842" t="s">
        <v>31</v>
      </c>
      <c r="I3" s="889" t="s">
        <v>504</v>
      </c>
    </row>
    <row r="4" spans="1:9" ht="60" customHeight="1" x14ac:dyDescent="0.25">
      <c r="A4" s="841"/>
      <c r="B4" s="645" t="s">
        <v>397</v>
      </c>
      <c r="C4" s="645" t="s">
        <v>398</v>
      </c>
      <c r="D4" s="645" t="s">
        <v>399</v>
      </c>
      <c r="E4" s="645" t="s">
        <v>400</v>
      </c>
      <c r="F4" s="645" t="s">
        <v>401</v>
      </c>
      <c r="G4" s="645" t="s">
        <v>284</v>
      </c>
      <c r="H4" s="843"/>
      <c r="I4" s="829"/>
    </row>
    <row r="5" spans="1:9" ht="12" customHeight="1" x14ac:dyDescent="0.25">
      <c r="A5" s="626"/>
      <c r="B5" s="629"/>
      <c r="C5" s="629"/>
      <c r="D5" s="629"/>
      <c r="E5" s="629"/>
      <c r="F5" s="629"/>
      <c r="G5" s="629"/>
      <c r="H5" s="629"/>
      <c r="I5" s="620"/>
    </row>
    <row r="6" spans="1:9" ht="12" customHeight="1" x14ac:dyDescent="0.25">
      <c r="A6" s="199" t="s">
        <v>745</v>
      </c>
      <c r="B6" s="33">
        <v>9.0443405310388378</v>
      </c>
      <c r="C6" s="33">
        <v>48.805084984552259</v>
      </c>
      <c r="D6" s="33">
        <v>20.554836119119273</v>
      </c>
      <c r="E6" s="33">
        <v>15.881289911637058</v>
      </c>
      <c r="F6" s="33">
        <v>4.1795509920228717</v>
      </c>
      <c r="G6" s="33">
        <v>1.5348974616297113</v>
      </c>
      <c r="H6" s="212">
        <v>100</v>
      </c>
      <c r="I6" s="456">
        <v>152.21636106186835</v>
      </c>
    </row>
    <row r="7" spans="1:9" ht="12" customHeight="1" x14ac:dyDescent="0.25">
      <c r="A7" s="26"/>
      <c r="B7" s="457"/>
      <c r="C7" s="457"/>
      <c r="D7" s="457"/>
      <c r="E7" s="457"/>
      <c r="F7" s="457"/>
      <c r="G7" s="457"/>
      <c r="H7" s="211"/>
      <c r="I7" s="459"/>
    </row>
    <row r="8" spans="1:9" ht="12" customHeight="1" x14ac:dyDescent="0.25">
      <c r="A8" s="22" t="s">
        <v>32</v>
      </c>
      <c r="B8" s="457"/>
      <c r="C8" s="457"/>
      <c r="D8" s="457"/>
      <c r="E8" s="457"/>
      <c r="F8" s="457"/>
      <c r="G8" s="457"/>
      <c r="H8" s="211"/>
      <c r="I8" s="459"/>
    </row>
    <row r="9" spans="1:9" ht="12" customHeight="1" x14ac:dyDescent="0.25">
      <c r="A9" s="301" t="s">
        <v>33</v>
      </c>
      <c r="B9" s="30">
        <v>7.9581788411046901</v>
      </c>
      <c r="C9" s="30">
        <v>48.202431376264457</v>
      </c>
      <c r="D9" s="30">
        <v>20.9551339923275</v>
      </c>
      <c r="E9" s="30">
        <v>15.279400735059895</v>
      </c>
      <c r="F9" s="30">
        <v>5.5621955028777146</v>
      </c>
      <c r="G9" s="30">
        <v>2.0426595523657345</v>
      </c>
      <c r="H9" s="211">
        <v>100</v>
      </c>
      <c r="I9" s="459">
        <v>114.37858351960021</v>
      </c>
    </row>
    <row r="10" spans="1:9" ht="12" customHeight="1" x14ac:dyDescent="0.25">
      <c r="A10" s="301" t="s">
        <v>34</v>
      </c>
      <c r="B10" s="178">
        <v>12.327663274536192</v>
      </c>
      <c r="C10" s="178">
        <v>50.626826919366842</v>
      </c>
      <c r="D10" s="178">
        <v>19.344788735328823</v>
      </c>
      <c r="E10" s="178">
        <v>17.700721070768154</v>
      </c>
      <c r="F10" s="178">
        <v>0</v>
      </c>
      <c r="G10" s="178">
        <v>0</v>
      </c>
      <c r="H10" s="211">
        <v>100</v>
      </c>
      <c r="I10" s="459">
        <v>37.837777542268192</v>
      </c>
    </row>
    <row r="11" spans="1:9" ht="12" customHeight="1" x14ac:dyDescent="0.25">
      <c r="A11" s="199" t="s">
        <v>113</v>
      </c>
      <c r="B11" s="30"/>
      <c r="C11" s="30"/>
      <c r="D11" s="30"/>
      <c r="E11" s="30"/>
      <c r="F11" s="30"/>
      <c r="G11" s="30"/>
      <c r="H11" s="33"/>
      <c r="I11" s="459"/>
    </row>
    <row r="12" spans="1:9" ht="12" customHeight="1" x14ac:dyDescent="0.25">
      <c r="A12" s="26" t="s">
        <v>114</v>
      </c>
      <c r="B12" s="30">
        <v>7.5774876946745717</v>
      </c>
      <c r="C12" s="30">
        <v>43.413993486264424</v>
      </c>
      <c r="D12" s="30">
        <v>25.316677644287573</v>
      </c>
      <c r="E12" s="30">
        <v>21.487022834508185</v>
      </c>
      <c r="F12" s="30">
        <v>2.2048183402652284</v>
      </c>
      <c r="G12" s="30">
        <v>0</v>
      </c>
      <c r="H12" s="211">
        <v>100</v>
      </c>
      <c r="I12" s="459">
        <v>67.355337305058711</v>
      </c>
    </row>
    <row r="13" spans="1:9" ht="12" customHeight="1" x14ac:dyDescent="0.25">
      <c r="A13" s="26" t="s">
        <v>115</v>
      </c>
      <c r="B13" s="30">
        <v>10.208601380086971</v>
      </c>
      <c r="C13" s="30">
        <v>53.084066903863267</v>
      </c>
      <c r="D13" s="30">
        <v>16.775298377032943</v>
      </c>
      <c r="E13" s="30">
        <v>11.431944203245703</v>
      </c>
      <c r="F13" s="30">
        <v>5.7469228897225593</v>
      </c>
      <c r="G13" s="30">
        <v>2.7531662460485604</v>
      </c>
      <c r="H13" s="211">
        <v>100</v>
      </c>
      <c r="I13" s="459">
        <v>84.861023756809658</v>
      </c>
    </row>
    <row r="14" spans="1:9" ht="12" customHeight="1" x14ac:dyDescent="0.25">
      <c r="A14" s="199" t="s">
        <v>116</v>
      </c>
      <c r="B14" s="30"/>
      <c r="C14" s="30"/>
      <c r="D14" s="30"/>
      <c r="E14" s="30"/>
      <c r="F14" s="30"/>
      <c r="G14" s="30"/>
      <c r="H14" s="211"/>
      <c r="I14" s="459"/>
    </row>
    <row r="15" spans="1:9" ht="12" customHeight="1" x14ac:dyDescent="0.25">
      <c r="A15" s="26" t="s">
        <v>11</v>
      </c>
      <c r="B15" s="178">
        <v>11.905851894161305</v>
      </c>
      <c r="C15" s="178">
        <v>54.401438404037826</v>
      </c>
      <c r="D15" s="178">
        <v>17.896220633207324</v>
      </c>
      <c r="E15" s="178">
        <v>15.796489068593523</v>
      </c>
      <c r="F15" s="178">
        <v>0</v>
      </c>
      <c r="G15" s="178">
        <v>0</v>
      </c>
      <c r="H15" s="211">
        <v>100</v>
      </c>
      <c r="I15" s="459">
        <v>60.351015418194329</v>
      </c>
    </row>
    <row r="16" spans="1:9" ht="12" customHeight="1" x14ac:dyDescent="0.25">
      <c r="A16" s="26" t="s">
        <v>10</v>
      </c>
      <c r="B16" s="178">
        <v>7.3193848461305695</v>
      </c>
      <c r="C16" s="178">
        <v>43.034231572294225</v>
      </c>
      <c r="D16" s="178">
        <v>17.797487308616343</v>
      </c>
      <c r="E16" s="178">
        <v>20.453000215783465</v>
      </c>
      <c r="F16" s="178">
        <v>11.395896057175406</v>
      </c>
      <c r="G16" s="178">
        <v>0</v>
      </c>
      <c r="H16" s="211">
        <v>100</v>
      </c>
      <c r="I16" s="459">
        <v>42.795209558464371</v>
      </c>
    </row>
    <row r="17" spans="1:50" ht="12" customHeight="1" x14ac:dyDescent="0.25">
      <c r="A17" s="26" t="s">
        <v>9</v>
      </c>
      <c r="B17" s="178">
        <v>7.0293618847857866</v>
      </c>
      <c r="C17" s="178">
        <v>46.955065040881507</v>
      </c>
      <c r="D17" s="178">
        <v>26.229396790176896</v>
      </c>
      <c r="E17" s="178">
        <v>11.998490744549182</v>
      </c>
      <c r="F17" s="178">
        <v>3.0264086235070726</v>
      </c>
      <c r="G17" s="178">
        <v>4.7612769160995692</v>
      </c>
      <c r="H17" s="211">
        <v>100</v>
      </c>
      <c r="I17" s="459">
        <v>49.070136085209683</v>
      </c>
    </row>
    <row r="18" spans="1:50" ht="24" customHeight="1" x14ac:dyDescent="0.25">
      <c r="A18" s="953" t="s">
        <v>840</v>
      </c>
      <c r="B18" s="948"/>
      <c r="C18" s="948"/>
      <c r="D18" s="948"/>
      <c r="E18" s="948"/>
      <c r="F18" s="948"/>
      <c r="G18" s="948"/>
      <c r="H18" s="948"/>
      <c r="I18" s="949"/>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row>
    <row r="19" spans="1:50" s="360" customFormat="1" ht="12" customHeight="1" x14ac:dyDescent="0.25">
      <c r="A19" s="1064" t="s">
        <v>513</v>
      </c>
      <c r="B19" s="1065"/>
      <c r="C19" s="1065"/>
      <c r="D19" s="1065"/>
      <c r="E19" s="1065"/>
      <c r="F19" s="1065"/>
      <c r="G19" s="1065"/>
      <c r="H19" s="1065"/>
      <c r="I19" s="1066"/>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4"/>
      <c r="AV19" s="534"/>
      <c r="AW19" s="534"/>
      <c r="AX19" s="534"/>
    </row>
    <row r="20" spans="1:50" ht="24" customHeight="1" x14ac:dyDescent="0.25">
      <c r="A20" s="1061" t="s">
        <v>804</v>
      </c>
      <c r="B20" s="1062"/>
      <c r="C20" s="1062"/>
      <c r="D20" s="1062"/>
      <c r="E20" s="1062"/>
      <c r="F20" s="1062"/>
      <c r="G20" s="1062"/>
      <c r="H20" s="1062"/>
      <c r="I20" s="1063"/>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row>
    <row r="21" spans="1:50" ht="12" customHeight="1" x14ac:dyDescent="0.25">
      <c r="A21" s="854" t="s">
        <v>735</v>
      </c>
      <c r="B21" s="855"/>
      <c r="C21" s="855"/>
      <c r="D21" s="855"/>
      <c r="E21" s="855"/>
      <c r="F21" s="855"/>
      <c r="G21" s="855"/>
      <c r="H21" s="855"/>
      <c r="I21" s="713"/>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4"/>
    </row>
    <row r="22" spans="1:50" x14ac:dyDescent="0.25">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34"/>
      <c r="AS22" s="534"/>
      <c r="AT22" s="534"/>
      <c r="AU22" s="534"/>
      <c r="AV22" s="534"/>
      <c r="AW22" s="534"/>
      <c r="AX22" s="534"/>
    </row>
  </sheetData>
  <mergeCells count="10">
    <mergeCell ref="A21:H21"/>
    <mergeCell ref="A20:I20"/>
    <mergeCell ref="A18:I18"/>
    <mergeCell ref="A19:I19"/>
    <mergeCell ref="A1:I1"/>
    <mergeCell ref="A2:I2"/>
    <mergeCell ref="A3:A4"/>
    <mergeCell ref="B3:G3"/>
    <mergeCell ref="H3:H4"/>
    <mergeCell ref="I3:I4"/>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8"/>
  <sheetViews>
    <sheetView showGridLines="0" zoomScaleNormal="100" workbookViewId="0">
      <selection sqref="A1:I1"/>
    </sheetView>
  </sheetViews>
  <sheetFormatPr defaultRowHeight="15" x14ac:dyDescent="0.25"/>
  <cols>
    <col min="1" max="1" width="33.5703125" customWidth="1"/>
    <col min="2" max="3" width="9.7109375" style="118" customWidth="1"/>
    <col min="4" max="4" width="13.7109375" style="118" customWidth="1"/>
    <col min="5" max="5" width="11.5703125" style="118" customWidth="1"/>
    <col min="6" max="6" width="11.28515625" style="118" customWidth="1"/>
    <col min="7" max="7" width="9.7109375" style="118" customWidth="1"/>
    <col min="8" max="8" width="9.7109375" customWidth="1"/>
    <col min="9" max="9" width="36.42578125" customWidth="1"/>
  </cols>
  <sheetData>
    <row r="1" spans="1:9" ht="15" customHeight="1" x14ac:dyDescent="0.25">
      <c r="A1" s="1067" t="s">
        <v>818</v>
      </c>
      <c r="B1" s="1067"/>
      <c r="C1" s="1067"/>
      <c r="D1" s="1067"/>
      <c r="E1" s="1067"/>
      <c r="F1" s="1067"/>
      <c r="G1" s="1067"/>
      <c r="H1" s="1067"/>
      <c r="I1" s="1067"/>
    </row>
    <row r="2" spans="1:9" ht="36" customHeight="1" x14ac:dyDescent="0.25">
      <c r="A2" s="1068" t="s">
        <v>803</v>
      </c>
      <c r="B2" s="1068"/>
      <c r="C2" s="1068"/>
      <c r="D2" s="1068"/>
      <c r="E2" s="1068"/>
      <c r="F2" s="1068"/>
      <c r="G2" s="1068"/>
      <c r="H2" s="1068"/>
      <c r="I2" s="1068"/>
    </row>
    <row r="3" spans="1:9" ht="24" customHeight="1" x14ac:dyDescent="0.25">
      <c r="A3" s="851"/>
      <c r="B3" s="819" t="s">
        <v>503</v>
      </c>
      <c r="C3" s="819"/>
      <c r="D3" s="819"/>
      <c r="E3" s="819"/>
      <c r="F3" s="819"/>
      <c r="G3" s="819"/>
      <c r="H3" s="842" t="s">
        <v>31</v>
      </c>
      <c r="I3" s="889" t="s">
        <v>748</v>
      </c>
    </row>
    <row r="4" spans="1:9" ht="60" customHeight="1" x14ac:dyDescent="0.25">
      <c r="A4" s="841"/>
      <c r="B4" s="352" t="s">
        <v>397</v>
      </c>
      <c r="C4" s="352" t="s">
        <v>398</v>
      </c>
      <c r="D4" s="352" t="s">
        <v>399</v>
      </c>
      <c r="E4" s="352" t="s">
        <v>400</v>
      </c>
      <c r="F4" s="352" t="s">
        <v>401</v>
      </c>
      <c r="G4" s="352" t="s">
        <v>284</v>
      </c>
      <c r="H4" s="1072"/>
      <c r="I4" s="829"/>
    </row>
    <row r="5" spans="1:9" ht="12" customHeight="1" x14ac:dyDescent="0.25">
      <c r="A5" s="518"/>
      <c r="B5" s="519"/>
      <c r="C5" s="519"/>
      <c r="D5" s="519"/>
      <c r="E5" s="519"/>
      <c r="F5" s="519"/>
      <c r="G5" s="519"/>
      <c r="H5" s="281"/>
      <c r="I5" s="517"/>
    </row>
    <row r="6" spans="1:9" ht="12" customHeight="1" x14ac:dyDescent="0.25">
      <c r="A6" s="199" t="s">
        <v>739</v>
      </c>
      <c r="B6" s="33">
        <v>18.421595506545845</v>
      </c>
      <c r="C6" s="33">
        <v>52.204194139668004</v>
      </c>
      <c r="D6" s="33">
        <v>21.319137795996333</v>
      </c>
      <c r="E6" s="33">
        <v>7.4208392979391897</v>
      </c>
      <c r="F6" s="33">
        <v>0.63423325985063483</v>
      </c>
      <c r="G6" s="33">
        <v>0</v>
      </c>
      <c r="H6" s="212">
        <v>100</v>
      </c>
      <c r="I6" s="456">
        <v>242.03604579446784</v>
      </c>
    </row>
    <row r="7" spans="1:9" ht="12" customHeight="1" x14ac:dyDescent="0.25">
      <c r="A7" s="26"/>
      <c r="B7" s="457"/>
      <c r="C7" s="457"/>
      <c r="D7" s="457"/>
      <c r="E7" s="457"/>
      <c r="F7" s="457"/>
      <c r="G7" s="457"/>
      <c r="H7" s="458"/>
      <c r="I7" s="459"/>
    </row>
    <row r="8" spans="1:9" ht="12" customHeight="1" x14ac:dyDescent="0.25">
      <c r="A8" s="288" t="s">
        <v>32</v>
      </c>
      <c r="B8" s="457"/>
      <c r="C8" s="457"/>
      <c r="D8" s="457"/>
      <c r="E8" s="457"/>
      <c r="F8" s="457"/>
      <c r="G8" s="457"/>
      <c r="H8" s="458"/>
      <c r="I8" s="459"/>
    </row>
    <row r="9" spans="1:9" ht="12" customHeight="1" x14ac:dyDescent="0.25">
      <c r="A9" s="289" t="s">
        <v>33</v>
      </c>
      <c r="B9" s="30">
        <v>15.859764567080287</v>
      </c>
      <c r="C9" s="30">
        <v>57.60977804297044</v>
      </c>
      <c r="D9" s="30">
        <v>16.194273491254652</v>
      </c>
      <c r="E9" s="30">
        <v>9.496429275620013</v>
      </c>
      <c r="F9" s="30">
        <v>0.83975462307461313</v>
      </c>
      <c r="G9" s="30">
        <v>0</v>
      </c>
      <c r="H9" s="458">
        <v>100</v>
      </c>
      <c r="I9" s="459">
        <v>182.80019675693239</v>
      </c>
    </row>
    <row r="10" spans="1:9" ht="12" customHeight="1" x14ac:dyDescent="0.25">
      <c r="A10" s="289" t="s">
        <v>34</v>
      </c>
      <c r="B10" s="178">
        <v>26.327335145654494</v>
      </c>
      <c r="C10" s="178">
        <v>35.522711267975808</v>
      </c>
      <c r="D10" s="178">
        <v>37.13432772710933</v>
      </c>
      <c r="E10" s="178">
        <v>1.0156258592603706</v>
      </c>
      <c r="F10" s="178">
        <v>0</v>
      </c>
      <c r="G10" s="178">
        <v>0</v>
      </c>
      <c r="H10" s="458">
        <v>100</v>
      </c>
      <c r="I10" s="459">
        <v>59.235849037535452</v>
      </c>
    </row>
    <row r="11" spans="1:9" ht="12" customHeight="1" x14ac:dyDescent="0.25">
      <c r="A11" s="196" t="s">
        <v>113</v>
      </c>
      <c r="B11" s="30"/>
      <c r="C11" s="30"/>
      <c r="D11" s="30"/>
      <c r="E11" s="30"/>
      <c r="F11" s="30"/>
      <c r="G11" s="30"/>
      <c r="H11" s="447"/>
      <c r="I11" s="459"/>
    </row>
    <row r="12" spans="1:9" ht="12" customHeight="1" x14ac:dyDescent="0.25">
      <c r="A12" s="290" t="s">
        <v>114</v>
      </c>
      <c r="B12" s="30">
        <v>11.308440614002956</v>
      </c>
      <c r="C12" s="30">
        <v>56.432385328939901</v>
      </c>
      <c r="D12" s="30">
        <v>24.905884840970707</v>
      </c>
      <c r="E12" s="30">
        <v>7.353289216086405</v>
      </c>
      <c r="F12" s="30">
        <v>0</v>
      </c>
      <c r="G12" s="30">
        <v>0</v>
      </c>
      <c r="H12" s="458">
        <v>100</v>
      </c>
      <c r="I12" s="459">
        <v>109.5077623337699</v>
      </c>
    </row>
    <row r="13" spans="1:9" ht="12" customHeight="1" x14ac:dyDescent="0.25">
      <c r="A13" s="290" t="s">
        <v>115</v>
      </c>
      <c r="B13" s="30">
        <v>24.299176163861745</v>
      </c>
      <c r="C13" s="30">
        <v>48.710451190874416</v>
      </c>
      <c r="D13" s="30">
        <v>18.355418409493559</v>
      </c>
      <c r="E13" s="30">
        <v>7.4766557479527025</v>
      </c>
      <c r="F13" s="30">
        <v>1.158298487817556</v>
      </c>
      <c r="G13" s="30">
        <v>0</v>
      </c>
      <c r="H13" s="458">
        <v>100</v>
      </c>
      <c r="I13" s="459">
        <v>132.52828346069799</v>
      </c>
    </row>
    <row r="14" spans="1:9" ht="12" customHeight="1" x14ac:dyDescent="0.25">
      <c r="A14" s="196" t="s">
        <v>116</v>
      </c>
      <c r="B14" s="30"/>
      <c r="C14" s="30"/>
      <c r="D14" s="30"/>
      <c r="E14" s="30"/>
      <c r="F14" s="30"/>
      <c r="G14" s="30"/>
      <c r="H14" s="458"/>
      <c r="I14" s="459"/>
    </row>
    <row r="15" spans="1:9" ht="12" customHeight="1" x14ac:dyDescent="0.25">
      <c r="A15" s="26" t="s">
        <v>11</v>
      </c>
      <c r="B15" s="178">
        <v>21.545440779543384</v>
      </c>
      <c r="C15" s="178">
        <v>52.531865760915551</v>
      </c>
      <c r="D15" s="178">
        <v>17.515815252333795</v>
      </c>
      <c r="E15" s="178">
        <v>8.406878207207285</v>
      </c>
      <c r="F15" s="178">
        <v>0</v>
      </c>
      <c r="G15" s="178">
        <v>0</v>
      </c>
      <c r="H15" s="458">
        <v>100</v>
      </c>
      <c r="I15" s="459">
        <v>101.65080211466497</v>
      </c>
    </row>
    <row r="16" spans="1:9" ht="12" customHeight="1" x14ac:dyDescent="0.25">
      <c r="A16" s="26" t="s">
        <v>10</v>
      </c>
      <c r="B16" s="178">
        <v>11.578062989383026</v>
      </c>
      <c r="C16" s="178">
        <v>58.43944094165451</v>
      </c>
      <c r="D16" s="178">
        <v>23.405077721267745</v>
      </c>
      <c r="E16" s="178">
        <v>4.3611412992725889</v>
      </c>
      <c r="F16" s="178">
        <v>2.2162770484221732</v>
      </c>
      <c r="G16" s="178">
        <v>0</v>
      </c>
      <c r="H16" s="458">
        <v>100</v>
      </c>
      <c r="I16" s="459">
        <v>69.263592489426728</v>
      </c>
    </row>
    <row r="17" spans="1:50" ht="12" customHeight="1" x14ac:dyDescent="0.25">
      <c r="A17" s="26" t="s">
        <v>9</v>
      </c>
      <c r="B17" s="178">
        <v>20.621576344389137</v>
      </c>
      <c r="C17" s="178">
        <v>45.663518144272025</v>
      </c>
      <c r="D17" s="178">
        <v>24.72360170072956</v>
      </c>
      <c r="E17" s="178">
        <v>8.9913038106092849</v>
      </c>
      <c r="F17" s="178">
        <v>0</v>
      </c>
      <c r="G17" s="178">
        <v>0</v>
      </c>
      <c r="H17" s="458">
        <v>100</v>
      </c>
      <c r="I17" s="459">
        <v>71.121651190376099</v>
      </c>
    </row>
    <row r="18" spans="1:50" ht="12" customHeight="1" x14ac:dyDescent="0.25">
      <c r="A18" s="353" t="s">
        <v>431</v>
      </c>
      <c r="B18" s="30"/>
      <c r="C18" s="30"/>
      <c r="D18" s="30"/>
      <c r="E18" s="30"/>
      <c r="F18" s="30"/>
      <c r="G18" s="30"/>
      <c r="H18" s="458"/>
      <c r="I18" s="459"/>
    </row>
    <row r="19" spans="1:50" ht="12" customHeight="1" x14ac:dyDescent="0.25">
      <c r="A19" s="310" t="s">
        <v>96</v>
      </c>
      <c r="B19" s="424" t="s">
        <v>728</v>
      </c>
      <c r="C19" s="424" t="s">
        <v>728</v>
      </c>
      <c r="D19" s="424" t="s">
        <v>728</v>
      </c>
      <c r="E19" s="424" t="s">
        <v>728</v>
      </c>
      <c r="F19" s="424" t="s">
        <v>728</v>
      </c>
      <c r="G19" s="424" t="s">
        <v>728</v>
      </c>
      <c r="H19" s="458">
        <v>100</v>
      </c>
      <c r="I19" s="459">
        <v>19.301993234440758</v>
      </c>
    </row>
    <row r="20" spans="1:50" ht="12" customHeight="1" x14ac:dyDescent="0.25">
      <c r="A20" s="310" t="s">
        <v>97</v>
      </c>
      <c r="B20" s="178">
        <v>19.68455385440906</v>
      </c>
      <c r="C20" s="178">
        <v>42.228693648789246</v>
      </c>
      <c r="D20" s="178">
        <v>37.864135135157376</v>
      </c>
      <c r="E20" s="178">
        <v>0.22261736164429069</v>
      </c>
      <c r="F20" s="178">
        <v>0</v>
      </c>
      <c r="G20" s="178">
        <v>0</v>
      </c>
      <c r="H20" s="458">
        <v>100</v>
      </c>
      <c r="I20" s="459">
        <v>37.166484549730399</v>
      </c>
    </row>
    <row r="21" spans="1:50" ht="12" customHeight="1" x14ac:dyDescent="0.25">
      <c r="A21" s="310" t="s">
        <v>59</v>
      </c>
      <c r="B21" s="424" t="s">
        <v>728</v>
      </c>
      <c r="C21" s="424" t="s">
        <v>728</v>
      </c>
      <c r="D21" s="424" t="s">
        <v>728</v>
      </c>
      <c r="E21" s="424" t="s">
        <v>728</v>
      </c>
      <c r="F21" s="424" t="s">
        <v>728</v>
      </c>
      <c r="G21" s="424" t="s">
        <v>728</v>
      </c>
      <c r="H21" s="458">
        <v>100</v>
      </c>
      <c r="I21" s="459">
        <v>35.448978056820344</v>
      </c>
    </row>
    <row r="22" spans="1:50" ht="12" customHeight="1" x14ac:dyDescent="0.25">
      <c r="A22" s="310" t="s">
        <v>98</v>
      </c>
      <c r="B22" s="178">
        <v>12.241777444329033</v>
      </c>
      <c r="C22" s="178">
        <v>65.472740371635723</v>
      </c>
      <c r="D22" s="178">
        <v>13.525511406824883</v>
      </c>
      <c r="E22" s="178">
        <v>8.7599707772103379</v>
      </c>
      <c r="F22" s="178">
        <v>0</v>
      </c>
      <c r="G22" s="178">
        <v>0</v>
      </c>
      <c r="H22" s="458">
        <v>100</v>
      </c>
      <c r="I22" s="459">
        <v>75.471158073629752</v>
      </c>
    </row>
    <row r="23" spans="1:50" ht="12" customHeight="1" x14ac:dyDescent="0.25">
      <c r="A23" s="539" t="s">
        <v>99</v>
      </c>
      <c r="B23" s="524">
        <v>19.585972262418611</v>
      </c>
      <c r="C23" s="524">
        <v>47.637892150030851</v>
      </c>
      <c r="D23" s="524">
        <v>21.618120821533886</v>
      </c>
      <c r="E23" s="524">
        <v>11.158014766016665</v>
      </c>
      <c r="F23" s="524">
        <v>0</v>
      </c>
      <c r="G23" s="524">
        <v>0</v>
      </c>
      <c r="H23" s="540">
        <v>100</v>
      </c>
      <c r="I23" s="541">
        <v>74.647431879846607</v>
      </c>
    </row>
    <row r="24" spans="1:50" ht="12" customHeight="1" x14ac:dyDescent="0.25">
      <c r="A24" s="1069" t="s">
        <v>110</v>
      </c>
      <c r="B24" s="1070"/>
      <c r="C24" s="1070"/>
      <c r="D24" s="1070"/>
      <c r="E24" s="1070"/>
      <c r="F24" s="1070"/>
      <c r="G24" s="1070"/>
      <c r="H24" s="1070"/>
      <c r="I24" s="1071"/>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row>
    <row r="25" spans="1:50" s="360" customFormat="1" ht="24" customHeight="1" x14ac:dyDescent="0.25">
      <c r="A25" s="1061" t="s">
        <v>802</v>
      </c>
      <c r="B25" s="1062"/>
      <c r="C25" s="1062"/>
      <c r="D25" s="1062"/>
      <c r="E25" s="1062"/>
      <c r="F25" s="1062"/>
      <c r="G25" s="1062"/>
      <c r="H25" s="1062"/>
      <c r="I25" s="1063"/>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row>
    <row r="26" spans="1:50" ht="12" customHeight="1" x14ac:dyDescent="0.25">
      <c r="A26" s="1058" t="s">
        <v>735</v>
      </c>
      <c r="B26" s="1059"/>
      <c r="C26" s="1059"/>
      <c r="D26" s="1059"/>
      <c r="E26" s="1059"/>
      <c r="F26" s="1059"/>
      <c r="G26" s="1059"/>
      <c r="H26" s="1059"/>
      <c r="I26" s="1060"/>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row>
    <row r="27" spans="1:50" ht="12" customHeight="1" x14ac:dyDescent="0.25">
      <c r="A27" s="906" t="s">
        <v>731</v>
      </c>
      <c r="B27" s="907"/>
      <c r="C27" s="907"/>
      <c r="D27" s="907"/>
      <c r="E27" s="907"/>
      <c r="F27" s="907"/>
      <c r="G27" s="907"/>
      <c r="H27" s="907"/>
      <c r="I27" s="908"/>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row>
    <row r="28" spans="1:50" x14ac:dyDescent="0.25">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row>
  </sheetData>
  <mergeCells count="10">
    <mergeCell ref="A24:I24"/>
    <mergeCell ref="A25:I25"/>
    <mergeCell ref="A27:I27"/>
    <mergeCell ref="A26:I26"/>
    <mergeCell ref="A1:I1"/>
    <mergeCell ref="A2:I2"/>
    <mergeCell ref="A3:A4"/>
    <mergeCell ref="B3:G3"/>
    <mergeCell ref="H3:H4"/>
    <mergeCell ref="I3:I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H1"/>
    </sheetView>
  </sheetViews>
  <sheetFormatPr defaultRowHeight="15" x14ac:dyDescent="0.25"/>
  <cols>
    <col min="1" max="1" width="34.7109375" customWidth="1"/>
    <col min="2" max="3" width="13" style="118" customWidth="1"/>
    <col min="4" max="4" width="14.42578125" style="118" customWidth="1"/>
    <col min="5" max="5" width="16.5703125" style="118" customWidth="1"/>
    <col min="6" max="6" width="12.5703125" style="118" customWidth="1"/>
    <col min="7" max="7" width="9.7109375" style="118" customWidth="1"/>
    <col min="8" max="8" width="37" customWidth="1"/>
  </cols>
  <sheetData>
    <row r="1" spans="1:9" ht="15" customHeight="1" x14ac:dyDescent="0.25">
      <c r="A1" s="1067" t="s">
        <v>749</v>
      </c>
      <c r="B1" s="1067"/>
      <c r="C1" s="1067"/>
      <c r="D1" s="1067"/>
      <c r="E1" s="1067"/>
      <c r="F1" s="1067"/>
      <c r="G1" s="1067"/>
      <c r="H1" s="1067"/>
    </row>
    <row r="2" spans="1:9" ht="36" customHeight="1" x14ac:dyDescent="0.25">
      <c r="A2" s="1068" t="s">
        <v>815</v>
      </c>
      <c r="B2" s="1068"/>
      <c r="C2" s="1068"/>
      <c r="D2" s="1068"/>
      <c r="E2" s="1068"/>
      <c r="F2" s="1068"/>
      <c r="G2" s="1068"/>
      <c r="H2" s="1068"/>
    </row>
    <row r="3" spans="1:9" ht="36" customHeight="1" x14ac:dyDescent="0.25">
      <c r="A3" s="851"/>
      <c r="B3" s="819" t="s">
        <v>505</v>
      </c>
      <c r="C3" s="819"/>
      <c r="D3" s="819"/>
      <c r="E3" s="819"/>
      <c r="F3" s="819"/>
      <c r="G3" s="819"/>
      <c r="H3" s="828" t="s">
        <v>506</v>
      </c>
    </row>
    <row r="4" spans="1:9" ht="84" customHeight="1" x14ac:dyDescent="0.25">
      <c r="A4" s="841"/>
      <c r="B4" s="645" t="s">
        <v>507</v>
      </c>
      <c r="C4" s="645" t="s">
        <v>508</v>
      </c>
      <c r="D4" s="645" t="s">
        <v>509</v>
      </c>
      <c r="E4" s="645" t="s">
        <v>510</v>
      </c>
      <c r="F4" s="645" t="s">
        <v>511</v>
      </c>
      <c r="G4" s="645" t="s">
        <v>43</v>
      </c>
      <c r="H4" s="829"/>
      <c r="I4" s="191"/>
    </row>
    <row r="5" spans="1:9" ht="12" customHeight="1" x14ac:dyDescent="0.25">
      <c r="A5" s="626"/>
      <c r="B5" s="629"/>
      <c r="C5" s="629"/>
      <c r="D5" s="629"/>
      <c r="E5" s="629"/>
      <c r="F5" s="629"/>
      <c r="G5" s="629"/>
      <c r="H5" s="620"/>
    </row>
    <row r="6" spans="1:9" ht="12" customHeight="1" x14ac:dyDescent="0.25">
      <c r="A6" s="199" t="s">
        <v>798</v>
      </c>
      <c r="B6" s="463">
        <v>41.534608092139301</v>
      </c>
      <c r="C6" s="463">
        <v>17.545075560739043</v>
      </c>
      <c r="D6" s="463">
        <v>46.909419714528411</v>
      </c>
      <c r="E6" s="463">
        <v>86.405471570089787</v>
      </c>
      <c r="F6" s="463">
        <v>15.379271261141101</v>
      </c>
      <c r="G6" s="463">
        <v>0</v>
      </c>
      <c r="H6" s="460">
        <v>30.53588202196196</v>
      </c>
    </row>
    <row r="7" spans="1:9" ht="12" customHeight="1" x14ac:dyDescent="0.25">
      <c r="A7" s="26"/>
      <c r="B7" s="542"/>
      <c r="C7" s="542"/>
      <c r="D7" s="542"/>
      <c r="E7" s="542"/>
      <c r="F7" s="542"/>
      <c r="G7" s="542"/>
      <c r="H7" s="714"/>
    </row>
    <row r="8" spans="1:9" ht="24" customHeight="1" x14ac:dyDescent="0.25">
      <c r="A8" s="953" t="s">
        <v>512</v>
      </c>
      <c r="B8" s="948"/>
      <c r="C8" s="948"/>
      <c r="D8" s="948"/>
      <c r="E8" s="948"/>
      <c r="F8" s="948"/>
      <c r="G8" s="948"/>
      <c r="H8" s="949"/>
    </row>
    <row r="9" spans="1:9" ht="12" customHeight="1" x14ac:dyDescent="0.25">
      <c r="A9" s="1076" t="s">
        <v>513</v>
      </c>
      <c r="B9" s="1077"/>
      <c r="C9" s="1077"/>
      <c r="D9" s="1077"/>
      <c r="E9" s="1077"/>
      <c r="F9" s="1077"/>
      <c r="G9" s="1077"/>
      <c r="H9" s="1078"/>
    </row>
    <row r="10" spans="1:9" s="546" customFormat="1" ht="48" customHeight="1" x14ac:dyDescent="0.25">
      <c r="A10" s="951" t="s">
        <v>814</v>
      </c>
      <c r="B10" s="944"/>
      <c r="C10" s="944"/>
      <c r="D10" s="944"/>
      <c r="E10" s="944"/>
      <c r="F10" s="944"/>
      <c r="G10" s="944"/>
      <c r="H10" s="945"/>
    </row>
    <row r="11" spans="1:9" ht="12" customHeight="1" x14ac:dyDescent="0.25">
      <c r="A11" s="1076" t="s">
        <v>813</v>
      </c>
      <c r="B11" s="1077"/>
      <c r="C11" s="1077"/>
      <c r="D11" s="1077"/>
      <c r="E11" s="1077"/>
      <c r="F11" s="1077"/>
      <c r="G11" s="1077"/>
      <c r="H11" s="1078"/>
    </row>
    <row r="12" spans="1:9" ht="12" customHeight="1" x14ac:dyDescent="0.25">
      <c r="A12" s="1073" t="s">
        <v>735</v>
      </c>
      <c r="B12" s="1074"/>
      <c r="C12" s="1074"/>
      <c r="D12" s="1074"/>
      <c r="E12" s="1074"/>
      <c r="F12" s="1074"/>
      <c r="G12" s="1074"/>
      <c r="H12" s="1075"/>
    </row>
  </sheetData>
  <mergeCells count="10">
    <mergeCell ref="A8:H8"/>
    <mergeCell ref="A12:H12"/>
    <mergeCell ref="A1:H1"/>
    <mergeCell ref="A2:H2"/>
    <mergeCell ref="A3:A4"/>
    <mergeCell ref="B3:G3"/>
    <mergeCell ref="H3:H4"/>
    <mergeCell ref="A11:H11"/>
    <mergeCell ref="A9:H9"/>
    <mergeCell ref="A10:H10"/>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sqref="A1:N1"/>
    </sheetView>
  </sheetViews>
  <sheetFormatPr defaultColWidth="9.140625" defaultRowHeight="15" x14ac:dyDescent="0.25"/>
  <cols>
    <col min="1" max="1" width="35.140625" customWidth="1"/>
    <col min="2" max="4" width="12" customWidth="1"/>
    <col min="5" max="5" width="13" customWidth="1"/>
    <col min="6" max="7" width="12" customWidth="1"/>
    <col min="8" max="8" width="34.28515625" customWidth="1"/>
    <col min="9" max="9" width="3.140625" customWidth="1"/>
    <col min="10" max="10" width="10.5703125" customWidth="1"/>
    <col min="11" max="11" width="11.85546875" customWidth="1"/>
    <col min="12" max="12" width="13.7109375" customWidth="1"/>
    <col min="13" max="13" width="8" customWidth="1"/>
    <col min="14" max="14" width="40.85546875" customWidth="1"/>
  </cols>
  <sheetData>
    <row r="1" spans="1:15" ht="15" customHeight="1" x14ac:dyDescent="0.25">
      <c r="A1" s="1025" t="s">
        <v>518</v>
      </c>
      <c r="B1" s="1026"/>
      <c r="C1" s="1026"/>
      <c r="D1" s="1026"/>
      <c r="E1" s="1026"/>
      <c r="F1" s="1026"/>
      <c r="G1" s="1026"/>
      <c r="H1" s="1026"/>
      <c r="I1" s="1026"/>
      <c r="J1" s="1026"/>
      <c r="K1" s="1026"/>
      <c r="L1" s="1026"/>
      <c r="M1" s="1026"/>
      <c r="N1" s="1027"/>
    </row>
    <row r="2" spans="1:15" ht="24" customHeight="1" x14ac:dyDescent="0.25">
      <c r="A2" s="847" t="s">
        <v>819</v>
      </c>
      <c r="B2" s="848"/>
      <c r="C2" s="1028"/>
      <c r="D2" s="1028"/>
      <c r="E2" s="1028"/>
      <c r="F2" s="1028"/>
      <c r="G2" s="1028"/>
      <c r="H2" s="1028"/>
      <c r="I2" s="1028"/>
      <c r="J2" s="1028"/>
      <c r="K2" s="1028"/>
      <c r="L2" s="1028"/>
      <c r="M2" s="1028"/>
      <c r="N2" s="956"/>
    </row>
    <row r="3" spans="1:15" ht="36" customHeight="1" x14ac:dyDescent="0.25">
      <c r="A3" s="840"/>
      <c r="B3" s="819" t="s">
        <v>835</v>
      </c>
      <c r="C3" s="819"/>
      <c r="D3" s="819"/>
      <c r="E3" s="819"/>
      <c r="F3" s="819"/>
      <c r="G3" s="842" t="s">
        <v>31</v>
      </c>
      <c r="H3" s="862" t="s">
        <v>753</v>
      </c>
      <c r="I3" s="629"/>
      <c r="J3" s="819" t="s">
        <v>841</v>
      </c>
      <c r="K3" s="819"/>
      <c r="L3" s="819"/>
      <c r="M3" s="819"/>
      <c r="N3" s="828" t="s">
        <v>754</v>
      </c>
      <c r="O3" s="119"/>
    </row>
    <row r="4" spans="1:15" ht="60" customHeight="1" x14ac:dyDescent="0.25">
      <c r="A4" s="841"/>
      <c r="B4" s="628" t="s">
        <v>514</v>
      </c>
      <c r="C4" s="628" t="s">
        <v>255</v>
      </c>
      <c r="D4" s="628" t="s">
        <v>256</v>
      </c>
      <c r="E4" s="628" t="s">
        <v>257</v>
      </c>
      <c r="F4" s="628" t="s">
        <v>258</v>
      </c>
      <c r="G4" s="843"/>
      <c r="H4" s="853"/>
      <c r="I4" s="628"/>
      <c r="J4" s="628" t="s">
        <v>515</v>
      </c>
      <c r="K4" s="628" t="s">
        <v>516</v>
      </c>
      <c r="L4" s="636" t="s">
        <v>517</v>
      </c>
      <c r="M4" s="636" t="s">
        <v>43</v>
      </c>
      <c r="N4" s="829"/>
      <c r="O4" s="191"/>
    </row>
    <row r="5" spans="1:15" ht="12" customHeight="1" x14ac:dyDescent="0.25">
      <c r="A5" s="623"/>
      <c r="B5" s="629"/>
      <c r="C5" s="629"/>
      <c r="D5" s="629"/>
      <c r="E5" s="629"/>
      <c r="F5" s="629"/>
      <c r="G5" s="629"/>
      <c r="H5" s="629"/>
      <c r="I5" s="629"/>
      <c r="J5" s="629"/>
      <c r="K5" s="629"/>
      <c r="L5" s="629"/>
      <c r="M5" s="629"/>
      <c r="N5" s="620"/>
    </row>
    <row r="6" spans="1:15" ht="12" customHeight="1" x14ac:dyDescent="0.25">
      <c r="A6" s="22" t="s">
        <v>745</v>
      </c>
      <c r="B6" s="212">
        <v>1.2570706837501515</v>
      </c>
      <c r="C6" s="212">
        <v>17.181939775006271</v>
      </c>
      <c r="D6" s="212">
        <v>12.144815223061507</v>
      </c>
      <c r="E6" s="212">
        <v>8.5137600827969386</v>
      </c>
      <c r="F6" s="212">
        <v>60.902414235385216</v>
      </c>
      <c r="G6" s="212">
        <v>100</v>
      </c>
      <c r="H6" s="461">
        <v>693.56454630120925</v>
      </c>
      <c r="I6" s="212"/>
      <c r="J6" s="212">
        <v>97.060340774939093</v>
      </c>
      <c r="K6" s="212">
        <v>16.056928996913626</v>
      </c>
      <c r="L6" s="212">
        <v>2.4322503635579387</v>
      </c>
      <c r="M6" s="212">
        <v>0.50740886150299813</v>
      </c>
      <c r="N6" s="438">
        <v>271.16699332307735</v>
      </c>
    </row>
    <row r="7" spans="1:15" ht="12" customHeight="1" x14ac:dyDescent="0.25">
      <c r="A7" s="26"/>
      <c r="B7" s="211"/>
      <c r="C7" s="211"/>
      <c r="D7" s="211"/>
      <c r="E7" s="211"/>
      <c r="F7" s="211"/>
      <c r="G7" s="211"/>
      <c r="H7" s="462"/>
      <c r="I7" s="211"/>
      <c r="J7" s="211"/>
      <c r="K7" s="211"/>
      <c r="L7" s="211"/>
      <c r="M7" s="211"/>
      <c r="N7" s="439"/>
    </row>
    <row r="8" spans="1:15" ht="12" customHeight="1" x14ac:dyDescent="0.25">
      <c r="A8" s="22" t="s">
        <v>32</v>
      </c>
      <c r="B8" s="211"/>
      <c r="C8" s="211"/>
      <c r="D8" s="211"/>
      <c r="E8" s="211"/>
      <c r="F8" s="211"/>
      <c r="G8" s="211"/>
      <c r="H8" s="462"/>
      <c r="I8" s="211"/>
      <c r="J8" s="211"/>
      <c r="K8" s="211"/>
      <c r="L8" s="211"/>
      <c r="M8" s="211"/>
      <c r="N8" s="439"/>
    </row>
    <row r="9" spans="1:15" ht="12" customHeight="1" x14ac:dyDescent="0.25">
      <c r="A9" s="26" t="s">
        <v>33</v>
      </c>
      <c r="B9" s="211">
        <v>0.79771818921314641</v>
      </c>
      <c r="C9" s="211">
        <v>13.119717630795712</v>
      </c>
      <c r="D9" s="211">
        <v>13.247468262986306</v>
      </c>
      <c r="E9" s="211">
        <v>8.1095969377131958</v>
      </c>
      <c r="F9" s="211">
        <v>64.725498979291586</v>
      </c>
      <c r="G9" s="211">
        <v>100</v>
      </c>
      <c r="H9" s="462">
        <v>398.98665408583139</v>
      </c>
      <c r="I9" s="211"/>
      <c r="J9" s="211">
        <v>99.022367512263813</v>
      </c>
      <c r="K9" s="211">
        <v>14.615606608208171</v>
      </c>
      <c r="L9" s="211">
        <v>0</v>
      </c>
      <c r="M9" s="211">
        <v>0.97763248773616118</v>
      </c>
      <c r="N9" s="439">
        <v>140.74055136799669</v>
      </c>
    </row>
    <row r="10" spans="1:15" ht="12" customHeight="1" x14ac:dyDescent="0.25">
      <c r="A10" s="26" t="s">
        <v>34</v>
      </c>
      <c r="B10" s="211">
        <v>1.8792338524216756</v>
      </c>
      <c r="C10" s="211">
        <v>22.683956268107206</v>
      </c>
      <c r="D10" s="211">
        <v>10.651343178338236</v>
      </c>
      <c r="E10" s="211">
        <v>9.0611728562030969</v>
      </c>
      <c r="F10" s="211">
        <v>55.724293844929761</v>
      </c>
      <c r="G10" s="211">
        <v>100</v>
      </c>
      <c r="H10" s="462">
        <v>294.57789221537865</v>
      </c>
      <c r="I10" s="211"/>
      <c r="J10" s="211">
        <v>94.943157168067856</v>
      </c>
      <c r="K10" s="211">
        <v>17.612231009639743</v>
      </c>
      <c r="L10" s="211">
        <v>5.0568428319321876</v>
      </c>
      <c r="M10" s="211">
        <v>0</v>
      </c>
      <c r="N10" s="439">
        <v>130.42644195508041</v>
      </c>
    </row>
    <row r="11" spans="1:15" ht="12" customHeight="1" x14ac:dyDescent="0.25">
      <c r="A11" s="199" t="s">
        <v>113</v>
      </c>
      <c r="B11" s="33"/>
      <c r="C11" s="33"/>
      <c r="D11" s="33"/>
      <c r="E11" s="33"/>
      <c r="F11" s="33"/>
      <c r="G11" s="33"/>
      <c r="H11" s="364"/>
      <c r="I11" s="33"/>
      <c r="J11" s="211"/>
      <c r="K11" s="211"/>
      <c r="L11" s="211"/>
      <c r="M11" s="211"/>
      <c r="N11" s="439"/>
    </row>
    <row r="12" spans="1:15" ht="12" customHeight="1" x14ac:dyDescent="0.25">
      <c r="A12" s="26" t="s">
        <v>114</v>
      </c>
      <c r="B12" s="211">
        <v>0.95603402822702355</v>
      </c>
      <c r="C12" s="211">
        <v>18.128267683441361</v>
      </c>
      <c r="D12" s="211">
        <v>13.977252692545312</v>
      </c>
      <c r="E12" s="211">
        <v>5.9964086240845953</v>
      </c>
      <c r="F12" s="211">
        <v>60.942036971701683</v>
      </c>
      <c r="G12" s="211">
        <v>100</v>
      </c>
      <c r="H12" s="462">
        <v>354.23938559768408</v>
      </c>
      <c r="I12" s="211"/>
      <c r="J12" s="211">
        <v>99.005537439743065</v>
      </c>
      <c r="K12" s="211">
        <v>19.274415896586003</v>
      </c>
      <c r="L12" s="211">
        <v>0</v>
      </c>
      <c r="M12" s="211">
        <v>0.99446256025693325</v>
      </c>
      <c r="N12" s="439">
        <v>138.35868825841442</v>
      </c>
    </row>
    <row r="13" spans="1:15" ht="12" customHeight="1" x14ac:dyDescent="0.25">
      <c r="A13" s="26" t="s">
        <v>115</v>
      </c>
      <c r="B13" s="211">
        <v>1.5713386846074939</v>
      </c>
      <c r="C13" s="211">
        <v>16.194018289423006</v>
      </c>
      <c r="D13" s="211">
        <v>10.231837352542573</v>
      </c>
      <c r="E13" s="211">
        <v>11.141755696852861</v>
      </c>
      <c r="F13" s="211">
        <v>60.86104997657398</v>
      </c>
      <c r="G13" s="211">
        <v>100</v>
      </c>
      <c r="H13" s="462">
        <v>339.32516070352591</v>
      </c>
      <c r="I13" s="211"/>
      <c r="J13" s="211">
        <v>95.033849594166242</v>
      </c>
      <c r="K13" s="211">
        <v>12.704975467271368</v>
      </c>
      <c r="L13" s="211">
        <v>4.9661504058337558</v>
      </c>
      <c r="M13" s="211">
        <v>0</v>
      </c>
      <c r="N13" s="439">
        <v>132.80830506466273</v>
      </c>
    </row>
    <row r="14" spans="1:15" ht="12" customHeight="1" x14ac:dyDescent="0.25">
      <c r="A14" s="199" t="s">
        <v>116</v>
      </c>
      <c r="B14" s="33"/>
      <c r="C14" s="33"/>
      <c r="D14" s="33"/>
      <c r="E14" s="33"/>
      <c r="F14" s="33"/>
      <c r="G14" s="211"/>
      <c r="H14" s="364"/>
      <c r="I14" s="33"/>
      <c r="J14" s="211"/>
      <c r="K14" s="211"/>
      <c r="L14" s="211"/>
      <c r="M14" s="211"/>
      <c r="N14" s="439"/>
    </row>
    <row r="15" spans="1:15" ht="12" customHeight="1" x14ac:dyDescent="0.25">
      <c r="A15" s="77" t="s">
        <v>11</v>
      </c>
      <c r="B15" s="211">
        <v>0.84611899173945915</v>
      </c>
      <c r="C15" s="211">
        <v>14.98770133108485</v>
      </c>
      <c r="D15" s="211">
        <v>12.695804927967011</v>
      </c>
      <c r="E15" s="211">
        <v>6.9477119826710467</v>
      </c>
      <c r="F15" s="211">
        <v>64.522662766537678</v>
      </c>
      <c r="G15" s="211">
        <v>100</v>
      </c>
      <c r="H15" s="462">
        <v>444.92702334333711</v>
      </c>
      <c r="I15" s="211"/>
      <c r="J15" s="211">
        <v>95.821645319714307</v>
      </c>
      <c r="K15" s="211">
        <v>19.872352612180265</v>
      </c>
      <c r="L15" s="211">
        <v>4.1783546802856746</v>
      </c>
      <c r="M15" s="211">
        <v>0</v>
      </c>
      <c r="N15" s="439">
        <v>157.84826051432142</v>
      </c>
    </row>
    <row r="16" spans="1:15" ht="12" customHeight="1" x14ac:dyDescent="0.25">
      <c r="A16" s="77" t="s">
        <v>10</v>
      </c>
      <c r="B16" s="211">
        <v>1.2581932515828174</v>
      </c>
      <c r="C16" s="211">
        <v>21.043742927380084</v>
      </c>
      <c r="D16" s="211">
        <v>13.53158793686395</v>
      </c>
      <c r="E16" s="211">
        <v>8.6749345302759497</v>
      </c>
      <c r="F16" s="211">
        <v>55.491541353897198</v>
      </c>
      <c r="G16" s="211">
        <v>100</v>
      </c>
      <c r="H16" s="462">
        <v>153.00370447818585</v>
      </c>
      <c r="I16" s="211"/>
      <c r="J16" s="178">
        <v>100</v>
      </c>
      <c r="K16" s="178">
        <v>15.399143476230766</v>
      </c>
      <c r="L16" s="178">
        <v>0</v>
      </c>
      <c r="M16" s="178">
        <v>0</v>
      </c>
      <c r="N16" s="439">
        <v>68.099590534678697</v>
      </c>
    </row>
    <row r="17" spans="1:14" ht="12" customHeight="1" x14ac:dyDescent="0.25">
      <c r="A17" s="77" t="s">
        <v>9</v>
      </c>
      <c r="B17" s="211">
        <v>3.1671874074288118</v>
      </c>
      <c r="C17" s="211">
        <v>21.211955487100809</v>
      </c>
      <c r="D17" s="211">
        <v>7.3627038418808564</v>
      </c>
      <c r="E17" s="211">
        <v>15.541784716287305</v>
      </c>
      <c r="F17" s="211">
        <v>52.716368547302196</v>
      </c>
      <c r="G17" s="211">
        <v>100</v>
      </c>
      <c r="H17" s="462">
        <v>95.633818479686653</v>
      </c>
      <c r="I17" s="211"/>
      <c r="J17" s="178">
        <v>96.957205987559576</v>
      </c>
      <c r="K17" s="178">
        <v>3.7288964836446099</v>
      </c>
      <c r="L17" s="178">
        <v>0</v>
      </c>
      <c r="M17" s="178">
        <v>3.0427940124404342</v>
      </c>
      <c r="N17" s="439">
        <v>45.219142274077022</v>
      </c>
    </row>
    <row r="18" spans="1:14" ht="12" customHeight="1" x14ac:dyDescent="0.25">
      <c r="A18" s="355" t="s">
        <v>157</v>
      </c>
      <c r="B18" s="30"/>
      <c r="C18" s="30"/>
      <c r="D18" s="30"/>
      <c r="E18" s="30"/>
      <c r="F18" s="30"/>
      <c r="G18" s="30"/>
      <c r="H18" s="234"/>
      <c r="I18" s="211"/>
      <c r="J18" s="211"/>
      <c r="K18" s="211"/>
      <c r="L18" s="211"/>
      <c r="M18" s="211"/>
      <c r="N18" s="439"/>
    </row>
    <row r="19" spans="1:14" ht="12" customHeight="1" x14ac:dyDescent="0.25">
      <c r="A19" s="350" t="s">
        <v>96</v>
      </c>
      <c r="B19" s="30">
        <v>0</v>
      </c>
      <c r="C19" s="30">
        <v>13.651490011432585</v>
      </c>
      <c r="D19" s="30">
        <v>14.221414771393404</v>
      </c>
      <c r="E19" s="30">
        <v>6.1439472099166927</v>
      </c>
      <c r="F19" s="30">
        <v>65.983148007257313</v>
      </c>
      <c r="G19" s="211">
        <v>100</v>
      </c>
      <c r="H19" s="234">
        <v>119.09375376645944</v>
      </c>
      <c r="I19" s="211"/>
      <c r="J19" s="358" t="s">
        <v>728</v>
      </c>
      <c r="K19" s="358" t="s">
        <v>728</v>
      </c>
      <c r="L19" s="358" t="s">
        <v>728</v>
      </c>
      <c r="M19" s="358" t="s">
        <v>728</v>
      </c>
      <c r="N19" s="203">
        <v>40.511945951337935</v>
      </c>
    </row>
    <row r="20" spans="1:14" ht="12" customHeight="1" x14ac:dyDescent="0.25">
      <c r="A20" s="350" t="s">
        <v>97</v>
      </c>
      <c r="B20" s="30">
        <v>2.8903832996294501</v>
      </c>
      <c r="C20" s="30">
        <v>24.254976055304446</v>
      </c>
      <c r="D20" s="30">
        <v>13.672797839511496</v>
      </c>
      <c r="E20" s="30">
        <v>11.253356078780866</v>
      </c>
      <c r="F20" s="30">
        <v>47.928486726773798</v>
      </c>
      <c r="G20" s="211">
        <v>100</v>
      </c>
      <c r="H20" s="234">
        <v>151.14688339792355</v>
      </c>
      <c r="I20" s="211"/>
      <c r="J20" s="178">
        <v>100</v>
      </c>
      <c r="K20" s="178">
        <v>12.501008308799523</v>
      </c>
      <c r="L20" s="178">
        <v>0</v>
      </c>
      <c r="M20" s="178">
        <v>0</v>
      </c>
      <c r="N20" s="203">
        <v>78.70446945061758</v>
      </c>
    </row>
    <row r="21" spans="1:14" ht="12" customHeight="1" x14ac:dyDescent="0.25">
      <c r="A21" s="350" t="s">
        <v>59</v>
      </c>
      <c r="B21" s="30">
        <v>5.0330116677028545E-2</v>
      </c>
      <c r="C21" s="30">
        <v>16.392187206096526</v>
      </c>
      <c r="D21" s="30">
        <v>8.2906579088311396</v>
      </c>
      <c r="E21" s="30">
        <v>8.1219042311449758</v>
      </c>
      <c r="F21" s="30">
        <v>67.144920537250371</v>
      </c>
      <c r="G21" s="211">
        <v>100</v>
      </c>
      <c r="H21" s="234">
        <v>170.15941019365494</v>
      </c>
      <c r="I21" s="211"/>
      <c r="J21" s="178">
        <v>100</v>
      </c>
      <c r="K21" s="178">
        <v>8.370973877996267</v>
      </c>
      <c r="L21" s="178">
        <v>0</v>
      </c>
      <c r="M21" s="178">
        <v>0</v>
      </c>
      <c r="N21" s="203">
        <v>55.906009432471492</v>
      </c>
    </row>
    <row r="22" spans="1:14" ht="12" customHeight="1" x14ac:dyDescent="0.25">
      <c r="A22" s="350" t="s">
        <v>98</v>
      </c>
      <c r="B22" s="30">
        <v>1.2738726166493015</v>
      </c>
      <c r="C22" s="30">
        <v>7.5123033713144594</v>
      </c>
      <c r="D22" s="30">
        <v>10.377399126065479</v>
      </c>
      <c r="E22" s="30">
        <v>6.7191831500938752</v>
      </c>
      <c r="F22" s="30">
        <v>74.117241735876888</v>
      </c>
      <c r="G22" s="211">
        <v>100</v>
      </c>
      <c r="H22" s="234">
        <v>117.29146697224668</v>
      </c>
      <c r="I22" s="211"/>
      <c r="J22" s="358" t="s">
        <v>728</v>
      </c>
      <c r="K22" s="358" t="s">
        <v>728</v>
      </c>
      <c r="L22" s="358" t="s">
        <v>728</v>
      </c>
      <c r="M22" s="358" t="s">
        <v>728</v>
      </c>
      <c r="N22" s="203">
        <v>30.358266860870412</v>
      </c>
    </row>
    <row r="23" spans="1:14" ht="12" customHeight="1" x14ac:dyDescent="0.25">
      <c r="A23" s="351" t="s">
        <v>99</v>
      </c>
      <c r="B23" s="89">
        <v>2.0387320128934121</v>
      </c>
      <c r="C23" s="89">
        <v>21.744558170354189</v>
      </c>
      <c r="D23" s="89">
        <v>14.97734284774261</v>
      </c>
      <c r="E23" s="89">
        <v>9.5832514580494177</v>
      </c>
      <c r="F23" s="89">
        <v>51.656115510960355</v>
      </c>
      <c r="G23" s="543">
        <v>100</v>
      </c>
      <c r="H23" s="544">
        <v>135.87303197092493</v>
      </c>
      <c r="I23" s="543"/>
      <c r="J23" s="524">
        <v>100</v>
      </c>
      <c r="K23" s="524">
        <v>21.876506285314264</v>
      </c>
      <c r="L23" s="524">
        <v>0</v>
      </c>
      <c r="M23" s="524">
        <v>0</v>
      </c>
      <c r="N23" s="545">
        <v>65.686301627779827</v>
      </c>
    </row>
    <row r="24" spans="1:14" ht="12" customHeight="1" x14ac:dyDescent="0.25">
      <c r="A24" s="1082" t="s">
        <v>525</v>
      </c>
      <c r="B24" s="1083"/>
      <c r="C24" s="1083"/>
      <c r="D24" s="1083"/>
      <c r="E24" s="1083"/>
      <c r="F24" s="1083"/>
      <c r="G24" s="1083"/>
      <c r="H24" s="1083"/>
      <c r="I24" s="1083"/>
      <c r="J24" s="1083"/>
      <c r="K24" s="1083"/>
      <c r="L24" s="1083"/>
      <c r="M24" s="1083"/>
      <c r="N24" s="1084"/>
    </row>
    <row r="25" spans="1:14" ht="12" customHeight="1" x14ac:dyDescent="0.25">
      <c r="A25" s="1079" t="s">
        <v>751</v>
      </c>
      <c r="B25" s="1080"/>
      <c r="C25" s="1080"/>
      <c r="D25" s="1080"/>
      <c r="E25" s="1080"/>
      <c r="F25" s="1080"/>
      <c r="G25" s="1080"/>
      <c r="H25" s="1080"/>
      <c r="I25" s="1080"/>
      <c r="J25" s="1080"/>
      <c r="K25" s="1080"/>
      <c r="L25" s="1080"/>
      <c r="M25" s="1080"/>
      <c r="N25" s="1081"/>
    </row>
    <row r="26" spans="1:14" ht="12" customHeight="1" x14ac:dyDescent="0.25">
      <c r="A26" s="1079" t="s">
        <v>752</v>
      </c>
      <c r="B26" s="1080"/>
      <c r="C26" s="1080"/>
      <c r="D26" s="1080"/>
      <c r="E26" s="1080"/>
      <c r="F26" s="1080"/>
      <c r="G26" s="1080"/>
      <c r="H26" s="1080"/>
      <c r="I26" s="1080"/>
      <c r="J26" s="1080"/>
      <c r="K26" s="1080"/>
      <c r="L26" s="1080"/>
      <c r="M26" s="1080"/>
      <c r="N26" s="1081"/>
    </row>
    <row r="27" spans="1:14" ht="12" customHeight="1" x14ac:dyDescent="0.25">
      <c r="A27" s="1079" t="s">
        <v>735</v>
      </c>
      <c r="B27" s="1080"/>
      <c r="C27" s="1080"/>
      <c r="D27" s="1080"/>
      <c r="E27" s="1080"/>
      <c r="F27" s="1080"/>
      <c r="G27" s="1080"/>
      <c r="H27" s="1080"/>
      <c r="I27" s="1080"/>
      <c r="J27" s="1080"/>
      <c r="K27" s="1080"/>
      <c r="L27" s="1080"/>
      <c r="M27" s="1080"/>
      <c r="N27" s="1081"/>
    </row>
    <row r="28" spans="1:14" ht="12" customHeight="1" x14ac:dyDescent="0.25">
      <c r="A28" s="952" t="s">
        <v>731</v>
      </c>
      <c r="B28" s="946"/>
      <c r="C28" s="946"/>
      <c r="D28" s="946"/>
      <c r="E28" s="946"/>
      <c r="F28" s="946"/>
      <c r="G28" s="946"/>
      <c r="H28" s="946"/>
      <c r="I28" s="946"/>
      <c r="J28" s="946"/>
      <c r="K28" s="946"/>
      <c r="L28" s="946"/>
      <c r="M28" s="946"/>
      <c r="N28" s="947"/>
    </row>
  </sheetData>
  <mergeCells count="13">
    <mergeCell ref="A26:N26"/>
    <mergeCell ref="A27:N27"/>
    <mergeCell ref="A28:N28"/>
    <mergeCell ref="A24:N24"/>
    <mergeCell ref="A1:N1"/>
    <mergeCell ref="A2:N2"/>
    <mergeCell ref="A3:A4"/>
    <mergeCell ref="B3:F3"/>
    <mergeCell ref="G3:G4"/>
    <mergeCell ref="H3:H4"/>
    <mergeCell ref="J3:M3"/>
    <mergeCell ref="N3:N4"/>
    <mergeCell ref="A25:N2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workbookViewId="0">
      <selection sqref="A1:C1"/>
    </sheetView>
  </sheetViews>
  <sheetFormatPr defaultColWidth="9.140625" defaultRowHeight="15" x14ac:dyDescent="0.25"/>
  <cols>
    <col min="1" max="1" width="34.5703125" customWidth="1"/>
    <col min="2" max="2" width="25.7109375" customWidth="1"/>
    <col min="3" max="3" width="18" customWidth="1"/>
    <col min="6" max="6" width="13.5703125" customWidth="1"/>
    <col min="7" max="7" width="14.28515625" customWidth="1"/>
    <col min="8" max="8" width="23.7109375" customWidth="1"/>
    <col min="9" max="9" width="12.5703125" customWidth="1"/>
    <col min="10" max="10" width="22.28515625" customWidth="1"/>
    <col min="12" max="12" width="25.7109375" customWidth="1"/>
  </cols>
  <sheetData>
    <row r="1" spans="1:15" ht="15" customHeight="1" x14ac:dyDescent="0.25">
      <c r="A1" s="1025" t="s">
        <v>755</v>
      </c>
      <c r="B1" s="1026"/>
      <c r="C1" s="1027"/>
      <c r="D1" s="362"/>
      <c r="E1" s="1025" t="s">
        <v>757</v>
      </c>
      <c r="F1" s="1026"/>
      <c r="G1" s="1026"/>
      <c r="H1" s="1026"/>
      <c r="I1" s="1026"/>
      <c r="J1" s="1026"/>
      <c r="K1" s="1026"/>
      <c r="L1" s="1026"/>
      <c r="M1" s="362"/>
      <c r="N1" s="362"/>
      <c r="O1" s="362"/>
    </row>
    <row r="2" spans="1:15" ht="36" customHeight="1" x14ac:dyDescent="0.25">
      <c r="A2" s="797" t="s">
        <v>756</v>
      </c>
      <c r="B2" s="798"/>
      <c r="C2" s="799"/>
      <c r="D2" s="362"/>
      <c r="E2" s="797" t="s">
        <v>532</v>
      </c>
      <c r="F2" s="798"/>
      <c r="G2" s="798"/>
      <c r="H2" s="798"/>
      <c r="I2" s="798"/>
      <c r="J2" s="798"/>
      <c r="K2" s="798"/>
      <c r="L2" s="799"/>
      <c r="M2" s="362"/>
      <c r="N2" s="362"/>
      <c r="O2" s="362"/>
    </row>
    <row r="3" spans="1:15" ht="24" customHeight="1" x14ac:dyDescent="0.25">
      <c r="A3" s="1088"/>
      <c r="B3" s="862" t="s">
        <v>533</v>
      </c>
      <c r="C3" s="828" t="s">
        <v>415</v>
      </c>
      <c r="D3" s="715"/>
      <c r="E3" s="1088"/>
      <c r="F3" s="1093" t="s">
        <v>519</v>
      </c>
      <c r="G3" s="1094"/>
      <c r="H3" s="1094"/>
      <c r="I3" s="1094"/>
      <c r="J3" s="1094"/>
      <c r="K3" s="1094"/>
      <c r="L3" s="998" t="s">
        <v>520</v>
      </c>
      <c r="M3" s="362"/>
      <c r="N3" s="362"/>
      <c r="O3" s="362"/>
    </row>
    <row r="4" spans="1:15" ht="60" customHeight="1" x14ac:dyDescent="0.25">
      <c r="A4" s="1089"/>
      <c r="B4" s="853"/>
      <c r="C4" s="829"/>
      <c r="D4" s="362"/>
      <c r="E4" s="1089"/>
      <c r="F4" s="628" t="s">
        <v>515</v>
      </c>
      <c r="G4" s="628" t="s">
        <v>521</v>
      </c>
      <c r="H4" s="628" t="s">
        <v>522</v>
      </c>
      <c r="I4" s="628" t="s">
        <v>523</v>
      </c>
      <c r="J4" s="628" t="s">
        <v>524</v>
      </c>
      <c r="K4" s="628" t="s">
        <v>43</v>
      </c>
      <c r="L4" s="999"/>
      <c r="M4" s="362"/>
      <c r="N4" s="362"/>
      <c r="O4" s="362"/>
    </row>
    <row r="5" spans="1:15" ht="12" customHeight="1" x14ac:dyDescent="0.25">
      <c r="A5" s="623"/>
      <c r="B5" s="629"/>
      <c r="C5" s="620"/>
      <c r="D5" s="362"/>
      <c r="E5" s="623"/>
      <c r="F5" s="629"/>
      <c r="G5" s="629"/>
      <c r="H5" s="629"/>
      <c r="I5" s="629"/>
      <c r="J5" s="629"/>
      <c r="K5" s="348"/>
      <c r="L5" s="349"/>
      <c r="M5" s="362"/>
      <c r="N5" s="362"/>
      <c r="O5" s="362"/>
    </row>
    <row r="6" spans="1:15" ht="12" customHeight="1" x14ac:dyDescent="0.25">
      <c r="A6" s="184" t="s">
        <v>31</v>
      </c>
      <c r="B6" s="33">
        <v>33.843899045881685</v>
      </c>
      <c r="C6" s="361">
        <v>255.26641224092202</v>
      </c>
      <c r="D6" s="362"/>
      <c r="E6" s="184" t="s">
        <v>739</v>
      </c>
      <c r="F6" s="212">
        <v>62.926593249360629</v>
      </c>
      <c r="G6" s="212">
        <v>2.341848023159725</v>
      </c>
      <c r="H6" s="212">
        <v>1.5792156944217568</v>
      </c>
      <c r="I6" s="212">
        <v>6.0360101617808919</v>
      </c>
      <c r="J6" s="212">
        <v>11.518362531277713</v>
      </c>
      <c r="K6" s="212">
        <v>20.881132246080725</v>
      </c>
      <c r="L6" s="716">
        <v>86.39210685686183</v>
      </c>
      <c r="M6" s="362"/>
      <c r="N6" s="362"/>
      <c r="O6" s="362"/>
    </row>
    <row r="7" spans="1:15" ht="12" customHeight="1" x14ac:dyDescent="0.25">
      <c r="A7" s="638"/>
      <c r="B7" s="30"/>
      <c r="C7" s="203"/>
      <c r="D7" s="362"/>
      <c r="E7" s="638"/>
      <c r="F7" s="358"/>
      <c r="G7" s="358"/>
      <c r="H7" s="358"/>
      <c r="I7" s="358"/>
      <c r="J7" s="358"/>
      <c r="K7" s="211"/>
      <c r="L7" s="717"/>
      <c r="M7" s="362"/>
      <c r="N7" s="362"/>
      <c r="O7" s="362"/>
    </row>
    <row r="8" spans="1:15" ht="12" customHeight="1" x14ac:dyDescent="0.25">
      <c r="A8" s="22" t="s">
        <v>32</v>
      </c>
      <c r="B8" s="33"/>
      <c r="C8" s="361"/>
      <c r="D8" s="362"/>
      <c r="E8" s="1082" t="s">
        <v>525</v>
      </c>
      <c r="F8" s="1083"/>
      <c r="G8" s="1083"/>
      <c r="H8" s="1083"/>
      <c r="I8" s="1083"/>
      <c r="J8" s="1083"/>
      <c r="K8" s="1083"/>
      <c r="L8" s="1084"/>
      <c r="M8" s="362"/>
      <c r="N8" s="362"/>
      <c r="O8" s="362"/>
    </row>
    <row r="9" spans="1:15" ht="12" customHeight="1" x14ac:dyDescent="0.25">
      <c r="A9" s="301" t="s">
        <v>33</v>
      </c>
      <c r="B9" s="30">
        <v>30.605034788434125</v>
      </c>
      <c r="C9" s="203">
        <v>166.03058359034424</v>
      </c>
      <c r="D9" s="362"/>
      <c r="E9" s="1085" t="s">
        <v>758</v>
      </c>
      <c r="F9" s="1086"/>
      <c r="G9" s="1086"/>
      <c r="H9" s="1086"/>
      <c r="I9" s="1086"/>
      <c r="J9" s="1086"/>
      <c r="K9" s="1086"/>
      <c r="L9" s="1087"/>
      <c r="M9" s="362"/>
      <c r="N9" s="362"/>
      <c r="O9" s="362"/>
    </row>
    <row r="10" spans="1:15" ht="12" customHeight="1" x14ac:dyDescent="0.25">
      <c r="A10" s="26" t="s">
        <v>34</v>
      </c>
      <c r="B10" s="30">
        <v>39.870071839542973</v>
      </c>
      <c r="C10" s="203">
        <v>89.23582865057773</v>
      </c>
      <c r="D10" s="362"/>
      <c r="E10" s="362"/>
      <c r="F10" s="362"/>
      <c r="G10" s="362"/>
      <c r="H10" s="362"/>
      <c r="I10" s="362"/>
      <c r="J10" s="362"/>
      <c r="K10" s="362"/>
      <c r="L10" s="362"/>
      <c r="M10" s="362"/>
      <c r="N10" s="362"/>
      <c r="O10" s="362"/>
    </row>
    <row r="11" spans="1:15" ht="12" customHeight="1" x14ac:dyDescent="0.25">
      <c r="A11" s="199" t="s">
        <v>113</v>
      </c>
      <c r="B11" s="33"/>
      <c r="C11" s="361"/>
      <c r="D11" s="362"/>
      <c r="E11" s="362"/>
      <c r="F11" s="362"/>
      <c r="G11" s="362"/>
      <c r="H11" s="362"/>
      <c r="I11" s="362"/>
      <c r="J11" s="362"/>
      <c r="K11" s="362"/>
      <c r="L11" s="362"/>
      <c r="M11" s="362"/>
      <c r="N11" s="362"/>
      <c r="O11" s="362"/>
    </row>
    <row r="12" spans="1:15" ht="12" customHeight="1" x14ac:dyDescent="0.25">
      <c r="A12" s="26" t="s">
        <v>114</v>
      </c>
      <c r="B12" s="30">
        <v>35.711304814493921</v>
      </c>
      <c r="C12" s="203">
        <v>137.89286438276699</v>
      </c>
      <c r="D12" s="362"/>
      <c r="E12" s="362"/>
      <c r="F12" s="362"/>
      <c r="G12" s="362"/>
      <c r="H12" s="362"/>
      <c r="I12" s="362"/>
      <c r="J12" s="362"/>
      <c r="K12" s="362"/>
      <c r="L12" s="362"/>
      <c r="M12" s="362"/>
      <c r="N12" s="362"/>
      <c r="O12" s="362"/>
    </row>
    <row r="13" spans="1:15" ht="12" customHeight="1" x14ac:dyDescent="0.25">
      <c r="A13" s="26" t="s">
        <v>115</v>
      </c>
      <c r="B13" s="30">
        <v>31.650032241156396</v>
      </c>
      <c r="C13" s="203">
        <v>117.37354785815508</v>
      </c>
      <c r="D13" s="362"/>
      <c r="E13" s="362"/>
      <c r="F13" s="362"/>
      <c r="G13" s="362"/>
      <c r="H13" s="362"/>
      <c r="I13" s="362"/>
      <c r="J13" s="362"/>
      <c r="K13" s="362"/>
      <c r="L13" s="362"/>
      <c r="M13" s="362"/>
      <c r="N13" s="362"/>
      <c r="O13" s="362"/>
    </row>
    <row r="14" spans="1:15" ht="12" customHeight="1" x14ac:dyDescent="0.25">
      <c r="A14" s="355" t="s">
        <v>157</v>
      </c>
      <c r="B14" s="146"/>
      <c r="C14" s="278"/>
      <c r="D14" s="362"/>
      <c r="E14" s="362"/>
      <c r="F14" s="362"/>
      <c r="G14" s="362"/>
      <c r="H14" s="362"/>
      <c r="I14" s="362"/>
      <c r="J14" s="362"/>
      <c r="K14" s="362"/>
      <c r="L14" s="362"/>
      <c r="M14" s="362"/>
      <c r="N14" s="362"/>
      <c r="O14" s="362"/>
    </row>
    <row r="15" spans="1:15" ht="12" customHeight="1" x14ac:dyDescent="0.25">
      <c r="A15" s="350" t="s">
        <v>96</v>
      </c>
      <c r="B15" s="358" t="s">
        <v>728</v>
      </c>
      <c r="C15" s="277">
        <v>32.624244073266588</v>
      </c>
      <c r="D15" s="362"/>
      <c r="E15" s="362"/>
      <c r="F15" s="362"/>
      <c r="G15" s="362"/>
      <c r="H15" s="362"/>
      <c r="I15" s="362"/>
      <c r="J15" s="362"/>
      <c r="K15" s="362"/>
      <c r="L15" s="362"/>
      <c r="M15" s="362"/>
      <c r="N15" s="362"/>
      <c r="O15" s="362"/>
    </row>
    <row r="16" spans="1:15" ht="12" customHeight="1" x14ac:dyDescent="0.25">
      <c r="A16" s="350" t="s">
        <v>97</v>
      </c>
      <c r="B16" s="178">
        <v>30.147278156041285</v>
      </c>
      <c r="C16" s="277">
        <v>45.680412826970084</v>
      </c>
      <c r="D16" s="362"/>
      <c r="E16" s="362"/>
      <c r="F16" s="362"/>
      <c r="G16" s="362"/>
      <c r="H16" s="362"/>
      <c r="I16" s="362"/>
      <c r="J16" s="362"/>
      <c r="K16" s="362"/>
      <c r="L16" s="362"/>
      <c r="M16" s="362"/>
      <c r="N16" s="362"/>
      <c r="O16" s="362"/>
    </row>
    <row r="17" spans="1:15" ht="12" customHeight="1" x14ac:dyDescent="0.25">
      <c r="A17" s="350" t="s">
        <v>59</v>
      </c>
      <c r="B17" s="358" t="s">
        <v>728</v>
      </c>
      <c r="C17" s="277">
        <v>36.752308351198202</v>
      </c>
      <c r="D17" s="362"/>
      <c r="E17" s="362"/>
      <c r="F17" s="362"/>
      <c r="G17" s="362"/>
      <c r="H17" s="362"/>
      <c r="I17" s="362"/>
      <c r="J17" s="362"/>
      <c r="K17" s="362"/>
      <c r="L17" s="362"/>
      <c r="M17" s="362"/>
      <c r="N17" s="362"/>
      <c r="O17" s="362"/>
    </row>
    <row r="18" spans="1:15" ht="12" customHeight="1" x14ac:dyDescent="0.25">
      <c r="A18" s="350" t="s">
        <v>98</v>
      </c>
      <c r="B18" s="178">
        <v>37.170715894445678</v>
      </c>
      <c r="C18" s="277">
        <v>59.421089297855218</v>
      </c>
      <c r="D18" s="362"/>
      <c r="E18" s="362"/>
      <c r="F18" s="362"/>
      <c r="G18" s="362"/>
      <c r="H18" s="362"/>
      <c r="I18" s="362"/>
      <c r="J18" s="362"/>
      <c r="K18" s="362"/>
      <c r="L18" s="362"/>
      <c r="M18" s="362"/>
      <c r="N18" s="362"/>
      <c r="O18" s="362"/>
    </row>
    <row r="19" spans="1:15" ht="12" customHeight="1" x14ac:dyDescent="0.25">
      <c r="A19" s="350" t="s">
        <v>99</v>
      </c>
      <c r="B19" s="524">
        <v>28.515124933821827</v>
      </c>
      <c r="C19" s="276">
        <v>80.788357691631902</v>
      </c>
      <c r="D19" s="362"/>
      <c r="E19" s="362"/>
      <c r="F19" s="362"/>
      <c r="G19" s="362"/>
      <c r="H19" s="362"/>
      <c r="I19" s="362"/>
      <c r="J19" s="362"/>
      <c r="K19" s="362"/>
      <c r="L19" s="362"/>
      <c r="M19" s="362"/>
      <c r="N19" s="362"/>
      <c r="O19" s="362"/>
    </row>
    <row r="20" spans="1:15" ht="12" customHeight="1" x14ac:dyDescent="0.25">
      <c r="A20" s="1082" t="s">
        <v>110</v>
      </c>
      <c r="B20" s="1083"/>
      <c r="C20" s="1084"/>
      <c r="D20" s="362"/>
      <c r="E20" s="362"/>
      <c r="F20" s="362"/>
      <c r="G20" s="362"/>
      <c r="H20" s="362"/>
      <c r="I20" s="362"/>
      <c r="J20" s="362"/>
      <c r="K20" s="362"/>
      <c r="L20" s="362"/>
      <c r="M20" s="362"/>
      <c r="N20" s="362"/>
      <c r="O20" s="362"/>
    </row>
    <row r="21" spans="1:15" ht="12" customHeight="1" x14ac:dyDescent="0.25">
      <c r="A21" s="1090" t="s">
        <v>735</v>
      </c>
      <c r="B21" s="1091"/>
      <c r="C21" s="1092"/>
      <c r="D21" s="362"/>
      <c r="E21" s="362"/>
      <c r="F21" s="362"/>
      <c r="G21" s="362"/>
      <c r="H21" s="362"/>
      <c r="I21" s="362"/>
      <c r="J21" s="362"/>
      <c r="K21" s="362"/>
      <c r="L21" s="362"/>
      <c r="M21" s="362"/>
      <c r="N21" s="362"/>
      <c r="O21" s="362"/>
    </row>
    <row r="22" spans="1:15" ht="12" customHeight="1" x14ac:dyDescent="0.25">
      <c r="A22" s="1085" t="s">
        <v>731</v>
      </c>
      <c r="B22" s="1086"/>
      <c r="C22" s="1087"/>
      <c r="D22" s="362"/>
      <c r="E22" s="362"/>
      <c r="F22" s="362"/>
      <c r="G22" s="362"/>
      <c r="H22" s="362"/>
      <c r="I22" s="362"/>
      <c r="J22" s="362"/>
      <c r="K22" s="362"/>
      <c r="L22" s="362"/>
      <c r="M22" s="362"/>
      <c r="N22" s="362"/>
      <c r="O22" s="362"/>
    </row>
    <row r="23" spans="1:15" x14ac:dyDescent="0.25">
      <c r="A23" s="362"/>
      <c r="B23" s="362"/>
      <c r="C23" s="362"/>
      <c r="D23" s="362"/>
      <c r="E23" s="362"/>
      <c r="F23" s="362"/>
      <c r="G23" s="362"/>
      <c r="H23" s="362"/>
      <c r="I23" s="362"/>
      <c r="J23" s="362"/>
      <c r="K23" s="362"/>
      <c r="L23" s="362"/>
      <c r="M23" s="362"/>
      <c r="N23" s="362"/>
      <c r="O23" s="362"/>
    </row>
    <row r="24" spans="1:15" ht="15.75" x14ac:dyDescent="0.25">
      <c r="A24" s="210"/>
      <c r="B24" s="362"/>
      <c r="C24" s="362"/>
      <c r="D24" s="362"/>
      <c r="E24" s="362"/>
      <c r="F24" s="362"/>
      <c r="G24" s="362"/>
      <c r="H24" s="362"/>
      <c r="I24" s="362"/>
      <c r="J24" s="362"/>
      <c r="K24" s="362"/>
      <c r="L24" s="362"/>
      <c r="M24" s="362"/>
      <c r="N24" s="362"/>
      <c r="O24" s="362"/>
    </row>
  </sheetData>
  <mergeCells count="15">
    <mergeCell ref="E8:L8"/>
    <mergeCell ref="A21:C21"/>
    <mergeCell ref="A20:C20"/>
    <mergeCell ref="E9:L9"/>
    <mergeCell ref="E1:L1"/>
    <mergeCell ref="E2:L2"/>
    <mergeCell ref="E3:E4"/>
    <mergeCell ref="F3:K3"/>
    <mergeCell ref="L3:L4"/>
    <mergeCell ref="A22:C22"/>
    <mergeCell ref="A1:C1"/>
    <mergeCell ref="A2:C2"/>
    <mergeCell ref="A3:A4"/>
    <mergeCell ref="B3:B4"/>
    <mergeCell ref="C3:C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selection sqref="A1:C1"/>
    </sheetView>
  </sheetViews>
  <sheetFormatPr defaultColWidth="9.140625" defaultRowHeight="15" x14ac:dyDescent="0.25"/>
  <cols>
    <col min="1" max="1" width="38.5703125" customWidth="1"/>
    <col min="2" max="2" width="20.28515625" customWidth="1"/>
    <col min="3" max="3" width="28.140625" customWidth="1"/>
    <col min="5" max="5" width="21" customWidth="1"/>
    <col min="6" max="6" width="14.5703125" customWidth="1"/>
    <col min="7" max="7" width="16.28515625" customWidth="1"/>
    <col min="8" max="8" width="27.28515625" customWidth="1"/>
    <col min="9" max="9" width="12.85546875" customWidth="1"/>
    <col min="10" max="10" width="17" customWidth="1"/>
    <col min="12" max="12" width="39.5703125" customWidth="1"/>
  </cols>
  <sheetData>
    <row r="1" spans="1:12" s="546" customFormat="1" ht="30" customHeight="1" x14ac:dyDescent="0.25">
      <c r="A1" s="1102" t="s">
        <v>526</v>
      </c>
      <c r="B1" s="1103"/>
      <c r="C1" s="1104"/>
      <c r="D1" s="718"/>
      <c r="E1" s="1102" t="s">
        <v>760</v>
      </c>
      <c r="F1" s="1103"/>
      <c r="G1" s="1103"/>
      <c r="H1" s="1103"/>
      <c r="I1" s="1103"/>
      <c r="J1" s="1103"/>
      <c r="K1" s="1103"/>
      <c r="L1" s="1104"/>
    </row>
    <row r="2" spans="1:12" s="547" customFormat="1" ht="48" customHeight="1" x14ac:dyDescent="0.25">
      <c r="A2" s="847" t="s">
        <v>759</v>
      </c>
      <c r="B2" s="848"/>
      <c r="C2" s="956"/>
      <c r="D2" s="719"/>
      <c r="E2" s="847" t="s">
        <v>552</v>
      </c>
      <c r="F2" s="848"/>
      <c r="G2" s="848"/>
      <c r="H2" s="848"/>
      <c r="I2" s="848"/>
      <c r="J2" s="848"/>
      <c r="K2" s="848"/>
      <c r="L2" s="956"/>
    </row>
    <row r="3" spans="1:12" ht="24" customHeight="1" x14ac:dyDescent="0.25">
      <c r="A3" s="840"/>
      <c r="B3" s="862" t="s">
        <v>527</v>
      </c>
      <c r="C3" s="828" t="s">
        <v>528</v>
      </c>
      <c r="D3" s="362"/>
      <c r="E3" s="840"/>
      <c r="F3" s="819" t="s">
        <v>529</v>
      </c>
      <c r="G3" s="819"/>
      <c r="H3" s="819"/>
      <c r="I3" s="819"/>
      <c r="J3" s="819"/>
      <c r="K3" s="819"/>
      <c r="L3" s="828" t="s">
        <v>530</v>
      </c>
    </row>
    <row r="4" spans="1:12" ht="60" customHeight="1" x14ac:dyDescent="0.25">
      <c r="A4" s="841"/>
      <c r="B4" s="853"/>
      <c r="C4" s="829"/>
      <c r="D4" s="362"/>
      <c r="E4" s="841"/>
      <c r="F4" s="628" t="s">
        <v>515</v>
      </c>
      <c r="G4" s="628" t="s">
        <v>521</v>
      </c>
      <c r="H4" s="628" t="s">
        <v>522</v>
      </c>
      <c r="I4" s="628" t="s">
        <v>523</v>
      </c>
      <c r="J4" s="628" t="s">
        <v>524</v>
      </c>
      <c r="K4" s="628" t="s">
        <v>43</v>
      </c>
      <c r="L4" s="829"/>
    </row>
    <row r="5" spans="1:12" ht="12" customHeight="1" x14ac:dyDescent="0.25">
      <c r="A5" s="623"/>
      <c r="B5" s="629"/>
      <c r="C5" s="620"/>
      <c r="D5" s="362"/>
      <c r="E5" s="623"/>
      <c r="F5" s="629"/>
      <c r="G5" s="629"/>
      <c r="H5" s="629"/>
      <c r="I5" s="629"/>
      <c r="J5" s="629"/>
      <c r="K5" s="629"/>
      <c r="L5" s="620"/>
    </row>
    <row r="6" spans="1:12" ht="12" customHeight="1" x14ac:dyDescent="0.25">
      <c r="A6" s="184" t="s">
        <v>31</v>
      </c>
      <c r="B6" s="33">
        <v>21.745654818052191</v>
      </c>
      <c r="C6" s="361">
        <v>903.73020418384135</v>
      </c>
      <c r="D6" s="362"/>
      <c r="E6" s="22" t="s">
        <v>739</v>
      </c>
      <c r="F6" s="208">
        <v>18.83416392098291</v>
      </c>
      <c r="G6" s="208">
        <v>0.26402917720418595</v>
      </c>
      <c r="H6" s="208">
        <v>7.6384016081327513</v>
      </c>
      <c r="I6" s="208">
        <v>0</v>
      </c>
      <c r="J6" s="208">
        <v>73.104652062484377</v>
      </c>
      <c r="K6" s="212">
        <v>0.919420366444752</v>
      </c>
      <c r="L6" s="716">
        <v>196.5220506882965</v>
      </c>
    </row>
    <row r="7" spans="1:12" ht="12" customHeight="1" x14ac:dyDescent="0.25">
      <c r="A7" s="638"/>
      <c r="B7" s="30"/>
      <c r="C7" s="203"/>
      <c r="D7" s="362"/>
      <c r="E7" s="26"/>
      <c r="F7" s="358"/>
      <c r="G7" s="358"/>
      <c r="H7" s="358"/>
      <c r="I7" s="358"/>
      <c r="J7" s="358"/>
      <c r="K7" s="211"/>
      <c r="L7" s="717"/>
    </row>
    <row r="8" spans="1:12" ht="12" customHeight="1" x14ac:dyDescent="0.25">
      <c r="A8" s="22" t="s">
        <v>32</v>
      </c>
      <c r="B8" s="33"/>
      <c r="C8" s="361"/>
      <c r="D8" s="362"/>
      <c r="E8" s="22" t="s">
        <v>32</v>
      </c>
      <c r="F8" s="358"/>
      <c r="G8" s="358"/>
      <c r="H8" s="358"/>
      <c r="I8" s="358"/>
      <c r="J8" s="358"/>
      <c r="K8" s="211"/>
      <c r="L8" s="717"/>
    </row>
    <row r="9" spans="1:12" ht="12" customHeight="1" x14ac:dyDescent="0.25">
      <c r="A9" s="26" t="s">
        <v>33</v>
      </c>
      <c r="B9" s="30">
        <v>26.42280335125778</v>
      </c>
      <c r="C9" s="203">
        <v>552.28408595285487</v>
      </c>
      <c r="D9" s="362"/>
      <c r="E9" s="26" t="s">
        <v>33</v>
      </c>
      <c r="F9" s="358">
        <v>22.60739060616369</v>
      </c>
      <c r="G9" s="358">
        <v>0</v>
      </c>
      <c r="H9" s="358">
        <v>5.1763968676596246</v>
      </c>
      <c r="I9" s="358">
        <v>0</v>
      </c>
      <c r="J9" s="358">
        <v>72.002420039356409</v>
      </c>
      <c r="K9" s="211">
        <v>1.2381805717893621</v>
      </c>
      <c r="L9" s="717">
        <v>145.92893797161432</v>
      </c>
    </row>
    <row r="10" spans="1:12" ht="12" customHeight="1" x14ac:dyDescent="0.25">
      <c r="A10" s="26" t="s">
        <v>34</v>
      </c>
      <c r="B10" s="30">
        <v>14.39569541167336</v>
      </c>
      <c r="C10" s="203">
        <v>351.44611823098671</v>
      </c>
      <c r="D10" s="362"/>
      <c r="E10" s="26" t="s">
        <v>34</v>
      </c>
      <c r="F10" s="178">
        <v>7.9508058248318525</v>
      </c>
      <c r="G10" s="178">
        <v>1.0255853526205587</v>
      </c>
      <c r="H10" s="178">
        <v>14.739718719618898</v>
      </c>
      <c r="I10" s="178">
        <v>0</v>
      </c>
      <c r="J10" s="178">
        <v>76.283890102928694</v>
      </c>
      <c r="K10" s="178">
        <v>0</v>
      </c>
      <c r="L10" s="717">
        <v>50.593112716682263</v>
      </c>
    </row>
    <row r="11" spans="1:12" ht="12" customHeight="1" x14ac:dyDescent="0.25">
      <c r="A11" s="199" t="s">
        <v>113</v>
      </c>
      <c r="B11" s="33"/>
      <c r="C11" s="361"/>
      <c r="D11" s="362"/>
      <c r="E11" s="199" t="s">
        <v>113</v>
      </c>
      <c r="F11" s="720"/>
      <c r="G11" s="720"/>
      <c r="H11" s="720"/>
      <c r="I11" s="720"/>
      <c r="J11" s="720"/>
      <c r="K11" s="33"/>
      <c r="L11" s="721"/>
    </row>
    <row r="12" spans="1:12" ht="12" customHeight="1" x14ac:dyDescent="0.25">
      <c r="A12" s="26" t="s">
        <v>114</v>
      </c>
      <c r="B12" s="30">
        <v>18.440530638649484</v>
      </c>
      <c r="C12" s="203">
        <v>439.05522907395454</v>
      </c>
      <c r="D12" s="362"/>
      <c r="E12" s="26" t="s">
        <v>114</v>
      </c>
      <c r="F12" s="178">
        <v>6.8370680605190257</v>
      </c>
      <c r="G12" s="178">
        <v>0.64087103233628939</v>
      </c>
      <c r="H12" s="178">
        <v>3.5683641025938244</v>
      </c>
      <c r="I12" s="178">
        <v>0</v>
      </c>
      <c r="J12" s="178">
        <v>90.800044005240309</v>
      </c>
      <c r="K12" s="178">
        <v>0</v>
      </c>
      <c r="L12" s="717">
        <v>80.964114037975179</v>
      </c>
    </row>
    <row r="13" spans="1:12" ht="12" customHeight="1" x14ac:dyDescent="0.25">
      <c r="A13" s="26" t="s">
        <v>115</v>
      </c>
      <c r="B13" s="30">
        <v>24.86855174910033</v>
      </c>
      <c r="C13" s="203">
        <v>464.67497510988699</v>
      </c>
      <c r="D13" s="362"/>
      <c r="E13" s="26" t="s">
        <v>115</v>
      </c>
      <c r="F13" s="211">
        <v>27.239767772411824</v>
      </c>
      <c r="G13" s="211">
        <v>0</v>
      </c>
      <c r="H13" s="211">
        <v>10.490018643615478</v>
      </c>
      <c r="I13" s="211">
        <v>0</v>
      </c>
      <c r="J13" s="211">
        <v>60.706613704156034</v>
      </c>
      <c r="K13" s="211">
        <v>1.5635998798166966</v>
      </c>
      <c r="L13" s="717">
        <v>115.55793665032147</v>
      </c>
    </row>
    <row r="14" spans="1:12" ht="12" customHeight="1" x14ac:dyDescent="0.25">
      <c r="A14" s="199" t="s">
        <v>116</v>
      </c>
      <c r="B14" s="33"/>
      <c r="C14" s="361"/>
      <c r="D14" s="362"/>
      <c r="E14" s="199" t="s">
        <v>116</v>
      </c>
      <c r="F14" s="720"/>
      <c r="G14" s="720"/>
      <c r="H14" s="720"/>
      <c r="I14" s="720"/>
      <c r="J14" s="720"/>
      <c r="K14" s="33"/>
      <c r="L14" s="721"/>
    </row>
    <row r="15" spans="1:12" ht="12" customHeight="1" x14ac:dyDescent="0.25">
      <c r="A15" s="77" t="s">
        <v>11</v>
      </c>
      <c r="B15" s="722">
        <v>16.87131450609758</v>
      </c>
      <c r="C15" s="723">
        <v>544.15141264263127</v>
      </c>
      <c r="D15" s="362"/>
      <c r="E15" s="77" t="s">
        <v>11</v>
      </c>
      <c r="F15" s="178">
        <v>18.045092477245923</v>
      </c>
      <c r="G15" s="178">
        <v>0</v>
      </c>
      <c r="H15" s="178">
        <v>11.00115638239647</v>
      </c>
      <c r="I15" s="178">
        <v>0</v>
      </c>
      <c r="J15" s="178">
        <v>68.985607801394764</v>
      </c>
      <c r="K15" s="178">
        <v>1.9681433389628054</v>
      </c>
      <c r="L15" s="717">
        <v>91.805496216311013</v>
      </c>
    </row>
    <row r="16" spans="1:12" ht="12" customHeight="1" x14ac:dyDescent="0.25">
      <c r="A16" s="77" t="s">
        <v>10</v>
      </c>
      <c r="B16" s="722">
        <v>23.381639315566034</v>
      </c>
      <c r="C16" s="723">
        <v>201.55681529777746</v>
      </c>
      <c r="D16" s="362"/>
      <c r="E16" s="77" t="s">
        <v>10</v>
      </c>
      <c r="F16" s="178">
        <v>30.36321857157817</v>
      </c>
      <c r="G16" s="178">
        <v>0</v>
      </c>
      <c r="H16" s="178">
        <v>10.421727044107115</v>
      </c>
      <c r="I16" s="178">
        <v>0</v>
      </c>
      <c r="J16" s="178">
        <v>62.387056700210124</v>
      </c>
      <c r="K16" s="178">
        <v>0</v>
      </c>
      <c r="L16" s="717">
        <v>47.12728756886797</v>
      </c>
    </row>
    <row r="17" spans="1:12" ht="12" customHeight="1" x14ac:dyDescent="0.25">
      <c r="A17" s="77" t="s">
        <v>9</v>
      </c>
      <c r="B17" s="722">
        <v>36.44383412494566</v>
      </c>
      <c r="C17" s="723">
        <v>158.02197624343239</v>
      </c>
      <c r="D17" s="362"/>
      <c r="E17" s="77" t="s">
        <v>9</v>
      </c>
      <c r="F17" s="178">
        <v>10.65743232157595</v>
      </c>
      <c r="G17" s="178">
        <v>0.90099350340751438</v>
      </c>
      <c r="H17" s="178">
        <v>0</v>
      </c>
      <c r="I17" s="178">
        <v>0</v>
      </c>
      <c r="J17" s="178">
        <v>88.441574175016527</v>
      </c>
      <c r="K17" s="178">
        <v>0</v>
      </c>
      <c r="L17" s="717">
        <v>57.589266903117526</v>
      </c>
    </row>
    <row r="18" spans="1:12" ht="12" customHeight="1" x14ac:dyDescent="0.25">
      <c r="A18" s="22" t="s">
        <v>475</v>
      </c>
      <c r="B18" s="33"/>
      <c r="C18" s="361"/>
      <c r="D18" s="362"/>
      <c r="E18" s="1095" t="s">
        <v>525</v>
      </c>
      <c r="F18" s="1096"/>
      <c r="G18" s="1096"/>
      <c r="H18" s="1096"/>
      <c r="I18" s="1096"/>
      <c r="J18" s="1096"/>
      <c r="K18" s="1096"/>
      <c r="L18" s="1097"/>
    </row>
    <row r="19" spans="1:12" ht="24" customHeight="1" x14ac:dyDescent="0.25">
      <c r="A19" s="26" t="s">
        <v>409</v>
      </c>
      <c r="B19" s="30">
        <v>21.155701510739942</v>
      </c>
      <c r="C19" s="203">
        <v>828.49626181717656</v>
      </c>
      <c r="D19" s="362"/>
      <c r="E19" s="979" t="s">
        <v>761</v>
      </c>
      <c r="F19" s="1098"/>
      <c r="G19" s="1098"/>
      <c r="H19" s="1098"/>
      <c r="I19" s="1098"/>
      <c r="J19" s="1098"/>
      <c r="K19" s="1098"/>
      <c r="L19" s="981"/>
    </row>
    <row r="20" spans="1:12" ht="12" customHeight="1" x14ac:dyDescent="0.25">
      <c r="A20" s="26" t="s">
        <v>410</v>
      </c>
      <c r="B20" s="178">
        <v>28.529002139992535</v>
      </c>
      <c r="C20" s="203">
        <v>74.478085165237488</v>
      </c>
      <c r="D20" s="362"/>
      <c r="E20" s="1099" t="s">
        <v>735</v>
      </c>
      <c r="F20" s="1100"/>
      <c r="G20" s="1100"/>
      <c r="H20" s="1100"/>
      <c r="I20" s="1100"/>
      <c r="J20" s="1100"/>
      <c r="K20" s="1100"/>
      <c r="L20" s="1101"/>
    </row>
    <row r="21" spans="1:12" ht="12" customHeight="1" x14ac:dyDescent="0.25">
      <c r="A21" s="26" t="s">
        <v>43</v>
      </c>
      <c r="B21" s="358" t="s">
        <v>728</v>
      </c>
      <c r="C21" s="203">
        <v>0.75585720142687918</v>
      </c>
      <c r="D21" s="362"/>
      <c r="E21" s="362"/>
      <c r="F21" s="362"/>
      <c r="G21" s="362"/>
      <c r="H21" s="362"/>
      <c r="I21" s="362"/>
      <c r="J21" s="362"/>
      <c r="K21" s="362"/>
      <c r="L21" s="362"/>
    </row>
    <row r="22" spans="1:12" ht="12" customHeight="1" x14ac:dyDescent="0.25">
      <c r="A22" s="356" t="s">
        <v>157</v>
      </c>
      <c r="B22" s="146"/>
      <c r="C22" s="278"/>
      <c r="D22" s="362"/>
      <c r="E22" s="362"/>
      <c r="F22" s="362"/>
      <c r="G22" s="362"/>
      <c r="H22" s="362"/>
      <c r="I22" s="362"/>
      <c r="J22" s="362"/>
      <c r="K22" s="362"/>
      <c r="L22" s="362"/>
    </row>
    <row r="23" spans="1:12" ht="12" customHeight="1" x14ac:dyDescent="0.25">
      <c r="A23" s="357" t="s">
        <v>96</v>
      </c>
      <c r="B23" s="127">
        <v>11.536826751885195</v>
      </c>
      <c r="C23" s="277">
        <v>141.0385940014209</v>
      </c>
      <c r="D23" s="362"/>
      <c r="E23" s="362"/>
      <c r="F23" s="362"/>
      <c r="G23" s="362"/>
      <c r="H23" s="362"/>
      <c r="I23" s="362"/>
      <c r="J23" s="362"/>
      <c r="K23" s="362"/>
      <c r="L23" s="362"/>
    </row>
    <row r="24" spans="1:12" ht="12" customHeight="1" x14ac:dyDescent="0.25">
      <c r="A24" s="357" t="s">
        <v>97</v>
      </c>
      <c r="B24" s="127">
        <v>16.138397161995847</v>
      </c>
      <c r="C24" s="277">
        <v>183.56966112875409</v>
      </c>
      <c r="D24" s="362"/>
      <c r="E24" s="362"/>
      <c r="F24" s="362"/>
      <c r="G24" s="362"/>
      <c r="H24" s="362"/>
      <c r="I24" s="362"/>
      <c r="J24" s="362"/>
      <c r="K24" s="362"/>
      <c r="L24" s="362"/>
    </row>
    <row r="25" spans="1:12" ht="12" customHeight="1" x14ac:dyDescent="0.25">
      <c r="A25" s="357" t="s">
        <v>59</v>
      </c>
      <c r="B25" s="127">
        <v>12.633551034035218</v>
      </c>
      <c r="C25" s="277">
        <v>197.47016586283465</v>
      </c>
      <c r="D25" s="362"/>
      <c r="E25" s="362"/>
      <c r="F25" s="362"/>
      <c r="G25" s="362"/>
      <c r="H25" s="362"/>
      <c r="I25" s="362"/>
      <c r="J25" s="362"/>
      <c r="K25" s="362"/>
      <c r="L25" s="362"/>
    </row>
    <row r="26" spans="1:12" ht="12" customHeight="1" x14ac:dyDescent="0.25">
      <c r="A26" s="357" t="s">
        <v>98</v>
      </c>
      <c r="B26" s="127">
        <v>35.081416199751914</v>
      </c>
      <c r="C26" s="277">
        <v>182.54929131760372</v>
      </c>
      <c r="D26" s="362"/>
      <c r="E26" s="362"/>
      <c r="F26" s="362"/>
      <c r="G26" s="362"/>
      <c r="H26" s="362"/>
      <c r="I26" s="362"/>
      <c r="J26" s="362"/>
      <c r="K26" s="362"/>
      <c r="L26" s="362"/>
    </row>
    <row r="27" spans="1:12" ht="12" customHeight="1" x14ac:dyDescent="0.25">
      <c r="A27" s="357" t="s">
        <v>99</v>
      </c>
      <c r="B27" s="123">
        <v>30.957473231582501</v>
      </c>
      <c r="C27" s="276">
        <v>199.10249187322819</v>
      </c>
      <c r="D27" s="362"/>
      <c r="E27" s="362"/>
      <c r="F27" s="362"/>
      <c r="G27" s="362"/>
      <c r="H27" s="362"/>
      <c r="I27" s="362"/>
      <c r="J27" s="362"/>
      <c r="K27" s="362"/>
      <c r="L27" s="362"/>
    </row>
    <row r="28" spans="1:12" ht="12" customHeight="1" x14ac:dyDescent="0.25">
      <c r="A28" s="1105" t="s">
        <v>525</v>
      </c>
      <c r="B28" s="1105"/>
      <c r="C28" s="1105"/>
      <c r="D28" s="362"/>
      <c r="E28" s="362"/>
      <c r="F28" s="362"/>
      <c r="G28" s="362"/>
      <c r="H28" s="362"/>
      <c r="I28" s="362"/>
      <c r="J28" s="362"/>
      <c r="K28" s="362"/>
      <c r="L28" s="362"/>
    </row>
    <row r="29" spans="1:12" ht="12" customHeight="1" x14ac:dyDescent="0.25">
      <c r="A29" s="1090" t="s">
        <v>735</v>
      </c>
      <c r="B29" s="1091"/>
      <c r="C29" s="1092"/>
      <c r="D29" s="362"/>
      <c r="E29" s="362"/>
      <c r="F29" s="362"/>
      <c r="G29" s="362"/>
      <c r="H29" s="362"/>
      <c r="I29" s="362"/>
      <c r="J29" s="362"/>
      <c r="K29" s="362"/>
      <c r="L29" s="362"/>
    </row>
    <row r="30" spans="1:12" ht="12" customHeight="1" x14ac:dyDescent="0.25">
      <c r="A30" s="1085" t="s">
        <v>731</v>
      </c>
      <c r="B30" s="1086"/>
      <c r="C30" s="1087"/>
      <c r="D30" s="362"/>
      <c r="E30" s="362"/>
      <c r="F30" s="362"/>
      <c r="G30" s="362"/>
      <c r="H30" s="362"/>
      <c r="I30" s="362"/>
      <c r="J30" s="362"/>
      <c r="K30" s="362"/>
      <c r="L30" s="362"/>
    </row>
    <row r="31" spans="1:12" x14ac:dyDescent="0.25">
      <c r="A31" s="362"/>
      <c r="B31" s="362"/>
      <c r="C31" s="362"/>
      <c r="D31" s="362"/>
      <c r="E31" s="362"/>
      <c r="F31" s="362"/>
      <c r="G31" s="362"/>
      <c r="H31" s="362"/>
      <c r="I31" s="362"/>
      <c r="J31" s="362"/>
      <c r="K31" s="362"/>
      <c r="L31" s="362"/>
    </row>
    <row r="32" spans="1:12" x14ac:dyDescent="0.25">
      <c r="A32" s="362"/>
      <c r="B32" s="362"/>
      <c r="C32" s="362"/>
      <c r="D32" s="362"/>
      <c r="E32" s="362"/>
      <c r="F32" s="362"/>
      <c r="G32" s="362"/>
      <c r="H32" s="362"/>
      <c r="I32" s="362"/>
      <c r="J32" s="362"/>
      <c r="K32" s="362"/>
      <c r="L32" s="362"/>
    </row>
    <row r="33" spans="1:12" x14ac:dyDescent="0.25">
      <c r="A33" s="362"/>
      <c r="B33" s="362"/>
      <c r="C33" s="362"/>
      <c r="D33" s="362"/>
      <c r="E33" s="362"/>
      <c r="F33" s="362"/>
      <c r="G33" s="362"/>
      <c r="H33" s="362"/>
      <c r="I33" s="362"/>
      <c r="J33" s="362"/>
      <c r="K33" s="362"/>
      <c r="L33" s="362"/>
    </row>
  </sheetData>
  <mergeCells count="16">
    <mergeCell ref="E18:L18"/>
    <mergeCell ref="E19:L19"/>
    <mergeCell ref="E20:L20"/>
    <mergeCell ref="A30:C30"/>
    <mergeCell ref="E1:L1"/>
    <mergeCell ref="E2:L2"/>
    <mergeCell ref="E3:E4"/>
    <mergeCell ref="F3:K3"/>
    <mergeCell ref="L3:L4"/>
    <mergeCell ref="A28:C28"/>
    <mergeCell ref="A1:C1"/>
    <mergeCell ref="A2:C2"/>
    <mergeCell ref="A3:A4"/>
    <mergeCell ref="B3:B4"/>
    <mergeCell ref="C3:C4"/>
    <mergeCell ref="A29:C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Normal="100" workbookViewId="0">
      <selection sqref="A1:D1"/>
    </sheetView>
  </sheetViews>
  <sheetFormatPr defaultColWidth="9.140625" defaultRowHeight="12.75" x14ac:dyDescent="0.2"/>
  <cols>
    <col min="1" max="1" width="36.42578125" style="14" customWidth="1"/>
    <col min="2" max="3" width="14.42578125" style="14" customWidth="1"/>
    <col min="4" max="4" width="16.42578125" style="14" customWidth="1"/>
    <col min="5" max="16384" width="9.140625" style="14"/>
  </cols>
  <sheetData>
    <row r="1" spans="1:5" ht="15" customHeight="1" x14ac:dyDescent="0.2">
      <c r="A1" s="800" t="s">
        <v>55</v>
      </c>
      <c r="B1" s="801"/>
      <c r="C1" s="801"/>
      <c r="D1" s="801"/>
      <c r="E1" s="34"/>
    </row>
    <row r="2" spans="1:5" ht="12" customHeight="1" x14ac:dyDescent="0.2">
      <c r="A2" s="823" t="s">
        <v>56</v>
      </c>
      <c r="B2" s="824"/>
      <c r="C2" s="824"/>
      <c r="D2" s="825"/>
      <c r="E2" s="15"/>
    </row>
    <row r="3" spans="1:5" ht="24" customHeight="1" x14ac:dyDescent="0.2">
      <c r="A3" s="826"/>
      <c r="B3" s="819" t="s">
        <v>57</v>
      </c>
      <c r="C3" s="819"/>
      <c r="D3" s="828" t="s">
        <v>58</v>
      </c>
      <c r="E3" s="15"/>
    </row>
    <row r="4" spans="1:5" s="15" customFormat="1" ht="12" customHeight="1" x14ac:dyDescent="0.2">
      <c r="A4" s="827"/>
      <c r="B4" s="284" t="s">
        <v>59</v>
      </c>
      <c r="C4" s="284" t="s">
        <v>60</v>
      </c>
      <c r="D4" s="829"/>
    </row>
    <row r="5" spans="1:5" s="15" customFormat="1" ht="12" customHeight="1" x14ac:dyDescent="0.2">
      <c r="A5" s="623"/>
      <c r="B5" s="629"/>
      <c r="C5" s="629"/>
      <c r="D5" s="620"/>
      <c r="E5" s="23"/>
    </row>
    <row r="6" spans="1:5" s="15" customFormat="1" ht="12" customHeight="1" x14ac:dyDescent="0.2">
      <c r="A6" s="22" t="s">
        <v>31</v>
      </c>
      <c r="B6" s="39">
        <v>11.361057382333975</v>
      </c>
      <c r="C6" s="39">
        <v>11</v>
      </c>
      <c r="D6" s="27">
        <v>1551</v>
      </c>
    </row>
    <row r="7" spans="1:5" s="15" customFormat="1" ht="12" customHeight="1" x14ac:dyDescent="0.2">
      <c r="A7" s="22"/>
      <c r="B7" s="21"/>
      <c r="C7" s="21"/>
      <c r="D7" s="24"/>
    </row>
    <row r="8" spans="1:5" s="15" customFormat="1" ht="12" customHeight="1" x14ac:dyDescent="0.2">
      <c r="A8" s="22" t="s">
        <v>32</v>
      </c>
      <c r="B8" s="21"/>
      <c r="C8" s="21"/>
      <c r="D8" s="24"/>
    </row>
    <row r="9" spans="1:5" s="15" customFormat="1" ht="12" customHeight="1" x14ac:dyDescent="0.2">
      <c r="A9" s="26" t="s">
        <v>33</v>
      </c>
      <c r="B9" s="21">
        <v>11.194822888283394</v>
      </c>
      <c r="C9" s="21">
        <v>10</v>
      </c>
      <c r="D9" s="24">
        <v>734</v>
      </c>
    </row>
    <row r="10" spans="1:5" s="15" customFormat="1" ht="12" customHeight="1" x14ac:dyDescent="0.2">
      <c r="A10" s="26" t="s">
        <v>34</v>
      </c>
      <c r="B10" s="21">
        <v>11.510403916768666</v>
      </c>
      <c r="C10" s="21">
        <v>11</v>
      </c>
      <c r="D10" s="24">
        <v>817</v>
      </c>
    </row>
    <row r="11" spans="1:5" s="15" customFormat="1" ht="12" customHeight="1" x14ac:dyDescent="0.2">
      <c r="A11" s="22" t="s">
        <v>61</v>
      </c>
      <c r="B11" s="21"/>
      <c r="C11" s="21"/>
      <c r="D11" s="24"/>
    </row>
    <row r="12" spans="1:5" s="15" customFormat="1" ht="12" customHeight="1" x14ac:dyDescent="0.2">
      <c r="A12" s="26" t="s">
        <v>62</v>
      </c>
      <c r="B12" s="21">
        <v>11.376681614349781</v>
      </c>
      <c r="C12" s="21">
        <v>11</v>
      </c>
      <c r="D12" s="24">
        <v>446</v>
      </c>
    </row>
    <row r="13" spans="1:5" s="15" customFormat="1" ht="12" customHeight="1" x14ac:dyDescent="0.2">
      <c r="A13" s="26" t="s">
        <v>63</v>
      </c>
      <c r="B13" s="21">
        <v>11.354751131221706</v>
      </c>
      <c r="C13" s="21">
        <v>11</v>
      </c>
      <c r="D13" s="24">
        <v>1105</v>
      </c>
    </row>
    <row r="14" spans="1:5" s="15" customFormat="1" ht="12" customHeight="1" x14ac:dyDescent="0.2">
      <c r="A14" s="22" t="s">
        <v>64</v>
      </c>
      <c r="B14" s="21"/>
      <c r="C14" s="21"/>
      <c r="D14" s="24"/>
    </row>
    <row r="15" spans="1:5" s="15" customFormat="1" ht="12" customHeight="1" x14ac:dyDescent="0.2">
      <c r="A15" s="26" t="s">
        <v>7</v>
      </c>
      <c r="B15" s="21">
        <v>14</v>
      </c>
      <c r="C15" s="21">
        <v>14</v>
      </c>
      <c r="D15" s="24">
        <v>2</v>
      </c>
    </row>
    <row r="16" spans="1:5" s="15" customFormat="1" ht="12" customHeight="1" x14ac:dyDescent="0.2">
      <c r="A16" s="26" t="s">
        <v>6</v>
      </c>
      <c r="B16" s="21">
        <v>12.013888888888886</v>
      </c>
      <c r="C16" s="21">
        <v>11</v>
      </c>
      <c r="D16" s="24">
        <v>216</v>
      </c>
    </row>
    <row r="17" spans="1:5" s="15" customFormat="1" ht="12" customHeight="1" x14ac:dyDescent="0.2">
      <c r="A17" s="26" t="s">
        <v>5</v>
      </c>
      <c r="B17" s="21">
        <v>11.474090407938252</v>
      </c>
      <c r="C17" s="21">
        <v>11</v>
      </c>
      <c r="D17" s="24">
        <v>907</v>
      </c>
    </row>
    <row r="18" spans="1:5" s="15" customFormat="1" ht="12" customHeight="1" x14ac:dyDescent="0.2">
      <c r="A18" s="26" t="s">
        <v>4</v>
      </c>
      <c r="B18" s="21">
        <v>10.788461538461531</v>
      </c>
      <c r="C18" s="21">
        <v>10</v>
      </c>
      <c r="D18" s="24">
        <v>416</v>
      </c>
    </row>
    <row r="19" spans="1:5" s="15" customFormat="1" ht="12" customHeight="1" x14ac:dyDescent="0.2">
      <c r="A19" s="26" t="s">
        <v>3</v>
      </c>
      <c r="B19" s="21">
        <v>10.3</v>
      </c>
      <c r="C19" s="21">
        <v>9</v>
      </c>
      <c r="D19" s="24">
        <v>10</v>
      </c>
    </row>
    <row r="20" spans="1:5" s="15" customFormat="1" ht="12" customHeight="1" x14ac:dyDescent="0.2">
      <c r="A20" s="51" t="s">
        <v>65</v>
      </c>
      <c r="B20" s="21"/>
      <c r="C20" s="21"/>
      <c r="D20" s="24"/>
    </row>
    <row r="21" spans="1:5" s="15" customFormat="1" ht="12" customHeight="1" x14ac:dyDescent="0.2">
      <c r="A21" s="26">
        <v>1</v>
      </c>
      <c r="B21" s="21">
        <v>9.9823788546255567</v>
      </c>
      <c r="C21" s="21">
        <v>10</v>
      </c>
      <c r="D21" s="24">
        <v>227</v>
      </c>
    </row>
    <row r="22" spans="1:5" s="15" customFormat="1" ht="12" customHeight="1" x14ac:dyDescent="0.2">
      <c r="A22" s="26">
        <v>2</v>
      </c>
      <c r="B22" s="21">
        <v>10.392655367231631</v>
      </c>
      <c r="C22" s="21">
        <v>10</v>
      </c>
      <c r="D22" s="24">
        <v>354</v>
      </c>
    </row>
    <row r="23" spans="1:5" s="15" customFormat="1" ht="12" customHeight="1" x14ac:dyDescent="0.2">
      <c r="A23" s="26">
        <v>3</v>
      </c>
      <c r="B23" s="21">
        <v>11.399361022364218</v>
      </c>
      <c r="C23" s="21">
        <v>11</v>
      </c>
      <c r="D23" s="24">
        <v>313</v>
      </c>
    </row>
    <row r="24" spans="1:5" s="15" customFormat="1" ht="12" customHeight="1" x14ac:dyDescent="0.2">
      <c r="A24" s="26">
        <v>4</v>
      </c>
      <c r="B24" s="21">
        <v>11.653225806451621</v>
      </c>
      <c r="C24" s="21">
        <v>11</v>
      </c>
      <c r="D24" s="24">
        <v>248</v>
      </c>
    </row>
    <row r="25" spans="1:5" s="15" customFormat="1" ht="12" customHeight="1" x14ac:dyDescent="0.2">
      <c r="A25" s="26">
        <v>5</v>
      </c>
      <c r="B25" s="21">
        <v>12.251282051282052</v>
      </c>
      <c r="C25" s="21">
        <v>12</v>
      </c>
      <c r="D25" s="24">
        <v>195</v>
      </c>
    </row>
    <row r="26" spans="1:5" s="15" customFormat="1" ht="12" customHeight="1" x14ac:dyDescent="0.2">
      <c r="A26" s="26">
        <v>6</v>
      </c>
      <c r="B26" s="21">
        <v>13.016949152542367</v>
      </c>
      <c r="C26" s="21">
        <v>13</v>
      </c>
      <c r="D26" s="24">
        <v>118</v>
      </c>
    </row>
    <row r="27" spans="1:5" s="15" customFormat="1" ht="12" customHeight="1" x14ac:dyDescent="0.2">
      <c r="A27" s="26" t="s">
        <v>2</v>
      </c>
      <c r="B27" s="21">
        <v>13.46875</v>
      </c>
      <c r="C27" s="21">
        <v>13</v>
      </c>
      <c r="D27" s="24">
        <v>96</v>
      </c>
    </row>
    <row r="28" spans="1:5" s="15" customFormat="1" ht="12" customHeight="1" x14ac:dyDescent="0.2">
      <c r="A28" s="22" t="s">
        <v>66</v>
      </c>
      <c r="B28" s="21"/>
      <c r="C28" s="21"/>
      <c r="D28" s="24"/>
    </row>
    <row r="29" spans="1:5" s="15" customFormat="1" ht="12" customHeight="1" x14ac:dyDescent="0.2">
      <c r="A29" s="26" t="s">
        <v>67</v>
      </c>
      <c r="B29" s="21">
        <v>10.231991525423721</v>
      </c>
      <c r="C29" s="21">
        <v>10</v>
      </c>
      <c r="D29" s="24">
        <v>944</v>
      </c>
      <c r="E29" s="46"/>
    </row>
    <row r="30" spans="1:5" s="15" customFormat="1" ht="12" customHeight="1" x14ac:dyDescent="0.2">
      <c r="A30" s="45" t="s">
        <v>68</v>
      </c>
      <c r="B30" s="44">
        <v>13.116968698517292</v>
      </c>
      <c r="C30" s="44">
        <v>13</v>
      </c>
      <c r="D30" s="43">
        <v>607</v>
      </c>
      <c r="E30" s="42"/>
    </row>
    <row r="31" spans="1:5" ht="24" customHeight="1" x14ac:dyDescent="0.2">
      <c r="A31" s="830" t="s">
        <v>729</v>
      </c>
      <c r="B31" s="831"/>
      <c r="C31" s="831"/>
      <c r="D31" s="832"/>
      <c r="E31" s="32"/>
    </row>
    <row r="32" spans="1:5" x14ac:dyDescent="0.2">
      <c r="A32" s="821" t="s">
        <v>69</v>
      </c>
      <c r="B32" s="821"/>
      <c r="C32" s="821"/>
      <c r="D32" s="822"/>
      <c r="E32" s="41"/>
    </row>
  </sheetData>
  <mergeCells count="7">
    <mergeCell ref="A32:D32"/>
    <mergeCell ref="A1:D1"/>
    <mergeCell ref="A2:D2"/>
    <mergeCell ref="A3:A4"/>
    <mergeCell ref="B3:C3"/>
    <mergeCell ref="D3:D4"/>
    <mergeCell ref="A31:D31"/>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Normal="100" workbookViewId="0">
      <selection sqref="A1:K1"/>
    </sheetView>
  </sheetViews>
  <sheetFormatPr defaultColWidth="9.140625" defaultRowHeight="15" x14ac:dyDescent="0.25"/>
  <cols>
    <col min="1" max="1" width="26.140625" customWidth="1"/>
    <col min="2" max="2" width="18.5703125" customWidth="1"/>
    <col min="3" max="3" width="30.85546875" customWidth="1"/>
    <col min="4" max="4" width="2.5703125" customWidth="1"/>
    <col min="5" max="5" width="15.85546875" customWidth="1"/>
    <col min="6" max="6" width="12.85546875" customWidth="1"/>
    <col min="7" max="7" width="11" customWidth="1"/>
    <col min="8" max="8" width="17" customWidth="1"/>
    <col min="9" max="10" width="9" customWidth="1"/>
    <col min="11" max="11" width="35.28515625" customWidth="1"/>
  </cols>
  <sheetData>
    <row r="1" spans="1:13" ht="15" customHeight="1" x14ac:dyDescent="0.25">
      <c r="A1" s="1025" t="s">
        <v>531</v>
      </c>
      <c r="B1" s="1026"/>
      <c r="C1" s="1026"/>
      <c r="D1" s="1026"/>
      <c r="E1" s="1026"/>
      <c r="F1" s="1026"/>
      <c r="G1" s="1026"/>
      <c r="H1" s="1026"/>
      <c r="I1" s="1026"/>
      <c r="J1" s="1026"/>
      <c r="K1" s="1027"/>
    </row>
    <row r="2" spans="1:13" ht="24" customHeight="1" x14ac:dyDescent="0.25">
      <c r="A2" s="847" t="s">
        <v>534</v>
      </c>
      <c r="B2" s="848"/>
      <c r="C2" s="848"/>
      <c r="D2" s="848"/>
      <c r="E2" s="848"/>
      <c r="F2" s="1028"/>
      <c r="G2" s="1028"/>
      <c r="H2" s="1028"/>
      <c r="I2" s="1028"/>
      <c r="J2" s="1028"/>
      <c r="K2" s="1057"/>
      <c r="M2" s="119"/>
    </row>
    <row r="3" spans="1:13" ht="24" customHeight="1" x14ac:dyDescent="0.25">
      <c r="A3" s="840"/>
      <c r="B3" s="862" t="s">
        <v>535</v>
      </c>
      <c r="C3" s="862" t="s">
        <v>536</v>
      </c>
      <c r="D3" s="629"/>
      <c r="E3" s="819" t="s">
        <v>537</v>
      </c>
      <c r="F3" s="819"/>
      <c r="G3" s="819"/>
      <c r="H3" s="819"/>
      <c r="I3" s="819"/>
      <c r="J3" s="819"/>
      <c r="K3" s="828" t="s">
        <v>545</v>
      </c>
      <c r="L3" s="189"/>
    </row>
    <row r="4" spans="1:13" ht="48" customHeight="1" x14ac:dyDescent="0.25">
      <c r="A4" s="841"/>
      <c r="B4" s="853"/>
      <c r="C4" s="853"/>
      <c r="D4" s="628"/>
      <c r="E4" s="628" t="s">
        <v>541</v>
      </c>
      <c r="F4" s="628" t="s">
        <v>538</v>
      </c>
      <c r="G4" s="628" t="s">
        <v>539</v>
      </c>
      <c r="H4" s="628" t="s">
        <v>542</v>
      </c>
      <c r="I4" s="628" t="s">
        <v>543</v>
      </c>
      <c r="J4" s="628" t="s">
        <v>43</v>
      </c>
      <c r="K4" s="829"/>
    </row>
    <row r="5" spans="1:13" ht="12" customHeight="1" x14ac:dyDescent="0.25">
      <c r="A5" s="623"/>
      <c r="B5" s="629"/>
      <c r="C5" s="629"/>
      <c r="D5" s="629"/>
      <c r="E5" s="629"/>
      <c r="F5" s="629"/>
      <c r="G5" s="629"/>
      <c r="H5" s="629"/>
      <c r="I5" s="629"/>
      <c r="J5" s="629"/>
      <c r="K5" s="620"/>
    </row>
    <row r="6" spans="1:13" ht="12" customHeight="1" x14ac:dyDescent="0.25">
      <c r="A6" s="184" t="s">
        <v>739</v>
      </c>
      <c r="B6" s="138">
        <v>61.407761616886162</v>
      </c>
      <c r="C6" s="28">
        <v>86.39210685686183</v>
      </c>
      <c r="D6" s="39"/>
      <c r="E6" s="463">
        <v>23.227995594860037</v>
      </c>
      <c r="F6" s="463">
        <v>26.645325647883407</v>
      </c>
      <c r="G6" s="463">
        <v>78.619680881889266</v>
      </c>
      <c r="H6" s="463">
        <v>0</v>
      </c>
      <c r="I6" s="463">
        <v>35.618479673367581</v>
      </c>
      <c r="J6" s="463">
        <v>0</v>
      </c>
      <c r="K6" s="363">
        <v>53.051459034467285</v>
      </c>
      <c r="L6" s="119"/>
    </row>
    <row r="7" spans="1:13" ht="12" customHeight="1" x14ac:dyDescent="0.25">
      <c r="A7" s="638"/>
      <c r="B7" s="21"/>
      <c r="C7" s="25"/>
      <c r="D7" s="21"/>
      <c r="E7" s="724"/>
      <c r="F7" s="724"/>
      <c r="G7" s="724"/>
      <c r="H7" s="724"/>
      <c r="I7" s="724"/>
      <c r="J7" s="724"/>
      <c r="K7" s="725"/>
    </row>
    <row r="8" spans="1:13" ht="12" customHeight="1" x14ac:dyDescent="0.25">
      <c r="A8" s="548" t="s">
        <v>525</v>
      </c>
      <c r="B8" s="726"/>
      <c r="C8" s="727"/>
      <c r="D8" s="726"/>
      <c r="E8" s="728"/>
      <c r="F8" s="728"/>
      <c r="G8" s="728"/>
      <c r="H8" s="728"/>
      <c r="I8" s="728"/>
      <c r="J8" s="728"/>
      <c r="K8" s="729"/>
    </row>
    <row r="9" spans="1:13" ht="12" customHeight="1" x14ac:dyDescent="0.25">
      <c r="A9" s="1109" t="s">
        <v>758</v>
      </c>
      <c r="B9" s="1110"/>
      <c r="C9" s="1110"/>
      <c r="D9" s="1110"/>
      <c r="E9" s="1110"/>
      <c r="F9" s="1110"/>
      <c r="G9" s="1110"/>
      <c r="H9" s="1110"/>
      <c r="I9" s="1110"/>
      <c r="J9" s="1110"/>
      <c r="K9" s="1111"/>
    </row>
    <row r="10" spans="1:13" ht="12" customHeight="1" x14ac:dyDescent="0.25">
      <c r="A10" s="1106" t="s">
        <v>735</v>
      </c>
      <c r="B10" s="1107"/>
      <c r="C10" s="1107"/>
      <c r="D10" s="1107"/>
      <c r="E10" s="1107"/>
      <c r="F10" s="1107"/>
      <c r="G10" s="1107"/>
      <c r="H10" s="1107"/>
      <c r="I10" s="1107"/>
      <c r="J10" s="1107"/>
      <c r="K10" s="1108"/>
    </row>
  </sheetData>
  <mergeCells count="9">
    <mergeCell ref="A10:K10"/>
    <mergeCell ref="A1:K1"/>
    <mergeCell ref="A2:K2"/>
    <mergeCell ref="A3:A4"/>
    <mergeCell ref="B3:B4"/>
    <mergeCell ref="C3:C4"/>
    <mergeCell ref="E3:J3"/>
    <mergeCell ref="K3:K4"/>
    <mergeCell ref="A9:K9"/>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election sqref="A1:K1"/>
    </sheetView>
  </sheetViews>
  <sheetFormatPr defaultColWidth="9.140625" defaultRowHeight="15" x14ac:dyDescent="0.25"/>
  <cols>
    <col min="1" max="1" width="35.28515625" customWidth="1"/>
    <col min="2" max="2" width="13.7109375" customWidth="1"/>
    <col min="3" max="3" width="27.42578125" customWidth="1"/>
    <col min="4" max="4" width="2.85546875" customWidth="1"/>
    <col min="5" max="5" width="16.42578125" customWidth="1"/>
    <col min="6" max="6" width="14.28515625" customWidth="1"/>
    <col min="7" max="7" width="9.85546875" customWidth="1"/>
    <col min="8" max="8" width="16.85546875" customWidth="1"/>
    <col min="9" max="10" width="9" customWidth="1"/>
    <col min="11" max="11" width="36.140625" customWidth="1"/>
  </cols>
  <sheetData>
    <row r="1" spans="1:13" ht="15" customHeight="1" x14ac:dyDescent="0.25">
      <c r="A1" s="1025" t="s">
        <v>553</v>
      </c>
      <c r="B1" s="1026"/>
      <c r="C1" s="1026"/>
      <c r="D1" s="1026"/>
      <c r="E1" s="1026"/>
      <c r="F1" s="1026"/>
      <c r="G1" s="1026"/>
      <c r="H1" s="1026"/>
      <c r="I1" s="1026"/>
      <c r="J1" s="1026"/>
      <c r="K1" s="1027"/>
    </row>
    <row r="2" spans="1:13" ht="24" customHeight="1" x14ac:dyDescent="0.25">
      <c r="A2" s="847" t="s">
        <v>554</v>
      </c>
      <c r="B2" s="848"/>
      <c r="C2" s="848"/>
      <c r="D2" s="848"/>
      <c r="E2" s="848"/>
      <c r="F2" s="1028"/>
      <c r="G2" s="1028"/>
      <c r="H2" s="1028"/>
      <c r="I2" s="1028"/>
      <c r="J2" s="1028"/>
      <c r="K2" s="1057"/>
      <c r="M2" s="119"/>
    </row>
    <row r="3" spans="1:13" ht="24" customHeight="1" x14ac:dyDescent="0.25">
      <c r="A3" s="840"/>
      <c r="B3" s="862" t="s">
        <v>546</v>
      </c>
      <c r="C3" s="862" t="s">
        <v>547</v>
      </c>
      <c r="D3" s="862"/>
      <c r="E3" s="819" t="s">
        <v>548</v>
      </c>
      <c r="F3" s="819"/>
      <c r="G3" s="819"/>
      <c r="H3" s="819"/>
      <c r="I3" s="819"/>
      <c r="J3" s="819"/>
      <c r="K3" s="828" t="s">
        <v>549</v>
      </c>
    </row>
    <row r="4" spans="1:13" ht="84" customHeight="1" x14ac:dyDescent="0.25">
      <c r="A4" s="841"/>
      <c r="B4" s="853"/>
      <c r="C4" s="853"/>
      <c r="D4" s="853"/>
      <c r="E4" s="628" t="s">
        <v>550</v>
      </c>
      <c r="F4" s="628" t="s">
        <v>538</v>
      </c>
      <c r="G4" s="628" t="s">
        <v>539</v>
      </c>
      <c r="H4" s="628" t="s">
        <v>540</v>
      </c>
      <c r="I4" s="628" t="s">
        <v>543</v>
      </c>
      <c r="J4" s="628" t="s">
        <v>551</v>
      </c>
      <c r="K4" s="829"/>
    </row>
    <row r="5" spans="1:13" ht="12" customHeight="1" x14ac:dyDescent="0.25">
      <c r="A5" s="623"/>
      <c r="B5" s="629"/>
      <c r="C5" s="629"/>
      <c r="D5" s="629"/>
      <c r="E5" s="629"/>
      <c r="F5" s="629"/>
      <c r="G5" s="629"/>
      <c r="H5" s="629"/>
      <c r="I5" s="629"/>
      <c r="J5" s="629"/>
      <c r="K5" s="620"/>
    </row>
    <row r="6" spans="1:13" ht="12" customHeight="1" x14ac:dyDescent="0.25">
      <c r="A6" s="22" t="s">
        <v>739</v>
      </c>
      <c r="B6" s="206">
        <v>84.153735712885023</v>
      </c>
      <c r="C6" s="207">
        <v>196.52205068829662</v>
      </c>
      <c r="D6" s="206"/>
      <c r="E6" s="138">
        <v>51.115821068108062</v>
      </c>
      <c r="F6" s="138">
        <v>33.900011976446933</v>
      </c>
      <c r="G6" s="138">
        <v>96.019224809475404</v>
      </c>
      <c r="H6" s="138">
        <v>12.415163793629151</v>
      </c>
      <c r="I6" s="138">
        <v>25.362003212448116</v>
      </c>
      <c r="J6" s="138">
        <v>0</v>
      </c>
      <c r="K6" s="311">
        <v>165.38064715377098</v>
      </c>
    </row>
    <row r="7" spans="1:13" ht="12" customHeight="1" x14ac:dyDescent="0.25">
      <c r="A7" s="26"/>
      <c r="B7" s="287"/>
      <c r="C7" s="365"/>
      <c r="D7" s="287"/>
      <c r="E7" s="133"/>
      <c r="F7" s="133"/>
      <c r="G7" s="133"/>
      <c r="H7" s="133"/>
      <c r="I7" s="133"/>
      <c r="J7" s="133"/>
      <c r="K7" s="202"/>
    </row>
    <row r="8" spans="1:13" ht="12" customHeight="1" x14ac:dyDescent="0.25">
      <c r="A8" s="22" t="s">
        <v>32</v>
      </c>
      <c r="B8" s="206"/>
      <c r="C8" s="207"/>
      <c r="D8" s="206"/>
      <c r="E8" s="133"/>
      <c r="F8" s="133"/>
      <c r="G8" s="133"/>
      <c r="H8" s="133"/>
      <c r="I8" s="133"/>
      <c r="J8" s="133"/>
      <c r="K8" s="202"/>
    </row>
    <row r="9" spans="1:13" ht="12" customHeight="1" x14ac:dyDescent="0.25">
      <c r="A9" s="26" t="s">
        <v>33</v>
      </c>
      <c r="B9" s="287">
        <v>79.659259314891727</v>
      </c>
      <c r="C9" s="365">
        <v>145.92893797161437</v>
      </c>
      <c r="D9" s="287"/>
      <c r="E9" s="133">
        <v>64.10879051868379</v>
      </c>
      <c r="F9" s="133">
        <v>28.415898932110785</v>
      </c>
      <c r="G9" s="133">
        <v>95.069918500369496</v>
      </c>
      <c r="H9" s="133">
        <v>11.57809050416151</v>
      </c>
      <c r="I9" s="133">
        <v>27.120884451118929</v>
      </c>
      <c r="J9" s="133">
        <v>0</v>
      </c>
      <c r="K9" s="202">
        <v>116.24591111427581</v>
      </c>
    </row>
    <row r="10" spans="1:13" ht="12" customHeight="1" x14ac:dyDescent="0.25">
      <c r="A10" s="26" t="s">
        <v>34</v>
      </c>
      <c r="B10" s="571">
        <v>97.117440301896792</v>
      </c>
      <c r="C10" s="365">
        <v>50.593112716682256</v>
      </c>
      <c r="D10" s="287"/>
      <c r="E10" s="571">
        <v>20.376273171726613</v>
      </c>
      <c r="F10" s="571">
        <v>46.874656166661033</v>
      </c>
      <c r="G10" s="571">
        <v>98.265150721030977</v>
      </c>
      <c r="H10" s="571">
        <v>14.395562083046505</v>
      </c>
      <c r="I10" s="571">
        <v>21.200736283757532</v>
      </c>
      <c r="J10" s="571">
        <v>0</v>
      </c>
      <c r="K10" s="202">
        <v>49.134736039495237</v>
      </c>
    </row>
    <row r="11" spans="1:13" ht="12" customHeight="1" x14ac:dyDescent="0.25">
      <c r="A11" s="199" t="s">
        <v>113</v>
      </c>
      <c r="B11" s="206"/>
      <c r="C11" s="207"/>
      <c r="D11" s="206"/>
      <c r="E11" s="206"/>
      <c r="F11" s="206"/>
      <c r="G11" s="206"/>
      <c r="H11" s="206"/>
      <c r="I11" s="206"/>
      <c r="J11" s="206"/>
      <c r="K11" s="205"/>
    </row>
    <row r="12" spans="1:13" ht="12" customHeight="1" x14ac:dyDescent="0.25">
      <c r="A12" s="26" t="s">
        <v>114</v>
      </c>
      <c r="B12" s="571">
        <v>80.108768757651347</v>
      </c>
      <c r="C12" s="365">
        <v>80.964114037975293</v>
      </c>
      <c r="D12" s="287"/>
      <c r="E12" s="571">
        <v>51.246151496816317</v>
      </c>
      <c r="F12" s="571">
        <v>37.315559079467199</v>
      </c>
      <c r="G12" s="571">
        <v>93.796346246207065</v>
      </c>
      <c r="H12" s="571">
        <v>13.437721271807739</v>
      </c>
      <c r="I12" s="571">
        <v>20.316677569308276</v>
      </c>
      <c r="J12" s="571">
        <v>0</v>
      </c>
      <c r="K12" s="202">
        <v>64.859354891362742</v>
      </c>
    </row>
    <row r="13" spans="1:13" ht="12" customHeight="1" x14ac:dyDescent="0.25">
      <c r="A13" s="26" t="s">
        <v>115</v>
      </c>
      <c r="B13" s="133">
        <v>86.987787404499969</v>
      </c>
      <c r="C13" s="365">
        <v>115.55793665032131</v>
      </c>
      <c r="D13" s="287"/>
      <c r="E13" s="571">
        <v>51.031727963667429</v>
      </c>
      <c r="F13" s="571">
        <v>31.696198468711103</v>
      </c>
      <c r="G13" s="571">
        <v>97.453492777689192</v>
      </c>
      <c r="H13" s="571">
        <v>11.75537901687888</v>
      </c>
      <c r="I13" s="571">
        <v>28.617398751700222</v>
      </c>
      <c r="J13" s="571">
        <v>0</v>
      </c>
      <c r="K13" s="202">
        <v>100.52129226240824</v>
      </c>
    </row>
    <row r="14" spans="1:13" ht="12" customHeight="1" x14ac:dyDescent="0.25">
      <c r="A14" s="199" t="s">
        <v>116</v>
      </c>
      <c r="B14" s="206"/>
      <c r="C14" s="207"/>
      <c r="D14" s="206"/>
      <c r="E14" s="206"/>
      <c r="F14" s="206"/>
      <c r="G14" s="206"/>
      <c r="H14" s="206"/>
      <c r="I14" s="206"/>
      <c r="J14" s="206"/>
      <c r="K14" s="202"/>
    </row>
    <row r="15" spans="1:13" ht="12" customHeight="1" x14ac:dyDescent="0.25">
      <c r="A15" s="77" t="s">
        <v>11</v>
      </c>
      <c r="B15" s="571">
        <v>94.920556797516738</v>
      </c>
      <c r="C15" s="730">
        <v>91.805496216311141</v>
      </c>
      <c r="D15" s="731"/>
      <c r="E15" s="571">
        <v>59.925035099091247</v>
      </c>
      <c r="F15" s="571">
        <v>25.482529104383758</v>
      </c>
      <c r="G15" s="571">
        <v>95.997450983644342</v>
      </c>
      <c r="H15" s="571">
        <v>4.6268211364174876</v>
      </c>
      <c r="I15" s="571">
        <v>32.859826502964097</v>
      </c>
      <c r="J15" s="571">
        <v>0</v>
      </c>
      <c r="K15" s="202">
        <v>87.142288179245668</v>
      </c>
    </row>
    <row r="16" spans="1:13" ht="12" customHeight="1" x14ac:dyDescent="0.25">
      <c r="A16" s="77" t="s">
        <v>10</v>
      </c>
      <c r="B16" s="571">
        <v>81.938170035879125</v>
      </c>
      <c r="C16" s="730">
        <v>47.127287568867956</v>
      </c>
      <c r="D16" s="731"/>
      <c r="E16" s="571">
        <v>36.136502616533775</v>
      </c>
      <c r="F16" s="571">
        <v>31.805591687530793</v>
      </c>
      <c r="G16" s="571">
        <v>100</v>
      </c>
      <c r="H16" s="571">
        <v>29.769973191970251</v>
      </c>
      <c r="I16" s="571">
        <v>30.975755185285021</v>
      </c>
      <c r="J16" s="571">
        <v>0</v>
      </c>
      <c r="K16" s="202">
        <v>38.615237021476759</v>
      </c>
    </row>
    <row r="17" spans="1:11" ht="12" customHeight="1" x14ac:dyDescent="0.25">
      <c r="A17" s="77" t="s">
        <v>9</v>
      </c>
      <c r="B17" s="571">
        <v>68.802962919647143</v>
      </c>
      <c r="C17" s="730">
        <v>57.589266903117512</v>
      </c>
      <c r="D17" s="731"/>
      <c r="E17" s="571">
        <v>46.340196988887591</v>
      </c>
      <c r="F17" s="571">
        <v>54.453547738351304</v>
      </c>
      <c r="G17" s="571">
        <v>92.187594462783224</v>
      </c>
      <c r="H17" s="571">
        <v>12.630541115589528</v>
      </c>
      <c r="I17" s="571">
        <v>3.4012439885492198</v>
      </c>
      <c r="J17" s="571">
        <v>0</v>
      </c>
      <c r="K17" s="202">
        <v>39.623121953048575</v>
      </c>
    </row>
    <row r="18" spans="1:11" ht="12" customHeight="1" x14ac:dyDescent="0.25">
      <c r="A18" s="1082" t="s">
        <v>110</v>
      </c>
      <c r="B18" s="1083"/>
      <c r="C18" s="1083"/>
      <c r="D18" s="1083"/>
      <c r="E18" s="1083"/>
      <c r="F18" s="1083"/>
      <c r="G18" s="1083"/>
      <c r="H18" s="1083"/>
      <c r="I18" s="1083"/>
      <c r="J18" s="1083"/>
      <c r="K18" s="1084"/>
    </row>
    <row r="19" spans="1:11" ht="12" customHeight="1" x14ac:dyDescent="0.25">
      <c r="A19" s="1079" t="s">
        <v>820</v>
      </c>
      <c r="B19" s="1080"/>
      <c r="C19" s="1080"/>
      <c r="D19" s="1080"/>
      <c r="E19" s="1080"/>
      <c r="F19" s="1080"/>
      <c r="G19" s="1080"/>
      <c r="H19" s="1080"/>
      <c r="I19" s="1080"/>
      <c r="J19" s="1080"/>
      <c r="K19" s="1081"/>
    </row>
    <row r="20" spans="1:11" ht="12" customHeight="1" x14ac:dyDescent="0.25">
      <c r="A20" s="1085" t="s">
        <v>735</v>
      </c>
      <c r="B20" s="1086"/>
      <c r="C20" s="1086"/>
      <c r="D20" s="1086"/>
      <c r="E20" s="1086"/>
      <c r="F20" s="1086"/>
      <c r="G20" s="1086"/>
      <c r="H20" s="1086"/>
      <c r="I20" s="1086"/>
      <c r="J20" s="1086"/>
      <c r="K20" s="1087"/>
    </row>
  </sheetData>
  <mergeCells count="11">
    <mergeCell ref="A20:K20"/>
    <mergeCell ref="A19:K19"/>
    <mergeCell ref="A18:K18"/>
    <mergeCell ref="A1:K1"/>
    <mergeCell ref="A2:K2"/>
    <mergeCell ref="A3:A4"/>
    <mergeCell ref="B3:B4"/>
    <mergeCell ref="C3:C4"/>
    <mergeCell ref="D3:D4"/>
    <mergeCell ref="E3:J3"/>
    <mergeCell ref="K3:K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workbookViewId="0">
      <selection sqref="A1:C1"/>
    </sheetView>
  </sheetViews>
  <sheetFormatPr defaultColWidth="9.140625" defaultRowHeight="15" x14ac:dyDescent="0.25"/>
  <cols>
    <col min="1" max="1" width="34.7109375" style="119" customWidth="1"/>
    <col min="2" max="2" width="15.85546875" style="119" customWidth="1"/>
    <col min="3" max="3" width="31.140625" style="119" customWidth="1"/>
    <col min="4" max="16384" width="9.140625" style="119"/>
  </cols>
  <sheetData>
    <row r="1" spans="1:3" ht="15" customHeight="1" x14ac:dyDescent="0.25">
      <c r="A1" s="1025" t="s">
        <v>762</v>
      </c>
      <c r="B1" s="1026"/>
      <c r="C1" s="1027"/>
    </row>
    <row r="2" spans="1:3" ht="36" customHeight="1" x14ac:dyDescent="0.25">
      <c r="A2" s="847" t="s">
        <v>764</v>
      </c>
      <c r="B2" s="848"/>
      <c r="C2" s="956"/>
    </row>
    <row r="3" spans="1:3" s="549" customFormat="1" ht="72" customHeight="1" x14ac:dyDescent="0.25">
      <c r="A3" s="623"/>
      <c r="B3" s="629" t="s">
        <v>555</v>
      </c>
      <c r="C3" s="620" t="s">
        <v>536</v>
      </c>
    </row>
    <row r="4" spans="1:3" ht="12" customHeight="1" x14ac:dyDescent="0.25">
      <c r="A4" s="623"/>
      <c r="B4" s="348"/>
      <c r="C4" s="349"/>
    </row>
    <row r="5" spans="1:3" ht="12" customHeight="1" x14ac:dyDescent="0.25">
      <c r="A5" s="184" t="s">
        <v>745</v>
      </c>
      <c r="B5" s="535">
        <v>11.165427034408948</v>
      </c>
      <c r="C5" s="361">
        <v>86.39210685686183</v>
      </c>
    </row>
    <row r="6" spans="1:3" ht="12" customHeight="1" x14ac:dyDescent="0.25">
      <c r="A6" s="638"/>
      <c r="B6" s="732"/>
      <c r="C6" s="203"/>
    </row>
    <row r="7" spans="1:3" ht="12" customHeight="1" x14ac:dyDescent="0.25">
      <c r="A7" s="1118" t="s">
        <v>544</v>
      </c>
      <c r="B7" s="1096"/>
      <c r="C7" s="1097"/>
    </row>
    <row r="8" spans="1:3" s="550" customFormat="1" ht="48" customHeight="1" x14ac:dyDescent="0.25">
      <c r="A8" s="1112" t="s">
        <v>763</v>
      </c>
      <c r="B8" s="1113"/>
      <c r="C8" s="1114"/>
    </row>
    <row r="9" spans="1:3" ht="24" customHeight="1" x14ac:dyDescent="0.25">
      <c r="A9" s="1115" t="s">
        <v>750</v>
      </c>
      <c r="B9" s="1116"/>
      <c r="C9" s="1117"/>
    </row>
  </sheetData>
  <mergeCells count="5">
    <mergeCell ref="A8:C8"/>
    <mergeCell ref="A9:C9"/>
    <mergeCell ref="A7:C7"/>
    <mergeCell ref="A1:C1"/>
    <mergeCell ref="A2:C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election sqref="A1:C1"/>
    </sheetView>
  </sheetViews>
  <sheetFormatPr defaultColWidth="9.140625" defaultRowHeight="15" x14ac:dyDescent="0.25"/>
  <cols>
    <col min="1" max="1" width="34.5703125" customWidth="1"/>
    <col min="2" max="2" width="15.85546875" customWidth="1"/>
    <col min="3" max="3" width="33.140625" customWidth="1"/>
  </cols>
  <sheetData>
    <row r="1" spans="1:3" s="546" customFormat="1" ht="30" customHeight="1" x14ac:dyDescent="0.25">
      <c r="A1" s="1102" t="s">
        <v>556</v>
      </c>
      <c r="B1" s="1103"/>
      <c r="C1" s="1104"/>
    </row>
    <row r="2" spans="1:3" s="547" customFormat="1" ht="48" customHeight="1" x14ac:dyDescent="0.25">
      <c r="A2" s="1121" t="s">
        <v>767</v>
      </c>
      <c r="B2" s="1122"/>
      <c r="C2" s="1123"/>
    </row>
    <row r="3" spans="1:3" ht="24" customHeight="1" x14ac:dyDescent="0.25">
      <c r="A3" s="1124"/>
      <c r="B3" s="1126" t="s">
        <v>557</v>
      </c>
      <c r="C3" s="1128" t="s">
        <v>547</v>
      </c>
    </row>
    <row r="4" spans="1:3" ht="54.75" customHeight="1" x14ac:dyDescent="0.25">
      <c r="A4" s="1125"/>
      <c r="B4" s="1127"/>
      <c r="C4" s="1129"/>
    </row>
    <row r="5" spans="1:3" ht="12" customHeight="1" x14ac:dyDescent="0.25">
      <c r="A5" s="623"/>
      <c r="B5" s="348"/>
      <c r="C5" s="349"/>
    </row>
    <row r="6" spans="1:3" ht="12" customHeight="1" x14ac:dyDescent="0.25">
      <c r="A6" s="184" t="s">
        <v>745</v>
      </c>
      <c r="B6" s="33">
        <v>15.846264287115012</v>
      </c>
      <c r="C6" s="27">
        <v>196.52205068829662</v>
      </c>
    </row>
    <row r="7" spans="1:3" ht="12" customHeight="1" x14ac:dyDescent="0.25">
      <c r="A7" s="638"/>
      <c r="B7" s="30"/>
      <c r="C7" s="24"/>
    </row>
    <row r="8" spans="1:3" ht="12" customHeight="1" x14ac:dyDescent="0.25">
      <c r="A8" s="22" t="s">
        <v>32</v>
      </c>
      <c r="B8" s="33"/>
      <c r="C8" s="27"/>
    </row>
    <row r="9" spans="1:3" ht="12" customHeight="1" x14ac:dyDescent="0.25">
      <c r="A9" s="26" t="s">
        <v>33</v>
      </c>
      <c r="B9" s="30">
        <v>20.34074068510828</v>
      </c>
      <c r="C9" s="24">
        <v>145.92893797161437</v>
      </c>
    </row>
    <row r="10" spans="1:3" ht="12" customHeight="1" x14ac:dyDescent="0.25">
      <c r="A10" s="26" t="s">
        <v>34</v>
      </c>
      <c r="B10" s="178">
        <v>2.8825596981032118</v>
      </c>
      <c r="C10" s="24">
        <v>50.593112716682256</v>
      </c>
    </row>
    <row r="11" spans="1:3" ht="12" customHeight="1" x14ac:dyDescent="0.25">
      <c r="A11" s="199" t="s">
        <v>113</v>
      </c>
      <c r="B11" s="733"/>
      <c r="C11" s="734"/>
    </row>
    <row r="12" spans="1:3" ht="12" customHeight="1" x14ac:dyDescent="0.25">
      <c r="A12" s="26" t="s">
        <v>114</v>
      </c>
      <c r="B12" s="178">
        <v>19.891231242348681</v>
      </c>
      <c r="C12" s="24">
        <v>80.964114037975293</v>
      </c>
    </row>
    <row r="13" spans="1:3" ht="12" customHeight="1" x14ac:dyDescent="0.25">
      <c r="A13" s="26" t="s">
        <v>115</v>
      </c>
      <c r="B13" s="133">
        <v>13.012212595500026</v>
      </c>
      <c r="C13" s="24">
        <v>115.55793665032131</v>
      </c>
    </row>
    <row r="14" spans="1:3" ht="12" customHeight="1" x14ac:dyDescent="0.25">
      <c r="A14" s="199" t="s">
        <v>116</v>
      </c>
      <c r="B14" s="733"/>
      <c r="C14" s="734"/>
    </row>
    <row r="15" spans="1:3" ht="12" customHeight="1" x14ac:dyDescent="0.25">
      <c r="A15" s="77" t="s">
        <v>11</v>
      </c>
      <c r="B15" s="178">
        <v>5.0794432024832856</v>
      </c>
      <c r="C15" s="735">
        <v>91.805496216311141</v>
      </c>
    </row>
    <row r="16" spans="1:3" ht="12" customHeight="1" x14ac:dyDescent="0.25">
      <c r="A16" s="77" t="s">
        <v>10</v>
      </c>
      <c r="B16" s="178">
        <v>18.061829964120864</v>
      </c>
      <c r="C16" s="735">
        <v>47.127287568867956</v>
      </c>
    </row>
    <row r="17" spans="1:3" ht="12" customHeight="1" x14ac:dyDescent="0.25">
      <c r="A17" s="77" t="s">
        <v>9</v>
      </c>
      <c r="B17" s="178">
        <v>31.197037080352864</v>
      </c>
      <c r="C17" s="735">
        <v>57.589266903117512</v>
      </c>
    </row>
    <row r="18" spans="1:3" ht="12" customHeight="1" x14ac:dyDescent="0.25">
      <c r="A18" s="1130" t="s">
        <v>525</v>
      </c>
      <c r="B18" s="1130"/>
      <c r="C18" s="1130"/>
    </row>
    <row r="19" spans="1:3" ht="60" customHeight="1" x14ac:dyDescent="0.25">
      <c r="A19" s="1120" t="s">
        <v>765</v>
      </c>
      <c r="B19" s="1120"/>
      <c r="C19" s="1120"/>
    </row>
    <row r="20" spans="1:3" ht="36" customHeight="1" x14ac:dyDescent="0.25">
      <c r="A20" s="1120" t="s">
        <v>766</v>
      </c>
      <c r="B20" s="1120"/>
      <c r="C20" s="1120"/>
    </row>
    <row r="21" spans="1:3" ht="12" customHeight="1" x14ac:dyDescent="0.25">
      <c r="A21" s="1119" t="s">
        <v>735</v>
      </c>
      <c r="B21" s="1119"/>
      <c r="C21" s="1119"/>
    </row>
  </sheetData>
  <mergeCells count="9">
    <mergeCell ref="A21:C21"/>
    <mergeCell ref="A20:C20"/>
    <mergeCell ref="A1:C1"/>
    <mergeCell ref="A2:C2"/>
    <mergeCell ref="A3:A4"/>
    <mergeCell ref="B3:B4"/>
    <mergeCell ref="C3:C4"/>
    <mergeCell ref="A18:C18"/>
    <mergeCell ref="A19:C19"/>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election sqref="A1:G1"/>
    </sheetView>
  </sheetViews>
  <sheetFormatPr defaultColWidth="9.140625" defaultRowHeight="15" x14ac:dyDescent="0.25"/>
  <cols>
    <col min="1" max="1" width="33.5703125" customWidth="1"/>
    <col min="2" max="2" width="11" customWidth="1"/>
    <col min="3" max="3" width="13.42578125" customWidth="1"/>
    <col min="4" max="4" width="14.28515625" customWidth="1"/>
    <col min="5" max="5" width="12.5703125" customWidth="1"/>
    <col min="6" max="6" width="11" customWidth="1"/>
    <col min="7" max="7" width="34.42578125" customWidth="1"/>
  </cols>
  <sheetData>
    <row r="1" spans="1:7" ht="15" customHeight="1" x14ac:dyDescent="0.25">
      <c r="A1" s="1025" t="s">
        <v>563</v>
      </c>
      <c r="B1" s="1026"/>
      <c r="C1" s="1026"/>
      <c r="D1" s="1026"/>
      <c r="E1" s="1026"/>
      <c r="F1" s="1026"/>
      <c r="G1" s="1027"/>
    </row>
    <row r="2" spans="1:7" ht="36" customHeight="1" x14ac:dyDescent="0.25">
      <c r="A2" s="847" t="s">
        <v>768</v>
      </c>
      <c r="B2" s="1028"/>
      <c r="C2" s="1028"/>
      <c r="D2" s="1028"/>
      <c r="E2" s="1028"/>
      <c r="F2" s="1028"/>
      <c r="G2" s="1057"/>
    </row>
    <row r="3" spans="1:7" ht="36" customHeight="1" x14ac:dyDescent="0.25">
      <c r="A3" s="840"/>
      <c r="B3" s="819" t="s">
        <v>842</v>
      </c>
      <c r="C3" s="819"/>
      <c r="D3" s="819"/>
      <c r="E3" s="819"/>
      <c r="F3" s="842" t="s">
        <v>31</v>
      </c>
      <c r="G3" s="828" t="s">
        <v>769</v>
      </c>
    </row>
    <row r="4" spans="1:7" ht="48" customHeight="1" x14ac:dyDescent="0.25">
      <c r="A4" s="841"/>
      <c r="B4" s="628" t="s">
        <v>558</v>
      </c>
      <c r="C4" s="628" t="s">
        <v>559</v>
      </c>
      <c r="D4" s="628" t="s">
        <v>560</v>
      </c>
      <c r="E4" s="628" t="s">
        <v>561</v>
      </c>
      <c r="F4" s="843"/>
      <c r="G4" s="829"/>
    </row>
    <row r="5" spans="1:7" ht="12" customHeight="1" x14ac:dyDescent="0.25">
      <c r="A5" s="623"/>
      <c r="B5" s="629"/>
      <c r="C5" s="629"/>
      <c r="D5" s="629"/>
      <c r="E5" s="629"/>
      <c r="F5" s="629"/>
      <c r="G5" s="620"/>
    </row>
    <row r="6" spans="1:7" ht="12" customHeight="1" x14ac:dyDescent="0.25">
      <c r="A6" s="184" t="s">
        <v>31</v>
      </c>
      <c r="B6" s="212">
        <v>97.329206419604049</v>
      </c>
      <c r="C6" s="212">
        <v>0.74172457422516458</v>
      </c>
      <c r="D6" s="212">
        <v>1.6327326559744708</v>
      </c>
      <c r="E6" s="212">
        <v>0.2963363501963458</v>
      </c>
      <c r="F6" s="212">
        <v>100</v>
      </c>
      <c r="G6" s="438">
        <v>890.08659698950589</v>
      </c>
    </row>
    <row r="7" spans="1:7" ht="12" customHeight="1" x14ac:dyDescent="0.25">
      <c r="A7" s="638"/>
      <c r="B7" s="211"/>
      <c r="C7" s="211"/>
      <c r="D7" s="211"/>
      <c r="E7" s="211"/>
      <c r="F7" s="211"/>
      <c r="G7" s="439"/>
    </row>
    <row r="8" spans="1:7" ht="12" customHeight="1" x14ac:dyDescent="0.25">
      <c r="A8" s="22" t="s">
        <v>32</v>
      </c>
      <c r="B8" s="211"/>
      <c r="C8" s="211"/>
      <c r="D8" s="211"/>
      <c r="E8" s="211"/>
      <c r="F8" s="211"/>
      <c r="G8" s="439"/>
    </row>
    <row r="9" spans="1:7" ht="12" customHeight="1" x14ac:dyDescent="0.25">
      <c r="A9" s="26" t="s">
        <v>33</v>
      </c>
      <c r="B9" s="211">
        <v>98.510545499433078</v>
      </c>
      <c r="C9" s="211">
        <v>0.72856918224881873</v>
      </c>
      <c r="D9" s="211">
        <v>0.76088531831812711</v>
      </c>
      <c r="E9" s="211">
        <v>0</v>
      </c>
      <c r="F9" s="211">
        <v>100</v>
      </c>
      <c r="G9" s="439">
        <v>544.91559205744545</v>
      </c>
    </row>
    <row r="10" spans="1:7" ht="12" customHeight="1" x14ac:dyDescent="0.25">
      <c r="A10" s="26" t="s">
        <v>34</v>
      </c>
      <c r="B10" s="211">
        <v>95.464246515940218</v>
      </c>
      <c r="C10" s="211">
        <v>0.76249276768610985</v>
      </c>
      <c r="D10" s="211">
        <v>3.0091032125808201</v>
      </c>
      <c r="E10" s="211">
        <v>0.76415750379285807</v>
      </c>
      <c r="F10" s="211">
        <v>100</v>
      </c>
      <c r="G10" s="439">
        <v>345.17100493206084</v>
      </c>
    </row>
    <row r="11" spans="1:7" ht="12" customHeight="1" x14ac:dyDescent="0.25">
      <c r="A11" s="199" t="s">
        <v>113</v>
      </c>
      <c r="B11" s="30"/>
      <c r="C11" s="30"/>
      <c r="D11" s="30"/>
      <c r="E11" s="30"/>
      <c r="F11" s="30"/>
      <c r="G11" s="203"/>
    </row>
    <row r="12" spans="1:7" ht="12" customHeight="1" x14ac:dyDescent="0.25">
      <c r="A12" s="26" t="s">
        <v>114</v>
      </c>
      <c r="B12" s="211">
        <v>98.844202487434259</v>
      </c>
      <c r="C12" s="211">
        <v>0.60475247808434218</v>
      </c>
      <c r="D12" s="211">
        <v>0.55104503448141229</v>
      </c>
      <c r="E12" s="211">
        <v>0</v>
      </c>
      <c r="F12" s="211">
        <v>100</v>
      </c>
      <c r="G12" s="439">
        <v>435.20349963565911</v>
      </c>
    </row>
    <row r="13" spans="1:7" ht="12" customHeight="1" x14ac:dyDescent="0.25">
      <c r="A13" s="26" t="s">
        <v>115</v>
      </c>
      <c r="B13" s="211">
        <v>95.879753594274931</v>
      </c>
      <c r="C13" s="211">
        <v>0.87277084949827555</v>
      </c>
      <c r="D13" s="211">
        <v>2.6676232490187703</v>
      </c>
      <c r="E13" s="211">
        <v>0.57985230720801406</v>
      </c>
      <c r="F13" s="211">
        <v>100</v>
      </c>
      <c r="G13" s="439">
        <v>454.88309735384712</v>
      </c>
    </row>
    <row r="14" spans="1:7" ht="12" customHeight="1" x14ac:dyDescent="0.25">
      <c r="A14" s="199" t="s">
        <v>116</v>
      </c>
      <c r="B14" s="211"/>
      <c r="C14" s="211"/>
      <c r="D14" s="211"/>
      <c r="E14" s="211"/>
      <c r="F14" s="211"/>
      <c r="G14" s="439"/>
    </row>
    <row r="15" spans="1:7" ht="12" customHeight="1" x14ac:dyDescent="0.25">
      <c r="A15" s="77" t="s">
        <v>11</v>
      </c>
      <c r="B15" s="211">
        <v>96.684135888916543</v>
      </c>
      <c r="C15" s="211">
        <v>0.78338986255952137</v>
      </c>
      <c r="D15" s="211">
        <v>2.0410469474039425</v>
      </c>
      <c r="E15" s="211">
        <v>0.49142730112003818</v>
      </c>
      <c r="F15" s="211">
        <v>100</v>
      </c>
      <c r="G15" s="439">
        <v>536.73251955964793</v>
      </c>
    </row>
    <row r="16" spans="1:7" ht="12" customHeight="1" x14ac:dyDescent="0.25">
      <c r="A16" s="77" t="s">
        <v>10</v>
      </c>
      <c r="B16" s="211">
        <v>98.142962263390075</v>
      </c>
      <c r="C16" s="211">
        <v>1.1978568886029648</v>
      </c>
      <c r="D16" s="211">
        <v>0.65918084800693832</v>
      </c>
      <c r="E16" s="211">
        <v>0</v>
      </c>
      <c r="F16" s="211">
        <v>100</v>
      </c>
      <c r="G16" s="439">
        <v>200.13099204705389</v>
      </c>
    </row>
    <row r="17" spans="1:7" ht="12" customHeight="1" x14ac:dyDescent="0.25">
      <c r="A17" s="77" t="s">
        <v>9</v>
      </c>
      <c r="B17" s="211">
        <v>98.525974951385436</v>
      </c>
      <c r="C17" s="211">
        <v>0</v>
      </c>
      <c r="D17" s="211">
        <v>1.474025048614565</v>
      </c>
      <c r="E17" s="211">
        <v>0</v>
      </c>
      <c r="F17" s="211">
        <v>100</v>
      </c>
      <c r="G17" s="439">
        <v>153.22308538280404</v>
      </c>
    </row>
    <row r="18" spans="1:7" ht="24" customHeight="1" x14ac:dyDescent="0.25">
      <c r="A18" s="22" t="s">
        <v>475</v>
      </c>
      <c r="B18" s="211"/>
      <c r="C18" s="211"/>
      <c r="D18" s="211"/>
      <c r="E18" s="211"/>
      <c r="F18" s="211"/>
      <c r="G18" s="439"/>
    </row>
    <row r="19" spans="1:7" ht="12" customHeight="1" x14ac:dyDescent="0.25">
      <c r="A19" s="26" t="s">
        <v>409</v>
      </c>
      <c r="B19" s="211">
        <v>97.20192446584808</v>
      </c>
      <c r="C19" s="211">
        <v>0.69351822493764992</v>
      </c>
      <c r="D19" s="211">
        <v>1.7812631036692359</v>
      </c>
      <c r="E19" s="211">
        <v>0.32329420554506866</v>
      </c>
      <c r="F19" s="211">
        <v>100</v>
      </c>
      <c r="G19" s="439">
        <v>815.86681414797545</v>
      </c>
    </row>
    <row r="20" spans="1:7" ht="12" customHeight="1" x14ac:dyDescent="0.25">
      <c r="A20" s="26" t="s">
        <v>410</v>
      </c>
      <c r="B20" s="178">
        <v>98.715279688367147</v>
      </c>
      <c r="C20" s="178">
        <v>1.2847203116328709</v>
      </c>
      <c r="D20" s="178">
        <v>0</v>
      </c>
      <c r="E20" s="178">
        <v>0</v>
      </c>
      <c r="F20" s="211">
        <v>100</v>
      </c>
      <c r="G20" s="439">
        <v>73.463925640103184</v>
      </c>
    </row>
    <row r="21" spans="1:7" ht="12" customHeight="1" x14ac:dyDescent="0.25">
      <c r="A21" s="26" t="s">
        <v>43</v>
      </c>
      <c r="B21" s="358" t="s">
        <v>728</v>
      </c>
      <c r="C21" s="358" t="s">
        <v>728</v>
      </c>
      <c r="D21" s="358" t="s">
        <v>728</v>
      </c>
      <c r="E21" s="358" t="s">
        <v>728</v>
      </c>
      <c r="F21" s="30">
        <v>100</v>
      </c>
      <c r="G21" s="439">
        <v>0.75585720142687918</v>
      </c>
    </row>
    <row r="22" spans="1:7" ht="24" customHeight="1" x14ac:dyDescent="0.25">
      <c r="A22" s="22" t="s">
        <v>562</v>
      </c>
      <c r="B22" s="211"/>
      <c r="C22" s="211"/>
      <c r="D22" s="211"/>
      <c r="E22" s="211"/>
      <c r="F22" s="30"/>
      <c r="G22" s="439"/>
    </row>
    <row r="23" spans="1:7" ht="12" customHeight="1" x14ac:dyDescent="0.25">
      <c r="A23" s="77" t="s">
        <v>484</v>
      </c>
      <c r="B23" s="211">
        <v>97.450442054959723</v>
      </c>
      <c r="C23" s="211">
        <v>0.2242844940666322</v>
      </c>
      <c r="D23" s="211">
        <v>1.9182604285726002</v>
      </c>
      <c r="E23" s="211">
        <v>0.40701302240104542</v>
      </c>
      <c r="F23" s="211">
        <v>100</v>
      </c>
      <c r="G23" s="439">
        <v>648.05055119503822</v>
      </c>
    </row>
    <row r="24" spans="1:7" ht="12" customHeight="1" x14ac:dyDescent="0.25">
      <c r="A24" s="77" t="s">
        <v>485</v>
      </c>
      <c r="B24" s="211">
        <v>96.310871298615993</v>
      </c>
      <c r="C24" s="211">
        <v>2.6198149793775092</v>
      </c>
      <c r="D24" s="211">
        <v>1.069313722006491</v>
      </c>
      <c r="E24" s="211">
        <v>0</v>
      </c>
      <c r="F24" s="211">
        <v>100</v>
      </c>
      <c r="G24" s="439">
        <v>196.52205068829662</v>
      </c>
    </row>
    <row r="25" spans="1:7" ht="12" customHeight="1" x14ac:dyDescent="0.25">
      <c r="A25" s="26" t="s">
        <v>486</v>
      </c>
      <c r="B25" s="178">
        <v>100</v>
      </c>
      <c r="C25" s="178">
        <v>0</v>
      </c>
      <c r="D25" s="178">
        <v>0</v>
      </c>
      <c r="E25" s="178">
        <v>0</v>
      </c>
      <c r="F25" s="211">
        <v>100</v>
      </c>
      <c r="G25" s="439">
        <v>45.513995106171215</v>
      </c>
    </row>
    <row r="26" spans="1:7" ht="12" customHeight="1" x14ac:dyDescent="0.25">
      <c r="A26" s="356" t="s">
        <v>157</v>
      </c>
      <c r="B26" s="30"/>
      <c r="C26" s="30"/>
      <c r="D26" s="30"/>
      <c r="E26" s="30"/>
      <c r="F26" s="30"/>
      <c r="G26" s="203"/>
    </row>
    <row r="27" spans="1:7" ht="12" customHeight="1" x14ac:dyDescent="0.25">
      <c r="A27" s="357" t="s">
        <v>96</v>
      </c>
      <c r="B27" s="211">
        <v>91.241723621445516</v>
      </c>
      <c r="C27" s="211">
        <v>1.0737454161679385</v>
      </c>
      <c r="D27" s="211">
        <v>5.7359862404587032</v>
      </c>
      <c r="E27" s="211">
        <v>1.94854472192779</v>
      </c>
      <c r="F27" s="211">
        <v>100</v>
      </c>
      <c r="G27" s="439">
        <v>135.36513200969816</v>
      </c>
    </row>
    <row r="28" spans="1:7" ht="12" customHeight="1" x14ac:dyDescent="0.25">
      <c r="A28" s="357" t="s">
        <v>97</v>
      </c>
      <c r="B28" s="211">
        <v>97.282633305515503</v>
      </c>
      <c r="C28" s="211">
        <v>1.6740865211354137</v>
      </c>
      <c r="D28" s="211">
        <v>1.0432801733490711</v>
      </c>
      <c r="E28" s="211">
        <v>0</v>
      </c>
      <c r="F28" s="211">
        <v>100</v>
      </c>
      <c r="G28" s="439">
        <v>180.77208437981179</v>
      </c>
    </row>
    <row r="29" spans="1:7" ht="12" customHeight="1" x14ac:dyDescent="0.25">
      <c r="A29" s="357" t="s">
        <v>59</v>
      </c>
      <c r="B29" s="211">
        <v>98.463469308993538</v>
      </c>
      <c r="C29" s="211">
        <v>0.60399043923534057</v>
      </c>
      <c r="D29" s="211">
        <v>0.93254025177110134</v>
      </c>
      <c r="E29" s="211">
        <v>0</v>
      </c>
      <c r="F29" s="211">
        <v>100</v>
      </c>
      <c r="G29" s="439">
        <v>195.1069043749302</v>
      </c>
    </row>
    <row r="30" spans="1:7" ht="12" customHeight="1" x14ac:dyDescent="0.25">
      <c r="A30" s="357" t="s">
        <v>98</v>
      </c>
      <c r="B30" s="211">
        <v>98.587440911978604</v>
      </c>
      <c r="C30" s="211">
        <v>0.52048407665865226</v>
      </c>
      <c r="D30" s="211">
        <v>0.89207501136273759</v>
      </c>
      <c r="E30" s="211">
        <v>0</v>
      </c>
      <c r="F30" s="211">
        <v>100</v>
      </c>
      <c r="G30" s="439">
        <v>181.3323436290728</v>
      </c>
    </row>
    <row r="31" spans="1:7" ht="12" customHeight="1" x14ac:dyDescent="0.25">
      <c r="A31" s="357" t="s">
        <v>99</v>
      </c>
      <c r="B31" s="211">
        <v>99.268301371453177</v>
      </c>
      <c r="C31" s="211">
        <v>0</v>
      </c>
      <c r="D31" s="211">
        <v>0.73169862854683776</v>
      </c>
      <c r="E31" s="211">
        <v>0</v>
      </c>
      <c r="F31" s="211">
        <v>100</v>
      </c>
      <c r="G31" s="439">
        <v>197.51013259599318</v>
      </c>
    </row>
    <row r="32" spans="1:7" ht="12" customHeight="1" x14ac:dyDescent="0.25">
      <c r="A32" s="1095" t="s">
        <v>110</v>
      </c>
      <c r="B32" s="1096"/>
      <c r="C32" s="1096"/>
      <c r="D32" s="1096"/>
      <c r="E32" s="1096"/>
      <c r="F32" s="1096"/>
      <c r="G32" s="1097"/>
    </row>
    <row r="33" spans="1:7" ht="12" customHeight="1" x14ac:dyDescent="0.25">
      <c r="A33" s="1131" t="s">
        <v>735</v>
      </c>
      <c r="B33" s="1132"/>
      <c r="C33" s="1132"/>
      <c r="D33" s="1132"/>
      <c r="E33" s="1132"/>
      <c r="F33" s="1132"/>
      <c r="G33" s="1133"/>
    </row>
    <row r="34" spans="1:7" ht="12" customHeight="1" x14ac:dyDescent="0.25">
      <c r="A34" s="1106" t="s">
        <v>731</v>
      </c>
      <c r="B34" s="1107"/>
      <c r="C34" s="1107"/>
      <c r="D34" s="1107"/>
      <c r="E34" s="1107"/>
      <c r="F34" s="1107"/>
      <c r="G34" s="1108"/>
    </row>
    <row r="35" spans="1:7" x14ac:dyDescent="0.25">
      <c r="A35" s="362"/>
      <c r="B35" s="362"/>
      <c r="C35" s="362"/>
      <c r="D35" s="362"/>
      <c r="E35" s="362"/>
      <c r="F35" s="362"/>
      <c r="G35" s="362"/>
    </row>
  </sheetData>
  <mergeCells count="9">
    <mergeCell ref="A34:G34"/>
    <mergeCell ref="A32:G32"/>
    <mergeCell ref="A1:G1"/>
    <mergeCell ref="A2:G2"/>
    <mergeCell ref="A3:A4"/>
    <mergeCell ref="B3:E3"/>
    <mergeCell ref="F3:F4"/>
    <mergeCell ref="G3:G4"/>
    <mergeCell ref="A33:G3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workbookViewId="0">
      <selection sqref="A1:N1"/>
    </sheetView>
  </sheetViews>
  <sheetFormatPr defaultColWidth="8.85546875" defaultRowHeight="15.75" x14ac:dyDescent="0.25"/>
  <cols>
    <col min="1" max="1" width="34.5703125" style="213" customWidth="1"/>
    <col min="2" max="2" width="13" style="213" customWidth="1"/>
    <col min="3" max="3" width="12.85546875" style="213" customWidth="1"/>
    <col min="4" max="4" width="9.7109375" style="213" customWidth="1"/>
    <col min="5" max="5" width="2.5703125" style="213" customWidth="1"/>
    <col min="6" max="6" width="10" style="213" customWidth="1"/>
    <col min="7" max="7" width="15.42578125" style="213" customWidth="1"/>
    <col min="8" max="8" width="17.140625" style="213" customWidth="1"/>
    <col min="9" max="9" width="8.28515625" style="213" customWidth="1"/>
    <col min="10" max="10" width="15" style="213" customWidth="1"/>
    <col min="11" max="11" width="7.7109375" style="215" customWidth="1"/>
    <col min="12" max="12" width="16" style="214" customWidth="1"/>
    <col min="13" max="13" width="18.140625" style="213" customWidth="1"/>
    <col min="14" max="14" width="16.28515625" style="214" customWidth="1"/>
    <col min="15" max="16384" width="8.85546875" style="213"/>
  </cols>
  <sheetData>
    <row r="1" spans="1:16" s="216" customFormat="1" ht="15" customHeight="1" x14ac:dyDescent="0.2">
      <c r="A1" s="1138" t="s">
        <v>577</v>
      </c>
      <c r="B1" s="1139"/>
      <c r="C1" s="1139"/>
      <c r="D1" s="1139"/>
      <c r="E1" s="1139"/>
      <c r="F1" s="1139"/>
      <c r="G1" s="1139"/>
      <c r="H1" s="1139"/>
      <c r="I1" s="1139"/>
      <c r="J1" s="1139"/>
      <c r="K1" s="1139"/>
      <c r="L1" s="1139"/>
      <c r="M1" s="1139"/>
      <c r="N1" s="1140"/>
    </row>
    <row r="2" spans="1:16" s="216" customFormat="1" ht="24" customHeight="1" x14ac:dyDescent="0.2">
      <c r="A2" s="1141" t="s">
        <v>578</v>
      </c>
      <c r="B2" s="1142"/>
      <c r="C2" s="1142"/>
      <c r="D2" s="1142"/>
      <c r="E2" s="1142"/>
      <c r="F2" s="1142"/>
      <c r="G2" s="1142"/>
      <c r="H2" s="1142"/>
      <c r="I2" s="1142"/>
      <c r="J2" s="1142"/>
      <c r="K2" s="1142"/>
      <c r="L2" s="1142"/>
      <c r="M2" s="1142"/>
      <c r="N2" s="1143"/>
    </row>
    <row r="3" spans="1:16" s="216" customFormat="1" ht="12" customHeight="1" x14ac:dyDescent="0.2">
      <c r="A3" s="1144"/>
      <c r="B3" s="1147" t="s">
        <v>564</v>
      </c>
      <c r="C3" s="1147"/>
      <c r="D3" s="1147"/>
      <c r="E3" s="1147"/>
      <c r="F3" s="1147"/>
      <c r="G3" s="1147"/>
      <c r="H3" s="1147"/>
      <c r="I3" s="1147"/>
      <c r="J3" s="1147"/>
      <c r="K3" s="1148" t="s">
        <v>31</v>
      </c>
      <c r="L3" s="1151" t="s">
        <v>565</v>
      </c>
      <c r="M3" s="1154" t="s">
        <v>566</v>
      </c>
      <c r="N3" s="1157" t="s">
        <v>567</v>
      </c>
    </row>
    <row r="4" spans="1:16" s="216" customFormat="1" ht="36" customHeight="1" x14ac:dyDescent="0.2">
      <c r="A4" s="1145"/>
      <c r="B4" s="1150" t="s">
        <v>568</v>
      </c>
      <c r="C4" s="1150"/>
      <c r="D4" s="1150"/>
      <c r="E4" s="227"/>
      <c r="F4" s="1150" t="s">
        <v>821</v>
      </c>
      <c r="G4" s="1150"/>
      <c r="H4" s="1150"/>
      <c r="I4" s="1150"/>
      <c r="J4" s="1160" t="s">
        <v>569</v>
      </c>
      <c r="K4" s="1149"/>
      <c r="L4" s="1152"/>
      <c r="M4" s="1155"/>
      <c r="N4" s="1158"/>
    </row>
    <row r="5" spans="1:16" s="223" customFormat="1" ht="56.25" x14ac:dyDescent="0.2">
      <c r="A5" s="1146"/>
      <c r="B5" s="226" t="s">
        <v>570</v>
      </c>
      <c r="C5" s="226" t="s">
        <v>571</v>
      </c>
      <c r="D5" s="226" t="s">
        <v>572</v>
      </c>
      <c r="E5" s="640"/>
      <c r="F5" s="226" t="s">
        <v>573</v>
      </c>
      <c r="G5" s="640" t="s">
        <v>574</v>
      </c>
      <c r="H5" s="640" t="s">
        <v>575</v>
      </c>
      <c r="I5" s="640" t="s">
        <v>576</v>
      </c>
      <c r="J5" s="1156"/>
      <c r="K5" s="1150"/>
      <c r="L5" s="1153"/>
      <c r="M5" s="1156"/>
      <c r="N5" s="1159"/>
    </row>
    <row r="6" spans="1:16" s="223" customFormat="1" ht="12" customHeight="1" x14ac:dyDescent="0.2">
      <c r="A6" s="225"/>
      <c r="B6" s="367"/>
      <c r="C6" s="367"/>
      <c r="D6" s="367"/>
      <c r="E6" s="367"/>
      <c r="F6" s="367"/>
      <c r="G6" s="367"/>
      <c r="H6" s="367"/>
      <c r="I6" s="368"/>
      <c r="J6" s="368"/>
      <c r="K6" s="368"/>
      <c r="L6" s="369"/>
      <c r="M6" s="370"/>
      <c r="N6" s="371"/>
      <c r="P6" s="224"/>
    </row>
    <row r="7" spans="1:16" s="221" customFormat="1" ht="12" customHeight="1" x14ac:dyDescent="0.2">
      <c r="A7" s="55" t="s">
        <v>31</v>
      </c>
      <c r="B7" s="568">
        <v>0.89232954788126406</v>
      </c>
      <c r="C7" s="568">
        <v>8.3392634333265256</v>
      </c>
      <c r="D7" s="563">
        <v>79.774397256715034</v>
      </c>
      <c r="E7" s="568"/>
      <c r="F7" s="568">
        <v>0.35365617364152607</v>
      </c>
      <c r="G7" s="568">
        <v>9.8347553806764125</v>
      </c>
      <c r="H7" s="568">
        <v>0.73474041165972082</v>
      </c>
      <c r="I7" s="568">
        <v>1.3674667808600936E-2</v>
      </c>
      <c r="J7" s="568">
        <v>5.7183128290958112E-2</v>
      </c>
      <c r="K7" s="563">
        <v>100</v>
      </c>
      <c r="L7" s="736">
        <v>5674.27195163949</v>
      </c>
      <c r="M7" s="568">
        <v>89.410774289332053</v>
      </c>
      <c r="N7" s="737">
        <v>5671.027225429807</v>
      </c>
    </row>
    <row r="8" spans="1:16" s="216" customFormat="1" ht="12" customHeight="1" x14ac:dyDescent="0.2">
      <c r="A8" s="59"/>
      <c r="B8" s="738"/>
      <c r="C8" s="738"/>
      <c r="D8" s="561"/>
      <c r="E8" s="738"/>
      <c r="F8" s="738"/>
      <c r="G8" s="738"/>
      <c r="H8" s="738"/>
      <c r="I8" s="738"/>
      <c r="J8" s="738"/>
      <c r="K8" s="561"/>
      <c r="L8" s="739"/>
      <c r="M8" s="738"/>
      <c r="N8" s="740"/>
    </row>
    <row r="9" spans="1:16" s="216" customFormat="1" ht="12" customHeight="1" x14ac:dyDescent="0.2">
      <c r="A9" s="22" t="s">
        <v>32</v>
      </c>
      <c r="B9" s="738"/>
      <c r="C9" s="738"/>
      <c r="D9" s="561"/>
      <c r="E9" s="738"/>
      <c r="F9" s="738"/>
      <c r="G9" s="738"/>
      <c r="H9" s="738"/>
      <c r="I9" s="738"/>
      <c r="J9" s="738"/>
      <c r="K9" s="561"/>
      <c r="L9" s="739"/>
      <c r="M9" s="738"/>
      <c r="N9" s="740"/>
    </row>
    <row r="10" spans="1:16" s="216" customFormat="1" ht="12" customHeight="1" x14ac:dyDescent="0.2">
      <c r="A10" s="301" t="s">
        <v>33</v>
      </c>
      <c r="B10" s="738">
        <v>0.41839449199800421</v>
      </c>
      <c r="C10" s="738">
        <v>2.4034192692641878</v>
      </c>
      <c r="D10" s="561">
        <v>95.001950491242042</v>
      </c>
      <c r="E10" s="738"/>
      <c r="F10" s="738">
        <v>2.0570217838896395E-2</v>
      </c>
      <c r="G10" s="738">
        <v>2.0581745115217047</v>
      </c>
      <c r="H10" s="738">
        <v>9.7491018135174037E-2</v>
      </c>
      <c r="I10" s="738">
        <v>0</v>
      </c>
      <c r="J10" s="738">
        <v>0</v>
      </c>
      <c r="K10" s="561">
        <v>100</v>
      </c>
      <c r="L10" s="739">
        <v>3276.1128637561442</v>
      </c>
      <c r="M10" s="738">
        <v>97.844334470343213</v>
      </c>
      <c r="N10" s="740">
        <v>3276.1128637561442</v>
      </c>
    </row>
    <row r="11" spans="1:16" s="216" customFormat="1" ht="12" customHeight="1" x14ac:dyDescent="0.2">
      <c r="A11" s="301" t="s">
        <v>34</v>
      </c>
      <c r="B11" s="738">
        <v>1.5397698036211511</v>
      </c>
      <c r="C11" s="738">
        <v>16.448189784955758</v>
      </c>
      <c r="D11" s="561">
        <v>58.972114669534079</v>
      </c>
      <c r="E11" s="738"/>
      <c r="F11" s="738">
        <v>0.80868319418195123</v>
      </c>
      <c r="G11" s="738">
        <v>20.458302730057625</v>
      </c>
      <c r="H11" s="738">
        <v>1.6052835487245773</v>
      </c>
      <c r="I11" s="738">
        <v>3.2355561558185517E-2</v>
      </c>
      <c r="J11" s="738">
        <v>0.13530070736665367</v>
      </c>
      <c r="K11" s="561">
        <v>100</v>
      </c>
      <c r="L11" s="739">
        <v>2398.1590878833504</v>
      </c>
      <c r="M11" s="738">
        <v>77.874121689794819</v>
      </c>
      <c r="N11" s="740">
        <v>2394.9143616736665</v>
      </c>
    </row>
    <row r="12" spans="1:16" s="216" customFormat="1" ht="12" customHeight="1" x14ac:dyDescent="0.2">
      <c r="A12" s="22" t="s">
        <v>94</v>
      </c>
      <c r="B12" s="738"/>
      <c r="C12" s="738"/>
      <c r="D12" s="561"/>
      <c r="E12" s="738"/>
      <c r="F12" s="738"/>
      <c r="G12" s="738"/>
      <c r="H12" s="738"/>
      <c r="I12" s="738"/>
      <c r="J12" s="738"/>
      <c r="K12" s="561"/>
      <c r="L12" s="739"/>
      <c r="M12" s="738"/>
      <c r="N12" s="740"/>
    </row>
    <row r="13" spans="1:16" s="219" customFormat="1" ht="12" customHeight="1" x14ac:dyDescent="0.2">
      <c r="A13" s="57" t="s">
        <v>62</v>
      </c>
      <c r="B13" s="738">
        <v>0.83019465891600375</v>
      </c>
      <c r="C13" s="738">
        <v>8.5896350508879369</v>
      </c>
      <c r="D13" s="561">
        <v>78.987890947506202</v>
      </c>
      <c r="E13" s="738"/>
      <c r="F13" s="738">
        <v>0.45491895452914644</v>
      </c>
      <c r="G13" s="738">
        <v>10.322141275163887</v>
      </c>
      <c r="H13" s="738">
        <v>0.72090527646815583</v>
      </c>
      <c r="I13" s="738">
        <v>1.8201390041427554E-2</v>
      </c>
      <c r="J13" s="738">
        <v>7.6112446487225094E-2</v>
      </c>
      <c r="K13" s="561">
        <v>100</v>
      </c>
      <c r="L13" s="739">
        <v>4263.069129210643</v>
      </c>
      <c r="M13" s="738">
        <v>88.930326659128554</v>
      </c>
      <c r="N13" s="740">
        <v>4259.8244030009582</v>
      </c>
    </row>
    <row r="14" spans="1:16" s="219" customFormat="1" ht="12" customHeight="1" x14ac:dyDescent="0.2">
      <c r="A14" s="57" t="s">
        <v>63</v>
      </c>
      <c r="B14" s="738">
        <v>1.0800313599700693</v>
      </c>
      <c r="C14" s="738">
        <v>7.5829217532414939</v>
      </c>
      <c r="D14" s="561">
        <v>82.150335508416191</v>
      </c>
      <c r="E14" s="738"/>
      <c r="F14" s="738">
        <v>4.7753841050493094E-2</v>
      </c>
      <c r="G14" s="738">
        <v>8.3624228939639647</v>
      </c>
      <c r="H14" s="738">
        <v>0.77653464335783051</v>
      </c>
      <c r="I14" s="738">
        <v>0</v>
      </c>
      <c r="J14" s="738">
        <v>0</v>
      </c>
      <c r="K14" s="561">
        <v>100</v>
      </c>
      <c r="L14" s="739">
        <v>1411.2028224288508</v>
      </c>
      <c r="M14" s="738">
        <v>90.861042462678213</v>
      </c>
      <c r="N14" s="740">
        <v>1411.2028224288508</v>
      </c>
    </row>
    <row r="15" spans="1:16" s="219" customFormat="1" ht="12" customHeight="1" x14ac:dyDescent="0.2">
      <c r="A15" s="22" t="s">
        <v>95</v>
      </c>
      <c r="B15" s="738"/>
      <c r="C15" s="738"/>
      <c r="D15" s="561"/>
      <c r="E15" s="738"/>
      <c r="F15" s="738"/>
      <c r="G15" s="738"/>
      <c r="H15" s="738"/>
      <c r="I15" s="738"/>
      <c r="J15" s="738"/>
      <c r="K15" s="561"/>
      <c r="L15" s="739"/>
      <c r="M15" s="738"/>
      <c r="N15" s="740"/>
    </row>
    <row r="16" spans="1:16" s="216" customFormat="1" ht="12" customHeight="1" x14ac:dyDescent="0.2">
      <c r="A16" s="57" t="s">
        <v>7</v>
      </c>
      <c r="B16" s="561" t="s">
        <v>727</v>
      </c>
      <c r="C16" s="561" t="s">
        <v>727</v>
      </c>
      <c r="D16" s="561" t="s">
        <v>727</v>
      </c>
      <c r="E16" s="561"/>
      <c r="F16" s="561" t="s">
        <v>727</v>
      </c>
      <c r="G16" s="561" t="s">
        <v>727</v>
      </c>
      <c r="H16" s="561" t="s">
        <v>727</v>
      </c>
      <c r="I16" s="561" t="s">
        <v>727</v>
      </c>
      <c r="J16" s="561" t="s">
        <v>727</v>
      </c>
      <c r="K16" s="561">
        <v>0</v>
      </c>
      <c r="L16" s="569">
        <v>0</v>
      </c>
      <c r="M16" s="561" t="s">
        <v>727</v>
      </c>
      <c r="N16" s="570">
        <v>0</v>
      </c>
    </row>
    <row r="17" spans="1:14" s="219" customFormat="1" ht="12" customHeight="1" x14ac:dyDescent="0.2">
      <c r="A17" s="57" t="s">
        <v>6</v>
      </c>
      <c r="B17" s="738">
        <v>1.2332725428710305</v>
      </c>
      <c r="C17" s="738">
        <v>3.6173529771836717</v>
      </c>
      <c r="D17" s="561">
        <v>91.847328625634134</v>
      </c>
      <c r="E17" s="738"/>
      <c r="F17" s="738">
        <v>0</v>
      </c>
      <c r="G17" s="738">
        <v>2.3122870208722763</v>
      </c>
      <c r="H17" s="738">
        <v>0</v>
      </c>
      <c r="I17" s="738">
        <v>0</v>
      </c>
      <c r="J17" s="738">
        <v>0.98975883343885829</v>
      </c>
      <c r="K17" s="561">
        <v>100</v>
      </c>
      <c r="L17" s="739">
        <v>327.82998242210721</v>
      </c>
      <c r="M17" s="738">
        <v>97.664598132851324</v>
      </c>
      <c r="N17" s="740">
        <v>324.58525621242336</v>
      </c>
    </row>
    <row r="18" spans="1:14" s="219" customFormat="1" ht="12" customHeight="1" x14ac:dyDescent="0.2">
      <c r="A18" s="57" t="s">
        <v>5</v>
      </c>
      <c r="B18" s="738">
        <v>1.0497345214629545</v>
      </c>
      <c r="C18" s="738">
        <v>8.5982380735319257</v>
      </c>
      <c r="D18" s="561">
        <v>80.802293984170959</v>
      </c>
      <c r="E18" s="738"/>
      <c r="F18" s="738">
        <v>2.7335308811467767E-2</v>
      </c>
      <c r="G18" s="738">
        <v>8.7906346447922505</v>
      </c>
      <c r="H18" s="738">
        <v>0.70895546135834653</v>
      </c>
      <c r="I18" s="738">
        <v>2.2808005872062918E-2</v>
      </c>
      <c r="J18" s="738">
        <v>0</v>
      </c>
      <c r="K18" s="561">
        <v>100</v>
      </c>
      <c r="L18" s="739">
        <v>3402.041565123187</v>
      </c>
      <c r="M18" s="738">
        <v>90.477601887977457</v>
      </c>
      <c r="N18" s="740">
        <v>3402.041565123187</v>
      </c>
    </row>
    <row r="19" spans="1:14" s="216" customFormat="1" ht="12" customHeight="1" x14ac:dyDescent="0.2">
      <c r="A19" s="57" t="s">
        <v>4</v>
      </c>
      <c r="B19" s="738">
        <v>0.5893617714922339</v>
      </c>
      <c r="C19" s="738">
        <v>8.9163976556048414</v>
      </c>
      <c r="D19" s="561">
        <v>75.356213648060844</v>
      </c>
      <c r="E19" s="738"/>
      <c r="F19" s="738">
        <v>1.0368752954776643</v>
      </c>
      <c r="G19" s="738">
        <v>13.149081956460002</v>
      </c>
      <c r="H19" s="738">
        <v>0.9520696729043947</v>
      </c>
      <c r="I19" s="738">
        <v>0</v>
      </c>
      <c r="J19" s="738">
        <v>0</v>
      </c>
      <c r="K19" s="561">
        <v>100</v>
      </c>
      <c r="L19" s="739">
        <v>1845.6852605062288</v>
      </c>
      <c r="M19" s="738">
        <v>85.898848370635591</v>
      </c>
      <c r="N19" s="740">
        <v>1845.6852605062288</v>
      </c>
    </row>
    <row r="20" spans="1:14" s="219" customFormat="1" ht="12" customHeight="1" x14ac:dyDescent="0.2">
      <c r="A20" s="57" t="s">
        <v>3</v>
      </c>
      <c r="B20" s="738">
        <v>0</v>
      </c>
      <c r="C20" s="738">
        <v>4.30475787143736</v>
      </c>
      <c r="D20" s="561">
        <v>86.86307756810146</v>
      </c>
      <c r="E20" s="738"/>
      <c r="F20" s="738">
        <v>0</v>
      </c>
      <c r="G20" s="738">
        <v>8.8321645604611838</v>
      </c>
      <c r="H20" s="738">
        <v>0</v>
      </c>
      <c r="I20" s="738">
        <v>0</v>
      </c>
      <c r="J20" s="738">
        <v>0</v>
      </c>
      <c r="K20" s="561">
        <v>100</v>
      </c>
      <c r="L20" s="739">
        <v>98.715143587972548</v>
      </c>
      <c r="M20" s="738">
        <v>91.167835439538834</v>
      </c>
      <c r="N20" s="740">
        <v>98.715143587972548</v>
      </c>
    </row>
    <row r="21" spans="1:14" s="216" customFormat="1" ht="12" customHeight="1" x14ac:dyDescent="0.2">
      <c r="A21" s="316" t="s">
        <v>157</v>
      </c>
      <c r="B21" s="738"/>
      <c r="C21" s="738"/>
      <c r="D21" s="561"/>
      <c r="E21" s="738"/>
      <c r="F21" s="738"/>
      <c r="G21" s="738"/>
      <c r="H21" s="738"/>
      <c r="I21" s="738"/>
      <c r="J21" s="738"/>
      <c r="K21" s="561"/>
      <c r="L21" s="739"/>
      <c r="M21" s="738"/>
      <c r="N21" s="740"/>
    </row>
    <row r="22" spans="1:14" s="216" customFormat="1" ht="12" customHeight="1" x14ac:dyDescent="0.2">
      <c r="A22" s="317" t="s">
        <v>96</v>
      </c>
      <c r="B22" s="738">
        <v>1.6817520134642536</v>
      </c>
      <c r="C22" s="738">
        <v>15.977342828344595</v>
      </c>
      <c r="D22" s="561">
        <v>31.965861667627536</v>
      </c>
      <c r="E22" s="738"/>
      <c r="F22" s="738">
        <v>1.7675169241584701</v>
      </c>
      <c r="G22" s="738">
        <v>44.867067844492595</v>
      </c>
      <c r="H22" s="738">
        <v>3.672114921958284</v>
      </c>
      <c r="I22" s="738">
        <v>6.8343799954264747E-2</v>
      </c>
      <c r="J22" s="738">
        <v>0</v>
      </c>
      <c r="K22" s="561">
        <v>100</v>
      </c>
      <c r="L22" s="739">
        <v>1135.3448893133984</v>
      </c>
      <c r="M22" s="738">
        <v>51.392473433594859</v>
      </c>
      <c r="N22" s="740">
        <v>1135.3448893133984</v>
      </c>
    </row>
    <row r="23" spans="1:14" s="216" customFormat="1" ht="12" customHeight="1" x14ac:dyDescent="0.2">
      <c r="A23" s="317" t="s">
        <v>97</v>
      </c>
      <c r="B23" s="738">
        <v>1.9467067758418282</v>
      </c>
      <c r="C23" s="738">
        <v>21.360042055983193</v>
      </c>
      <c r="D23" s="561">
        <v>72.402074356418609</v>
      </c>
      <c r="E23" s="738"/>
      <c r="F23" s="738">
        <v>0</v>
      </c>
      <c r="G23" s="738">
        <v>4.2911768117562996</v>
      </c>
      <c r="H23" s="738">
        <v>0</v>
      </c>
      <c r="I23" s="738">
        <v>0</v>
      </c>
      <c r="J23" s="738">
        <v>0</v>
      </c>
      <c r="K23" s="561">
        <v>100</v>
      </c>
      <c r="L23" s="739">
        <v>1133.8335951937083</v>
      </c>
      <c r="M23" s="738">
        <v>95.708823188243841</v>
      </c>
      <c r="N23" s="740">
        <v>1133.8335951937083</v>
      </c>
    </row>
    <row r="24" spans="1:14" s="216" customFormat="1" ht="12" customHeight="1" x14ac:dyDescent="0.2">
      <c r="A24" s="317" t="s">
        <v>59</v>
      </c>
      <c r="B24" s="738">
        <v>0.8245784390196107</v>
      </c>
      <c r="C24" s="738">
        <v>4.320754565526336</v>
      </c>
      <c r="D24" s="561">
        <v>94.572053517175135</v>
      </c>
      <c r="E24" s="738"/>
      <c r="F24" s="738">
        <v>0</v>
      </c>
      <c r="G24" s="738">
        <v>0</v>
      </c>
      <c r="H24" s="738">
        <v>0</v>
      </c>
      <c r="I24" s="738">
        <v>0</v>
      </c>
      <c r="J24" s="738">
        <v>0.2826134782788961</v>
      </c>
      <c r="K24" s="561">
        <v>100</v>
      </c>
      <c r="L24" s="739">
        <v>1148.114459877889</v>
      </c>
      <c r="M24" s="738">
        <v>100</v>
      </c>
      <c r="N24" s="740">
        <v>1144.8697336682051</v>
      </c>
    </row>
    <row r="25" spans="1:14" s="216" customFormat="1" ht="12" customHeight="1" x14ac:dyDescent="0.2">
      <c r="A25" s="317" t="s">
        <v>98</v>
      </c>
      <c r="B25" s="738">
        <v>0</v>
      </c>
      <c r="C25" s="738">
        <v>0</v>
      </c>
      <c r="D25" s="738">
        <v>100</v>
      </c>
      <c r="E25" s="738"/>
      <c r="F25" s="738">
        <v>0</v>
      </c>
      <c r="G25" s="738">
        <v>0</v>
      </c>
      <c r="H25" s="738">
        <v>0</v>
      </c>
      <c r="I25" s="738">
        <v>0</v>
      </c>
      <c r="J25" s="738">
        <v>0</v>
      </c>
      <c r="K25" s="561">
        <v>100</v>
      </c>
      <c r="L25" s="739">
        <v>1121.3932286989022</v>
      </c>
      <c r="M25" s="738">
        <v>100</v>
      </c>
      <c r="N25" s="740">
        <v>1121.3932286989022</v>
      </c>
    </row>
    <row r="26" spans="1:14" s="216" customFormat="1" ht="12" customHeight="1" x14ac:dyDescent="0.2">
      <c r="A26" s="318" t="s">
        <v>99</v>
      </c>
      <c r="B26" s="741">
        <v>0</v>
      </c>
      <c r="C26" s="741">
        <v>0</v>
      </c>
      <c r="D26" s="741">
        <v>100</v>
      </c>
      <c r="E26" s="741"/>
      <c r="F26" s="741">
        <v>0</v>
      </c>
      <c r="G26" s="741">
        <v>0</v>
      </c>
      <c r="H26" s="741">
        <v>0</v>
      </c>
      <c r="I26" s="741">
        <v>0</v>
      </c>
      <c r="J26" s="741">
        <v>0</v>
      </c>
      <c r="K26" s="567">
        <v>100</v>
      </c>
      <c r="L26" s="742">
        <v>1135.5857785555984</v>
      </c>
      <c r="M26" s="741">
        <v>100</v>
      </c>
      <c r="N26" s="743">
        <v>1135.5857785555984</v>
      </c>
    </row>
    <row r="27" spans="1:14" ht="12" customHeight="1" x14ac:dyDescent="0.25">
      <c r="A27" s="1134" t="s">
        <v>770</v>
      </c>
      <c r="B27" s="1134"/>
      <c r="C27" s="1134"/>
      <c r="D27" s="1134"/>
      <c r="E27" s="1134"/>
      <c r="F27" s="1134"/>
      <c r="G27" s="1134"/>
      <c r="H27" s="1134"/>
      <c r="I27" s="1134"/>
      <c r="J27" s="1134"/>
      <c r="K27" s="1134"/>
      <c r="L27" s="1134"/>
      <c r="M27" s="1134"/>
      <c r="N27" s="1135"/>
    </row>
    <row r="28" spans="1:14" ht="12" customHeight="1" x14ac:dyDescent="0.25">
      <c r="A28" s="1136" t="s">
        <v>730</v>
      </c>
      <c r="B28" s="1136"/>
      <c r="C28" s="1136"/>
      <c r="D28" s="1136"/>
      <c r="E28" s="1136"/>
      <c r="F28" s="1136"/>
      <c r="G28" s="1136"/>
      <c r="H28" s="1136"/>
      <c r="I28" s="1136"/>
      <c r="J28" s="1136"/>
      <c r="K28" s="1136"/>
      <c r="L28" s="1136"/>
      <c r="M28" s="1136"/>
      <c r="N28" s="1137"/>
    </row>
  </sheetData>
  <mergeCells count="13">
    <mergeCell ref="A27:N27"/>
    <mergeCell ref="A28:N28"/>
    <mergeCell ref="A1:N1"/>
    <mergeCell ref="A2:N2"/>
    <mergeCell ref="A3:A5"/>
    <mergeCell ref="B3:J3"/>
    <mergeCell ref="K3:K5"/>
    <mergeCell ref="L3:L5"/>
    <mergeCell ref="M3:M5"/>
    <mergeCell ref="N3:N5"/>
    <mergeCell ref="B4:D4"/>
    <mergeCell ref="F4:I4"/>
    <mergeCell ref="J4:J5"/>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sqref="A1:I1"/>
    </sheetView>
  </sheetViews>
  <sheetFormatPr defaultColWidth="10" defaultRowHeight="12.75" x14ac:dyDescent="0.2"/>
  <cols>
    <col min="1" max="1" width="35.5703125" style="228" customWidth="1"/>
    <col min="2" max="2" width="13.28515625" style="228" customWidth="1"/>
    <col min="3" max="4" width="11.5703125" style="228" customWidth="1"/>
    <col min="5" max="5" width="15" style="228" customWidth="1"/>
    <col min="6" max="6" width="15.5703125" style="228" customWidth="1"/>
    <col min="7" max="7" width="7.5703125" style="228" customWidth="1"/>
    <col min="8" max="8" width="16.28515625" style="228" customWidth="1"/>
    <col min="9" max="9" width="15.5703125" style="228" customWidth="1"/>
    <col min="10" max="16384" width="10" style="228"/>
  </cols>
  <sheetData>
    <row r="1" spans="1:11" s="229" customFormat="1" ht="15" customHeight="1" x14ac:dyDescent="0.2">
      <c r="A1" s="1169" t="s">
        <v>772</v>
      </c>
      <c r="B1" s="1170"/>
      <c r="C1" s="1170"/>
      <c r="D1" s="1170"/>
      <c r="E1" s="1170"/>
      <c r="F1" s="1170"/>
      <c r="G1" s="1170"/>
      <c r="H1" s="1170"/>
      <c r="I1" s="1171"/>
    </row>
    <row r="2" spans="1:11" s="229" customFormat="1" ht="36" customHeight="1" x14ac:dyDescent="0.2">
      <c r="A2" s="1172" t="s">
        <v>773</v>
      </c>
      <c r="B2" s="1173"/>
      <c r="C2" s="1173"/>
      <c r="D2" s="1173"/>
      <c r="E2" s="1173"/>
      <c r="F2" s="1173"/>
      <c r="G2" s="1173"/>
      <c r="H2" s="1173"/>
      <c r="I2" s="1174"/>
    </row>
    <row r="3" spans="1:11" s="229" customFormat="1" ht="36" customHeight="1" x14ac:dyDescent="0.2">
      <c r="A3" s="1175"/>
      <c r="B3" s="1177" t="s">
        <v>774</v>
      </c>
      <c r="C3" s="1177"/>
      <c r="D3" s="1177"/>
      <c r="E3" s="1177"/>
      <c r="F3" s="1177"/>
      <c r="G3" s="1177"/>
      <c r="H3" s="1177"/>
      <c r="I3" s="1178" t="s">
        <v>565</v>
      </c>
    </row>
    <row r="4" spans="1:11" s="229" customFormat="1" ht="24" customHeight="1" x14ac:dyDescent="0.2">
      <c r="A4" s="1175"/>
      <c r="B4" s="1165" t="s">
        <v>579</v>
      </c>
      <c r="C4" s="1168" t="s">
        <v>726</v>
      </c>
      <c r="D4" s="1168"/>
      <c r="E4" s="1165" t="s">
        <v>580</v>
      </c>
      <c r="F4" s="1165" t="s">
        <v>569</v>
      </c>
      <c r="G4" s="1167" t="s">
        <v>31</v>
      </c>
      <c r="H4" s="1165" t="s">
        <v>581</v>
      </c>
      <c r="I4" s="1179"/>
    </row>
    <row r="5" spans="1:11" s="231" customFormat="1" ht="36" customHeight="1" x14ac:dyDescent="0.2">
      <c r="A5" s="1176"/>
      <c r="B5" s="1166"/>
      <c r="C5" s="641" t="s">
        <v>582</v>
      </c>
      <c r="D5" s="641" t="s">
        <v>583</v>
      </c>
      <c r="E5" s="1181"/>
      <c r="F5" s="1166"/>
      <c r="G5" s="1168"/>
      <c r="H5" s="1166"/>
      <c r="I5" s="1180"/>
      <c r="J5" s="232"/>
    </row>
    <row r="6" spans="1:11" s="231" customFormat="1" ht="12" customHeight="1" x14ac:dyDescent="0.2">
      <c r="A6" s="372"/>
      <c r="B6" s="373"/>
      <c r="C6" s="373"/>
      <c r="D6" s="373"/>
      <c r="E6" s="374"/>
      <c r="F6" s="374"/>
      <c r="G6" s="374"/>
      <c r="H6" s="374"/>
      <c r="I6" s="375"/>
    </row>
    <row r="7" spans="1:11" s="230" customFormat="1" ht="12" customHeight="1" x14ac:dyDescent="0.2">
      <c r="A7" s="184" t="s">
        <v>31</v>
      </c>
      <c r="B7" s="562">
        <v>89.005990237922688</v>
      </c>
      <c r="C7" s="562">
        <v>10.712367781211087</v>
      </c>
      <c r="D7" s="562">
        <v>1.8560647303685771E-2</v>
      </c>
      <c r="E7" s="562">
        <v>0.20589820527145186</v>
      </c>
      <c r="F7" s="562">
        <v>5.7183128290958118E-2</v>
      </c>
      <c r="G7" s="563">
        <v>100</v>
      </c>
      <c r="H7" s="562">
        <v>10.730928428514792</v>
      </c>
      <c r="I7" s="564">
        <v>5674.27195163949</v>
      </c>
      <c r="K7" s="224"/>
    </row>
    <row r="8" spans="1:11" s="229" customFormat="1" ht="12" customHeight="1" x14ac:dyDescent="0.2">
      <c r="A8" s="638"/>
      <c r="B8" s="565"/>
      <c r="C8" s="565"/>
      <c r="D8" s="565"/>
      <c r="E8" s="565"/>
      <c r="F8" s="565"/>
      <c r="G8" s="561"/>
      <c r="H8" s="565"/>
      <c r="I8" s="566"/>
    </row>
    <row r="9" spans="1:11" s="229" customFormat="1" ht="12" customHeight="1" x14ac:dyDescent="0.2">
      <c r="A9" s="22" t="s">
        <v>32</v>
      </c>
      <c r="B9" s="565"/>
      <c r="C9" s="565"/>
      <c r="D9" s="565"/>
      <c r="E9" s="565"/>
      <c r="F9" s="565"/>
      <c r="G9" s="561"/>
      <c r="H9" s="565"/>
      <c r="I9" s="566"/>
    </row>
    <row r="10" spans="1:11" s="229" customFormat="1" ht="12" customHeight="1" x14ac:dyDescent="0.2">
      <c r="A10" s="301" t="s">
        <v>33</v>
      </c>
      <c r="B10" s="565">
        <v>97.823764252504205</v>
      </c>
      <c r="C10" s="565">
        <v>2.1762357474957721</v>
      </c>
      <c r="D10" s="565">
        <v>0</v>
      </c>
      <c r="E10" s="565">
        <v>0</v>
      </c>
      <c r="F10" s="565">
        <v>0</v>
      </c>
      <c r="G10" s="561">
        <v>100</v>
      </c>
      <c r="H10" s="565">
        <v>2.1762357474957721</v>
      </c>
      <c r="I10" s="566">
        <v>3276.1128637561442</v>
      </c>
    </row>
    <row r="11" spans="1:11" s="229" customFormat="1" ht="12" customHeight="1" x14ac:dyDescent="0.2">
      <c r="A11" s="301" t="s">
        <v>34</v>
      </c>
      <c r="B11" s="565">
        <v>76.960074258110794</v>
      </c>
      <c r="C11" s="565">
        <v>22.373534091515559</v>
      </c>
      <c r="D11" s="565">
        <v>4.391625265049974E-2</v>
      </c>
      <c r="E11" s="565">
        <v>0.4871746903562979</v>
      </c>
      <c r="F11" s="565">
        <v>0.13530070736665384</v>
      </c>
      <c r="G11" s="561">
        <v>100</v>
      </c>
      <c r="H11" s="565">
        <v>22.41745034416606</v>
      </c>
      <c r="I11" s="566">
        <v>2398.1590878833504</v>
      </c>
    </row>
    <row r="12" spans="1:11" s="216" customFormat="1" ht="12" customHeight="1" x14ac:dyDescent="0.2">
      <c r="A12" s="22" t="s">
        <v>94</v>
      </c>
      <c r="B12" s="738"/>
      <c r="C12" s="738"/>
      <c r="D12" s="738"/>
      <c r="E12" s="738"/>
      <c r="F12" s="738"/>
      <c r="G12" s="561"/>
      <c r="H12" s="738"/>
      <c r="I12" s="740"/>
    </row>
    <row r="13" spans="1:11" s="219" customFormat="1" ht="12" customHeight="1" x14ac:dyDescent="0.2">
      <c r="A13" s="57" t="s">
        <v>62</v>
      </c>
      <c r="B13" s="738">
        <v>88.407720657310051</v>
      </c>
      <c r="C13" s="738">
        <v>11.242110253991655</v>
      </c>
      <c r="D13" s="738">
        <v>0</v>
      </c>
      <c r="E13" s="738">
        <v>0.27405664221096993</v>
      </c>
      <c r="F13" s="738">
        <v>7.6112446487225136E-2</v>
      </c>
      <c r="G13" s="561">
        <v>100</v>
      </c>
      <c r="H13" s="738">
        <v>11.242110253991655</v>
      </c>
      <c r="I13" s="740">
        <v>4263.069129210643</v>
      </c>
    </row>
    <row r="14" spans="1:11" s="219" customFormat="1" ht="12" customHeight="1" x14ac:dyDescent="0.2">
      <c r="A14" s="57" t="s">
        <v>63</v>
      </c>
      <c r="B14" s="738">
        <v>90.813288621627592</v>
      </c>
      <c r="C14" s="738">
        <v>9.1120813119312931</v>
      </c>
      <c r="D14" s="738">
        <v>7.4630066440989518E-2</v>
      </c>
      <c r="E14" s="738">
        <v>0</v>
      </c>
      <c r="F14" s="738">
        <v>0</v>
      </c>
      <c r="G14" s="561">
        <v>100</v>
      </c>
      <c r="H14" s="738">
        <v>9.1867113783722871</v>
      </c>
      <c r="I14" s="740">
        <v>1411.2028224288508</v>
      </c>
    </row>
    <row r="15" spans="1:11" s="219" customFormat="1" ht="12" customHeight="1" x14ac:dyDescent="0.2">
      <c r="A15" s="22" t="s">
        <v>95</v>
      </c>
      <c r="B15" s="738"/>
      <c r="C15" s="738"/>
      <c r="D15" s="738"/>
      <c r="E15" s="738"/>
      <c r="F15" s="738"/>
      <c r="G15" s="561"/>
      <c r="H15" s="738"/>
      <c r="I15" s="740"/>
    </row>
    <row r="16" spans="1:11" s="219" customFormat="1" ht="12" customHeight="1" x14ac:dyDescent="0.2">
      <c r="A16" s="57" t="s">
        <v>7</v>
      </c>
      <c r="B16" s="738" t="s">
        <v>727</v>
      </c>
      <c r="C16" s="738" t="s">
        <v>727</v>
      </c>
      <c r="D16" s="738" t="s">
        <v>727</v>
      </c>
      <c r="E16" s="738" t="s">
        <v>727</v>
      </c>
      <c r="F16" s="738" t="s">
        <v>727</v>
      </c>
      <c r="G16" s="738">
        <v>0</v>
      </c>
      <c r="H16" s="738" t="s">
        <v>727</v>
      </c>
      <c r="I16" s="740">
        <v>0</v>
      </c>
    </row>
    <row r="17" spans="1:9" s="219" customFormat="1" ht="12" customHeight="1" x14ac:dyDescent="0.2">
      <c r="A17" s="57" t="s">
        <v>6</v>
      </c>
      <c r="B17" s="738">
        <v>96.697954145688854</v>
      </c>
      <c r="C17" s="738">
        <v>2.3122870208722754</v>
      </c>
      <c r="D17" s="738">
        <v>0</v>
      </c>
      <c r="E17" s="738">
        <v>0</v>
      </c>
      <c r="F17" s="738">
        <v>0.9897588334388584</v>
      </c>
      <c r="G17" s="561">
        <v>100</v>
      </c>
      <c r="H17" s="738">
        <v>2.3122870208722754</v>
      </c>
      <c r="I17" s="740">
        <v>327.82998242210721</v>
      </c>
    </row>
    <row r="18" spans="1:9" s="219" customFormat="1" ht="12" customHeight="1" x14ac:dyDescent="0.2">
      <c r="A18" s="57" t="s">
        <v>5</v>
      </c>
      <c r="B18" s="738">
        <v>90.450266579165898</v>
      </c>
      <c r="C18" s="738">
        <v>9.4069162823799619</v>
      </c>
      <c r="D18" s="738">
        <v>0</v>
      </c>
      <c r="E18" s="738">
        <v>0.14281713845415817</v>
      </c>
      <c r="F18" s="738">
        <v>0</v>
      </c>
      <c r="G18" s="561">
        <v>100</v>
      </c>
      <c r="H18" s="738">
        <v>9.4069162823799619</v>
      </c>
      <c r="I18" s="740">
        <v>3402.041565123187</v>
      </c>
    </row>
    <row r="19" spans="1:9" s="216" customFormat="1" ht="12" customHeight="1" x14ac:dyDescent="0.2">
      <c r="A19" s="57" t="s">
        <v>4</v>
      </c>
      <c r="B19" s="738">
        <v>84.861973075158033</v>
      </c>
      <c r="C19" s="738">
        <v>14.711209445671647</v>
      </c>
      <c r="D19" s="738">
        <v>5.7061820155995251E-2</v>
      </c>
      <c r="E19" s="738">
        <v>0.36975565901443702</v>
      </c>
      <c r="F19" s="738">
        <v>0</v>
      </c>
      <c r="G19" s="561">
        <v>100</v>
      </c>
      <c r="H19" s="738">
        <v>14.768271265827638</v>
      </c>
      <c r="I19" s="740">
        <v>1845.6852605062288</v>
      </c>
    </row>
    <row r="20" spans="1:9" s="219" customFormat="1" ht="12" customHeight="1" x14ac:dyDescent="0.2">
      <c r="A20" s="57" t="s">
        <v>3</v>
      </c>
      <c r="B20" s="738">
        <v>91.167835439538834</v>
      </c>
      <c r="C20" s="738">
        <v>8.8321645604611838</v>
      </c>
      <c r="D20" s="738">
        <v>0</v>
      </c>
      <c r="E20" s="738">
        <v>0</v>
      </c>
      <c r="F20" s="738">
        <v>0</v>
      </c>
      <c r="G20" s="561">
        <v>100</v>
      </c>
      <c r="H20" s="738">
        <v>8.8321645604611838</v>
      </c>
      <c r="I20" s="740">
        <v>98.715143587972548</v>
      </c>
    </row>
    <row r="21" spans="1:9" s="216" customFormat="1" ht="12" customHeight="1" x14ac:dyDescent="0.2">
      <c r="A21" s="355" t="s">
        <v>157</v>
      </c>
      <c r="B21" s="738"/>
      <c r="C21" s="738"/>
      <c r="D21" s="738"/>
      <c r="E21" s="738"/>
      <c r="F21" s="738"/>
      <c r="G21" s="561"/>
      <c r="H21" s="738"/>
      <c r="I21" s="740"/>
    </row>
    <row r="22" spans="1:9" s="216" customFormat="1" ht="12" customHeight="1" x14ac:dyDescent="0.2">
      <c r="A22" s="350" t="s">
        <v>96</v>
      </c>
      <c r="B22" s="738">
        <v>49.62495650943638</v>
      </c>
      <c r="C22" s="738">
        <v>49.748585019753726</v>
      </c>
      <c r="D22" s="738">
        <v>9.2763143068595261E-2</v>
      </c>
      <c r="E22" s="738">
        <v>0.53369532774130291</v>
      </c>
      <c r="F22" s="738">
        <v>0</v>
      </c>
      <c r="G22" s="561">
        <v>100</v>
      </c>
      <c r="H22" s="744">
        <v>49.841348162822293</v>
      </c>
      <c r="I22" s="740">
        <v>1135.3448893133984</v>
      </c>
    </row>
    <row r="23" spans="1:9" s="216" customFormat="1" ht="12" customHeight="1" x14ac:dyDescent="0.2">
      <c r="A23" s="350" t="s">
        <v>97</v>
      </c>
      <c r="B23" s="738">
        <v>95.708823188243841</v>
      </c>
      <c r="C23" s="738">
        <v>3.7951656240060441</v>
      </c>
      <c r="D23" s="738">
        <v>0</v>
      </c>
      <c r="E23" s="738">
        <v>0.49601118775026365</v>
      </c>
      <c r="F23" s="738">
        <v>0</v>
      </c>
      <c r="G23" s="561">
        <v>100</v>
      </c>
      <c r="H23" s="744">
        <v>3.7951656240060441</v>
      </c>
      <c r="I23" s="740">
        <v>1133.8335951937083</v>
      </c>
    </row>
    <row r="24" spans="1:9" s="216" customFormat="1" ht="12" customHeight="1" x14ac:dyDescent="0.2">
      <c r="A24" s="350" t="s">
        <v>59</v>
      </c>
      <c r="B24" s="738">
        <v>99.717386521721167</v>
      </c>
      <c r="C24" s="738">
        <v>0</v>
      </c>
      <c r="D24" s="738">
        <v>0</v>
      </c>
      <c r="E24" s="738">
        <v>0</v>
      </c>
      <c r="F24" s="738">
        <v>0.28261347827889599</v>
      </c>
      <c r="G24" s="561">
        <v>100</v>
      </c>
      <c r="H24" s="744">
        <v>0</v>
      </c>
      <c r="I24" s="740">
        <v>1148.114459877889</v>
      </c>
    </row>
    <row r="25" spans="1:9" s="216" customFormat="1" ht="12" customHeight="1" x14ac:dyDescent="0.2">
      <c r="A25" s="350" t="s">
        <v>98</v>
      </c>
      <c r="B25" s="738">
        <v>100</v>
      </c>
      <c r="C25" s="738">
        <v>0</v>
      </c>
      <c r="D25" s="738">
        <v>0</v>
      </c>
      <c r="E25" s="738">
        <v>0</v>
      </c>
      <c r="F25" s="738">
        <v>0</v>
      </c>
      <c r="G25" s="561">
        <v>100</v>
      </c>
      <c r="H25" s="744">
        <v>0</v>
      </c>
      <c r="I25" s="740">
        <v>1121.3932286989022</v>
      </c>
    </row>
    <row r="26" spans="1:9" s="216" customFormat="1" ht="12" customHeight="1" x14ac:dyDescent="0.2">
      <c r="A26" s="351" t="s">
        <v>99</v>
      </c>
      <c r="B26" s="741">
        <v>100</v>
      </c>
      <c r="C26" s="741">
        <v>0</v>
      </c>
      <c r="D26" s="741">
        <v>0</v>
      </c>
      <c r="E26" s="741">
        <v>0</v>
      </c>
      <c r="F26" s="741">
        <v>0</v>
      </c>
      <c r="G26" s="567">
        <v>100</v>
      </c>
      <c r="H26" s="745">
        <v>0</v>
      </c>
      <c r="I26" s="743">
        <v>1135.5857785555984</v>
      </c>
    </row>
    <row r="27" spans="1:9" ht="24" customHeight="1" x14ac:dyDescent="0.2">
      <c r="A27" s="1161" t="s">
        <v>771</v>
      </c>
      <c r="B27" s="1161"/>
      <c r="C27" s="1161"/>
      <c r="D27" s="1161"/>
      <c r="E27" s="1161"/>
      <c r="F27" s="1161"/>
      <c r="G27" s="1161"/>
      <c r="H27" s="1161"/>
      <c r="I27" s="1162"/>
    </row>
    <row r="28" spans="1:9" ht="12" customHeight="1" x14ac:dyDescent="0.2">
      <c r="A28" s="1163" t="s">
        <v>730</v>
      </c>
      <c r="B28" s="1163"/>
      <c r="C28" s="1163"/>
      <c r="D28" s="1163"/>
      <c r="E28" s="1163"/>
      <c r="F28" s="1163"/>
      <c r="G28" s="1163"/>
      <c r="H28" s="1163"/>
      <c r="I28" s="1164"/>
    </row>
    <row r="29" spans="1:9" x14ac:dyDescent="0.2">
      <c r="A29" s="746"/>
      <c r="B29" s="746"/>
      <c r="C29" s="746"/>
      <c r="D29" s="746"/>
      <c r="E29" s="746"/>
      <c r="F29" s="746"/>
      <c r="G29" s="746"/>
      <c r="H29" s="746"/>
      <c r="I29" s="746"/>
    </row>
  </sheetData>
  <mergeCells count="13">
    <mergeCell ref="A1:I1"/>
    <mergeCell ref="A2:I2"/>
    <mergeCell ref="A3:A5"/>
    <mergeCell ref="B3:H3"/>
    <mergeCell ref="I3:I5"/>
    <mergeCell ref="B4:B5"/>
    <mergeCell ref="E4:E5"/>
    <mergeCell ref="C4:D4"/>
    <mergeCell ref="A27:I27"/>
    <mergeCell ref="A28:I28"/>
    <mergeCell ref="F4:F5"/>
    <mergeCell ref="G4:G5"/>
    <mergeCell ref="H4:H5"/>
  </mergeCells>
  <printOptions horizontalCentered="1"/>
  <pageMargins left="0.25" right="0.25" top="0.75" bottom="0.75" header="0.3" footer="0.3"/>
  <pageSetup paperSize="9" scale="97"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zoomScaleNormal="100" workbookViewId="0">
      <selection sqref="A1:J1"/>
    </sheetView>
  </sheetViews>
  <sheetFormatPr defaultColWidth="10" defaultRowHeight="12.75" x14ac:dyDescent="0.2"/>
  <cols>
    <col min="1" max="1" width="35.7109375" style="14" bestFit="1" customWidth="1"/>
    <col min="2" max="2" width="22.140625" style="14" customWidth="1"/>
    <col min="3" max="3" width="15.140625" style="14" customWidth="1"/>
    <col min="4" max="4" width="2.7109375" style="14" customWidth="1"/>
    <col min="5" max="5" width="11.85546875" style="14" customWidth="1"/>
    <col min="6" max="6" width="14" style="14" customWidth="1"/>
    <col min="7" max="7" width="11.85546875" style="14" customWidth="1"/>
    <col min="8" max="8" width="12.5703125" style="14" customWidth="1"/>
    <col min="9" max="9" width="6.28515625" style="14" customWidth="1"/>
    <col min="10" max="10" width="22.85546875" style="14" customWidth="1"/>
    <col min="11" max="16384" width="10" style="14"/>
  </cols>
  <sheetData>
    <row r="1" spans="1:12" s="377" customFormat="1" ht="30" customHeight="1" x14ac:dyDescent="0.25">
      <c r="A1" s="1183" t="s">
        <v>836</v>
      </c>
      <c r="B1" s="1184"/>
      <c r="C1" s="1184"/>
      <c r="D1" s="1184"/>
      <c r="E1" s="1184"/>
      <c r="F1" s="1184"/>
      <c r="G1" s="1184"/>
      <c r="H1" s="1184"/>
      <c r="I1" s="1184"/>
      <c r="J1" s="1185"/>
    </row>
    <row r="2" spans="1:12" s="15" customFormat="1" ht="36" customHeight="1" x14ac:dyDescent="0.2">
      <c r="A2" s="797" t="s">
        <v>592</v>
      </c>
      <c r="B2" s="798"/>
      <c r="C2" s="798"/>
      <c r="D2" s="798"/>
      <c r="E2" s="798"/>
      <c r="F2" s="798"/>
      <c r="G2" s="798"/>
      <c r="H2" s="798"/>
      <c r="I2" s="798"/>
      <c r="J2" s="799"/>
    </row>
    <row r="3" spans="1:12" s="15" customFormat="1" ht="60" customHeight="1" x14ac:dyDescent="0.2">
      <c r="A3" s="840"/>
      <c r="B3" s="862" t="s">
        <v>584</v>
      </c>
      <c r="C3" s="862" t="s">
        <v>565</v>
      </c>
      <c r="D3" s="376"/>
      <c r="E3" s="819" t="s">
        <v>775</v>
      </c>
      <c r="F3" s="819"/>
      <c r="G3" s="819"/>
      <c r="H3" s="819"/>
      <c r="I3" s="842" t="s">
        <v>31</v>
      </c>
      <c r="J3" s="828" t="s">
        <v>593</v>
      </c>
      <c r="K3" s="1182"/>
    </row>
    <row r="4" spans="1:12" s="15" customFormat="1" ht="12" customHeight="1" x14ac:dyDescent="0.2">
      <c r="A4" s="851"/>
      <c r="B4" s="852"/>
      <c r="C4" s="852"/>
      <c r="D4" s="378"/>
      <c r="E4" s="809" t="s">
        <v>585</v>
      </c>
      <c r="F4" s="809"/>
      <c r="G4" s="809"/>
      <c r="H4" s="809"/>
      <c r="I4" s="1186"/>
      <c r="J4" s="889"/>
      <c r="K4" s="1182"/>
    </row>
    <row r="5" spans="1:12" s="15" customFormat="1" ht="12" customHeight="1" x14ac:dyDescent="0.2">
      <c r="A5" s="851"/>
      <c r="B5" s="852"/>
      <c r="C5" s="852"/>
      <c r="D5" s="627"/>
      <c r="E5" s="819" t="s">
        <v>586</v>
      </c>
      <c r="F5" s="819"/>
      <c r="G5" s="862" t="s">
        <v>587</v>
      </c>
      <c r="H5" s="619" t="s">
        <v>588</v>
      </c>
      <c r="I5" s="1186"/>
      <c r="J5" s="889"/>
      <c r="K5" s="1182"/>
    </row>
    <row r="6" spans="1:12" s="209" customFormat="1" ht="36" customHeight="1" x14ac:dyDescent="0.2">
      <c r="A6" s="888"/>
      <c r="B6" s="853"/>
      <c r="C6" s="853"/>
      <c r="D6" s="628"/>
      <c r="E6" s="628" t="s">
        <v>589</v>
      </c>
      <c r="F6" s="628" t="s">
        <v>590</v>
      </c>
      <c r="G6" s="843"/>
      <c r="H6" s="644" t="s">
        <v>591</v>
      </c>
      <c r="I6" s="843"/>
      <c r="J6" s="829"/>
      <c r="K6" s="1182"/>
    </row>
    <row r="7" spans="1:12" s="209" customFormat="1" ht="12" customHeight="1" x14ac:dyDescent="0.2">
      <c r="A7" s="379"/>
      <c r="B7" s="285"/>
      <c r="C7" s="365"/>
      <c r="D7" s="285"/>
      <c r="E7" s="285"/>
      <c r="F7" s="285"/>
      <c r="G7" s="285"/>
      <c r="H7" s="285"/>
      <c r="I7" s="285"/>
      <c r="J7" s="380"/>
      <c r="L7" s="233"/>
    </row>
    <row r="8" spans="1:12" s="15" customFormat="1" ht="12" customHeight="1" x14ac:dyDescent="0.2">
      <c r="A8" s="184" t="s">
        <v>31</v>
      </c>
      <c r="B8" s="146">
        <v>10.936826633786263</v>
      </c>
      <c r="C8" s="181">
        <v>5674.27195163949</v>
      </c>
      <c r="D8" s="146"/>
      <c r="E8" s="146">
        <v>34.690791060332558</v>
      </c>
      <c r="F8" s="146">
        <v>62.660440957855279</v>
      </c>
      <c r="G8" s="146">
        <v>1.9808275984098886</v>
      </c>
      <c r="H8" s="146">
        <v>0.66794038340219819</v>
      </c>
      <c r="I8" s="560">
        <v>100</v>
      </c>
      <c r="J8" s="278">
        <v>620.58528608037159</v>
      </c>
    </row>
    <row r="9" spans="1:12" s="15" customFormat="1" ht="12" customHeight="1" x14ac:dyDescent="0.2">
      <c r="A9" s="638"/>
      <c r="B9" s="127"/>
      <c r="C9" s="128"/>
      <c r="D9" s="127"/>
      <c r="E9" s="127"/>
      <c r="F9" s="127"/>
      <c r="G9" s="127"/>
      <c r="H9" s="127"/>
      <c r="I9" s="220"/>
      <c r="J9" s="277"/>
    </row>
    <row r="10" spans="1:12" s="15" customFormat="1" ht="12" customHeight="1" x14ac:dyDescent="0.2">
      <c r="A10" s="22" t="s">
        <v>32</v>
      </c>
      <c r="B10" s="127"/>
      <c r="C10" s="128"/>
      <c r="D10" s="127"/>
      <c r="E10" s="127"/>
      <c r="F10" s="127"/>
      <c r="G10" s="127"/>
      <c r="H10" s="127"/>
      <c r="I10" s="220"/>
      <c r="J10" s="277"/>
    </row>
    <row r="11" spans="1:12" s="15" customFormat="1" ht="12" customHeight="1" x14ac:dyDescent="0.2">
      <c r="A11" s="301" t="s">
        <v>33</v>
      </c>
      <c r="B11" s="747">
        <v>2.1762357474957721</v>
      </c>
      <c r="C11" s="748">
        <v>3276.1128637561442</v>
      </c>
      <c r="D11" s="747"/>
      <c r="E11" s="747">
        <v>45.427561832681832</v>
      </c>
      <c r="F11" s="747">
        <v>48.851713091985914</v>
      </c>
      <c r="G11" s="747">
        <v>5.7207250753322771</v>
      </c>
      <c r="H11" s="127">
        <v>0</v>
      </c>
      <c r="I11" s="220">
        <v>100</v>
      </c>
      <c r="J11" s="277">
        <v>71.295939269368759</v>
      </c>
    </row>
    <row r="12" spans="1:12" s="15" customFormat="1" ht="12" customHeight="1" x14ac:dyDescent="0.2">
      <c r="A12" s="301" t="s">
        <v>34</v>
      </c>
      <c r="B12" s="747">
        <v>22.904625034522347</v>
      </c>
      <c r="C12" s="748">
        <v>2398.1590878833504</v>
      </c>
      <c r="D12" s="747"/>
      <c r="E12" s="747">
        <v>33.297193748863265</v>
      </c>
      <c r="F12" s="747">
        <v>64.452768133009869</v>
      </c>
      <c r="G12" s="747">
        <v>1.4954012835972186</v>
      </c>
      <c r="H12" s="127">
        <v>0.7546368345295994</v>
      </c>
      <c r="I12" s="220">
        <v>100</v>
      </c>
      <c r="J12" s="277">
        <v>549.28934681100259</v>
      </c>
    </row>
    <row r="13" spans="1:12" s="216" customFormat="1" ht="12" customHeight="1" x14ac:dyDescent="0.2">
      <c r="A13" s="22" t="s">
        <v>94</v>
      </c>
      <c r="B13" s="477"/>
      <c r="C13" s="749"/>
      <c r="D13" s="477"/>
      <c r="E13" s="477"/>
      <c r="F13" s="477"/>
      <c r="G13" s="477"/>
      <c r="H13" s="220"/>
      <c r="I13" s="220"/>
      <c r="J13" s="469"/>
    </row>
    <row r="14" spans="1:12" s="219" customFormat="1" ht="12" customHeight="1" x14ac:dyDescent="0.2">
      <c r="A14" s="57" t="s">
        <v>62</v>
      </c>
      <c r="B14" s="477">
        <v>11.516166896202602</v>
      </c>
      <c r="C14" s="749">
        <v>4263.069129210643</v>
      </c>
      <c r="D14" s="477"/>
      <c r="E14" s="477">
        <v>33.554412680409918</v>
      </c>
      <c r="F14" s="477">
        <v>64.612434035052132</v>
      </c>
      <c r="G14" s="477">
        <v>0.98882983623753296</v>
      </c>
      <c r="H14" s="220">
        <v>0.84432344830036554</v>
      </c>
      <c r="I14" s="220">
        <v>100</v>
      </c>
      <c r="J14" s="469">
        <v>490.94215582038913</v>
      </c>
    </row>
    <row r="15" spans="1:12" s="219" customFormat="1" ht="12" customHeight="1" x14ac:dyDescent="0.2">
      <c r="A15" s="57" t="s">
        <v>63</v>
      </c>
      <c r="B15" s="477">
        <v>9.1867113783722871</v>
      </c>
      <c r="C15" s="749">
        <v>1411.2028224288508</v>
      </c>
      <c r="D15" s="477"/>
      <c r="E15" s="477">
        <v>38.994112420655505</v>
      </c>
      <c r="F15" s="477">
        <v>55.26848977969636</v>
      </c>
      <c r="G15" s="477">
        <v>5.7373977996481438</v>
      </c>
      <c r="H15" s="220">
        <v>0</v>
      </c>
      <c r="I15" s="220">
        <v>100</v>
      </c>
      <c r="J15" s="469">
        <v>129.64313025998217</v>
      </c>
    </row>
    <row r="16" spans="1:12" s="219" customFormat="1" ht="12" customHeight="1" x14ac:dyDescent="0.2">
      <c r="A16" s="22" t="s">
        <v>95</v>
      </c>
      <c r="B16" s="477"/>
      <c r="C16" s="749"/>
      <c r="D16" s="477"/>
      <c r="E16" s="477"/>
      <c r="F16" s="477"/>
      <c r="G16" s="477"/>
      <c r="H16" s="220"/>
      <c r="I16" s="220"/>
      <c r="J16" s="469"/>
    </row>
    <row r="17" spans="1:11" s="219" customFormat="1" ht="12" customHeight="1" x14ac:dyDescent="0.2">
      <c r="A17" s="57" t="s">
        <v>7</v>
      </c>
      <c r="B17" s="477" t="s">
        <v>727</v>
      </c>
      <c r="C17" s="749">
        <v>0</v>
      </c>
      <c r="D17" s="477"/>
      <c r="E17" s="477" t="s">
        <v>727</v>
      </c>
      <c r="F17" s="477" t="s">
        <v>727</v>
      </c>
      <c r="G17" s="477" t="s">
        <v>727</v>
      </c>
      <c r="H17" s="220" t="s">
        <v>727</v>
      </c>
      <c r="I17" s="220">
        <v>0</v>
      </c>
      <c r="J17" s="469">
        <v>0</v>
      </c>
    </row>
    <row r="18" spans="1:11" s="219" customFormat="1" ht="12" customHeight="1" x14ac:dyDescent="0.2">
      <c r="A18" s="57" t="s">
        <v>6</v>
      </c>
      <c r="B18" s="477">
        <v>2.3122870208722754</v>
      </c>
      <c r="C18" s="749">
        <v>327.82998242210721</v>
      </c>
      <c r="D18" s="477"/>
      <c r="E18" s="358" t="s">
        <v>728</v>
      </c>
      <c r="F18" s="358" t="s">
        <v>728</v>
      </c>
      <c r="G18" s="358" t="s">
        <v>728</v>
      </c>
      <c r="H18" s="358" t="s">
        <v>728</v>
      </c>
      <c r="I18" s="220">
        <v>100</v>
      </c>
      <c r="J18" s="469">
        <v>7.5803701340742498</v>
      </c>
    </row>
    <row r="19" spans="1:11" s="219" customFormat="1" ht="12" customHeight="1" x14ac:dyDescent="0.2">
      <c r="A19" s="57" t="s">
        <v>5</v>
      </c>
      <c r="B19" s="477">
        <v>9.54973342083413</v>
      </c>
      <c r="C19" s="749">
        <v>3402.041565123187</v>
      </c>
      <c r="D19" s="477"/>
      <c r="E19" s="477">
        <v>31.523800676233105</v>
      </c>
      <c r="F19" s="477">
        <v>64.876604565820529</v>
      </c>
      <c r="G19" s="477">
        <v>2.3237192167469627</v>
      </c>
      <c r="H19" s="220">
        <v>1.2758755411994334</v>
      </c>
      <c r="I19" s="220">
        <v>100</v>
      </c>
      <c r="J19" s="469">
        <v>324.88590033523747</v>
      </c>
    </row>
    <row r="20" spans="1:11" s="216" customFormat="1" ht="12" customHeight="1" x14ac:dyDescent="0.2">
      <c r="A20" s="57" t="s">
        <v>4</v>
      </c>
      <c r="B20" s="477">
        <v>15.13802692484208</v>
      </c>
      <c r="C20" s="749">
        <v>1845.6852605062288</v>
      </c>
      <c r="D20" s="477"/>
      <c r="E20" s="477">
        <v>39.138980942097376</v>
      </c>
      <c r="F20" s="477">
        <v>59.163351595883803</v>
      </c>
      <c r="G20" s="477">
        <v>1.6976674620188408</v>
      </c>
      <c r="H20" s="220">
        <v>0</v>
      </c>
      <c r="I20" s="220">
        <v>100</v>
      </c>
      <c r="J20" s="469">
        <v>279.40033168327415</v>
      </c>
    </row>
    <row r="21" spans="1:11" s="219" customFormat="1" ht="12" customHeight="1" x14ac:dyDescent="0.2">
      <c r="A21" s="57" t="s">
        <v>3</v>
      </c>
      <c r="B21" s="477">
        <v>8.8321645604611838</v>
      </c>
      <c r="C21" s="749">
        <v>98.715143587972548</v>
      </c>
      <c r="D21" s="477"/>
      <c r="E21" s="358" t="s">
        <v>728</v>
      </c>
      <c r="F21" s="358" t="s">
        <v>728</v>
      </c>
      <c r="G21" s="358" t="s">
        <v>728</v>
      </c>
      <c r="H21" s="358" t="s">
        <v>728</v>
      </c>
      <c r="I21" s="220">
        <v>100</v>
      </c>
      <c r="J21" s="469">
        <v>8.7186839277852837</v>
      </c>
    </row>
    <row r="22" spans="1:11" s="216" customFormat="1" ht="12" customHeight="1" x14ac:dyDescent="0.2">
      <c r="A22" s="355" t="s">
        <v>157</v>
      </c>
      <c r="B22" s="477"/>
      <c r="C22" s="749"/>
      <c r="D22" s="477"/>
      <c r="E22" s="477"/>
      <c r="F22" s="477"/>
      <c r="G22" s="477"/>
      <c r="H22" s="220"/>
      <c r="I22" s="220"/>
      <c r="J22" s="469"/>
    </row>
    <row r="23" spans="1:11" s="216" customFormat="1" ht="12" customHeight="1" x14ac:dyDescent="0.25">
      <c r="A23" s="350" t="s">
        <v>96</v>
      </c>
      <c r="B23" s="477">
        <v>50.37504349056362</v>
      </c>
      <c r="C23" s="749">
        <v>1135.3448893133984</v>
      </c>
      <c r="D23" s="477"/>
      <c r="E23" s="477">
        <v>37.641977794747383</v>
      </c>
      <c r="F23" s="477">
        <v>59.483920390122272</v>
      </c>
      <c r="G23" s="477">
        <v>2.1493389512188608</v>
      </c>
      <c r="H23" s="220">
        <v>0.72476286391145717</v>
      </c>
      <c r="I23" s="220">
        <v>100</v>
      </c>
      <c r="J23" s="469">
        <v>571.93048175951606</v>
      </c>
      <c r="K23" s="119"/>
    </row>
    <row r="24" spans="1:11" s="216" customFormat="1" ht="12" customHeight="1" x14ac:dyDescent="0.2">
      <c r="A24" s="350" t="s">
        <v>97</v>
      </c>
      <c r="B24" s="477">
        <v>4.2911768117563041</v>
      </c>
      <c r="C24" s="749">
        <v>1133.8335951937083</v>
      </c>
      <c r="D24" s="477"/>
      <c r="E24" s="211">
        <v>0</v>
      </c>
      <c r="F24" s="211">
        <v>100</v>
      </c>
      <c r="G24" s="211">
        <v>0</v>
      </c>
      <c r="H24" s="211">
        <v>0</v>
      </c>
      <c r="I24" s="220">
        <v>100</v>
      </c>
      <c r="J24" s="469">
        <v>48.654804320855213</v>
      </c>
    </row>
    <row r="25" spans="1:11" s="216" customFormat="1" ht="12" customHeight="1" x14ac:dyDescent="0.2">
      <c r="A25" s="350" t="s">
        <v>59</v>
      </c>
      <c r="B25" s="477">
        <v>0</v>
      </c>
      <c r="C25" s="749">
        <v>1148.114459877889</v>
      </c>
      <c r="D25" s="477"/>
      <c r="E25" s="477" t="s">
        <v>727</v>
      </c>
      <c r="F25" s="477" t="s">
        <v>727</v>
      </c>
      <c r="G25" s="477" t="s">
        <v>727</v>
      </c>
      <c r="H25" s="220" t="s">
        <v>727</v>
      </c>
      <c r="I25" s="220">
        <v>0</v>
      </c>
      <c r="J25" s="469">
        <v>0</v>
      </c>
    </row>
    <row r="26" spans="1:11" s="216" customFormat="1" ht="12" customHeight="1" x14ac:dyDescent="0.2">
      <c r="A26" s="350" t="s">
        <v>98</v>
      </c>
      <c r="B26" s="477">
        <v>0</v>
      </c>
      <c r="C26" s="749">
        <v>1121.3932286989022</v>
      </c>
      <c r="D26" s="477"/>
      <c r="E26" s="477" t="s">
        <v>727</v>
      </c>
      <c r="F26" s="477" t="s">
        <v>727</v>
      </c>
      <c r="G26" s="477" t="s">
        <v>727</v>
      </c>
      <c r="H26" s="220" t="s">
        <v>727</v>
      </c>
      <c r="I26" s="220">
        <v>0</v>
      </c>
      <c r="J26" s="469">
        <v>0</v>
      </c>
    </row>
    <row r="27" spans="1:11" s="216" customFormat="1" ht="12" customHeight="1" x14ac:dyDescent="0.2">
      <c r="A27" s="351" t="s">
        <v>99</v>
      </c>
      <c r="B27" s="750">
        <v>0</v>
      </c>
      <c r="C27" s="751">
        <v>1135.5857785555984</v>
      </c>
      <c r="D27" s="750"/>
      <c r="E27" s="750" t="s">
        <v>727</v>
      </c>
      <c r="F27" s="750" t="s">
        <v>727</v>
      </c>
      <c r="G27" s="750" t="s">
        <v>727</v>
      </c>
      <c r="H27" s="470" t="s">
        <v>727</v>
      </c>
      <c r="I27" s="470">
        <v>0</v>
      </c>
      <c r="J27" s="471">
        <v>0</v>
      </c>
    </row>
    <row r="28" spans="1:11" x14ac:dyDescent="0.2">
      <c r="A28" s="858" t="s">
        <v>776</v>
      </c>
      <c r="B28" s="858"/>
      <c r="C28" s="858"/>
      <c r="D28" s="858"/>
      <c r="E28" s="858"/>
      <c r="F28" s="858"/>
      <c r="G28" s="858"/>
      <c r="H28" s="858"/>
      <c r="I28" s="858"/>
      <c r="J28" s="859"/>
    </row>
    <row r="29" spans="1:11" x14ac:dyDescent="0.2">
      <c r="A29" s="1059" t="s">
        <v>731</v>
      </c>
      <c r="B29" s="1059"/>
      <c r="C29" s="1059"/>
      <c r="D29" s="1059"/>
      <c r="E29" s="1059"/>
      <c r="F29" s="1059"/>
      <c r="G29" s="1059"/>
      <c r="H29" s="1059"/>
      <c r="I29" s="1059"/>
      <c r="J29" s="1060"/>
    </row>
    <row r="30" spans="1:11" x14ac:dyDescent="0.2">
      <c r="A30" s="855" t="s">
        <v>730</v>
      </c>
      <c r="B30" s="855"/>
      <c r="C30" s="855"/>
      <c r="D30" s="855"/>
      <c r="E30" s="855"/>
      <c r="F30" s="855"/>
      <c r="G30" s="855"/>
      <c r="H30" s="855"/>
      <c r="I30" s="855"/>
      <c r="J30" s="856"/>
    </row>
    <row r="31" spans="1:11" x14ac:dyDescent="0.2">
      <c r="A31" s="705"/>
      <c r="B31" s="705"/>
      <c r="C31" s="705"/>
      <c r="D31" s="705"/>
      <c r="E31" s="705"/>
      <c r="F31" s="705"/>
      <c r="G31" s="705"/>
      <c r="H31" s="705"/>
      <c r="I31" s="705"/>
      <c r="J31" s="705"/>
    </row>
  </sheetData>
  <mergeCells count="15">
    <mergeCell ref="A1:J1"/>
    <mergeCell ref="A2:J2"/>
    <mergeCell ref="A3:A6"/>
    <mergeCell ref="B3:B6"/>
    <mergeCell ref="C3:C6"/>
    <mergeCell ref="I3:I6"/>
    <mergeCell ref="J3:J6"/>
    <mergeCell ref="E5:F5"/>
    <mergeCell ref="E3:H3"/>
    <mergeCell ref="E4:H4"/>
    <mergeCell ref="A28:J28"/>
    <mergeCell ref="A29:J29"/>
    <mergeCell ref="A30:J30"/>
    <mergeCell ref="K3:K6"/>
    <mergeCell ref="G5:G6"/>
  </mergeCells>
  <printOptions horizontalCentered="1"/>
  <pageMargins left="0.25" right="0.25" top="0.75" bottom="0.75" header="0.3" footer="0.3"/>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Normal="100" workbookViewId="0">
      <selection sqref="A1:M1"/>
    </sheetView>
  </sheetViews>
  <sheetFormatPr defaultColWidth="8.85546875" defaultRowHeight="15.75" x14ac:dyDescent="0.25"/>
  <cols>
    <col min="1" max="1" width="35.140625" style="213" customWidth="1"/>
    <col min="2" max="2" width="12.28515625" style="213" customWidth="1"/>
    <col min="3" max="3" width="15.140625" style="213" customWidth="1"/>
    <col min="4" max="4" width="9.85546875" style="213" customWidth="1"/>
    <col min="5" max="5" width="10" style="213" customWidth="1"/>
    <col min="6" max="6" width="2.7109375" style="213" customWidth="1"/>
    <col min="7" max="8" width="9.140625" style="213" customWidth="1"/>
    <col min="9" max="9" width="15.140625" style="213" customWidth="1"/>
    <col min="10" max="10" width="8" style="213" customWidth="1"/>
    <col min="11" max="11" width="15.28515625" style="213" customWidth="1"/>
    <col min="12" max="12" width="24.28515625" style="213" customWidth="1"/>
    <col min="13" max="13" width="22.7109375" style="213" customWidth="1"/>
    <col min="14" max="16384" width="8.85546875" style="213"/>
  </cols>
  <sheetData>
    <row r="1" spans="1:15" s="216" customFormat="1" ht="15" customHeight="1" x14ac:dyDescent="0.2">
      <c r="A1" s="1193" t="s">
        <v>607</v>
      </c>
      <c r="B1" s="1194"/>
      <c r="C1" s="1194"/>
      <c r="D1" s="1194"/>
      <c r="E1" s="1194"/>
      <c r="F1" s="1194"/>
      <c r="G1" s="1194"/>
      <c r="H1" s="1194"/>
      <c r="I1" s="1194"/>
      <c r="J1" s="1194"/>
      <c r="K1" s="1194"/>
      <c r="L1" s="1194"/>
      <c r="M1" s="1195"/>
    </row>
    <row r="2" spans="1:15" s="216" customFormat="1" ht="24" customHeight="1" x14ac:dyDescent="0.2">
      <c r="A2" s="1196" t="s">
        <v>615</v>
      </c>
      <c r="B2" s="1197"/>
      <c r="C2" s="1197"/>
      <c r="D2" s="1197"/>
      <c r="E2" s="1197"/>
      <c r="F2" s="1197"/>
      <c r="G2" s="1197"/>
      <c r="H2" s="1197"/>
      <c r="I2" s="1197"/>
      <c r="J2" s="1197"/>
      <c r="K2" s="1197"/>
      <c r="L2" s="1197"/>
      <c r="M2" s="1198"/>
    </row>
    <row r="3" spans="1:15" s="216" customFormat="1" ht="24" customHeight="1" x14ac:dyDescent="0.2">
      <c r="A3" s="1144"/>
      <c r="B3" s="1147" t="s">
        <v>594</v>
      </c>
      <c r="C3" s="1148"/>
      <c r="D3" s="1148"/>
      <c r="E3" s="1148"/>
      <c r="F3" s="1147"/>
      <c r="G3" s="1147"/>
      <c r="H3" s="1147"/>
      <c r="I3" s="1147"/>
      <c r="J3" s="1148" t="s">
        <v>31</v>
      </c>
      <c r="K3" s="1154" t="s">
        <v>565</v>
      </c>
      <c r="L3" s="1154" t="s">
        <v>595</v>
      </c>
      <c r="M3" s="1199" t="s">
        <v>596</v>
      </c>
    </row>
    <row r="4" spans="1:15" s="216" customFormat="1" ht="48" customHeight="1" x14ac:dyDescent="0.2">
      <c r="A4" s="1145"/>
      <c r="B4" s="1154" t="s">
        <v>597</v>
      </c>
      <c r="C4" s="1147" t="s">
        <v>598</v>
      </c>
      <c r="D4" s="1147"/>
      <c r="E4" s="1147"/>
      <c r="F4" s="227"/>
      <c r="G4" s="1147" t="s">
        <v>599</v>
      </c>
      <c r="H4" s="1147"/>
      <c r="I4" s="1154" t="s">
        <v>600</v>
      </c>
      <c r="J4" s="1149"/>
      <c r="K4" s="1155"/>
      <c r="L4" s="1155"/>
      <c r="M4" s="1200"/>
      <c r="O4" s="235"/>
    </row>
    <row r="5" spans="1:15" s="223" customFormat="1" ht="36" customHeight="1" x14ac:dyDescent="0.2">
      <c r="A5" s="1146"/>
      <c r="B5" s="1156"/>
      <c r="C5" s="640" t="s">
        <v>601</v>
      </c>
      <c r="D5" s="640" t="s">
        <v>602</v>
      </c>
      <c r="E5" s="640" t="s">
        <v>603</v>
      </c>
      <c r="F5" s="640"/>
      <c r="G5" s="640" t="s">
        <v>582</v>
      </c>
      <c r="H5" s="640" t="s">
        <v>604</v>
      </c>
      <c r="I5" s="1156"/>
      <c r="J5" s="1150"/>
      <c r="K5" s="1156"/>
      <c r="L5" s="1156"/>
      <c r="M5" s="1201"/>
    </row>
    <row r="6" spans="1:15" s="223" customFormat="1" ht="12" customHeight="1" x14ac:dyDescent="0.2">
      <c r="A6" s="381"/>
      <c r="B6" s="382"/>
      <c r="C6" s="383"/>
      <c r="D6" s="383"/>
      <c r="E6" s="383"/>
      <c r="F6" s="383"/>
      <c r="G6" s="383"/>
      <c r="H6" s="383"/>
      <c r="I6" s="383"/>
      <c r="J6" s="385"/>
      <c r="K6" s="385"/>
      <c r="L6" s="386"/>
      <c r="M6" s="387"/>
    </row>
    <row r="7" spans="1:15" s="221" customFormat="1" ht="12" customHeight="1" x14ac:dyDescent="0.2">
      <c r="A7" s="184" t="s">
        <v>31</v>
      </c>
      <c r="B7" s="752">
        <v>17.864104758041144</v>
      </c>
      <c r="C7" s="752">
        <v>2.5535118032488411</v>
      </c>
      <c r="D7" s="752">
        <v>45.852298356798052</v>
      </c>
      <c r="E7" s="752">
        <v>5.6688479361951323E-2</v>
      </c>
      <c r="F7" s="752"/>
      <c r="G7" s="752">
        <v>32.78581794335976</v>
      </c>
      <c r="H7" s="752">
        <v>0.60123757929902211</v>
      </c>
      <c r="I7" s="752">
        <v>0.28634107989112767</v>
      </c>
      <c r="J7" s="556">
        <v>100</v>
      </c>
      <c r="K7" s="753">
        <v>5674.27195163949</v>
      </c>
      <c r="L7" s="752">
        <v>66.517069091398326</v>
      </c>
      <c r="M7" s="754">
        <v>5658.0241800572076</v>
      </c>
    </row>
    <row r="8" spans="1:15" s="216" customFormat="1" ht="12" customHeight="1" x14ac:dyDescent="0.2">
      <c r="A8" s="638"/>
      <c r="B8" s="558"/>
      <c r="C8" s="558"/>
      <c r="D8" s="558"/>
      <c r="E8" s="558"/>
      <c r="F8" s="558"/>
      <c r="G8" s="558"/>
      <c r="H8" s="558"/>
      <c r="I8" s="558"/>
      <c r="J8" s="557"/>
      <c r="K8" s="755"/>
      <c r="L8" s="558"/>
      <c r="M8" s="756"/>
    </row>
    <row r="9" spans="1:15" s="216" customFormat="1" ht="12" customHeight="1" x14ac:dyDescent="0.2">
      <c r="A9" s="22" t="s">
        <v>32</v>
      </c>
      <c r="B9" s="558"/>
      <c r="C9" s="558"/>
      <c r="D9" s="558"/>
      <c r="E9" s="558"/>
      <c r="F9" s="558"/>
      <c r="G9" s="558"/>
      <c r="H9" s="558"/>
      <c r="I9" s="558"/>
      <c r="J9" s="557"/>
      <c r="K9" s="755"/>
      <c r="L9" s="558"/>
      <c r="M9" s="756"/>
    </row>
    <row r="10" spans="1:15" s="216" customFormat="1" ht="12" customHeight="1" x14ac:dyDescent="0.2">
      <c r="A10" s="301" t="s">
        <v>33</v>
      </c>
      <c r="B10" s="558">
        <v>27.330161941418275</v>
      </c>
      <c r="C10" s="558">
        <v>4.3684556526364045</v>
      </c>
      <c r="D10" s="558">
        <v>58.841602734459094</v>
      </c>
      <c r="E10" s="558">
        <v>6.6947300212817473E-2</v>
      </c>
      <c r="F10" s="558"/>
      <c r="G10" s="558">
        <v>8.7478689387282476</v>
      </c>
      <c r="H10" s="558">
        <v>0.14901679523507505</v>
      </c>
      <c r="I10" s="558">
        <v>0.49594663731014971</v>
      </c>
      <c r="J10" s="557">
        <v>100</v>
      </c>
      <c r="K10" s="755">
        <v>3276.1128637561442</v>
      </c>
      <c r="L10" s="558">
        <v>91.058770539191585</v>
      </c>
      <c r="M10" s="756">
        <v>3259.8650921738581</v>
      </c>
    </row>
    <row r="11" spans="1:15" s="216" customFormat="1" ht="12" customHeight="1" x14ac:dyDescent="0.2">
      <c r="A11" s="301" t="s">
        <v>34</v>
      </c>
      <c r="B11" s="558">
        <v>4.9325724572027223</v>
      </c>
      <c r="C11" s="558">
        <v>7.4126293748844163E-2</v>
      </c>
      <c r="D11" s="558">
        <v>28.1076760846959</v>
      </c>
      <c r="E11" s="558">
        <v>4.2673956669815619E-2</v>
      </c>
      <c r="F11" s="558"/>
      <c r="G11" s="558">
        <v>65.623937128310985</v>
      </c>
      <c r="H11" s="558">
        <v>1.2190140793715842</v>
      </c>
      <c r="I11" s="558">
        <v>0</v>
      </c>
      <c r="J11" s="557">
        <v>100</v>
      </c>
      <c r="K11" s="755">
        <v>2398.1590878833504</v>
      </c>
      <c r="L11" s="558">
        <v>33.157048792317276</v>
      </c>
      <c r="M11" s="756">
        <v>2398.1590878833504</v>
      </c>
    </row>
    <row r="12" spans="1:15" s="216" customFormat="1" ht="12" customHeight="1" x14ac:dyDescent="0.2">
      <c r="A12" s="22" t="s">
        <v>94</v>
      </c>
      <c r="B12" s="558"/>
      <c r="C12" s="558"/>
      <c r="D12" s="558"/>
      <c r="E12" s="558"/>
      <c r="F12" s="558"/>
      <c r="G12" s="558"/>
      <c r="H12" s="558"/>
      <c r="I12" s="558"/>
      <c r="J12" s="557"/>
      <c r="K12" s="558"/>
      <c r="L12" s="558"/>
      <c r="M12" s="756"/>
    </row>
    <row r="13" spans="1:15" s="219" customFormat="1" ht="12" customHeight="1" x14ac:dyDescent="0.2">
      <c r="A13" s="57" t="s">
        <v>62</v>
      </c>
      <c r="B13" s="558">
        <v>17.941106718834963</v>
      </c>
      <c r="C13" s="558">
        <v>2.5475413489058329</v>
      </c>
      <c r="D13" s="558">
        <v>44.20448601489759</v>
      </c>
      <c r="E13" s="558">
        <v>5.1448124525620087E-2</v>
      </c>
      <c r="F13" s="558"/>
      <c r="G13" s="558">
        <v>34.229755397195269</v>
      </c>
      <c r="H13" s="558">
        <v>0.77556034675437746</v>
      </c>
      <c r="I13" s="558">
        <v>0.25010204888638721</v>
      </c>
      <c r="J13" s="557">
        <v>100</v>
      </c>
      <c r="K13" s="755">
        <v>4263.069129210643</v>
      </c>
      <c r="L13" s="558">
        <v>64.906915733281906</v>
      </c>
      <c r="M13" s="756">
        <v>4252.4071059730431</v>
      </c>
    </row>
    <row r="14" spans="1:15" s="219" customFormat="1" ht="12" customHeight="1" x14ac:dyDescent="0.2">
      <c r="A14" s="57" t="s">
        <v>63</v>
      </c>
      <c r="B14" s="558">
        <v>17.631491361347802</v>
      </c>
      <c r="C14" s="558">
        <v>2.5715478071403468</v>
      </c>
      <c r="D14" s="558">
        <v>50.830135570444014</v>
      </c>
      <c r="E14" s="558">
        <v>7.2518942973428049E-2</v>
      </c>
      <c r="F14" s="558"/>
      <c r="G14" s="558">
        <v>28.423861542675503</v>
      </c>
      <c r="H14" s="558">
        <v>7.4630066440989559E-2</v>
      </c>
      <c r="I14" s="558">
        <v>0.39581470897792498</v>
      </c>
      <c r="J14" s="557">
        <v>100</v>
      </c>
      <c r="K14" s="755">
        <v>1411.2028224288508</v>
      </c>
      <c r="L14" s="558">
        <v>71.388258911159241</v>
      </c>
      <c r="M14" s="756">
        <v>1405.6170740841658</v>
      </c>
    </row>
    <row r="15" spans="1:15" s="219" customFormat="1" ht="12" customHeight="1" x14ac:dyDescent="0.2">
      <c r="A15" s="22" t="s">
        <v>95</v>
      </c>
      <c r="B15" s="558"/>
      <c r="C15" s="558"/>
      <c r="D15" s="558"/>
      <c r="E15" s="558"/>
      <c r="F15" s="558"/>
      <c r="G15" s="558"/>
      <c r="H15" s="558"/>
      <c r="I15" s="558"/>
      <c r="J15" s="557"/>
      <c r="K15" s="755"/>
      <c r="L15" s="558"/>
      <c r="M15" s="756"/>
    </row>
    <row r="16" spans="1:15" s="219" customFormat="1" ht="12" customHeight="1" x14ac:dyDescent="0.2">
      <c r="A16" s="57" t="s">
        <v>7</v>
      </c>
      <c r="B16" s="558" t="s">
        <v>727</v>
      </c>
      <c r="C16" s="558" t="s">
        <v>727</v>
      </c>
      <c r="D16" s="558" t="s">
        <v>727</v>
      </c>
      <c r="E16" s="558" t="s">
        <v>727</v>
      </c>
      <c r="F16" s="558"/>
      <c r="G16" s="558" t="s">
        <v>727</v>
      </c>
      <c r="H16" s="558" t="s">
        <v>727</v>
      </c>
      <c r="I16" s="558" t="s">
        <v>727</v>
      </c>
      <c r="J16" s="558">
        <v>0</v>
      </c>
      <c r="K16" s="755">
        <v>0</v>
      </c>
      <c r="L16" s="558" t="s">
        <v>727</v>
      </c>
      <c r="M16" s="756">
        <v>0</v>
      </c>
    </row>
    <row r="17" spans="1:13" s="219" customFormat="1" ht="12" customHeight="1" x14ac:dyDescent="0.2">
      <c r="A17" s="57" t="s">
        <v>6</v>
      </c>
      <c r="B17" s="558">
        <v>27.859543866068233</v>
      </c>
      <c r="C17" s="558">
        <v>1.8560652682523742</v>
      </c>
      <c r="D17" s="558">
        <v>61.541350905159675</v>
      </c>
      <c r="E17" s="558">
        <v>0</v>
      </c>
      <c r="F17" s="558"/>
      <c r="G17" s="558">
        <v>8.7430399605197167</v>
      </c>
      <c r="H17" s="558">
        <v>0</v>
      </c>
      <c r="I17" s="558">
        <v>0</v>
      </c>
      <c r="J17" s="557">
        <v>100</v>
      </c>
      <c r="K17" s="755">
        <v>327.82998242210721</v>
      </c>
      <c r="L17" s="558">
        <v>91.256960039480262</v>
      </c>
      <c r="M17" s="756">
        <v>327.82998242210721</v>
      </c>
    </row>
    <row r="18" spans="1:13" s="219" customFormat="1" ht="12" customHeight="1" x14ac:dyDescent="0.2">
      <c r="A18" s="57" t="s">
        <v>5</v>
      </c>
      <c r="B18" s="558">
        <v>18.795116129272792</v>
      </c>
      <c r="C18" s="558">
        <v>2.8054284463226216</v>
      </c>
      <c r="D18" s="558">
        <v>46.704414270584898</v>
      </c>
      <c r="E18" s="558">
        <v>0</v>
      </c>
      <c r="F18" s="558"/>
      <c r="G18" s="558">
        <v>30.662444920265621</v>
      </c>
      <c r="H18" s="558">
        <v>0.71919549950947492</v>
      </c>
      <c r="I18" s="558">
        <v>0.31340073404461105</v>
      </c>
      <c r="J18" s="557">
        <v>100</v>
      </c>
      <c r="K18" s="755">
        <v>3402.041565123187</v>
      </c>
      <c r="L18" s="558">
        <v>68.519700089225054</v>
      </c>
      <c r="M18" s="756">
        <v>3391.379541885588</v>
      </c>
    </row>
    <row r="19" spans="1:13" s="216" customFormat="1" ht="12" customHeight="1" x14ac:dyDescent="0.2">
      <c r="A19" s="57" t="s">
        <v>4</v>
      </c>
      <c r="B19" s="558">
        <v>15.014314775067396</v>
      </c>
      <c r="C19" s="558">
        <v>2.1729704127120666</v>
      </c>
      <c r="D19" s="558">
        <v>41.226871535165834</v>
      </c>
      <c r="E19" s="558">
        <v>0.17427990313819228</v>
      </c>
      <c r="F19" s="558"/>
      <c r="G19" s="558">
        <v>40.609964546012037</v>
      </c>
      <c r="H19" s="558">
        <v>0.52276115020968539</v>
      </c>
      <c r="I19" s="558">
        <v>0.27883767769471995</v>
      </c>
      <c r="J19" s="557">
        <v>100</v>
      </c>
      <c r="K19" s="755">
        <v>1845.6852605062288</v>
      </c>
      <c r="L19" s="558">
        <v>58.752260063638154</v>
      </c>
      <c r="M19" s="756">
        <v>1840.5387945882794</v>
      </c>
    </row>
    <row r="20" spans="1:13" s="219" customFormat="1" ht="12" customHeight="1" x14ac:dyDescent="0.2">
      <c r="A20" s="57" t="s">
        <v>3</v>
      </c>
      <c r="B20" s="558">
        <v>5.8666685040043474</v>
      </c>
      <c r="C20" s="558">
        <v>3.3028662332029142</v>
      </c>
      <c r="D20" s="558">
        <v>50.864766678248806</v>
      </c>
      <c r="E20" s="558">
        <v>0</v>
      </c>
      <c r="F20" s="558"/>
      <c r="G20" s="558">
        <v>39.520698546283093</v>
      </c>
      <c r="H20" s="558">
        <v>0</v>
      </c>
      <c r="I20" s="558">
        <v>0.44500003826083279</v>
      </c>
      <c r="J20" s="557">
        <v>100</v>
      </c>
      <c r="K20" s="755">
        <v>98.715143587972548</v>
      </c>
      <c r="L20" s="558">
        <v>60.302648223121274</v>
      </c>
      <c r="M20" s="756">
        <v>98.275861161236833</v>
      </c>
    </row>
    <row r="21" spans="1:13" s="216" customFormat="1" ht="12" customHeight="1" x14ac:dyDescent="0.2">
      <c r="A21" s="355" t="s">
        <v>157</v>
      </c>
      <c r="B21" s="558"/>
      <c r="C21" s="558"/>
      <c r="D21" s="558"/>
      <c r="E21" s="558"/>
      <c r="F21" s="558"/>
      <c r="G21" s="558"/>
      <c r="H21" s="558"/>
      <c r="I21" s="558"/>
      <c r="J21" s="557"/>
      <c r="K21" s="755"/>
      <c r="L21" s="558"/>
      <c r="M21" s="756"/>
    </row>
    <row r="22" spans="1:13" s="216" customFormat="1" ht="12" customHeight="1" x14ac:dyDescent="0.2">
      <c r="A22" s="350" t="s">
        <v>96</v>
      </c>
      <c r="B22" s="558">
        <v>5.8329366909817354E-2</v>
      </c>
      <c r="C22" s="558">
        <v>0.32714770693657091</v>
      </c>
      <c r="D22" s="558">
        <v>2.5413327060238808</v>
      </c>
      <c r="E22" s="558">
        <v>9.0139074009086606E-2</v>
      </c>
      <c r="F22" s="558"/>
      <c r="G22" s="558">
        <v>95.864447232717367</v>
      </c>
      <c r="H22" s="558">
        <v>1.0457852437110267</v>
      </c>
      <c r="I22" s="558">
        <v>7.2818669692298485E-2</v>
      </c>
      <c r="J22" s="557">
        <v>100</v>
      </c>
      <c r="K22" s="755">
        <v>1135.3448893133984</v>
      </c>
      <c r="L22" s="558">
        <v>3.0191473568206444</v>
      </c>
      <c r="M22" s="756">
        <v>1134.5181462685809</v>
      </c>
    </row>
    <row r="23" spans="1:13" s="216" customFormat="1" ht="12" customHeight="1" x14ac:dyDescent="0.2">
      <c r="A23" s="350" t="s">
        <v>97</v>
      </c>
      <c r="B23" s="558">
        <v>0.66468461248064203</v>
      </c>
      <c r="C23" s="558">
        <v>0.6938570044066813</v>
      </c>
      <c r="D23" s="558">
        <v>37.209312035821341</v>
      </c>
      <c r="E23" s="558">
        <v>0</v>
      </c>
      <c r="F23" s="558"/>
      <c r="G23" s="558">
        <v>59.558452754160918</v>
      </c>
      <c r="H23" s="558">
        <v>1.4533912355954968</v>
      </c>
      <c r="I23" s="558">
        <v>0.42030235753481621</v>
      </c>
      <c r="J23" s="557">
        <v>100</v>
      </c>
      <c r="K23" s="755">
        <v>1133.8335951937083</v>
      </c>
      <c r="L23" s="558">
        <v>38.730639443377548</v>
      </c>
      <c r="M23" s="756">
        <v>1129.0680658625874</v>
      </c>
    </row>
    <row r="24" spans="1:13" s="216" customFormat="1" ht="12" customHeight="1" x14ac:dyDescent="0.2">
      <c r="A24" s="350" t="s">
        <v>59</v>
      </c>
      <c r="B24" s="558">
        <v>12.00876495743335</v>
      </c>
      <c r="C24" s="558">
        <v>6.1461635334898279</v>
      </c>
      <c r="D24" s="558">
        <v>71.804004742314362</v>
      </c>
      <c r="E24" s="558">
        <v>0.19103226993960434</v>
      </c>
      <c r="F24" s="558"/>
      <c r="G24" s="558">
        <v>8.4199464970146156</v>
      </c>
      <c r="H24" s="558">
        <v>0.50200116014950036</v>
      </c>
      <c r="I24" s="558">
        <v>0.92808683965872008</v>
      </c>
      <c r="J24" s="557">
        <v>100</v>
      </c>
      <c r="K24" s="755">
        <v>1148.114459877889</v>
      </c>
      <c r="L24" s="558">
        <v>90.994473234079422</v>
      </c>
      <c r="M24" s="756">
        <v>1137.4589606715435</v>
      </c>
    </row>
    <row r="25" spans="1:13" s="216" customFormat="1" ht="12" customHeight="1" x14ac:dyDescent="0.2">
      <c r="A25" s="473" t="s">
        <v>98</v>
      </c>
      <c r="B25" s="558">
        <v>25.227026939281654</v>
      </c>
      <c r="C25" s="558">
        <v>5.5954300045879801</v>
      </c>
      <c r="D25" s="558">
        <v>69.177543056130347</v>
      </c>
      <c r="E25" s="558">
        <v>0</v>
      </c>
      <c r="F25" s="558"/>
      <c r="G25" s="558">
        <v>0</v>
      </c>
      <c r="H25" s="558">
        <v>0</v>
      </c>
      <c r="I25" s="558">
        <v>0</v>
      </c>
      <c r="J25" s="557">
        <v>100</v>
      </c>
      <c r="K25" s="755">
        <v>1121.3932286989022</v>
      </c>
      <c r="L25" s="558">
        <v>100</v>
      </c>
      <c r="M25" s="756">
        <v>1121.3932286989022</v>
      </c>
    </row>
    <row r="26" spans="1:13" s="216" customFormat="1" ht="12" customHeight="1" x14ac:dyDescent="0.2">
      <c r="A26" s="473" t="s">
        <v>99</v>
      </c>
      <c r="B26" s="757">
        <v>51.488025033913473</v>
      </c>
      <c r="C26" s="757">
        <v>0</v>
      </c>
      <c r="D26" s="757">
        <v>48.511974966086512</v>
      </c>
      <c r="E26" s="757">
        <v>0</v>
      </c>
      <c r="F26" s="757"/>
      <c r="G26" s="757">
        <v>0</v>
      </c>
      <c r="H26" s="757">
        <v>0</v>
      </c>
      <c r="I26" s="757">
        <v>0</v>
      </c>
      <c r="J26" s="559">
        <v>100</v>
      </c>
      <c r="K26" s="758">
        <v>1135.5857785555984</v>
      </c>
      <c r="L26" s="757">
        <v>100</v>
      </c>
      <c r="M26" s="759">
        <v>1135.5857785555984</v>
      </c>
    </row>
    <row r="27" spans="1:13" s="216" customFormat="1" ht="12" customHeight="1" x14ac:dyDescent="0.2">
      <c r="A27" s="1203" t="s">
        <v>605</v>
      </c>
      <c r="B27" s="1204"/>
      <c r="C27" s="1204"/>
      <c r="D27" s="1204"/>
      <c r="E27" s="1204"/>
      <c r="F27" s="1204"/>
      <c r="G27" s="1204"/>
      <c r="H27" s="1204"/>
      <c r="I27" s="1204"/>
      <c r="J27" s="1204"/>
      <c r="K27" s="1204"/>
      <c r="L27" s="1204"/>
      <c r="M27" s="1205"/>
    </row>
    <row r="28" spans="1:13" s="216" customFormat="1" ht="12" customHeight="1" x14ac:dyDescent="0.2">
      <c r="A28" s="1190" t="s">
        <v>606</v>
      </c>
      <c r="B28" s="1202"/>
      <c r="C28" s="1202"/>
      <c r="D28" s="1202"/>
      <c r="E28" s="1202"/>
      <c r="F28" s="1202"/>
      <c r="G28" s="1202"/>
      <c r="H28" s="1202"/>
      <c r="I28" s="1202"/>
      <c r="J28" s="1202"/>
      <c r="K28" s="1202"/>
      <c r="L28" s="1202"/>
      <c r="M28" s="1192"/>
    </row>
    <row r="29" spans="1:13" s="216" customFormat="1" ht="12" customHeight="1" x14ac:dyDescent="0.2">
      <c r="A29" s="1190" t="s">
        <v>616</v>
      </c>
      <c r="B29" s="1191"/>
      <c r="C29" s="1191"/>
      <c r="D29" s="1191"/>
      <c r="E29" s="1191"/>
      <c r="F29" s="1191"/>
      <c r="G29" s="1191"/>
      <c r="H29" s="1191"/>
      <c r="I29" s="1191"/>
      <c r="J29" s="1191"/>
      <c r="K29" s="1191"/>
      <c r="L29" s="1191"/>
      <c r="M29" s="1192"/>
    </row>
    <row r="30" spans="1:13" ht="12" customHeight="1" x14ac:dyDescent="0.25">
      <c r="A30" s="1187" t="s">
        <v>730</v>
      </c>
      <c r="B30" s="1188"/>
      <c r="C30" s="1188"/>
      <c r="D30" s="1188"/>
      <c r="E30" s="1188"/>
      <c r="F30" s="1188"/>
      <c r="G30" s="1188"/>
      <c r="H30" s="1188"/>
      <c r="I30" s="1188"/>
      <c r="J30" s="1188"/>
      <c r="K30" s="1188"/>
      <c r="L30" s="1188"/>
      <c r="M30" s="1189"/>
    </row>
    <row r="31" spans="1:13" x14ac:dyDescent="0.25">
      <c r="A31" s="474"/>
      <c r="B31" s="474"/>
      <c r="C31" s="474"/>
      <c r="D31" s="474"/>
      <c r="E31" s="474"/>
      <c r="F31" s="474"/>
      <c r="G31" s="474"/>
      <c r="H31" s="474"/>
      <c r="I31" s="474"/>
      <c r="J31" s="474"/>
      <c r="K31" s="474"/>
      <c r="L31" s="474"/>
      <c r="M31" s="474"/>
    </row>
    <row r="32" spans="1:13" x14ac:dyDescent="0.25">
      <c r="A32" s="474"/>
      <c r="B32" s="474"/>
      <c r="C32" s="474"/>
      <c r="D32" s="474"/>
      <c r="E32" s="474"/>
      <c r="F32" s="474"/>
      <c r="G32" s="474"/>
      <c r="H32" s="474"/>
      <c r="I32" s="474"/>
      <c r="J32" s="474"/>
      <c r="K32" s="474"/>
      <c r="L32" s="474"/>
      <c r="M32" s="474"/>
    </row>
  </sheetData>
  <mergeCells count="16">
    <mergeCell ref="A30:M30"/>
    <mergeCell ref="A29:M29"/>
    <mergeCell ref="A1:M1"/>
    <mergeCell ref="A2:M2"/>
    <mergeCell ref="A3:A5"/>
    <mergeCell ref="B3:I3"/>
    <mergeCell ref="J3:J5"/>
    <mergeCell ref="K3:K5"/>
    <mergeCell ref="L3:L5"/>
    <mergeCell ref="M3:M5"/>
    <mergeCell ref="B4:B5"/>
    <mergeCell ref="C4:E4"/>
    <mergeCell ref="G4:H4"/>
    <mergeCell ref="I4:I5"/>
    <mergeCell ref="A28:M28"/>
    <mergeCell ref="A27:M27"/>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zoomScaleNormal="100" workbookViewId="0">
      <selection sqref="A1:K1"/>
    </sheetView>
  </sheetViews>
  <sheetFormatPr defaultColWidth="10" defaultRowHeight="12.75" x14ac:dyDescent="0.2"/>
  <cols>
    <col min="1" max="1" width="34.85546875" style="14" customWidth="1"/>
    <col min="2" max="2" width="12.5703125" style="14" customWidth="1"/>
    <col min="3" max="3" width="13.28515625" style="14" customWidth="1"/>
    <col min="4" max="4" width="14.28515625" style="14" customWidth="1"/>
    <col min="5" max="5" width="2.85546875" style="14" customWidth="1"/>
    <col min="6" max="6" width="12.85546875" style="14" customWidth="1"/>
    <col min="7" max="7" width="14" style="14" customWidth="1"/>
    <col min="8" max="8" width="6.85546875" style="14" customWidth="1"/>
    <col min="9" max="9" width="15.140625" style="14" customWidth="1"/>
    <col min="10" max="10" width="9.7109375" style="14" customWidth="1"/>
    <col min="11" max="11" width="18.85546875" style="236" customWidth="1"/>
    <col min="12" max="16384" width="10" style="14"/>
  </cols>
  <sheetData>
    <row r="1" spans="1:13" s="15" customFormat="1" ht="15" customHeight="1" x14ac:dyDescent="0.2">
      <c r="A1" s="800" t="s">
        <v>614</v>
      </c>
      <c r="B1" s="801"/>
      <c r="C1" s="801"/>
      <c r="D1" s="801"/>
      <c r="E1" s="801"/>
      <c r="F1" s="801"/>
      <c r="G1" s="801"/>
      <c r="H1" s="801"/>
      <c r="I1" s="801"/>
      <c r="J1" s="801"/>
      <c r="K1" s="885"/>
    </row>
    <row r="2" spans="1:13" s="15" customFormat="1" ht="12" customHeight="1" x14ac:dyDescent="0.2">
      <c r="A2" s="1210" t="s">
        <v>608</v>
      </c>
      <c r="B2" s="1211"/>
      <c r="C2" s="1211"/>
      <c r="D2" s="1211"/>
      <c r="E2" s="1211"/>
      <c r="F2" s="1211"/>
      <c r="G2" s="1211"/>
      <c r="H2" s="1211"/>
      <c r="I2" s="1211"/>
      <c r="J2" s="1211"/>
      <c r="K2" s="1212"/>
    </row>
    <row r="3" spans="1:13" s="15" customFormat="1" ht="24" customHeight="1" x14ac:dyDescent="0.2">
      <c r="A3" s="840"/>
      <c r="B3" s="819" t="s">
        <v>778</v>
      </c>
      <c r="C3" s="819"/>
      <c r="D3" s="819"/>
      <c r="E3" s="819"/>
      <c r="F3" s="819"/>
      <c r="G3" s="819"/>
      <c r="H3" s="819"/>
      <c r="I3" s="862" t="s">
        <v>600</v>
      </c>
      <c r="J3" s="842" t="s">
        <v>31</v>
      </c>
      <c r="K3" s="1213" t="s">
        <v>565</v>
      </c>
    </row>
    <row r="4" spans="1:13" s="15" customFormat="1" ht="12" customHeight="1" x14ac:dyDescent="0.2">
      <c r="A4" s="851"/>
      <c r="B4" s="852" t="s">
        <v>609</v>
      </c>
      <c r="C4" s="843" t="s">
        <v>610</v>
      </c>
      <c r="D4" s="843"/>
      <c r="E4" s="384"/>
      <c r="F4" s="843" t="s">
        <v>611</v>
      </c>
      <c r="G4" s="843"/>
      <c r="H4" s="852" t="s">
        <v>43</v>
      </c>
      <c r="I4" s="852"/>
      <c r="J4" s="1186"/>
      <c r="K4" s="1214"/>
    </row>
    <row r="5" spans="1:13" s="209" customFormat="1" ht="24" customHeight="1" x14ac:dyDescent="0.2">
      <c r="A5" s="888"/>
      <c r="B5" s="853"/>
      <c r="C5" s="628" t="s">
        <v>612</v>
      </c>
      <c r="D5" s="628" t="s">
        <v>613</v>
      </c>
      <c r="E5" s="628"/>
      <c r="F5" s="628" t="s">
        <v>612</v>
      </c>
      <c r="G5" s="628" t="s">
        <v>613</v>
      </c>
      <c r="H5" s="853"/>
      <c r="I5" s="853"/>
      <c r="J5" s="843"/>
      <c r="K5" s="1215"/>
    </row>
    <row r="6" spans="1:13" s="209" customFormat="1" ht="12.75" customHeight="1" x14ac:dyDescent="0.2">
      <c r="A6" s="379"/>
      <c r="B6" s="285"/>
      <c r="C6" s="285"/>
      <c r="D6" s="285"/>
      <c r="E6" s="285"/>
      <c r="F6" s="285"/>
      <c r="G6" s="285"/>
      <c r="H6" s="285"/>
      <c r="I6" s="285"/>
      <c r="J6" s="285"/>
      <c r="K6" s="380"/>
    </row>
    <row r="7" spans="1:13" s="15" customFormat="1" ht="12.75" customHeight="1" x14ac:dyDescent="0.2">
      <c r="A7" s="184" t="s">
        <v>31</v>
      </c>
      <c r="B7" s="166">
        <v>17.864104758041144</v>
      </c>
      <c r="C7" s="166">
        <v>54.185260848795465</v>
      </c>
      <c r="D7" s="166">
        <v>1.4228535652520891</v>
      </c>
      <c r="E7" s="166"/>
      <c r="F7" s="166">
        <v>22.172641818014387</v>
      </c>
      <c r="G7" s="166">
        <v>4.0277658235827838</v>
      </c>
      <c r="H7" s="166">
        <v>4.1032106422827209E-2</v>
      </c>
      <c r="I7" s="166">
        <v>0.28634107989112767</v>
      </c>
      <c r="J7" s="222">
        <v>100</v>
      </c>
      <c r="K7" s="475">
        <v>5674.27195163949</v>
      </c>
      <c r="M7" s="47"/>
    </row>
    <row r="8" spans="1:13" s="15" customFormat="1" ht="12.75" customHeight="1" x14ac:dyDescent="0.2">
      <c r="A8" s="638"/>
      <c r="B8" s="64"/>
      <c r="C8" s="64"/>
      <c r="D8" s="64"/>
      <c r="E8" s="64"/>
      <c r="F8" s="64"/>
      <c r="G8" s="64"/>
      <c r="H8" s="64"/>
      <c r="I8" s="64"/>
      <c r="J8" s="218"/>
      <c r="K8" s="193"/>
    </row>
    <row r="9" spans="1:13" s="15" customFormat="1" ht="12.75" customHeight="1" x14ac:dyDescent="0.2">
      <c r="A9" s="22" t="s">
        <v>32</v>
      </c>
      <c r="B9" s="64"/>
      <c r="C9" s="64"/>
      <c r="D9" s="64"/>
      <c r="E9" s="64"/>
      <c r="F9" s="64"/>
      <c r="G9" s="64"/>
      <c r="H9" s="64"/>
      <c r="I9" s="64"/>
      <c r="J9" s="218"/>
      <c r="K9" s="193"/>
    </row>
    <row r="10" spans="1:13" s="15" customFormat="1" ht="12.75" customHeight="1" x14ac:dyDescent="0.2">
      <c r="A10" s="301" t="s">
        <v>33</v>
      </c>
      <c r="B10" s="64">
        <v>27.330161941418275</v>
      </c>
      <c r="C10" s="64">
        <v>60.609964605219503</v>
      </c>
      <c r="D10" s="64">
        <v>0.37997482519581777</v>
      </c>
      <c r="E10" s="64"/>
      <c r="F10" s="64">
        <v>10.73157028997554</v>
      </c>
      <c r="G10" s="64">
        <v>0.40044364486548217</v>
      </c>
      <c r="H10" s="64">
        <v>5.1938056015231764E-2</v>
      </c>
      <c r="I10" s="64">
        <v>0.49594663731014971</v>
      </c>
      <c r="J10" s="218">
        <v>100</v>
      </c>
      <c r="K10" s="193">
        <v>3276.1128637561442</v>
      </c>
    </row>
    <row r="11" spans="1:13" s="15" customFormat="1" ht="12.75" customHeight="1" x14ac:dyDescent="0.2">
      <c r="A11" s="301" t="s">
        <v>34</v>
      </c>
      <c r="B11" s="64">
        <v>4.9325724572027223</v>
      </c>
      <c r="C11" s="64">
        <v>45.408505908479981</v>
      </c>
      <c r="D11" s="64">
        <v>2.8475248778845188</v>
      </c>
      <c r="E11" s="64"/>
      <c r="F11" s="64">
        <v>37.802231113211981</v>
      </c>
      <c r="G11" s="64">
        <v>8.9830320987539913</v>
      </c>
      <c r="H11" s="64">
        <v>2.6133544466836377E-2</v>
      </c>
      <c r="I11" s="64">
        <v>0</v>
      </c>
      <c r="J11" s="218">
        <v>100</v>
      </c>
      <c r="K11" s="193">
        <v>2398.1590878833504</v>
      </c>
    </row>
    <row r="12" spans="1:13" s="29" customFormat="1" ht="12.75" customHeight="1" x14ac:dyDescent="0.2">
      <c r="A12" s="22" t="s">
        <v>94</v>
      </c>
      <c r="B12" s="64"/>
      <c r="C12" s="64"/>
      <c r="D12" s="64"/>
      <c r="E12" s="64"/>
      <c r="F12" s="64"/>
      <c r="G12" s="64"/>
      <c r="H12" s="64"/>
      <c r="I12" s="64"/>
      <c r="J12" s="218"/>
      <c r="K12" s="193"/>
    </row>
    <row r="13" spans="1:13" s="29" customFormat="1" ht="12.75" customHeight="1" x14ac:dyDescent="0.2">
      <c r="A13" s="57" t="s">
        <v>62</v>
      </c>
      <c r="B13" s="64">
        <v>17.941106718834963</v>
      </c>
      <c r="C13" s="64">
        <v>53.152812470428522</v>
      </c>
      <c r="D13" s="64">
        <v>1.4310737510403244</v>
      </c>
      <c r="E13" s="64"/>
      <c r="F13" s="64">
        <v>22.794409937916992</v>
      </c>
      <c r="G13" s="64">
        <v>4.3758801174381734</v>
      </c>
      <c r="H13" s="64">
        <v>5.4614955454603605E-2</v>
      </c>
      <c r="I13" s="64">
        <v>0.25010204888638721</v>
      </c>
      <c r="J13" s="218">
        <v>100</v>
      </c>
      <c r="K13" s="193">
        <v>4263.069129210643</v>
      </c>
    </row>
    <row r="14" spans="1:13" s="29" customFormat="1" ht="12.75" customHeight="1" x14ac:dyDescent="0.2">
      <c r="A14" s="57" t="s">
        <v>63</v>
      </c>
      <c r="B14" s="64">
        <v>17.631491361347802</v>
      </c>
      <c r="C14" s="64">
        <v>57.304159662889909</v>
      </c>
      <c r="D14" s="64">
        <v>1.3980214010066299</v>
      </c>
      <c r="E14" s="64"/>
      <c r="F14" s="64">
        <v>20.294357254409356</v>
      </c>
      <c r="G14" s="64">
        <v>2.9761556113684557</v>
      </c>
      <c r="H14" s="64">
        <v>0</v>
      </c>
      <c r="I14" s="64">
        <v>0.39581470897792498</v>
      </c>
      <c r="J14" s="218">
        <v>100</v>
      </c>
      <c r="K14" s="193">
        <v>1411.2028224288508</v>
      </c>
    </row>
    <row r="15" spans="1:13" s="29" customFormat="1" ht="12.75" customHeight="1" x14ac:dyDescent="0.2">
      <c r="A15" s="22" t="s">
        <v>95</v>
      </c>
      <c r="B15" s="64"/>
      <c r="C15" s="64"/>
      <c r="D15" s="64"/>
      <c r="E15" s="64"/>
      <c r="F15" s="64"/>
      <c r="G15" s="64"/>
      <c r="H15" s="64"/>
      <c r="I15" s="64"/>
      <c r="J15" s="218"/>
      <c r="K15" s="193"/>
    </row>
    <row r="16" spans="1:13" s="29" customFormat="1" ht="12.75" customHeight="1" x14ac:dyDescent="0.2">
      <c r="A16" s="57" t="s">
        <v>7</v>
      </c>
      <c r="B16" s="220" t="s">
        <v>727</v>
      </c>
      <c r="C16" s="220" t="s">
        <v>727</v>
      </c>
      <c r="D16" s="220" t="s">
        <v>727</v>
      </c>
      <c r="E16" s="64"/>
      <c r="F16" s="220" t="s">
        <v>727</v>
      </c>
      <c r="G16" s="220" t="s">
        <v>727</v>
      </c>
      <c r="H16" s="220" t="s">
        <v>727</v>
      </c>
      <c r="I16" s="220" t="s">
        <v>727</v>
      </c>
      <c r="J16" s="220">
        <v>0</v>
      </c>
      <c r="K16" s="193">
        <v>0</v>
      </c>
    </row>
    <row r="17" spans="1:11" s="29" customFormat="1" ht="12.75" customHeight="1" x14ac:dyDescent="0.2">
      <c r="A17" s="57" t="s">
        <v>6</v>
      </c>
      <c r="B17" s="64">
        <v>27.859543866068233</v>
      </c>
      <c r="C17" s="64">
        <v>62.20783737866487</v>
      </c>
      <c r="D17" s="64">
        <v>0</v>
      </c>
      <c r="E17" s="64"/>
      <c r="F17" s="64">
        <v>8.3409505566574822</v>
      </c>
      <c r="G17" s="64">
        <v>1.5916681986094121</v>
      </c>
      <c r="H17" s="64">
        <v>0</v>
      </c>
      <c r="I17" s="64">
        <v>0</v>
      </c>
      <c r="J17" s="218">
        <v>100</v>
      </c>
      <c r="K17" s="193">
        <v>327.82998242210721</v>
      </c>
    </row>
    <row r="18" spans="1:11" s="29" customFormat="1" ht="12.75" customHeight="1" x14ac:dyDescent="0.2">
      <c r="A18" s="57" t="s">
        <v>5</v>
      </c>
      <c r="B18" s="64">
        <v>18.795116129272792</v>
      </c>
      <c r="C18" s="64">
        <v>54.636212486950399</v>
      </c>
      <c r="D18" s="64">
        <v>1.1642057624705271</v>
      </c>
      <c r="E18" s="64"/>
      <c r="F18" s="64">
        <v>20.692657787992196</v>
      </c>
      <c r="G18" s="64">
        <v>4.3483915629590291</v>
      </c>
      <c r="H18" s="64">
        <v>5.0015536310423221E-2</v>
      </c>
      <c r="I18" s="64">
        <v>0.31340073404461105</v>
      </c>
      <c r="J18" s="218">
        <v>100</v>
      </c>
      <c r="K18" s="193">
        <v>3402.041565123187</v>
      </c>
    </row>
    <row r="19" spans="1:11" s="29" customFormat="1" ht="12.75" customHeight="1" x14ac:dyDescent="0.2">
      <c r="A19" s="57" t="s">
        <v>4</v>
      </c>
      <c r="B19" s="64">
        <v>15.014314775067396</v>
      </c>
      <c r="C19" s="64">
        <v>51.442046835390215</v>
      </c>
      <c r="D19" s="64">
        <v>2.1823262360879916</v>
      </c>
      <c r="E19" s="64"/>
      <c r="F19" s="64">
        <v>26.999237749904324</v>
      </c>
      <c r="G19" s="64">
        <v>4.049280558732673</v>
      </c>
      <c r="H19" s="64">
        <v>3.3956167122750722E-2</v>
      </c>
      <c r="I19" s="64">
        <v>0.27883767769471995</v>
      </c>
      <c r="J19" s="218">
        <v>100</v>
      </c>
      <c r="K19" s="193">
        <v>1845.6852605062288</v>
      </c>
    </row>
    <row r="20" spans="1:11" s="15" customFormat="1" ht="12.75" customHeight="1" x14ac:dyDescent="0.2">
      <c r="A20" s="57" t="s">
        <v>3</v>
      </c>
      <c r="B20" s="127">
        <v>5.8666685040043474</v>
      </c>
      <c r="C20" s="127">
        <v>63.2913847792654</v>
      </c>
      <c r="D20" s="127">
        <v>0.86201885205242168</v>
      </c>
      <c r="E20" s="127"/>
      <c r="F20" s="127">
        <v>28.869013772688149</v>
      </c>
      <c r="G20" s="127">
        <v>0.66591405372884738</v>
      </c>
      <c r="H20" s="127">
        <v>0</v>
      </c>
      <c r="I20" s="127">
        <v>0.44500003826083279</v>
      </c>
      <c r="J20" s="220">
        <v>100</v>
      </c>
      <c r="K20" s="193">
        <v>98.715143587972548</v>
      </c>
    </row>
    <row r="21" spans="1:11" s="29" customFormat="1" ht="12.75" customHeight="1" x14ac:dyDescent="0.2">
      <c r="A21" s="356" t="s">
        <v>157</v>
      </c>
      <c r="B21" s="64"/>
      <c r="C21" s="64"/>
      <c r="D21" s="64"/>
      <c r="E21" s="64"/>
      <c r="F21" s="64"/>
      <c r="G21" s="64"/>
      <c r="H21" s="64"/>
      <c r="I21" s="64"/>
      <c r="J21" s="218"/>
      <c r="K21" s="193"/>
    </row>
    <row r="22" spans="1:11" s="29" customFormat="1" ht="12.75" customHeight="1" x14ac:dyDescent="0.2">
      <c r="A22" s="357" t="s">
        <v>96</v>
      </c>
      <c r="B22" s="64">
        <v>5.8329366909817354E-2</v>
      </c>
      <c r="C22" s="64">
        <v>21.005561882968276</v>
      </c>
      <c r="D22" s="64">
        <v>3.3443802574070012</v>
      </c>
      <c r="E22" s="64"/>
      <c r="F22" s="64">
        <v>60.799884817615514</v>
      </c>
      <c r="G22" s="64">
        <v>14.719025005407053</v>
      </c>
      <c r="H22" s="64">
        <v>0</v>
      </c>
      <c r="I22" s="64">
        <v>7.2818669692298485E-2</v>
      </c>
      <c r="J22" s="218">
        <v>100</v>
      </c>
      <c r="K22" s="193">
        <v>1135.3448893133984</v>
      </c>
    </row>
    <row r="23" spans="1:11" s="29" customFormat="1" ht="12.75" customHeight="1" x14ac:dyDescent="0.2">
      <c r="A23" s="357" t="s">
        <v>97</v>
      </c>
      <c r="B23" s="64">
        <v>0.66468461248064203</v>
      </c>
      <c r="C23" s="64">
        <v>55.038623326273893</v>
      </c>
      <c r="D23" s="64">
        <v>3.4147525327989792</v>
      </c>
      <c r="E23" s="64"/>
      <c r="F23" s="64">
        <v>34.988046294408832</v>
      </c>
      <c r="G23" s="64">
        <v>5.4183161012382506</v>
      </c>
      <c r="H23" s="64">
        <v>5.5274775264566152E-2</v>
      </c>
      <c r="I23" s="64">
        <v>0.42030235753481621</v>
      </c>
      <c r="J23" s="218">
        <v>100</v>
      </c>
      <c r="K23" s="193">
        <v>1133.8335951937083</v>
      </c>
    </row>
    <row r="24" spans="1:11" s="29" customFormat="1" ht="12.75" customHeight="1" x14ac:dyDescent="0.2">
      <c r="A24" s="357" t="s">
        <v>59</v>
      </c>
      <c r="B24" s="64">
        <v>12.00876495743335</v>
      </c>
      <c r="C24" s="64">
        <v>75.054157194694824</v>
      </c>
      <c r="D24" s="64">
        <v>0.35264071364042821</v>
      </c>
      <c r="E24" s="64"/>
      <c r="F24" s="64">
        <v>11.508146487917244</v>
      </c>
      <c r="G24" s="64">
        <v>0</v>
      </c>
      <c r="H24" s="64">
        <v>0.14820380665537966</v>
      </c>
      <c r="I24" s="64">
        <v>0.92808683965872008</v>
      </c>
      <c r="J24" s="218">
        <v>100</v>
      </c>
      <c r="K24" s="193">
        <v>1148.114459877889</v>
      </c>
    </row>
    <row r="25" spans="1:11" s="29" customFormat="1" ht="12.75" customHeight="1" x14ac:dyDescent="0.2">
      <c r="A25" s="357" t="s">
        <v>98</v>
      </c>
      <c r="B25" s="64">
        <v>25.227026939281654</v>
      </c>
      <c r="C25" s="64">
        <v>71.293846153783576</v>
      </c>
      <c r="D25" s="64">
        <v>0</v>
      </c>
      <c r="E25" s="64"/>
      <c r="F25" s="64">
        <v>3.4791269069347508</v>
      </c>
      <c r="G25" s="64">
        <v>0</v>
      </c>
      <c r="H25" s="64">
        <v>0</v>
      </c>
      <c r="I25" s="64">
        <v>0</v>
      </c>
      <c r="J25" s="218">
        <v>100</v>
      </c>
      <c r="K25" s="193">
        <v>1121.3932286989022</v>
      </c>
    </row>
    <row r="26" spans="1:11" s="15" customFormat="1" ht="12.75" customHeight="1" x14ac:dyDescent="0.2">
      <c r="A26" s="388" t="s">
        <v>99</v>
      </c>
      <c r="B26" s="151">
        <v>51.488025033913473</v>
      </c>
      <c r="C26" s="151">
        <v>48.511974966086548</v>
      </c>
      <c r="D26" s="151">
        <v>0</v>
      </c>
      <c r="E26" s="151"/>
      <c r="F26" s="151">
        <v>0</v>
      </c>
      <c r="G26" s="151">
        <v>0</v>
      </c>
      <c r="H26" s="151">
        <v>0</v>
      </c>
      <c r="I26" s="151">
        <v>0</v>
      </c>
      <c r="J26" s="217">
        <v>100</v>
      </c>
      <c r="K26" s="476">
        <v>1135.5857785555984</v>
      </c>
    </row>
    <row r="27" spans="1:11" s="15" customFormat="1" ht="12.75" customHeight="1" x14ac:dyDescent="0.2">
      <c r="A27" s="1206" t="s">
        <v>777</v>
      </c>
      <c r="B27" s="1206"/>
      <c r="C27" s="1206"/>
      <c r="D27" s="1206"/>
      <c r="E27" s="1206"/>
      <c r="F27" s="1206"/>
      <c r="G27" s="1206"/>
      <c r="H27" s="1206"/>
      <c r="I27" s="1206"/>
      <c r="J27" s="1206"/>
      <c r="K27" s="1207"/>
    </row>
    <row r="28" spans="1:11" x14ac:dyDescent="0.2">
      <c r="A28" s="1208" t="s">
        <v>730</v>
      </c>
      <c r="B28" s="1208"/>
      <c r="C28" s="1208"/>
      <c r="D28" s="1208"/>
      <c r="E28" s="1208"/>
      <c r="F28" s="1208"/>
      <c r="G28" s="1208"/>
      <c r="H28" s="1208"/>
      <c r="I28" s="1208"/>
      <c r="J28" s="1208"/>
      <c r="K28" s="1209"/>
    </row>
    <row r="29" spans="1:11" x14ac:dyDescent="0.2">
      <c r="A29" s="705"/>
      <c r="B29" s="705"/>
      <c r="C29" s="705"/>
      <c r="D29" s="705"/>
      <c r="E29" s="705"/>
      <c r="F29" s="705"/>
      <c r="G29" s="705"/>
      <c r="H29" s="705"/>
      <c r="I29" s="705"/>
      <c r="J29" s="705"/>
      <c r="K29" s="760"/>
    </row>
  </sheetData>
  <mergeCells count="13">
    <mergeCell ref="A27:K27"/>
    <mergeCell ref="A28:K28"/>
    <mergeCell ref="F4:G4"/>
    <mergeCell ref="H4:H5"/>
    <mergeCell ref="A1:K1"/>
    <mergeCell ref="A2:K2"/>
    <mergeCell ref="A3:A5"/>
    <mergeCell ref="B3:H3"/>
    <mergeCell ref="I3:I5"/>
    <mergeCell ref="J3:J5"/>
    <mergeCell ref="K3:K5"/>
    <mergeCell ref="B4:B5"/>
    <mergeCell ref="C4:D4"/>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workbookViewId="0">
      <selection sqref="A1:D1"/>
    </sheetView>
  </sheetViews>
  <sheetFormatPr defaultColWidth="9.140625" defaultRowHeight="12.75" x14ac:dyDescent="0.2"/>
  <cols>
    <col min="1" max="1" width="53" style="14" customWidth="1"/>
    <col min="2" max="2" width="12.42578125" style="14" customWidth="1"/>
    <col min="3" max="4" width="11" style="14" customWidth="1"/>
    <col min="5" max="6" width="9.140625" style="14"/>
    <col min="7" max="7" width="8" style="14" customWidth="1"/>
    <col min="8" max="8" width="11.85546875" style="14" customWidth="1"/>
    <col min="9" max="16384" width="9.140625" style="14"/>
  </cols>
  <sheetData>
    <row r="1" spans="1:7" ht="15" customHeight="1" x14ac:dyDescent="0.2">
      <c r="A1" s="833" t="s">
        <v>70</v>
      </c>
      <c r="B1" s="834"/>
      <c r="C1" s="834"/>
      <c r="D1" s="835"/>
      <c r="E1" s="32"/>
    </row>
    <row r="2" spans="1:7" ht="24" customHeight="1" x14ac:dyDescent="0.2">
      <c r="A2" s="836" t="s">
        <v>71</v>
      </c>
      <c r="B2" s="837"/>
      <c r="C2" s="838"/>
      <c r="D2" s="839"/>
      <c r="E2" s="34"/>
    </row>
    <row r="3" spans="1:7" s="15" customFormat="1" ht="12" customHeight="1" x14ac:dyDescent="0.2">
      <c r="A3" s="840"/>
      <c r="B3" s="842" t="s">
        <v>31</v>
      </c>
      <c r="C3" s="819" t="s">
        <v>32</v>
      </c>
      <c r="D3" s="820"/>
    </row>
    <row r="4" spans="1:7" s="15" customFormat="1" ht="12" customHeight="1" x14ac:dyDescent="0.2">
      <c r="A4" s="841"/>
      <c r="B4" s="843"/>
      <c r="C4" s="628" t="s">
        <v>33</v>
      </c>
      <c r="D4" s="621" t="s">
        <v>34</v>
      </c>
    </row>
    <row r="5" spans="1:7" s="15" customFormat="1" ht="12" customHeight="1" x14ac:dyDescent="0.2">
      <c r="A5" s="626"/>
      <c r="B5" s="237"/>
      <c r="C5" s="237"/>
      <c r="D5" s="498"/>
      <c r="E5" s="499"/>
      <c r="F5" s="499"/>
      <c r="G5" s="499"/>
    </row>
    <row r="6" spans="1:7" s="15" customFormat="1" ht="12" customHeight="1" x14ac:dyDescent="0.2">
      <c r="A6" s="22" t="s">
        <v>31</v>
      </c>
      <c r="B6" s="39">
        <v>100</v>
      </c>
      <c r="C6" s="39">
        <v>100</v>
      </c>
      <c r="D6" s="38">
        <v>100</v>
      </c>
      <c r="E6" s="499"/>
      <c r="F6" s="499"/>
      <c r="G6" s="499"/>
    </row>
    <row r="7" spans="1:7" s="15" customFormat="1" ht="12" customHeight="1" x14ac:dyDescent="0.2">
      <c r="A7" s="626"/>
      <c r="B7" s="237"/>
      <c r="C7" s="237"/>
      <c r="D7" s="498"/>
      <c r="E7" s="499"/>
      <c r="F7" s="499"/>
      <c r="G7" s="499"/>
    </row>
    <row r="8" spans="1:7" ht="12" customHeight="1" x14ac:dyDescent="0.2">
      <c r="A8" s="53" t="s">
        <v>72</v>
      </c>
      <c r="B8" s="166"/>
      <c r="C8" s="21"/>
      <c r="D8" s="498"/>
      <c r="E8" s="500"/>
      <c r="F8" s="500"/>
      <c r="G8" s="500"/>
    </row>
    <row r="9" spans="1:7" ht="12" customHeight="1" x14ac:dyDescent="0.2">
      <c r="A9" s="314" t="s">
        <v>434</v>
      </c>
      <c r="B9" s="64">
        <v>99.746784377569767</v>
      </c>
      <c r="C9" s="21">
        <v>100</v>
      </c>
      <c r="D9" s="501">
        <v>99.396196917138553</v>
      </c>
      <c r="E9" s="500"/>
      <c r="F9" s="500"/>
      <c r="G9" s="500"/>
    </row>
    <row r="10" spans="1:7" ht="12" customHeight="1" x14ac:dyDescent="0.2">
      <c r="A10" s="314" t="s">
        <v>435</v>
      </c>
      <c r="B10" s="21">
        <v>0</v>
      </c>
      <c r="C10" s="21">
        <v>0</v>
      </c>
      <c r="D10" s="501">
        <v>0</v>
      </c>
      <c r="E10" s="500"/>
      <c r="F10" s="500"/>
      <c r="G10" s="500"/>
    </row>
    <row r="11" spans="1:7" ht="12" customHeight="1" x14ac:dyDescent="0.2">
      <c r="A11" s="26" t="s">
        <v>73</v>
      </c>
      <c r="B11" s="21">
        <v>0.25321562243022933</v>
      </c>
      <c r="C11" s="21">
        <v>0</v>
      </c>
      <c r="D11" s="501">
        <v>0.60380308286145479</v>
      </c>
      <c r="E11" s="500"/>
      <c r="F11" s="500"/>
      <c r="G11" s="500"/>
    </row>
    <row r="12" spans="1:7" s="15" customFormat="1" ht="12" customHeight="1" x14ac:dyDescent="0.2">
      <c r="A12" s="51" t="s">
        <v>74</v>
      </c>
      <c r="B12" s="502"/>
      <c r="C12" s="502"/>
      <c r="D12" s="20"/>
      <c r="E12" s="499"/>
      <c r="F12" s="499"/>
      <c r="G12" s="499"/>
    </row>
    <row r="13" spans="1:7" s="15" customFormat="1" ht="12" customHeight="1" x14ac:dyDescent="0.2">
      <c r="A13" s="26" t="s">
        <v>75</v>
      </c>
      <c r="B13" s="21">
        <v>85.156965698065491</v>
      </c>
      <c r="C13" s="21">
        <v>90.673751273682882</v>
      </c>
      <c r="D13" s="20">
        <v>77.518748805535012</v>
      </c>
      <c r="E13" s="499"/>
      <c r="F13" s="499"/>
      <c r="G13" s="499"/>
    </row>
    <row r="14" spans="1:7" s="15" customFormat="1" ht="12" customHeight="1" x14ac:dyDescent="0.2">
      <c r="A14" s="26" t="s">
        <v>73</v>
      </c>
      <c r="B14" s="21">
        <v>14.843034301934333</v>
      </c>
      <c r="C14" s="21">
        <v>9.326248726317047</v>
      </c>
      <c r="D14" s="20">
        <v>22.48125119446518</v>
      </c>
      <c r="E14" s="499"/>
      <c r="F14" s="499"/>
      <c r="G14" s="499"/>
    </row>
    <row r="15" spans="1:7" s="15" customFormat="1" ht="12" customHeight="1" x14ac:dyDescent="0.2">
      <c r="A15" s="26"/>
      <c r="B15" s="75"/>
      <c r="C15" s="75"/>
      <c r="D15" s="20"/>
      <c r="E15" s="499"/>
      <c r="F15" s="499"/>
      <c r="G15" s="499"/>
    </row>
    <row r="16" spans="1:7" s="15" customFormat="1" ht="12" customHeight="1" x14ac:dyDescent="0.2">
      <c r="A16" s="51" t="s">
        <v>76</v>
      </c>
      <c r="B16" s="503"/>
      <c r="C16" s="75"/>
      <c r="D16" s="20"/>
      <c r="E16" s="499"/>
      <c r="F16" s="499"/>
      <c r="G16" s="499"/>
    </row>
    <row r="17" spans="1:8" s="15" customFormat="1" ht="12" customHeight="1" x14ac:dyDescent="0.2">
      <c r="A17" s="26">
        <v>1</v>
      </c>
      <c r="B17" s="21">
        <v>30.214501155500063</v>
      </c>
      <c r="C17" s="21">
        <v>28.185149410480676</v>
      </c>
      <c r="D17" s="20">
        <v>33.024222245296038</v>
      </c>
      <c r="E17" s="499"/>
      <c r="F17" s="499"/>
      <c r="G17" s="499"/>
    </row>
    <row r="18" spans="1:8" s="15" customFormat="1" ht="12" customHeight="1" x14ac:dyDescent="0.2">
      <c r="A18" s="26">
        <v>2</v>
      </c>
      <c r="B18" s="21">
        <v>42.008933198757617</v>
      </c>
      <c r="C18" s="21">
        <v>46.777659881132067</v>
      </c>
      <c r="D18" s="20">
        <v>35.406434660086674</v>
      </c>
      <c r="E18" s="499"/>
      <c r="F18" s="499"/>
      <c r="G18" s="499"/>
    </row>
    <row r="19" spans="1:8" s="15" customFormat="1" ht="12" customHeight="1" x14ac:dyDescent="0.2">
      <c r="A19" s="26" t="s">
        <v>77</v>
      </c>
      <c r="B19" s="21">
        <v>27.776565645742135</v>
      </c>
      <c r="C19" s="21">
        <v>25.037190708386998</v>
      </c>
      <c r="D19" s="20">
        <v>31.56934309461748</v>
      </c>
      <c r="E19" s="499"/>
      <c r="F19" s="499"/>
      <c r="G19" s="499"/>
    </row>
    <row r="20" spans="1:8" s="15" customFormat="1" ht="12" customHeight="1" x14ac:dyDescent="0.2">
      <c r="A20" s="26" t="s">
        <v>78</v>
      </c>
      <c r="B20" s="21">
        <v>0</v>
      </c>
      <c r="C20" s="21">
        <v>0</v>
      </c>
      <c r="D20" s="20">
        <v>0</v>
      </c>
      <c r="E20" s="499"/>
      <c r="F20" s="499"/>
      <c r="G20" s="499"/>
      <c r="H20" s="47"/>
    </row>
    <row r="21" spans="1:8" s="15" customFormat="1" ht="12" customHeight="1" x14ac:dyDescent="0.2">
      <c r="A21" s="26"/>
      <c r="B21" s="75"/>
      <c r="C21" s="75"/>
      <c r="D21" s="20"/>
      <c r="E21" s="499"/>
      <c r="F21" s="499"/>
      <c r="G21" s="499"/>
    </row>
    <row r="22" spans="1:8" s="15" customFormat="1" ht="24" customHeight="1" x14ac:dyDescent="0.2">
      <c r="A22" s="22" t="s">
        <v>79</v>
      </c>
      <c r="B22" s="64">
        <v>1.7219972016140033</v>
      </c>
      <c r="C22" s="21">
        <v>1.759050453941861</v>
      </c>
      <c r="D22" s="20">
        <v>1.6706954473633564</v>
      </c>
      <c r="E22" s="499"/>
      <c r="F22" s="499"/>
      <c r="G22" s="499"/>
    </row>
    <row r="23" spans="1:8" s="15" customFormat="1" ht="12" customHeight="1" x14ac:dyDescent="0.2">
      <c r="A23" s="51"/>
      <c r="B23" s="64"/>
      <c r="C23" s="21"/>
      <c r="D23" s="20"/>
      <c r="E23" s="499"/>
      <c r="F23" s="499"/>
      <c r="G23" s="499"/>
    </row>
    <row r="24" spans="1:8" s="15" customFormat="1" ht="12" customHeight="1" x14ac:dyDescent="0.2">
      <c r="A24" s="315" t="s">
        <v>80</v>
      </c>
      <c r="B24" s="152">
        <v>1637.0000000000034</v>
      </c>
      <c r="C24" s="63">
        <v>950.49477058997093</v>
      </c>
      <c r="D24" s="43">
        <v>686.50522941002987</v>
      </c>
      <c r="E24" s="499"/>
      <c r="F24" s="499"/>
      <c r="G24" s="499"/>
    </row>
    <row r="25" spans="1:8" x14ac:dyDescent="0.2">
      <c r="B25" s="500"/>
      <c r="C25" s="500"/>
      <c r="D25" s="500"/>
      <c r="E25" s="500"/>
      <c r="F25" s="500"/>
      <c r="G25" s="500"/>
    </row>
    <row r="26" spans="1:8" x14ac:dyDescent="0.2">
      <c r="B26" s="500"/>
      <c r="C26" s="500"/>
      <c r="D26" s="500"/>
      <c r="E26" s="500"/>
      <c r="F26" s="500"/>
      <c r="G26" s="500"/>
      <c r="H26" s="47"/>
    </row>
    <row r="28" spans="1:8" x14ac:dyDescent="0.2">
      <c r="E28" s="47"/>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election sqref="A1:H1"/>
    </sheetView>
  </sheetViews>
  <sheetFormatPr defaultColWidth="8.85546875" defaultRowHeight="15.75" x14ac:dyDescent="0.25"/>
  <cols>
    <col min="1" max="1" width="34.5703125" style="213" customWidth="1"/>
    <col min="2" max="2" width="19.5703125" style="213" customWidth="1"/>
    <col min="3" max="3" width="2.140625" style="213" customWidth="1"/>
    <col min="4" max="4" width="21.5703125" style="213" customWidth="1"/>
    <col min="5" max="5" width="7.7109375" style="213" customWidth="1"/>
    <col min="6" max="6" width="15.42578125" style="213" customWidth="1"/>
    <col min="7" max="7" width="20.5703125" style="213" customWidth="1"/>
    <col min="8" max="8" width="18.28515625" style="213" customWidth="1"/>
    <col min="9" max="16384" width="8.85546875" style="213"/>
  </cols>
  <sheetData>
    <row r="1" spans="1:10" s="216" customFormat="1" ht="15" customHeight="1" x14ac:dyDescent="0.2">
      <c r="A1" s="1138" t="s">
        <v>622</v>
      </c>
      <c r="B1" s="1139"/>
      <c r="C1" s="1139"/>
      <c r="D1" s="1139"/>
      <c r="E1" s="1139"/>
      <c r="F1" s="1139"/>
      <c r="G1" s="1139"/>
      <c r="H1" s="1140"/>
    </row>
    <row r="2" spans="1:10" s="216" customFormat="1" ht="36" customHeight="1" x14ac:dyDescent="0.2">
      <c r="A2" s="1216" t="s">
        <v>623</v>
      </c>
      <c r="B2" s="1217"/>
      <c r="C2" s="1217"/>
      <c r="D2" s="1217"/>
      <c r="E2" s="1217"/>
      <c r="F2" s="1217"/>
      <c r="G2" s="1217"/>
      <c r="H2" s="1218"/>
    </row>
    <row r="3" spans="1:10" s="216" customFormat="1" ht="48" customHeight="1" x14ac:dyDescent="0.2">
      <c r="A3" s="1145"/>
      <c r="B3" s="1150" t="s">
        <v>780</v>
      </c>
      <c r="C3" s="1150"/>
      <c r="D3" s="1150"/>
      <c r="E3" s="1148" t="s">
        <v>31</v>
      </c>
      <c r="F3" s="1154" t="s">
        <v>565</v>
      </c>
      <c r="G3" s="1154" t="s">
        <v>617</v>
      </c>
      <c r="H3" s="1200" t="s">
        <v>618</v>
      </c>
    </row>
    <row r="4" spans="1:10" s="216" customFormat="1" ht="36" customHeight="1" x14ac:dyDescent="0.2">
      <c r="A4" s="1145"/>
      <c r="B4" s="639" t="s">
        <v>619</v>
      </c>
      <c r="C4" s="227"/>
      <c r="D4" s="639" t="s">
        <v>620</v>
      </c>
      <c r="E4" s="1149"/>
      <c r="F4" s="1155"/>
      <c r="G4" s="1155"/>
      <c r="H4" s="1200"/>
    </row>
    <row r="5" spans="1:10" s="223" customFormat="1" ht="36" customHeight="1" x14ac:dyDescent="0.2">
      <c r="A5" s="1146"/>
      <c r="B5" s="640" t="s">
        <v>601</v>
      </c>
      <c r="C5" s="640"/>
      <c r="D5" s="640" t="s">
        <v>621</v>
      </c>
      <c r="E5" s="1150"/>
      <c r="F5" s="1156"/>
      <c r="G5" s="1156"/>
      <c r="H5" s="1201"/>
    </row>
    <row r="6" spans="1:10" s="223" customFormat="1" ht="15" x14ac:dyDescent="0.2">
      <c r="A6" s="381"/>
      <c r="B6" s="383"/>
      <c r="C6" s="383"/>
      <c r="D6" s="383"/>
      <c r="E6" s="385"/>
      <c r="F6" s="385"/>
      <c r="G6" s="385"/>
      <c r="H6" s="389"/>
    </row>
    <row r="7" spans="1:10" s="221" customFormat="1" ht="11.25" x14ac:dyDescent="0.2">
      <c r="A7" s="184" t="s">
        <v>31</v>
      </c>
      <c r="B7" s="464">
        <v>99.926948518250256</v>
      </c>
      <c r="C7" s="464"/>
      <c r="D7" s="464">
        <v>7.3051481749745725E-2</v>
      </c>
      <c r="E7" s="222">
        <v>100</v>
      </c>
      <c r="F7" s="761">
        <v>5674.27195163949</v>
      </c>
      <c r="G7" s="464">
        <v>99.926948518250114</v>
      </c>
      <c r="H7" s="762">
        <v>5674.27195163949</v>
      </c>
      <c r="J7" s="238"/>
    </row>
    <row r="8" spans="1:10" s="216" customFormat="1" ht="11.25" x14ac:dyDescent="0.2">
      <c r="A8" s="638"/>
      <c r="B8" s="472"/>
      <c r="C8" s="472"/>
      <c r="D8" s="472"/>
      <c r="E8" s="218"/>
      <c r="F8" s="763"/>
      <c r="G8" s="472"/>
      <c r="H8" s="764"/>
    </row>
    <row r="9" spans="1:10" s="216" customFormat="1" ht="11.25" x14ac:dyDescent="0.2">
      <c r="A9" s="22" t="s">
        <v>32</v>
      </c>
      <c r="B9" s="472"/>
      <c r="C9" s="472"/>
      <c r="D9" s="472"/>
      <c r="E9" s="218"/>
      <c r="F9" s="763"/>
      <c r="G9" s="472"/>
      <c r="H9" s="764"/>
    </row>
    <row r="10" spans="1:10" s="216" customFormat="1" ht="11.25" x14ac:dyDescent="0.2">
      <c r="A10" s="301" t="s">
        <v>33</v>
      </c>
      <c r="B10" s="472">
        <v>100</v>
      </c>
      <c r="C10" s="472"/>
      <c r="D10" s="472">
        <v>0</v>
      </c>
      <c r="E10" s="218">
        <v>100</v>
      </c>
      <c r="F10" s="763">
        <v>3276.1128637561442</v>
      </c>
      <c r="G10" s="472">
        <v>100</v>
      </c>
      <c r="H10" s="764">
        <v>3276.1128637561442</v>
      </c>
    </row>
    <row r="11" spans="1:10" s="216" customFormat="1" ht="11.25" x14ac:dyDescent="0.2">
      <c r="A11" s="301" t="s">
        <v>34</v>
      </c>
      <c r="B11" s="472">
        <v>99.827153262678621</v>
      </c>
      <c r="C11" s="472"/>
      <c r="D11" s="472">
        <v>0.17284673732139358</v>
      </c>
      <c r="E11" s="218">
        <v>100</v>
      </c>
      <c r="F11" s="763">
        <v>2398.1590878833504</v>
      </c>
      <c r="G11" s="472">
        <v>99.827153262678777</v>
      </c>
      <c r="H11" s="764">
        <v>2398.1590878833504</v>
      </c>
    </row>
    <row r="12" spans="1:10" s="219" customFormat="1" ht="11.25" x14ac:dyDescent="0.2">
      <c r="A12" s="22" t="s">
        <v>94</v>
      </c>
      <c r="B12" s="472"/>
      <c r="C12" s="472"/>
      <c r="D12" s="472"/>
      <c r="E12" s="218"/>
      <c r="F12" s="763"/>
      <c r="G12" s="472"/>
      <c r="H12" s="764"/>
    </row>
    <row r="13" spans="1:10" s="219" customFormat="1" ht="11.25" x14ac:dyDescent="0.2">
      <c r="A13" s="57" t="s">
        <v>62</v>
      </c>
      <c r="B13" s="472">
        <v>99.902766302549935</v>
      </c>
      <c r="C13" s="472"/>
      <c r="D13" s="472">
        <v>9.723369745004308E-2</v>
      </c>
      <c r="E13" s="218">
        <v>100</v>
      </c>
      <c r="F13" s="763">
        <v>4263.069129210643</v>
      </c>
      <c r="G13" s="472">
        <v>99.902766302550006</v>
      </c>
      <c r="H13" s="764">
        <v>4263.069129210643</v>
      </c>
    </row>
    <row r="14" spans="1:10" s="219" customFormat="1" ht="11.25" x14ac:dyDescent="0.2">
      <c r="A14" s="57" t="s">
        <v>63</v>
      </c>
      <c r="B14" s="472">
        <v>100</v>
      </c>
      <c r="C14" s="472"/>
      <c r="D14" s="472">
        <v>0</v>
      </c>
      <c r="E14" s="218">
        <v>100</v>
      </c>
      <c r="F14" s="763">
        <v>1411.2028224288508</v>
      </c>
      <c r="G14" s="472">
        <v>100</v>
      </c>
      <c r="H14" s="764">
        <v>1411.2028224288508</v>
      </c>
    </row>
    <row r="15" spans="1:10" s="219" customFormat="1" ht="11.25" x14ac:dyDescent="0.2">
      <c r="A15" s="22" t="s">
        <v>95</v>
      </c>
      <c r="B15" s="472"/>
      <c r="C15" s="472"/>
      <c r="D15" s="472"/>
      <c r="E15" s="218"/>
      <c r="F15" s="763"/>
      <c r="G15" s="472"/>
      <c r="H15" s="764"/>
    </row>
    <row r="16" spans="1:10" s="216" customFormat="1" ht="11.25" x14ac:dyDescent="0.2">
      <c r="A16" s="57" t="s">
        <v>7</v>
      </c>
      <c r="B16" s="220" t="s">
        <v>727</v>
      </c>
      <c r="C16" s="218"/>
      <c r="D16" s="220" t="s">
        <v>727</v>
      </c>
      <c r="E16" s="220">
        <v>0</v>
      </c>
      <c r="F16" s="465">
        <v>0</v>
      </c>
      <c r="G16" s="220" t="s">
        <v>727</v>
      </c>
      <c r="H16" s="466">
        <v>0</v>
      </c>
    </row>
    <row r="17" spans="1:8" s="219" customFormat="1" ht="11.25" x14ac:dyDescent="0.2">
      <c r="A17" s="57" t="s">
        <v>6</v>
      </c>
      <c r="B17" s="472">
        <v>100</v>
      </c>
      <c r="C17" s="472"/>
      <c r="D17" s="472">
        <v>0</v>
      </c>
      <c r="E17" s="218">
        <v>100</v>
      </c>
      <c r="F17" s="763">
        <v>327.82998242210721</v>
      </c>
      <c r="G17" s="472">
        <v>100</v>
      </c>
      <c r="H17" s="764">
        <v>327.82998242210721</v>
      </c>
    </row>
    <row r="18" spans="1:8" s="219" customFormat="1" ht="11.25" x14ac:dyDescent="0.2">
      <c r="A18" s="57" t="s">
        <v>5</v>
      </c>
      <c r="B18" s="472">
        <v>99.878157287033829</v>
      </c>
      <c r="C18" s="472"/>
      <c r="D18" s="472">
        <v>0.12184271296617061</v>
      </c>
      <c r="E18" s="218">
        <v>100</v>
      </c>
      <c r="F18" s="763">
        <v>3402.041565123187</v>
      </c>
      <c r="G18" s="472">
        <v>99.878157287033915</v>
      </c>
      <c r="H18" s="764">
        <v>3402.041565123187</v>
      </c>
    </row>
    <row r="19" spans="1:8" s="219" customFormat="1" ht="11.25" x14ac:dyDescent="0.2">
      <c r="A19" s="57" t="s">
        <v>4</v>
      </c>
      <c r="B19" s="472">
        <v>100</v>
      </c>
      <c r="C19" s="472"/>
      <c r="D19" s="472">
        <v>0</v>
      </c>
      <c r="E19" s="218">
        <v>100</v>
      </c>
      <c r="F19" s="763">
        <v>1845.6852605062288</v>
      </c>
      <c r="G19" s="472">
        <v>100</v>
      </c>
      <c r="H19" s="764">
        <v>1845.6852605062288</v>
      </c>
    </row>
    <row r="20" spans="1:8" s="216" customFormat="1" ht="11.25" x14ac:dyDescent="0.2">
      <c r="A20" s="57" t="s">
        <v>3</v>
      </c>
      <c r="B20" s="477">
        <v>100</v>
      </c>
      <c r="C20" s="477"/>
      <c r="D20" s="477">
        <v>0</v>
      </c>
      <c r="E20" s="220">
        <v>100</v>
      </c>
      <c r="F20" s="763">
        <v>98.715143587972548</v>
      </c>
      <c r="G20" s="477">
        <v>100</v>
      </c>
      <c r="H20" s="764">
        <v>98.715143587972548</v>
      </c>
    </row>
    <row r="21" spans="1:8" s="219" customFormat="1" ht="11.25" x14ac:dyDescent="0.2">
      <c r="A21" s="355" t="s">
        <v>157</v>
      </c>
      <c r="B21" s="472"/>
      <c r="C21" s="472"/>
      <c r="D21" s="472"/>
      <c r="E21" s="218"/>
      <c r="F21" s="763"/>
      <c r="G21" s="472"/>
      <c r="H21" s="764"/>
    </row>
    <row r="22" spans="1:8" s="219" customFormat="1" ht="11.25" x14ac:dyDescent="0.2">
      <c r="A22" s="350" t="s">
        <v>96</v>
      </c>
      <c r="B22" s="472">
        <v>99.634900392101144</v>
      </c>
      <c r="C22" s="472"/>
      <c r="D22" s="472">
        <v>0.3650996078988511</v>
      </c>
      <c r="E22" s="218">
        <v>100</v>
      </c>
      <c r="F22" s="763">
        <v>1135.3448893133984</v>
      </c>
      <c r="G22" s="472">
        <v>99.634900392101059</v>
      </c>
      <c r="H22" s="764">
        <v>1135.3448893133984</v>
      </c>
    </row>
    <row r="23" spans="1:8" s="219" customFormat="1" ht="11.25" x14ac:dyDescent="0.2">
      <c r="A23" s="350" t="s">
        <v>97</v>
      </c>
      <c r="B23" s="472">
        <v>100</v>
      </c>
      <c r="C23" s="472"/>
      <c r="D23" s="472">
        <v>0</v>
      </c>
      <c r="E23" s="218">
        <v>100</v>
      </c>
      <c r="F23" s="763">
        <v>1133.8335951937083</v>
      </c>
      <c r="G23" s="472">
        <v>100</v>
      </c>
      <c r="H23" s="764">
        <v>1133.8335951937083</v>
      </c>
    </row>
    <row r="24" spans="1:8" s="219" customFormat="1" ht="11.25" x14ac:dyDescent="0.2">
      <c r="A24" s="350" t="s">
        <v>59</v>
      </c>
      <c r="B24" s="472">
        <v>100</v>
      </c>
      <c r="C24" s="472"/>
      <c r="D24" s="472">
        <v>0</v>
      </c>
      <c r="E24" s="218">
        <v>100</v>
      </c>
      <c r="F24" s="763">
        <v>1148.114459877889</v>
      </c>
      <c r="G24" s="472">
        <v>100</v>
      </c>
      <c r="H24" s="764">
        <v>1148.114459877889</v>
      </c>
    </row>
    <row r="25" spans="1:8" s="219" customFormat="1" ht="11.25" x14ac:dyDescent="0.2">
      <c r="A25" s="350" t="s">
        <v>98</v>
      </c>
      <c r="B25" s="472">
        <v>100</v>
      </c>
      <c r="C25" s="472"/>
      <c r="D25" s="472">
        <v>0</v>
      </c>
      <c r="E25" s="218">
        <v>100</v>
      </c>
      <c r="F25" s="763">
        <v>1121.3932286989022</v>
      </c>
      <c r="G25" s="472">
        <v>100</v>
      </c>
      <c r="H25" s="764">
        <v>1121.3932286989022</v>
      </c>
    </row>
    <row r="26" spans="1:8" s="216" customFormat="1" ht="11.25" x14ac:dyDescent="0.2">
      <c r="A26" s="351" t="s">
        <v>99</v>
      </c>
      <c r="B26" s="478">
        <v>100</v>
      </c>
      <c r="C26" s="478"/>
      <c r="D26" s="478">
        <v>0</v>
      </c>
      <c r="E26" s="217">
        <v>100</v>
      </c>
      <c r="F26" s="765">
        <v>1135.5857785555984</v>
      </c>
      <c r="G26" s="478">
        <v>100</v>
      </c>
      <c r="H26" s="766">
        <v>1135.5857785555984</v>
      </c>
    </row>
    <row r="27" spans="1:8" s="768" customFormat="1" ht="24" customHeight="1" x14ac:dyDescent="0.25">
      <c r="A27" s="831" t="s">
        <v>779</v>
      </c>
      <c r="B27" s="831"/>
      <c r="C27" s="831"/>
      <c r="D27" s="831"/>
      <c r="E27" s="831"/>
      <c r="F27" s="831"/>
      <c r="G27" s="831"/>
      <c r="H27" s="832"/>
    </row>
    <row r="28" spans="1:8" ht="12" customHeight="1" x14ac:dyDescent="0.25">
      <c r="A28" s="1208" t="s">
        <v>730</v>
      </c>
      <c r="B28" s="1208"/>
      <c r="C28" s="1208"/>
      <c r="D28" s="1208"/>
      <c r="E28" s="1208"/>
      <c r="F28" s="1208"/>
      <c r="G28" s="1208"/>
      <c r="H28" s="1209"/>
    </row>
    <row r="29" spans="1:8" x14ac:dyDescent="0.25">
      <c r="A29" s="767"/>
      <c r="B29" s="767"/>
      <c r="C29" s="767"/>
      <c r="D29" s="767"/>
      <c r="E29" s="767"/>
      <c r="F29" s="767"/>
      <c r="G29" s="767"/>
      <c r="H29" s="767"/>
    </row>
  </sheetData>
  <mergeCells count="10">
    <mergeCell ref="A27:H27"/>
    <mergeCell ref="A28:H28"/>
    <mergeCell ref="A1:H1"/>
    <mergeCell ref="A2:H2"/>
    <mergeCell ref="A3:A5"/>
    <mergeCell ref="H3:H5"/>
    <mergeCell ref="B3:D3"/>
    <mergeCell ref="E3:E5"/>
    <mergeCell ref="F3:F5"/>
    <mergeCell ref="G3:G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zoomScaleNormal="100" workbookViewId="0">
      <selection sqref="A1:C1"/>
    </sheetView>
  </sheetViews>
  <sheetFormatPr defaultColWidth="8.85546875" defaultRowHeight="15.75" x14ac:dyDescent="0.25"/>
  <cols>
    <col min="1" max="1" width="34.7109375" style="213" customWidth="1"/>
    <col min="2" max="2" width="26" style="213" customWidth="1"/>
    <col min="3" max="3" width="15.140625" style="213" customWidth="1"/>
    <col min="4" max="16384" width="8.85546875" style="213"/>
  </cols>
  <sheetData>
    <row r="1" spans="1:3" ht="30" customHeight="1" x14ac:dyDescent="0.25">
      <c r="A1" s="1219" t="s">
        <v>626</v>
      </c>
      <c r="B1" s="1220"/>
      <c r="C1" s="1221"/>
    </row>
    <row r="2" spans="1:3" ht="36" customHeight="1" x14ac:dyDescent="0.25">
      <c r="A2" s="1216" t="s">
        <v>627</v>
      </c>
      <c r="B2" s="1222"/>
      <c r="C2" s="1223"/>
    </row>
    <row r="3" spans="1:3" ht="60" customHeight="1" x14ac:dyDescent="0.25">
      <c r="A3" s="243"/>
      <c r="B3" s="283" t="s">
        <v>624</v>
      </c>
      <c r="C3" s="643" t="s">
        <v>565</v>
      </c>
    </row>
    <row r="4" spans="1:3" ht="12" customHeight="1" x14ac:dyDescent="0.25">
      <c r="A4" s="242"/>
      <c r="B4" s="241"/>
      <c r="C4" s="240"/>
    </row>
    <row r="5" spans="1:3" s="239" customFormat="1" ht="12" customHeight="1" x14ac:dyDescent="0.25">
      <c r="A5" s="55" t="s">
        <v>31</v>
      </c>
      <c r="B5" s="479">
        <v>66.570537124869205</v>
      </c>
      <c r="C5" s="769">
        <v>5674.27195163949</v>
      </c>
    </row>
    <row r="6" spans="1:3" ht="12" customHeight="1" x14ac:dyDescent="0.25">
      <c r="A6" s="59"/>
      <c r="B6" s="770"/>
      <c r="C6" s="771"/>
    </row>
    <row r="7" spans="1:3" ht="12" customHeight="1" x14ac:dyDescent="0.25">
      <c r="A7" s="22" t="s">
        <v>32</v>
      </c>
      <c r="B7" s="770"/>
      <c r="C7" s="771"/>
    </row>
    <row r="8" spans="1:3" ht="12" customHeight="1" x14ac:dyDescent="0.25">
      <c r="A8" s="301" t="s">
        <v>33</v>
      </c>
      <c r="B8" s="770">
        <v>91.029664155896384</v>
      </c>
      <c r="C8" s="771">
        <v>3276.1128637561442</v>
      </c>
    </row>
    <row r="9" spans="1:3" ht="12" customHeight="1" x14ac:dyDescent="0.25">
      <c r="A9" s="301" t="s">
        <v>34</v>
      </c>
      <c r="B9" s="770">
        <v>33.157048792317276</v>
      </c>
      <c r="C9" s="771">
        <v>2398.1590878833504</v>
      </c>
    </row>
    <row r="10" spans="1:3" ht="12" customHeight="1" x14ac:dyDescent="0.25">
      <c r="A10" s="22" t="s">
        <v>94</v>
      </c>
      <c r="B10" s="770"/>
      <c r="C10" s="771"/>
    </row>
    <row r="11" spans="1:3" ht="12" customHeight="1" x14ac:dyDescent="0.25">
      <c r="A11" s="57" t="s">
        <v>62</v>
      </c>
      <c r="B11" s="770">
        <v>64.99468425605049</v>
      </c>
      <c r="C11" s="771">
        <v>4263.069129210643</v>
      </c>
    </row>
    <row r="12" spans="1:3" ht="12" customHeight="1" x14ac:dyDescent="0.25">
      <c r="A12" s="57" t="s">
        <v>63</v>
      </c>
      <c r="B12" s="770">
        <v>71.330993673331463</v>
      </c>
      <c r="C12" s="771">
        <v>1411.2028224288508</v>
      </c>
    </row>
    <row r="13" spans="1:3" ht="12" customHeight="1" x14ac:dyDescent="0.25">
      <c r="A13" s="22" t="s">
        <v>95</v>
      </c>
      <c r="B13" s="770"/>
      <c r="C13" s="771"/>
    </row>
    <row r="14" spans="1:3" s="215" customFormat="1" ht="12" customHeight="1" x14ac:dyDescent="0.25">
      <c r="A14" s="57" t="s">
        <v>7</v>
      </c>
      <c r="B14" s="772" t="s">
        <v>727</v>
      </c>
      <c r="C14" s="773">
        <v>0</v>
      </c>
    </row>
    <row r="15" spans="1:3" ht="12" customHeight="1" x14ac:dyDescent="0.25">
      <c r="A15" s="57" t="s">
        <v>6</v>
      </c>
      <c r="B15" s="770">
        <v>91.256960039480262</v>
      </c>
      <c r="C15" s="771">
        <v>327.82998242210721</v>
      </c>
    </row>
    <row r="16" spans="1:3" ht="12" customHeight="1" x14ac:dyDescent="0.25">
      <c r="A16" s="57" t="s">
        <v>5</v>
      </c>
      <c r="B16" s="770">
        <v>68.618359580224933</v>
      </c>
      <c r="C16" s="771">
        <v>3402.041565123187</v>
      </c>
    </row>
    <row r="17" spans="1:3" ht="12" customHeight="1" x14ac:dyDescent="0.25">
      <c r="A17" s="57" t="s">
        <v>4</v>
      </c>
      <c r="B17" s="770">
        <v>58.736899501625395</v>
      </c>
      <c r="C17" s="771">
        <v>1845.6852605062288</v>
      </c>
    </row>
    <row r="18" spans="1:3" ht="12" customHeight="1" x14ac:dyDescent="0.25">
      <c r="A18" s="57" t="s">
        <v>3</v>
      </c>
      <c r="B18" s="774">
        <v>60.479301453716893</v>
      </c>
      <c r="C18" s="771">
        <v>98.715143587972548</v>
      </c>
    </row>
    <row r="19" spans="1:3" ht="12" customHeight="1" x14ac:dyDescent="0.25">
      <c r="A19" s="316" t="s">
        <v>157</v>
      </c>
      <c r="B19" s="770"/>
      <c r="C19" s="771"/>
    </row>
    <row r="20" spans="1:3" ht="12" customHeight="1" x14ac:dyDescent="0.25">
      <c r="A20" s="317" t="s">
        <v>96</v>
      </c>
      <c r="B20" s="770">
        <v>2.8778223666945983</v>
      </c>
      <c r="C20" s="771">
        <v>1135.3448893133984</v>
      </c>
    </row>
    <row r="21" spans="1:3" ht="12" customHeight="1" x14ac:dyDescent="0.25">
      <c r="A21" s="317" t="s">
        <v>97</v>
      </c>
      <c r="B21" s="770">
        <v>38.988156010243529</v>
      </c>
      <c r="C21" s="771">
        <v>1133.8335951937083</v>
      </c>
    </row>
    <row r="22" spans="1:3" ht="12" customHeight="1" x14ac:dyDescent="0.25">
      <c r="A22" s="317" t="s">
        <v>59</v>
      </c>
      <c r="B22" s="770">
        <v>91.078052342835917</v>
      </c>
      <c r="C22" s="771">
        <v>1148.114459877889</v>
      </c>
    </row>
    <row r="23" spans="1:3" ht="12" customHeight="1" x14ac:dyDescent="0.25">
      <c r="A23" s="317" t="s">
        <v>98</v>
      </c>
      <c r="B23" s="770">
        <v>100</v>
      </c>
      <c r="C23" s="771">
        <v>1121.3932286989022</v>
      </c>
    </row>
    <row r="24" spans="1:3" ht="12" customHeight="1" x14ac:dyDescent="0.25">
      <c r="A24" s="318" t="s">
        <v>99</v>
      </c>
      <c r="B24" s="775">
        <v>100</v>
      </c>
      <c r="C24" s="776">
        <v>1135.5857785555984</v>
      </c>
    </row>
    <row r="25" spans="1:3" ht="36" customHeight="1" x14ac:dyDescent="0.25">
      <c r="A25" s="1224" t="s">
        <v>625</v>
      </c>
      <c r="B25" s="1225"/>
      <c r="C25" s="1226"/>
    </row>
    <row r="26" spans="1:3" ht="12" customHeight="1" x14ac:dyDescent="0.25">
      <c r="A26" s="1227" t="s">
        <v>730</v>
      </c>
      <c r="B26" s="1227"/>
      <c r="C26" s="1228"/>
    </row>
    <row r="28" spans="1:3" x14ac:dyDescent="0.25">
      <c r="B28" s="198"/>
    </row>
  </sheetData>
  <mergeCells count="4">
    <mergeCell ref="A1:C1"/>
    <mergeCell ref="A2:C2"/>
    <mergeCell ref="A25:C25"/>
    <mergeCell ref="A26:C26"/>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zoomScaleNormal="100" workbookViewId="0">
      <selection sqref="A1:Q1"/>
    </sheetView>
  </sheetViews>
  <sheetFormatPr defaultColWidth="10.28515625" defaultRowHeight="12.75" x14ac:dyDescent="0.2"/>
  <cols>
    <col min="1" max="1" width="34.7109375" style="14" bestFit="1" customWidth="1"/>
    <col min="2" max="2" width="11.28515625" style="14" customWidth="1"/>
    <col min="3" max="3" width="10.42578125" style="14" customWidth="1"/>
    <col min="4" max="4" width="11.42578125" style="14" customWidth="1"/>
    <col min="5" max="5" width="14" style="14" customWidth="1"/>
    <col min="6" max="6" width="11.28515625" style="14" customWidth="1"/>
    <col min="7" max="7" width="8" style="14" customWidth="1"/>
    <col min="8" max="8" width="8.140625" style="14" customWidth="1"/>
    <col min="9" max="9" width="12.7109375" style="14" customWidth="1"/>
    <col min="10" max="10" width="11.7109375" style="14" customWidth="1"/>
    <col min="11" max="11" width="2" style="14" customWidth="1"/>
    <col min="12" max="14" width="10.140625" style="14" customWidth="1"/>
    <col min="15" max="15" width="7.28515625" style="14" customWidth="1"/>
    <col min="16" max="16" width="15.7109375" style="14" customWidth="1"/>
    <col min="17" max="17" width="15.140625" style="14" customWidth="1"/>
    <col min="18" max="16384" width="10.28515625" style="14"/>
  </cols>
  <sheetData>
    <row r="1" spans="1:19" ht="15" customHeight="1" x14ac:dyDescent="0.2">
      <c r="A1" s="800" t="s">
        <v>641</v>
      </c>
      <c r="B1" s="801"/>
      <c r="C1" s="801"/>
      <c r="D1" s="801"/>
      <c r="E1" s="801"/>
      <c r="F1" s="801"/>
      <c r="G1" s="801"/>
      <c r="H1" s="801"/>
      <c r="I1" s="801"/>
      <c r="J1" s="801"/>
      <c r="K1" s="801"/>
      <c r="L1" s="801"/>
      <c r="M1" s="801"/>
      <c r="N1" s="801"/>
      <c r="O1" s="801"/>
      <c r="P1" s="801"/>
      <c r="Q1" s="885"/>
    </row>
    <row r="2" spans="1:19" s="551" customFormat="1" ht="24" customHeight="1" x14ac:dyDescent="0.25">
      <c r="A2" s="797" t="s">
        <v>642</v>
      </c>
      <c r="B2" s="1229"/>
      <c r="C2" s="1229"/>
      <c r="D2" s="1229"/>
      <c r="E2" s="1229"/>
      <c r="F2" s="1229"/>
      <c r="G2" s="1229"/>
      <c r="H2" s="1229"/>
      <c r="I2" s="1229"/>
      <c r="J2" s="1229"/>
      <c r="K2" s="1229"/>
      <c r="L2" s="1229"/>
      <c r="M2" s="1229"/>
      <c r="N2" s="1229"/>
      <c r="O2" s="1229"/>
      <c r="P2" s="1229"/>
      <c r="Q2" s="1230"/>
    </row>
    <row r="3" spans="1:19" ht="12" customHeight="1" x14ac:dyDescent="0.2">
      <c r="A3" s="1088"/>
      <c r="B3" s="819" t="s">
        <v>782</v>
      </c>
      <c r="C3" s="890"/>
      <c r="D3" s="890"/>
      <c r="E3" s="890"/>
      <c r="F3" s="890"/>
      <c r="G3" s="890"/>
      <c r="H3" s="890"/>
      <c r="I3" s="890"/>
      <c r="J3" s="890"/>
      <c r="K3" s="890"/>
      <c r="L3" s="890"/>
      <c r="M3" s="890"/>
      <c r="N3" s="890"/>
      <c r="O3" s="819" t="s">
        <v>31</v>
      </c>
      <c r="P3" s="1233" t="s">
        <v>628</v>
      </c>
      <c r="Q3" s="1235" t="s">
        <v>565</v>
      </c>
    </row>
    <row r="4" spans="1:19" ht="12" customHeight="1" x14ac:dyDescent="0.2">
      <c r="A4" s="1231"/>
      <c r="B4" s="819" t="s">
        <v>822</v>
      </c>
      <c r="C4" s="1237"/>
      <c r="D4" s="1237"/>
      <c r="E4" s="1237"/>
      <c r="F4" s="1237"/>
      <c r="G4" s="1237"/>
      <c r="H4" s="1237"/>
      <c r="I4" s="1237"/>
      <c r="J4" s="1237"/>
      <c r="K4" s="1238"/>
      <c r="L4" s="819" t="s">
        <v>629</v>
      </c>
      <c r="M4" s="819"/>
      <c r="N4" s="819"/>
      <c r="O4" s="843"/>
      <c r="P4" s="853"/>
      <c r="Q4" s="829"/>
    </row>
    <row r="5" spans="1:19" ht="12" customHeight="1" x14ac:dyDescent="0.2">
      <c r="A5" s="1231"/>
      <c r="B5" s="1242" t="s">
        <v>630</v>
      </c>
      <c r="C5" s="1243"/>
      <c r="D5" s="1243"/>
      <c r="E5" s="1243"/>
      <c r="F5" s="862" t="s">
        <v>631</v>
      </c>
      <c r="G5" s="862" t="s">
        <v>632</v>
      </c>
      <c r="H5" s="862" t="s">
        <v>633</v>
      </c>
      <c r="I5" s="862" t="s">
        <v>634</v>
      </c>
      <c r="J5" s="862" t="s">
        <v>823</v>
      </c>
      <c r="K5" s="1239"/>
      <c r="L5" s="862" t="s">
        <v>635</v>
      </c>
      <c r="M5" s="862" t="s">
        <v>636</v>
      </c>
      <c r="N5" s="862" t="s">
        <v>43</v>
      </c>
      <c r="O5" s="843"/>
      <c r="P5" s="853"/>
      <c r="Q5" s="829"/>
    </row>
    <row r="6" spans="1:19" ht="36" customHeight="1" x14ac:dyDescent="0.2">
      <c r="A6" s="1089"/>
      <c r="B6" s="390" t="s">
        <v>637</v>
      </c>
      <c r="C6" s="390" t="s">
        <v>638</v>
      </c>
      <c r="D6" s="390" t="s">
        <v>639</v>
      </c>
      <c r="E6" s="390" t="s">
        <v>640</v>
      </c>
      <c r="F6" s="1241"/>
      <c r="G6" s="1241"/>
      <c r="H6" s="1241"/>
      <c r="I6" s="853"/>
      <c r="J6" s="1241"/>
      <c r="K6" s="1240"/>
      <c r="L6" s="1241"/>
      <c r="M6" s="1241"/>
      <c r="N6" s="1241"/>
      <c r="O6" s="1232"/>
      <c r="P6" s="1234"/>
      <c r="Q6" s="1236"/>
    </row>
    <row r="7" spans="1:19" x14ac:dyDescent="0.2">
      <c r="A7" s="245"/>
      <c r="B7" s="391"/>
      <c r="C7" s="391"/>
      <c r="D7" s="391"/>
      <c r="E7" s="391"/>
      <c r="F7" s="391"/>
      <c r="G7" s="391"/>
      <c r="H7" s="391"/>
      <c r="I7" s="391"/>
      <c r="J7" s="391"/>
      <c r="K7" s="285"/>
      <c r="L7" s="391"/>
      <c r="M7" s="391"/>
      <c r="N7" s="391"/>
      <c r="O7" s="392"/>
      <c r="P7" s="393"/>
      <c r="Q7" s="394"/>
    </row>
    <row r="8" spans="1:19" s="244" customFormat="1" x14ac:dyDescent="0.2">
      <c r="A8" s="184" t="s">
        <v>31</v>
      </c>
      <c r="B8" s="39">
        <v>81.651394653184212</v>
      </c>
      <c r="C8" s="39">
        <v>6.8397740750854572</v>
      </c>
      <c r="D8" s="39">
        <v>0.13717550298543907</v>
      </c>
      <c r="E8" s="39">
        <v>0.97027361642229759</v>
      </c>
      <c r="F8" s="39">
        <v>0.68695313909151634</v>
      </c>
      <c r="G8" s="39">
        <v>4.6947110470417739</v>
      </c>
      <c r="H8" s="39">
        <v>2.1932688143726176</v>
      </c>
      <c r="I8" s="39">
        <v>9.7550037367623299E-2</v>
      </c>
      <c r="J8" s="39">
        <v>1.1500659179962938</v>
      </c>
      <c r="K8" s="39"/>
      <c r="L8" s="39">
        <v>0.62567700811247129</v>
      </c>
      <c r="M8" s="39">
        <v>0.75503443442604434</v>
      </c>
      <c r="N8" s="39">
        <v>0.19812175391424985</v>
      </c>
      <c r="O8" s="222">
        <v>100</v>
      </c>
      <c r="P8" s="39">
        <v>98.421166803547123</v>
      </c>
      <c r="Q8" s="27">
        <v>5674.27195163949</v>
      </c>
      <c r="S8" s="85"/>
    </row>
    <row r="9" spans="1:19" x14ac:dyDescent="0.2">
      <c r="A9" s="638"/>
      <c r="B9" s="21"/>
      <c r="C9" s="21"/>
      <c r="D9" s="21"/>
      <c r="E9" s="21"/>
      <c r="F9" s="21"/>
      <c r="G9" s="21"/>
      <c r="H9" s="21"/>
      <c r="I9" s="21"/>
      <c r="J9" s="21"/>
      <c r="K9" s="21"/>
      <c r="L9" s="21"/>
      <c r="M9" s="21"/>
      <c r="N9" s="21"/>
      <c r="O9" s="218"/>
      <c r="P9" s="21"/>
      <c r="Q9" s="24"/>
    </row>
    <row r="10" spans="1:19" x14ac:dyDescent="0.2">
      <c r="A10" s="22" t="s">
        <v>32</v>
      </c>
      <c r="B10" s="21"/>
      <c r="C10" s="21"/>
      <c r="D10" s="21"/>
      <c r="E10" s="21"/>
      <c r="F10" s="21"/>
      <c r="G10" s="21"/>
      <c r="H10" s="21"/>
      <c r="I10" s="21"/>
      <c r="J10" s="21"/>
      <c r="K10" s="21"/>
      <c r="L10" s="21"/>
      <c r="M10" s="21"/>
      <c r="N10" s="21"/>
      <c r="O10" s="218"/>
      <c r="P10" s="21"/>
      <c r="Q10" s="24"/>
    </row>
    <row r="11" spans="1:19" x14ac:dyDescent="0.2">
      <c r="A11" s="301" t="s">
        <v>33</v>
      </c>
      <c r="B11" s="21">
        <v>94.977623936192174</v>
      </c>
      <c r="C11" s="21">
        <v>2.0031469409985303</v>
      </c>
      <c r="D11" s="21">
        <v>0</v>
      </c>
      <c r="E11" s="21">
        <v>0.1146351197709692</v>
      </c>
      <c r="F11" s="21">
        <v>0.19910642438250095</v>
      </c>
      <c r="G11" s="21">
        <v>1.1279804445105104</v>
      </c>
      <c r="H11" s="21">
        <v>0.33148908373288194</v>
      </c>
      <c r="I11" s="21">
        <v>0</v>
      </c>
      <c r="J11" s="21">
        <v>1.0912826580476103</v>
      </c>
      <c r="K11" s="21"/>
      <c r="L11" s="21">
        <v>0.15473539236477624</v>
      </c>
      <c r="M11" s="21">
        <v>0</v>
      </c>
      <c r="N11" s="21">
        <v>0</v>
      </c>
      <c r="O11" s="218">
        <v>100</v>
      </c>
      <c r="P11" s="21">
        <v>99.845264607635173</v>
      </c>
      <c r="Q11" s="24">
        <v>3276.1128637561442</v>
      </c>
    </row>
    <row r="12" spans="1:19" x14ac:dyDescent="0.2">
      <c r="A12" s="301" t="s">
        <v>34</v>
      </c>
      <c r="B12" s="21">
        <v>63.446500991204637</v>
      </c>
      <c r="C12" s="21">
        <v>13.4470656643851</v>
      </c>
      <c r="D12" s="21">
        <v>0.32457025598302464</v>
      </c>
      <c r="E12" s="21">
        <v>2.1391569902432139</v>
      </c>
      <c r="F12" s="21">
        <v>1.3533980407973518</v>
      </c>
      <c r="G12" s="21">
        <v>9.567203479901476</v>
      </c>
      <c r="H12" s="21">
        <v>4.7366365816931308</v>
      </c>
      <c r="I12" s="21">
        <v>0.23081264446264846</v>
      </c>
      <c r="J12" s="21">
        <v>1.2303694287451867</v>
      </c>
      <c r="K12" s="21"/>
      <c r="L12" s="21">
        <v>1.2690279405941323</v>
      </c>
      <c r="M12" s="21">
        <v>1.786483113414735</v>
      </c>
      <c r="N12" s="21">
        <v>0.4687748685753293</v>
      </c>
      <c r="O12" s="218">
        <v>100</v>
      </c>
      <c r="P12" s="21">
        <v>96.475714077415873</v>
      </c>
      <c r="Q12" s="24">
        <v>2398.1590878833504</v>
      </c>
    </row>
    <row r="13" spans="1:19" x14ac:dyDescent="0.2">
      <c r="A13" s="22" t="s">
        <v>94</v>
      </c>
      <c r="B13" s="21"/>
      <c r="C13" s="21"/>
      <c r="D13" s="21"/>
      <c r="E13" s="21"/>
      <c r="F13" s="21"/>
      <c r="G13" s="21"/>
      <c r="H13" s="21"/>
      <c r="I13" s="21"/>
      <c r="J13" s="21"/>
      <c r="K13" s="21"/>
      <c r="L13" s="21"/>
      <c r="M13" s="21"/>
      <c r="N13" s="21"/>
      <c r="O13" s="218"/>
      <c r="P13" s="21"/>
      <c r="Q13" s="24"/>
    </row>
    <row r="14" spans="1:19" s="34" customFormat="1" x14ac:dyDescent="0.2">
      <c r="A14" s="57" t="s">
        <v>62</v>
      </c>
      <c r="B14" s="21">
        <v>80.657593420434111</v>
      </c>
      <c r="C14" s="21">
        <v>7.0830273163746069</v>
      </c>
      <c r="D14" s="21">
        <v>0.14367029153359454</v>
      </c>
      <c r="E14" s="21">
        <v>1.0163350680122298</v>
      </c>
      <c r="F14" s="21">
        <v>0.64466945872356662</v>
      </c>
      <c r="G14" s="21">
        <v>5.0074043964806592</v>
      </c>
      <c r="H14" s="21">
        <v>2.3998511578396462</v>
      </c>
      <c r="I14" s="21">
        <v>0</v>
      </c>
      <c r="J14" s="21">
        <v>1.1699793642744465</v>
      </c>
      <c r="K14" s="21"/>
      <c r="L14" s="21">
        <v>0.65226982117257193</v>
      </c>
      <c r="M14" s="21">
        <v>0.96149375125798575</v>
      </c>
      <c r="N14" s="21">
        <v>0.26370595389650819</v>
      </c>
      <c r="O14" s="218">
        <v>100</v>
      </c>
      <c r="P14" s="21">
        <v>98.122530473672882</v>
      </c>
      <c r="Q14" s="24">
        <v>4263.069129210643</v>
      </c>
    </row>
    <row r="15" spans="1:19" s="34" customFormat="1" x14ac:dyDescent="0.2">
      <c r="A15" s="57" t="s">
        <v>63</v>
      </c>
      <c r="B15" s="21">
        <v>84.653545221885992</v>
      </c>
      <c r="C15" s="21">
        <v>6.1049361290165818</v>
      </c>
      <c r="D15" s="21">
        <v>0.1175555503320429</v>
      </c>
      <c r="E15" s="21">
        <v>0.83112767000071242</v>
      </c>
      <c r="F15" s="21">
        <v>0.81468690604626737</v>
      </c>
      <c r="G15" s="21">
        <v>3.7501031255467576</v>
      </c>
      <c r="H15" s="21">
        <v>1.5692091136142665</v>
      </c>
      <c r="I15" s="21">
        <v>0.39223663113414464</v>
      </c>
      <c r="J15" s="21">
        <v>1.0899098605286055</v>
      </c>
      <c r="K15" s="21"/>
      <c r="L15" s="21">
        <v>0.54534340998355768</v>
      </c>
      <c r="M15" s="21">
        <v>0.1313463819111505</v>
      </c>
      <c r="N15" s="21">
        <v>0</v>
      </c>
      <c r="O15" s="218">
        <v>100</v>
      </c>
      <c r="P15" s="21">
        <v>99.323310208105241</v>
      </c>
      <c r="Q15" s="24">
        <v>1411.2028224288508</v>
      </c>
    </row>
    <row r="16" spans="1:19" s="34" customFormat="1" x14ac:dyDescent="0.2">
      <c r="A16" s="22" t="s">
        <v>95</v>
      </c>
      <c r="B16" s="21"/>
      <c r="C16" s="21"/>
      <c r="D16" s="21"/>
      <c r="E16" s="21"/>
      <c r="F16" s="21"/>
      <c r="G16" s="21"/>
      <c r="H16" s="21"/>
      <c r="I16" s="21"/>
      <c r="J16" s="21"/>
      <c r="K16" s="21"/>
      <c r="L16" s="21"/>
      <c r="M16" s="21"/>
      <c r="N16" s="21"/>
      <c r="O16" s="218"/>
      <c r="P16" s="21"/>
      <c r="Q16" s="24"/>
    </row>
    <row r="17" spans="1:17" s="34" customFormat="1" x14ac:dyDescent="0.2">
      <c r="A17" s="57" t="s">
        <v>7</v>
      </c>
      <c r="B17" s="30" t="s">
        <v>727</v>
      </c>
      <c r="C17" s="30" t="s">
        <v>727</v>
      </c>
      <c r="D17" s="30" t="s">
        <v>727</v>
      </c>
      <c r="E17" s="30" t="s">
        <v>727</v>
      </c>
      <c r="F17" s="30" t="s">
        <v>727</v>
      </c>
      <c r="G17" s="30" t="s">
        <v>727</v>
      </c>
      <c r="H17" s="30" t="s">
        <v>727</v>
      </c>
      <c r="I17" s="30" t="s">
        <v>727</v>
      </c>
      <c r="J17" s="30" t="s">
        <v>727</v>
      </c>
      <c r="K17" s="21"/>
      <c r="L17" s="30" t="s">
        <v>727</v>
      </c>
      <c r="M17" s="30" t="s">
        <v>727</v>
      </c>
      <c r="N17" s="30" t="s">
        <v>727</v>
      </c>
      <c r="O17" s="218">
        <v>0</v>
      </c>
      <c r="P17" s="30" t="s">
        <v>727</v>
      </c>
      <c r="Q17" s="24">
        <v>0</v>
      </c>
    </row>
    <row r="18" spans="1:17" s="34" customFormat="1" x14ac:dyDescent="0.2">
      <c r="A18" s="57" t="s">
        <v>6</v>
      </c>
      <c r="B18" s="21">
        <v>89.699907085904783</v>
      </c>
      <c r="C18" s="21">
        <v>2.2434578884425584</v>
      </c>
      <c r="D18" s="21">
        <v>0</v>
      </c>
      <c r="E18" s="21">
        <v>0</v>
      </c>
      <c r="F18" s="21">
        <v>1.4620586099188808</v>
      </c>
      <c r="G18" s="21">
        <v>2.8985563187339225</v>
      </c>
      <c r="H18" s="21">
        <v>2.430875548708165</v>
      </c>
      <c r="I18" s="21">
        <v>0</v>
      </c>
      <c r="J18" s="21">
        <v>0.77296998312862442</v>
      </c>
      <c r="K18" s="21"/>
      <c r="L18" s="21">
        <v>0</v>
      </c>
      <c r="M18" s="21">
        <v>0.49217456516305785</v>
      </c>
      <c r="N18" s="21">
        <v>0</v>
      </c>
      <c r="O18" s="218">
        <v>100</v>
      </c>
      <c r="P18" s="21">
        <v>99.507825434836946</v>
      </c>
      <c r="Q18" s="24">
        <v>327.82998242210721</v>
      </c>
    </row>
    <row r="19" spans="1:17" s="34" customFormat="1" x14ac:dyDescent="0.2">
      <c r="A19" s="57" t="s">
        <v>5</v>
      </c>
      <c r="B19" s="21">
        <v>82.283067752237343</v>
      </c>
      <c r="C19" s="21">
        <v>6.7210591931982773</v>
      </c>
      <c r="D19" s="21">
        <v>0.18003201104316388</v>
      </c>
      <c r="E19" s="21">
        <v>0.90007488601419394</v>
      </c>
      <c r="F19" s="21">
        <v>0.67668130177060626</v>
      </c>
      <c r="G19" s="21">
        <v>4.1428637984593237</v>
      </c>
      <c r="H19" s="21">
        <v>2.2430366479731427</v>
      </c>
      <c r="I19" s="21">
        <v>9.5522575775405877E-2</v>
      </c>
      <c r="J19" s="21">
        <v>1.5590311814345497</v>
      </c>
      <c r="K19" s="21"/>
      <c r="L19" s="21">
        <v>0.38137865497785711</v>
      </c>
      <c r="M19" s="21">
        <v>0.48680432629101994</v>
      </c>
      <c r="N19" s="21">
        <v>0.3304476708251336</v>
      </c>
      <c r="O19" s="218">
        <v>100</v>
      </c>
      <c r="P19" s="21">
        <v>98.801369347906032</v>
      </c>
      <c r="Q19" s="24">
        <v>3402.041565123187</v>
      </c>
    </row>
    <row r="20" spans="1:17" s="34" customFormat="1" x14ac:dyDescent="0.2">
      <c r="A20" s="57" t="s">
        <v>4</v>
      </c>
      <c r="B20" s="21">
        <v>79.852801832247451</v>
      </c>
      <c r="C20" s="21">
        <v>7.8006114471941181</v>
      </c>
      <c r="D20" s="21">
        <v>8.9882456110233377E-2</v>
      </c>
      <c r="E20" s="21">
        <v>1.2800024913382717</v>
      </c>
      <c r="F20" s="21">
        <v>0.60495382922242158</v>
      </c>
      <c r="G20" s="21">
        <v>5.1761587907660314</v>
      </c>
      <c r="H20" s="21">
        <v>1.9899305269998533</v>
      </c>
      <c r="I20" s="21">
        <v>0.12383133387446679</v>
      </c>
      <c r="J20" s="21">
        <v>0.52473473413984728</v>
      </c>
      <c r="K20" s="21"/>
      <c r="L20" s="21">
        <v>1.2205740110938383</v>
      </c>
      <c r="M20" s="21">
        <v>1.3365185470134013</v>
      </c>
      <c r="N20" s="21">
        <v>0</v>
      </c>
      <c r="O20" s="218">
        <v>100</v>
      </c>
      <c r="P20" s="21">
        <v>97.4429074418927</v>
      </c>
      <c r="Q20" s="24">
        <v>1845.6852605062288</v>
      </c>
    </row>
    <row r="21" spans="1:17" s="34" customFormat="1" x14ac:dyDescent="0.2">
      <c r="A21" s="57" t="s">
        <v>3</v>
      </c>
      <c r="B21" s="21">
        <v>66.781481939859461</v>
      </c>
      <c r="C21" s="21">
        <v>8.2304405606749764</v>
      </c>
      <c r="D21" s="21">
        <v>0</v>
      </c>
      <c r="E21" s="21">
        <v>0.82077033490356011</v>
      </c>
      <c r="F21" s="21">
        <v>0</v>
      </c>
      <c r="G21" s="21">
        <v>20.67644990338129</v>
      </c>
      <c r="H21" s="21">
        <v>3.4908572611807438</v>
      </c>
      <c r="I21" s="21">
        <v>0</v>
      </c>
      <c r="J21" s="21">
        <v>0</v>
      </c>
      <c r="K21" s="21"/>
      <c r="L21" s="21">
        <v>0</v>
      </c>
      <c r="M21" s="21">
        <v>0</v>
      </c>
      <c r="N21" s="21">
        <v>0</v>
      </c>
      <c r="O21" s="218">
        <v>100</v>
      </c>
      <c r="P21" s="21">
        <v>100</v>
      </c>
      <c r="Q21" s="24">
        <v>98.715143587972548</v>
      </c>
    </row>
    <row r="22" spans="1:17" x14ac:dyDescent="0.2">
      <c r="A22" s="355" t="s">
        <v>157</v>
      </c>
      <c r="B22" s="21"/>
      <c r="C22" s="21"/>
      <c r="D22" s="21"/>
      <c r="E22" s="21"/>
      <c r="F22" s="21"/>
      <c r="G22" s="21"/>
      <c r="H22" s="21"/>
      <c r="I22" s="21"/>
      <c r="J22" s="21"/>
      <c r="K22" s="21"/>
      <c r="L22" s="21"/>
      <c r="M22" s="21"/>
      <c r="N22" s="21"/>
      <c r="O22" s="218"/>
      <c r="P22" s="21"/>
      <c r="Q22" s="24"/>
    </row>
    <row r="23" spans="1:17" x14ac:dyDescent="0.2">
      <c r="A23" s="350" t="s">
        <v>96</v>
      </c>
      <c r="B23" s="21">
        <v>46.614345210953282</v>
      </c>
      <c r="C23" s="21">
        <v>22.396059018575158</v>
      </c>
      <c r="D23" s="21">
        <v>0.36549707661355924</v>
      </c>
      <c r="E23" s="21">
        <v>2.3837493371870888</v>
      </c>
      <c r="F23" s="21">
        <v>2.5686274926270904</v>
      </c>
      <c r="G23" s="21">
        <v>12.756494072564683</v>
      </c>
      <c r="H23" s="21">
        <v>6.4919587110833774</v>
      </c>
      <c r="I23" s="21">
        <v>0.20130769942439891</v>
      </c>
      <c r="J23" s="21">
        <v>0.5252168143304875</v>
      </c>
      <c r="K23" s="21"/>
      <c r="L23" s="21">
        <v>2.5513206640931538</v>
      </c>
      <c r="M23" s="21">
        <v>3.1454239025477593</v>
      </c>
      <c r="N23" s="21">
        <v>0</v>
      </c>
      <c r="O23" s="218">
        <v>100</v>
      </c>
      <c r="P23" s="21">
        <v>94.30325543335907</v>
      </c>
      <c r="Q23" s="24">
        <v>1135.3448893133984</v>
      </c>
    </row>
    <row r="24" spans="1:17" x14ac:dyDescent="0.2">
      <c r="A24" s="350" t="s">
        <v>97</v>
      </c>
      <c r="B24" s="21">
        <v>73.390516253660181</v>
      </c>
      <c r="C24" s="21">
        <v>8.0535274490514368</v>
      </c>
      <c r="D24" s="21">
        <v>0.32051076329947531</v>
      </c>
      <c r="E24" s="21">
        <v>1.2382085026180489</v>
      </c>
      <c r="F24" s="21">
        <v>0.42273103427307662</v>
      </c>
      <c r="G24" s="21">
        <v>8.2111395794103945</v>
      </c>
      <c r="H24" s="21">
        <v>4.1819878060395625</v>
      </c>
      <c r="I24" s="21">
        <v>0.28661328661728414</v>
      </c>
      <c r="J24" s="21">
        <v>2.076424098780838</v>
      </c>
      <c r="K24" s="21"/>
      <c r="L24" s="21">
        <v>0.19788609038357283</v>
      </c>
      <c r="M24" s="21">
        <v>0.62895451707095662</v>
      </c>
      <c r="N24" s="21">
        <v>0.99150061879511275</v>
      </c>
      <c r="O24" s="218">
        <v>100</v>
      </c>
      <c r="P24" s="21">
        <v>98.181658773750371</v>
      </c>
      <c r="Q24" s="24">
        <v>1133.8335951937083</v>
      </c>
    </row>
    <row r="25" spans="1:17" x14ac:dyDescent="0.2">
      <c r="A25" s="350" t="s">
        <v>59</v>
      </c>
      <c r="B25" s="21">
        <v>89.83625470744829</v>
      </c>
      <c r="C25" s="21">
        <v>3.7035741725706095</v>
      </c>
      <c r="D25" s="21">
        <v>0</v>
      </c>
      <c r="E25" s="21">
        <v>1.2152937623717879</v>
      </c>
      <c r="F25" s="21">
        <v>0.43756454787379834</v>
      </c>
      <c r="G25" s="21">
        <v>2.4788303378573096</v>
      </c>
      <c r="H25" s="21">
        <v>0.28996525520230443</v>
      </c>
      <c r="I25" s="21">
        <v>0</v>
      </c>
      <c r="J25" s="21">
        <v>1.9219187251127166</v>
      </c>
      <c r="K25" s="21"/>
      <c r="L25" s="21">
        <v>0.11659849156319732</v>
      </c>
      <c r="M25" s="21">
        <v>0</v>
      </c>
      <c r="N25" s="21">
        <v>0</v>
      </c>
      <c r="O25" s="218">
        <v>100</v>
      </c>
      <c r="P25" s="21">
        <v>99.883401508436776</v>
      </c>
      <c r="Q25" s="24">
        <v>1148.114459877889</v>
      </c>
    </row>
    <row r="26" spans="1:17" x14ac:dyDescent="0.2">
      <c r="A26" s="350" t="s">
        <v>98</v>
      </c>
      <c r="B26" s="21">
        <v>99.01702172307948</v>
      </c>
      <c r="C26" s="21">
        <v>0</v>
      </c>
      <c r="D26" s="21">
        <v>0</v>
      </c>
      <c r="E26" s="21">
        <v>0</v>
      </c>
      <c r="F26" s="21">
        <v>0</v>
      </c>
      <c r="G26" s="21">
        <v>0</v>
      </c>
      <c r="H26" s="21">
        <v>0</v>
      </c>
      <c r="I26" s="21">
        <v>0</v>
      </c>
      <c r="J26" s="21">
        <v>0.71956103672448846</v>
      </c>
      <c r="K26" s="21"/>
      <c r="L26" s="21">
        <v>0.26341724019603868</v>
      </c>
      <c r="M26" s="21">
        <v>0</v>
      </c>
      <c r="N26" s="21">
        <v>0</v>
      </c>
      <c r="O26" s="218">
        <v>100</v>
      </c>
      <c r="P26" s="21">
        <v>99.736582759803966</v>
      </c>
      <c r="Q26" s="24">
        <v>1121.3932286989022</v>
      </c>
    </row>
    <row r="27" spans="1:17" x14ac:dyDescent="0.2">
      <c r="A27" s="350" t="s">
        <v>99</v>
      </c>
      <c r="B27" s="44">
        <v>99.505390423691452</v>
      </c>
      <c r="C27" s="44">
        <v>0</v>
      </c>
      <c r="D27" s="44">
        <v>0</v>
      </c>
      <c r="E27" s="44">
        <v>0</v>
      </c>
      <c r="F27" s="44">
        <v>0</v>
      </c>
      <c r="G27" s="44">
        <v>0</v>
      </c>
      <c r="H27" s="44">
        <v>0</v>
      </c>
      <c r="I27" s="44">
        <v>0</v>
      </c>
      <c r="J27" s="44">
        <v>0.49460957630853514</v>
      </c>
      <c r="K27" s="44"/>
      <c r="L27" s="44">
        <v>0</v>
      </c>
      <c r="M27" s="44">
        <v>0</v>
      </c>
      <c r="N27" s="44">
        <v>0</v>
      </c>
      <c r="O27" s="217">
        <v>100</v>
      </c>
      <c r="P27" s="44">
        <v>100</v>
      </c>
      <c r="Q27" s="43">
        <v>1135.5857785555984</v>
      </c>
    </row>
    <row r="28" spans="1:17" s="551" customFormat="1" ht="12" customHeight="1" x14ac:dyDescent="0.25">
      <c r="A28" s="857" t="s">
        <v>781</v>
      </c>
      <c r="B28" s="858"/>
      <c r="C28" s="858"/>
      <c r="D28" s="858"/>
      <c r="E28" s="858"/>
      <c r="F28" s="858"/>
      <c r="G28" s="858"/>
      <c r="H28" s="858"/>
      <c r="I28" s="858"/>
      <c r="J28" s="858"/>
      <c r="K28" s="858"/>
      <c r="L28" s="858"/>
      <c r="M28" s="858"/>
      <c r="N28" s="858"/>
      <c r="O28" s="858"/>
      <c r="P28" s="858"/>
      <c r="Q28" s="859"/>
    </row>
    <row r="29" spans="1:17" s="551" customFormat="1" ht="12" customHeight="1" x14ac:dyDescent="0.25">
      <c r="A29" s="1058" t="s">
        <v>783</v>
      </c>
      <c r="B29" s="1059"/>
      <c r="C29" s="1059"/>
      <c r="D29" s="1059"/>
      <c r="E29" s="1059"/>
      <c r="F29" s="1059"/>
      <c r="G29" s="1059"/>
      <c r="H29" s="1059"/>
      <c r="I29" s="1059"/>
      <c r="J29" s="1059"/>
      <c r="K29" s="1059"/>
      <c r="L29" s="1059"/>
      <c r="M29" s="1059"/>
      <c r="N29" s="1059"/>
      <c r="O29" s="1059"/>
      <c r="P29" s="1059"/>
      <c r="Q29" s="1060"/>
    </row>
    <row r="30" spans="1:17" s="551" customFormat="1" ht="12" customHeight="1" x14ac:dyDescent="0.25">
      <c r="A30" s="854" t="s">
        <v>730</v>
      </c>
      <c r="B30" s="855"/>
      <c r="C30" s="855"/>
      <c r="D30" s="855"/>
      <c r="E30" s="855"/>
      <c r="F30" s="855"/>
      <c r="G30" s="855"/>
      <c r="H30" s="855"/>
      <c r="I30" s="855"/>
      <c r="J30" s="855"/>
      <c r="K30" s="855"/>
      <c r="L30" s="855"/>
      <c r="M30" s="855"/>
      <c r="N30" s="855"/>
      <c r="O30" s="855"/>
      <c r="P30" s="855"/>
      <c r="Q30" s="856"/>
    </row>
    <row r="31" spans="1:17" x14ac:dyDescent="0.2">
      <c r="A31" s="705"/>
      <c r="B31" s="705"/>
      <c r="C31" s="705"/>
      <c r="D31" s="705"/>
      <c r="E31" s="705"/>
      <c r="F31" s="705"/>
      <c r="G31" s="705"/>
      <c r="H31" s="705"/>
      <c r="I31" s="705"/>
      <c r="J31" s="705"/>
      <c r="K31" s="705"/>
      <c r="L31" s="705"/>
      <c r="M31" s="705"/>
      <c r="N31" s="705"/>
      <c r="O31" s="705"/>
      <c r="P31" s="705"/>
      <c r="Q31" s="705"/>
    </row>
  </sheetData>
  <mergeCells count="22">
    <mergeCell ref="N5:N6"/>
    <mergeCell ref="B5:E5"/>
    <mergeCell ref="F5:F6"/>
    <mergeCell ref="G5:G6"/>
    <mergeCell ref="H5:H6"/>
    <mergeCell ref="I5:I6"/>
    <mergeCell ref="A29:Q29"/>
    <mergeCell ref="A30:Q30"/>
    <mergeCell ref="A1:Q1"/>
    <mergeCell ref="A2:Q2"/>
    <mergeCell ref="A3:A6"/>
    <mergeCell ref="B3:N3"/>
    <mergeCell ref="O3:O6"/>
    <mergeCell ref="P3:P6"/>
    <mergeCell ref="Q3:Q6"/>
    <mergeCell ref="B4:J4"/>
    <mergeCell ref="K4:K6"/>
    <mergeCell ref="L4:N4"/>
    <mergeCell ref="A28:Q28"/>
    <mergeCell ref="J5:J6"/>
    <mergeCell ref="L5:L6"/>
    <mergeCell ref="M5:M6"/>
  </mergeCells>
  <printOptions horizontalCentered="1"/>
  <pageMargins left="0.25" right="0.25" top="0.75" bottom="0.75" header="0.3" footer="0.3"/>
  <pageSetup paperSize="9" scale="94"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zoomScaleNormal="100" workbookViewId="0">
      <selection sqref="A1:K1"/>
    </sheetView>
  </sheetViews>
  <sheetFormatPr defaultColWidth="10.28515625" defaultRowHeight="12.75" x14ac:dyDescent="0.2"/>
  <cols>
    <col min="1" max="1" width="34.7109375" style="14" bestFit="1" customWidth="1"/>
    <col min="2" max="2" width="12.140625" style="14" customWidth="1"/>
    <col min="3" max="3" width="10.5703125" style="14" customWidth="1"/>
    <col min="4" max="4" width="9.140625" style="14" customWidth="1"/>
    <col min="5" max="5" width="2.7109375" style="14" customWidth="1"/>
    <col min="6" max="6" width="12.7109375" style="14" customWidth="1"/>
    <col min="7" max="8" width="10.7109375" style="14" customWidth="1"/>
    <col min="9" max="9" width="8.28515625" style="14" customWidth="1"/>
    <col min="10" max="10" width="14.7109375" style="14" customWidth="1"/>
    <col min="11" max="11" width="15.5703125" style="14" customWidth="1"/>
    <col min="12" max="16384" width="10.28515625" style="14"/>
  </cols>
  <sheetData>
    <row r="1" spans="1:13" ht="15" customHeight="1" x14ac:dyDescent="0.2">
      <c r="A1" s="800" t="s">
        <v>651</v>
      </c>
      <c r="B1" s="801"/>
      <c r="C1" s="801"/>
      <c r="D1" s="801"/>
      <c r="E1" s="801"/>
      <c r="F1" s="801"/>
      <c r="G1" s="801"/>
      <c r="H1" s="801"/>
      <c r="I1" s="801"/>
      <c r="J1" s="801"/>
      <c r="K1" s="885"/>
    </row>
    <row r="2" spans="1:13" ht="36" customHeight="1" x14ac:dyDescent="0.2">
      <c r="A2" s="797" t="s">
        <v>652</v>
      </c>
      <c r="B2" s="798"/>
      <c r="C2" s="798"/>
      <c r="D2" s="798"/>
      <c r="E2" s="798"/>
      <c r="F2" s="798"/>
      <c r="G2" s="798"/>
      <c r="H2" s="798"/>
      <c r="I2" s="798"/>
      <c r="J2" s="798"/>
      <c r="K2" s="799"/>
    </row>
    <row r="3" spans="1:13" ht="36" customHeight="1" x14ac:dyDescent="0.2">
      <c r="A3" s="1246"/>
      <c r="B3" s="843" t="s">
        <v>643</v>
      </c>
      <c r="C3" s="1249"/>
      <c r="D3" s="1249"/>
      <c r="E3" s="1249"/>
      <c r="F3" s="1249"/>
      <c r="G3" s="1249"/>
      <c r="H3" s="1249"/>
      <c r="I3" s="1250" t="s">
        <v>31</v>
      </c>
      <c r="J3" s="862" t="s">
        <v>644</v>
      </c>
      <c r="K3" s="828" t="s">
        <v>565</v>
      </c>
    </row>
    <row r="4" spans="1:13" ht="24" customHeight="1" x14ac:dyDescent="0.2">
      <c r="A4" s="1247"/>
      <c r="B4" s="843" t="s">
        <v>645</v>
      </c>
      <c r="C4" s="1245"/>
      <c r="D4" s="1245"/>
      <c r="E4" s="1244"/>
      <c r="F4" s="843" t="s">
        <v>646</v>
      </c>
      <c r="G4" s="1245"/>
      <c r="H4" s="1245"/>
      <c r="I4" s="1251"/>
      <c r="J4" s="852"/>
      <c r="K4" s="889"/>
    </row>
    <row r="5" spans="1:13" ht="36" customHeight="1" x14ac:dyDescent="0.2">
      <c r="A5" s="1248"/>
      <c r="B5" s="629" t="s">
        <v>647</v>
      </c>
      <c r="C5" s="395" t="s">
        <v>648</v>
      </c>
      <c r="D5" s="395" t="s">
        <v>649</v>
      </c>
      <c r="E5" s="1241"/>
      <c r="F5" s="395" t="s">
        <v>647</v>
      </c>
      <c r="G5" s="395" t="s">
        <v>648</v>
      </c>
      <c r="H5" s="395" t="s">
        <v>649</v>
      </c>
      <c r="I5" s="1242"/>
      <c r="J5" s="853"/>
      <c r="K5" s="829"/>
    </row>
    <row r="6" spans="1:13" ht="12" customHeight="1" x14ac:dyDescent="0.2">
      <c r="A6" s="249"/>
      <c r="B6" s="248"/>
      <c r="C6" s="248"/>
      <c r="D6" s="248"/>
      <c r="E6" s="248"/>
      <c r="F6" s="248"/>
      <c r="G6" s="248"/>
      <c r="H6" s="248"/>
      <c r="I6" s="247"/>
      <c r="J6" s="247"/>
      <c r="K6" s="246"/>
    </row>
    <row r="7" spans="1:13" s="244" customFormat="1" ht="12" customHeight="1" x14ac:dyDescent="0.2">
      <c r="A7" s="184" t="s">
        <v>31</v>
      </c>
      <c r="B7" s="166">
        <v>94.364924260258107</v>
      </c>
      <c r="C7" s="166">
        <v>3.7551495409823374</v>
      </c>
      <c r="D7" s="166">
        <v>0.28272412562204269</v>
      </c>
      <c r="E7" s="166"/>
      <c r="F7" s="166">
        <v>1.0021130448732856</v>
      </c>
      <c r="G7" s="166">
        <v>0.45472993775259613</v>
      </c>
      <c r="H7" s="166">
        <v>0.14035909051156745</v>
      </c>
      <c r="I7" s="222">
        <v>100</v>
      </c>
      <c r="J7" s="166">
        <v>96.991628273739394</v>
      </c>
      <c r="K7" s="475">
        <v>5674.27195163949</v>
      </c>
      <c r="M7" s="85"/>
    </row>
    <row r="8" spans="1:13" ht="12" customHeight="1" x14ac:dyDescent="0.2">
      <c r="A8" s="638"/>
      <c r="B8" s="64"/>
      <c r="C8" s="64"/>
      <c r="D8" s="64"/>
      <c r="E8" s="64"/>
      <c r="F8" s="64"/>
      <c r="G8" s="64"/>
      <c r="H8" s="64"/>
      <c r="I8" s="218"/>
      <c r="J8" s="64"/>
      <c r="K8" s="193"/>
    </row>
    <row r="9" spans="1:13" ht="12" customHeight="1" x14ac:dyDescent="0.2">
      <c r="A9" s="22" t="s">
        <v>32</v>
      </c>
      <c r="B9" s="64"/>
      <c r="C9" s="64"/>
      <c r="D9" s="64"/>
      <c r="E9" s="64"/>
      <c r="F9" s="64"/>
      <c r="G9" s="64"/>
      <c r="H9" s="64"/>
      <c r="I9" s="218"/>
      <c r="J9" s="64"/>
      <c r="K9" s="193"/>
    </row>
    <row r="10" spans="1:13" ht="12" customHeight="1" x14ac:dyDescent="0.2">
      <c r="A10" s="301" t="s">
        <v>33</v>
      </c>
      <c r="B10" s="64">
        <v>99.338291831656505</v>
      </c>
      <c r="C10" s="64">
        <v>0.3159534792328717</v>
      </c>
      <c r="D10" s="64">
        <v>0.18931206552485763</v>
      </c>
      <c r="E10" s="64"/>
      <c r="F10" s="64">
        <v>0.1429869618509727</v>
      </c>
      <c r="G10" s="64">
        <v>1.3455661734789723E-2</v>
      </c>
      <c r="H10" s="64">
        <v>0</v>
      </c>
      <c r="I10" s="218">
        <v>100</v>
      </c>
      <c r="J10" s="64">
        <v>98.566735813803433</v>
      </c>
      <c r="K10" s="193">
        <v>3276.1128637561442</v>
      </c>
    </row>
    <row r="11" spans="1:13" ht="12" customHeight="1" x14ac:dyDescent="0.2">
      <c r="A11" s="301" t="s">
        <v>34</v>
      </c>
      <c r="B11" s="64">
        <v>87.561264861456181</v>
      </c>
      <c r="C11" s="64">
        <v>8.4600337615680221</v>
      </c>
      <c r="D11" s="64">
        <v>0.41051356236037279</v>
      </c>
      <c r="E11" s="64"/>
      <c r="F11" s="64">
        <v>2.1774135159517267</v>
      </c>
      <c r="G11" s="64">
        <v>1.0584013600589031</v>
      </c>
      <c r="H11" s="64">
        <v>0.33237293860480754</v>
      </c>
      <c r="I11" s="218">
        <v>100</v>
      </c>
      <c r="J11" s="64">
        <v>94.839881919682298</v>
      </c>
      <c r="K11" s="193">
        <v>2398.1590878833504</v>
      </c>
    </row>
    <row r="12" spans="1:13" ht="12" customHeight="1" x14ac:dyDescent="0.2">
      <c r="A12" s="22" t="s">
        <v>94</v>
      </c>
      <c r="B12" s="64"/>
      <c r="C12" s="64"/>
      <c r="D12" s="64"/>
      <c r="E12" s="64"/>
      <c r="F12" s="64"/>
      <c r="G12" s="64"/>
      <c r="H12" s="64"/>
      <c r="I12" s="218"/>
      <c r="J12" s="64"/>
      <c r="K12" s="193"/>
    </row>
    <row r="13" spans="1:13" s="34" customFormat="1" ht="12" customHeight="1" x14ac:dyDescent="0.2">
      <c r="A13" s="57" t="s">
        <v>62</v>
      </c>
      <c r="B13" s="64">
        <v>93.851237268764606</v>
      </c>
      <c r="C13" s="64">
        <v>3.8893299520196218</v>
      </c>
      <c r="D13" s="64">
        <v>0.35973720670624698</v>
      </c>
      <c r="E13" s="64"/>
      <c r="F13" s="64">
        <v>1.1319342097769671</v>
      </c>
      <c r="G13" s="64">
        <v>0.59503230834290644</v>
      </c>
      <c r="H13" s="64">
        <v>0.17272905438958827</v>
      </c>
      <c r="I13" s="218">
        <v>100</v>
      </c>
      <c r="J13" s="64">
        <v>96.59702275377623</v>
      </c>
      <c r="K13" s="193">
        <v>4263.069129210643</v>
      </c>
    </row>
    <row r="14" spans="1:13" s="34" customFormat="1" ht="12" customHeight="1" x14ac:dyDescent="0.2">
      <c r="A14" s="57" t="s">
        <v>63</v>
      </c>
      <c r="B14" s="64">
        <v>95.915452909141763</v>
      </c>
      <c r="C14" s="64">
        <v>3.3501352523638972</v>
      </c>
      <c r="D14" s="64">
        <v>5.0265467845495938E-2</v>
      </c>
      <c r="E14" s="64"/>
      <c r="F14" s="64">
        <v>0.61025683915283491</v>
      </c>
      <c r="G14" s="64">
        <v>3.1236937717559643E-2</v>
      </c>
      <c r="H14" s="64">
        <v>4.2652593778464108E-2</v>
      </c>
      <c r="I14" s="218">
        <v>100</v>
      </c>
      <c r="J14" s="64">
        <v>98.18368272802168</v>
      </c>
      <c r="K14" s="193">
        <v>1411.2028224288508</v>
      </c>
    </row>
    <row r="15" spans="1:13" s="34" customFormat="1" ht="12" customHeight="1" x14ac:dyDescent="0.2">
      <c r="A15" s="22" t="s">
        <v>95</v>
      </c>
      <c r="B15" s="64"/>
      <c r="C15" s="64"/>
      <c r="D15" s="64"/>
      <c r="E15" s="64"/>
      <c r="F15" s="64"/>
      <c r="G15" s="64"/>
      <c r="H15" s="64"/>
      <c r="I15" s="218"/>
      <c r="J15" s="64"/>
      <c r="K15" s="193"/>
    </row>
    <row r="16" spans="1:13" ht="12" customHeight="1" x14ac:dyDescent="0.2">
      <c r="A16" s="57" t="s">
        <v>7</v>
      </c>
      <c r="B16" s="30" t="s">
        <v>727</v>
      </c>
      <c r="C16" s="30" t="s">
        <v>727</v>
      </c>
      <c r="D16" s="30" t="s">
        <v>727</v>
      </c>
      <c r="E16" s="64"/>
      <c r="F16" s="30" t="s">
        <v>727</v>
      </c>
      <c r="G16" s="30" t="s">
        <v>727</v>
      </c>
      <c r="H16" s="30" t="s">
        <v>727</v>
      </c>
      <c r="I16" s="30">
        <v>0</v>
      </c>
      <c r="J16" s="30" t="s">
        <v>727</v>
      </c>
      <c r="K16" s="193">
        <v>0</v>
      </c>
    </row>
    <row r="17" spans="1:11" s="34" customFormat="1" ht="12" customHeight="1" x14ac:dyDescent="0.2">
      <c r="A17" s="57" t="s">
        <v>6</v>
      </c>
      <c r="B17" s="64">
        <v>95.580731658455832</v>
      </c>
      <c r="C17" s="64">
        <v>1.4734479200579618</v>
      </c>
      <c r="D17" s="64">
        <v>2.4498118590215263</v>
      </c>
      <c r="E17" s="64"/>
      <c r="F17" s="64">
        <v>0</v>
      </c>
      <c r="G17" s="64">
        <v>0.49600856246465747</v>
      </c>
      <c r="H17" s="64">
        <v>0</v>
      </c>
      <c r="I17" s="218">
        <v>100</v>
      </c>
      <c r="J17" s="64">
        <v>96.303979903000126</v>
      </c>
      <c r="K17" s="193">
        <v>327.82998242210721</v>
      </c>
    </row>
    <row r="18" spans="1:11" s="34" customFormat="1" ht="12" customHeight="1" x14ac:dyDescent="0.2">
      <c r="A18" s="57" t="s">
        <v>5</v>
      </c>
      <c r="B18" s="64">
        <v>94.833063473847318</v>
      </c>
      <c r="C18" s="64">
        <v>3.8939597458829778</v>
      </c>
      <c r="D18" s="64">
        <v>5.536315204230377E-2</v>
      </c>
      <c r="E18" s="64"/>
      <c r="F18" s="64">
        <v>0.33001504494227496</v>
      </c>
      <c r="G18" s="64">
        <v>0.70039831809157349</v>
      </c>
      <c r="H18" s="64">
        <v>0.1872002651936254</v>
      </c>
      <c r="I18" s="218">
        <v>100</v>
      </c>
      <c r="J18" s="64">
        <v>97.187838143232653</v>
      </c>
      <c r="K18" s="193">
        <v>3402.041565123187</v>
      </c>
    </row>
    <row r="19" spans="1:11" s="34" customFormat="1" ht="12" customHeight="1" x14ac:dyDescent="0.2">
      <c r="A19" s="57" t="s">
        <v>4</v>
      </c>
      <c r="B19" s="64">
        <v>93.716978795838187</v>
      </c>
      <c r="C19" s="64">
        <v>3.3837480459564411</v>
      </c>
      <c r="D19" s="64">
        <v>0.32869186719483906</v>
      </c>
      <c r="E19" s="64"/>
      <c r="F19" s="64">
        <v>2.4595011731489329</v>
      </c>
      <c r="G19" s="64">
        <v>2.3747928668458956E-2</v>
      </c>
      <c r="H19" s="64">
        <v>8.7332189193079654E-2</v>
      </c>
      <c r="I19" s="218">
        <v>100</v>
      </c>
      <c r="J19" s="64">
        <v>96.591205600953614</v>
      </c>
      <c r="K19" s="193">
        <v>1845.6852605062288</v>
      </c>
    </row>
    <row r="20" spans="1:11" s="34" customFormat="1" ht="12" customHeight="1" x14ac:dyDescent="0.2">
      <c r="A20" s="57" t="s">
        <v>3</v>
      </c>
      <c r="B20" s="127">
        <v>86.527538758431348</v>
      </c>
      <c r="C20" s="127">
        <v>13.47246124156865</v>
      </c>
      <c r="D20" s="127">
        <v>0</v>
      </c>
      <c r="E20" s="127"/>
      <c r="F20" s="127">
        <v>0</v>
      </c>
      <c r="G20" s="127">
        <v>0</v>
      </c>
      <c r="H20" s="127">
        <v>0</v>
      </c>
      <c r="I20" s="218">
        <v>100</v>
      </c>
      <c r="J20" s="127">
        <v>100</v>
      </c>
      <c r="K20" s="193">
        <v>98.715143587972548</v>
      </c>
    </row>
    <row r="21" spans="1:11" ht="12" customHeight="1" x14ac:dyDescent="0.2">
      <c r="A21" s="355" t="s">
        <v>157</v>
      </c>
      <c r="B21" s="64"/>
      <c r="C21" s="64"/>
      <c r="D21" s="64"/>
      <c r="E21" s="64"/>
      <c r="F21" s="64"/>
      <c r="G21" s="64"/>
      <c r="H21" s="64"/>
      <c r="I21" s="218"/>
      <c r="J21" s="64"/>
      <c r="K21" s="193"/>
    </row>
    <row r="22" spans="1:11" ht="12" customHeight="1" x14ac:dyDescent="0.2">
      <c r="A22" s="350" t="s">
        <v>96</v>
      </c>
      <c r="B22" s="64">
        <v>82.260767961088817</v>
      </c>
      <c r="C22" s="64">
        <v>11.415941349980683</v>
      </c>
      <c r="D22" s="64">
        <v>0.59646788600173573</v>
      </c>
      <c r="E22" s="64"/>
      <c r="F22" s="64">
        <v>4.4053133522267069</v>
      </c>
      <c r="G22" s="64">
        <v>1.1795362784656074</v>
      </c>
      <c r="H22" s="64">
        <v>0.14197317223649281</v>
      </c>
      <c r="I22" s="218">
        <v>100</v>
      </c>
      <c r="J22" s="64">
        <v>93.184703482656204</v>
      </c>
      <c r="K22" s="193">
        <v>1135.3448893133984</v>
      </c>
    </row>
    <row r="23" spans="1:11" ht="12" customHeight="1" x14ac:dyDescent="0.2">
      <c r="A23" s="350" t="s">
        <v>97</v>
      </c>
      <c r="B23" s="64">
        <v>91.519894425969312</v>
      </c>
      <c r="C23" s="64">
        <v>5.8016532030105639</v>
      </c>
      <c r="D23" s="64">
        <v>0.82155406076642989</v>
      </c>
      <c r="E23" s="64"/>
      <c r="F23" s="64">
        <v>0.31540473891846749</v>
      </c>
      <c r="G23" s="64">
        <v>0.97683572283640208</v>
      </c>
      <c r="H23" s="64">
        <v>0.56465784849873346</v>
      </c>
      <c r="I23" s="218">
        <v>100</v>
      </c>
      <c r="J23" s="64">
        <v>95.300739560705395</v>
      </c>
      <c r="K23" s="193">
        <v>1133.8335951937083</v>
      </c>
    </row>
    <row r="24" spans="1:11" ht="12" customHeight="1" x14ac:dyDescent="0.2">
      <c r="A24" s="350" t="s">
        <v>59</v>
      </c>
      <c r="B24" s="64">
        <v>98.346360891184631</v>
      </c>
      <c r="C24" s="64">
        <v>1.5347557762220532</v>
      </c>
      <c r="D24" s="64">
        <v>0</v>
      </c>
      <c r="E24" s="64"/>
      <c r="F24" s="64">
        <v>0</v>
      </c>
      <c r="G24" s="64">
        <v>0.11888333259334691</v>
      </c>
      <c r="H24" s="64">
        <v>0</v>
      </c>
      <c r="I24" s="218">
        <v>100</v>
      </c>
      <c r="J24" s="64">
        <v>97.961482783323987</v>
      </c>
      <c r="K24" s="193">
        <v>1148.114459877889</v>
      </c>
    </row>
    <row r="25" spans="1:11" ht="12" customHeight="1" x14ac:dyDescent="0.2">
      <c r="A25" s="350" t="s">
        <v>98</v>
      </c>
      <c r="B25" s="64">
        <v>99.734673574223947</v>
      </c>
      <c r="C25" s="64">
        <v>0</v>
      </c>
      <c r="D25" s="64">
        <v>0</v>
      </c>
      <c r="E25" s="64"/>
      <c r="F25" s="64">
        <v>0.26532642577605692</v>
      </c>
      <c r="G25" s="64">
        <v>0</v>
      </c>
      <c r="H25" s="64">
        <v>0</v>
      </c>
      <c r="I25" s="218">
        <v>100</v>
      </c>
      <c r="J25" s="64">
        <v>99.017021723079466</v>
      </c>
      <c r="K25" s="193">
        <v>1121.3932286989022</v>
      </c>
    </row>
    <row r="26" spans="1:11" ht="12" customHeight="1" x14ac:dyDescent="0.2">
      <c r="A26" s="350" t="s">
        <v>99</v>
      </c>
      <c r="B26" s="151">
        <v>100</v>
      </c>
      <c r="C26" s="151">
        <v>0</v>
      </c>
      <c r="D26" s="151">
        <v>0</v>
      </c>
      <c r="E26" s="151"/>
      <c r="F26" s="151">
        <v>0</v>
      </c>
      <c r="G26" s="151">
        <v>0</v>
      </c>
      <c r="H26" s="151">
        <v>0</v>
      </c>
      <c r="I26" s="217">
        <v>100</v>
      </c>
      <c r="J26" s="151">
        <v>99.505390423691509</v>
      </c>
      <c r="K26" s="476">
        <v>1135.5857785555984</v>
      </c>
    </row>
    <row r="27" spans="1:11" ht="12" customHeight="1" x14ac:dyDescent="0.2">
      <c r="A27" s="857" t="s">
        <v>650</v>
      </c>
      <c r="B27" s="858"/>
      <c r="C27" s="858"/>
      <c r="D27" s="858"/>
      <c r="E27" s="858"/>
      <c r="F27" s="858"/>
      <c r="G27" s="858"/>
      <c r="H27" s="858"/>
      <c r="I27" s="858"/>
      <c r="J27" s="858"/>
      <c r="K27" s="859"/>
    </row>
    <row r="28" spans="1:11" ht="12.75" customHeight="1" x14ac:dyDescent="0.2">
      <c r="A28" s="854" t="s">
        <v>730</v>
      </c>
      <c r="B28" s="855"/>
      <c r="C28" s="855"/>
      <c r="D28" s="855"/>
      <c r="E28" s="855"/>
      <c r="F28" s="855"/>
      <c r="G28" s="855"/>
      <c r="H28" s="855"/>
      <c r="I28" s="855"/>
      <c r="J28" s="855"/>
      <c r="K28" s="856"/>
    </row>
  </sheetData>
  <mergeCells count="12">
    <mergeCell ref="A28:K28"/>
    <mergeCell ref="E4:E5"/>
    <mergeCell ref="F4:H4"/>
    <mergeCell ref="A27:K27"/>
    <mergeCell ref="A1:K1"/>
    <mergeCell ref="A2:K2"/>
    <mergeCell ref="A3:A5"/>
    <mergeCell ref="B3:H3"/>
    <mergeCell ref="I3:I5"/>
    <mergeCell ref="J3:J5"/>
    <mergeCell ref="K3:K5"/>
    <mergeCell ref="B4:D4"/>
  </mergeCells>
  <printOptions horizontalCentered="1"/>
  <pageMargins left="0.25" right="0.25" top="0.75" bottom="0.75" header="0.3" footer="0.3"/>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Normal="100" workbookViewId="0">
      <selection sqref="A1:F1"/>
    </sheetView>
  </sheetViews>
  <sheetFormatPr defaultColWidth="9.140625" defaultRowHeight="15.75" x14ac:dyDescent="0.25"/>
  <cols>
    <col min="1" max="1" width="34.7109375" style="250" bestFit="1" customWidth="1"/>
    <col min="2" max="4" width="12.5703125" style="250" customWidth="1"/>
    <col min="5" max="5" width="9.7109375" style="250" customWidth="1"/>
    <col min="6" max="6" width="37.85546875" style="250" customWidth="1"/>
    <col min="7" max="16384" width="9.140625" style="250"/>
  </cols>
  <sheetData>
    <row r="1" spans="1:11" ht="15" customHeight="1" x14ac:dyDescent="0.25">
      <c r="A1" s="800" t="s">
        <v>660</v>
      </c>
      <c r="B1" s="801"/>
      <c r="C1" s="801"/>
      <c r="D1" s="801"/>
      <c r="E1" s="801"/>
      <c r="F1" s="885"/>
      <c r="G1" s="257"/>
      <c r="H1" s="254"/>
      <c r="I1" s="254"/>
      <c r="J1" s="254"/>
      <c r="K1" s="254"/>
    </row>
    <row r="2" spans="1:11" ht="12" customHeight="1" x14ac:dyDescent="0.25">
      <c r="A2" s="823" t="s">
        <v>661</v>
      </c>
      <c r="B2" s="824"/>
      <c r="C2" s="824"/>
      <c r="D2" s="824"/>
      <c r="E2" s="824"/>
      <c r="F2" s="825"/>
      <c r="G2" s="256"/>
      <c r="H2" s="254"/>
      <c r="I2" s="254"/>
      <c r="J2" s="254"/>
      <c r="K2" s="254"/>
    </row>
    <row r="3" spans="1:11" ht="24" customHeight="1" x14ac:dyDescent="0.25">
      <c r="A3" s="886"/>
      <c r="B3" s="819" t="s">
        <v>784</v>
      </c>
      <c r="C3" s="819"/>
      <c r="D3" s="819"/>
      <c r="E3" s="1250" t="s">
        <v>31</v>
      </c>
      <c r="F3" s="828" t="s">
        <v>653</v>
      </c>
      <c r="G3" s="255"/>
      <c r="H3" s="254"/>
      <c r="I3" s="254"/>
      <c r="J3" s="254"/>
      <c r="K3" s="254"/>
    </row>
    <row r="4" spans="1:11" ht="36" customHeight="1" x14ac:dyDescent="0.25">
      <c r="A4" s="888"/>
      <c r="B4" s="395" t="s">
        <v>654</v>
      </c>
      <c r="C4" s="395" t="s">
        <v>655</v>
      </c>
      <c r="D4" s="395" t="s">
        <v>656</v>
      </c>
      <c r="E4" s="1242"/>
      <c r="F4" s="829"/>
    </row>
    <row r="5" spans="1:11" ht="12" customHeight="1" x14ac:dyDescent="0.25">
      <c r="A5" s="249"/>
      <c r="B5" s="396"/>
      <c r="C5" s="396"/>
      <c r="D5" s="396"/>
      <c r="E5" s="397"/>
      <c r="F5" s="398"/>
    </row>
    <row r="6" spans="1:11" s="252" customFormat="1" ht="12" customHeight="1" x14ac:dyDescent="0.25">
      <c r="A6" s="184" t="s">
        <v>31</v>
      </c>
      <c r="B6" s="140">
        <v>90.867977059210617</v>
      </c>
      <c r="C6" s="140">
        <v>5.9495288119213203</v>
      </c>
      <c r="D6" s="140">
        <v>3.182494128868079</v>
      </c>
      <c r="E6" s="480">
        <v>100</v>
      </c>
      <c r="F6" s="777">
        <v>259.86353005373229</v>
      </c>
      <c r="H6" s="253"/>
    </row>
    <row r="7" spans="1:11" ht="12" customHeight="1" x14ac:dyDescent="0.25">
      <c r="A7" s="638"/>
      <c r="B7" s="125"/>
      <c r="C7" s="125"/>
      <c r="D7" s="125"/>
      <c r="E7" s="481"/>
      <c r="F7" s="778"/>
    </row>
    <row r="8" spans="1:11" ht="12" customHeight="1" x14ac:dyDescent="0.25">
      <c r="A8" s="22" t="s">
        <v>32</v>
      </c>
      <c r="B8" s="125"/>
      <c r="C8" s="125"/>
      <c r="D8" s="125"/>
      <c r="E8" s="481"/>
      <c r="F8" s="778"/>
    </row>
    <row r="9" spans="1:11" ht="12" customHeight="1" x14ac:dyDescent="0.25">
      <c r="A9" s="301" t="s">
        <v>33</v>
      </c>
      <c r="B9" s="178">
        <v>63.50408212439492</v>
      </c>
      <c r="C9" s="178">
        <v>36.49591787560508</v>
      </c>
      <c r="D9" s="178">
        <v>0</v>
      </c>
      <c r="E9" s="481">
        <v>100</v>
      </c>
      <c r="F9" s="778">
        <v>16.808440774721962</v>
      </c>
    </row>
    <row r="10" spans="1:11" ht="12" customHeight="1" x14ac:dyDescent="0.25">
      <c r="A10" s="301" t="s">
        <v>34</v>
      </c>
      <c r="B10" s="125">
        <v>92.760323394117322</v>
      </c>
      <c r="C10" s="125">
        <v>3.8370975397287301</v>
      </c>
      <c r="D10" s="125">
        <v>3.4025790661539359</v>
      </c>
      <c r="E10" s="481">
        <v>100</v>
      </c>
      <c r="F10" s="778">
        <v>243.05508927901039</v>
      </c>
    </row>
    <row r="11" spans="1:11" ht="12" customHeight="1" x14ac:dyDescent="0.25">
      <c r="A11" s="22" t="s">
        <v>94</v>
      </c>
      <c r="B11" s="125"/>
      <c r="C11" s="125"/>
      <c r="D11" s="125"/>
      <c r="E11" s="481"/>
      <c r="F11" s="778"/>
    </row>
    <row r="12" spans="1:11" ht="12" customHeight="1" x14ac:dyDescent="0.25">
      <c r="A12" s="57" t="s">
        <v>62</v>
      </c>
      <c r="B12" s="125">
        <v>89.386397027159106</v>
      </c>
      <c r="C12" s="125">
        <v>6.8433466438272044</v>
      </c>
      <c r="D12" s="125">
        <v>3.7702563290137006</v>
      </c>
      <c r="E12" s="481">
        <v>100</v>
      </c>
      <c r="F12" s="778">
        <v>211.36862294235596</v>
      </c>
    </row>
    <row r="13" spans="1:11" ht="12" customHeight="1" x14ac:dyDescent="0.25">
      <c r="A13" s="57" t="s">
        <v>63</v>
      </c>
      <c r="B13" s="125">
        <v>97.325552705956284</v>
      </c>
      <c r="C13" s="125">
        <v>2.0537579868041176</v>
      </c>
      <c r="D13" s="125">
        <v>0.62068930723959592</v>
      </c>
      <c r="E13" s="481">
        <v>100</v>
      </c>
      <c r="F13" s="778">
        <v>48.494907111376307</v>
      </c>
    </row>
    <row r="14" spans="1:11" ht="12" customHeight="1" x14ac:dyDescent="0.25">
      <c r="A14" s="22" t="s">
        <v>95</v>
      </c>
      <c r="B14" s="125"/>
      <c r="C14" s="125"/>
      <c r="D14" s="125"/>
      <c r="E14" s="481"/>
      <c r="F14" s="778"/>
    </row>
    <row r="15" spans="1:11" s="251" customFormat="1" ht="12" customHeight="1" x14ac:dyDescent="0.25">
      <c r="A15" s="57" t="s">
        <v>7</v>
      </c>
      <c r="B15" s="779" t="s">
        <v>727</v>
      </c>
      <c r="C15" s="779" t="s">
        <v>727</v>
      </c>
      <c r="D15" s="779" t="s">
        <v>727</v>
      </c>
      <c r="E15" s="779">
        <v>0</v>
      </c>
      <c r="F15" s="780">
        <v>0</v>
      </c>
    </row>
    <row r="16" spans="1:11" ht="12" customHeight="1" x14ac:dyDescent="0.25">
      <c r="A16" s="57" t="s">
        <v>6</v>
      </c>
      <c r="B16" s="358" t="s">
        <v>728</v>
      </c>
      <c r="C16" s="358" t="s">
        <v>728</v>
      </c>
      <c r="D16" s="358" t="s">
        <v>728</v>
      </c>
      <c r="E16" s="481">
        <v>100</v>
      </c>
      <c r="F16" s="778">
        <v>14.375701158391387</v>
      </c>
    </row>
    <row r="17" spans="1:6" ht="12" customHeight="1" x14ac:dyDescent="0.25">
      <c r="A17" s="57" t="s">
        <v>5</v>
      </c>
      <c r="B17" s="125">
        <v>94.985169426913544</v>
      </c>
      <c r="C17" s="125">
        <v>5.0148305730864493</v>
      </c>
      <c r="D17" s="125">
        <v>0</v>
      </c>
      <c r="E17" s="481">
        <v>100</v>
      </c>
      <c r="F17" s="778">
        <v>161.98862985711759</v>
      </c>
    </row>
    <row r="18" spans="1:6" ht="12" customHeight="1" x14ac:dyDescent="0.25">
      <c r="A18" s="57" t="s">
        <v>4</v>
      </c>
      <c r="B18" s="125">
        <v>89.119344138031963</v>
      </c>
      <c r="C18" s="125">
        <v>10.451876102922704</v>
      </c>
      <c r="D18" s="125">
        <v>0.42877975904534138</v>
      </c>
      <c r="E18" s="481">
        <v>100</v>
      </c>
      <c r="F18" s="778">
        <v>70.199839578774885</v>
      </c>
    </row>
    <row r="19" spans="1:6" ht="12" customHeight="1" x14ac:dyDescent="0.25">
      <c r="A19" s="57" t="s">
        <v>3</v>
      </c>
      <c r="B19" s="358" t="s">
        <v>728</v>
      </c>
      <c r="C19" s="358" t="s">
        <v>728</v>
      </c>
      <c r="D19" s="358" t="s">
        <v>728</v>
      </c>
      <c r="E19" s="481">
        <v>100</v>
      </c>
      <c r="F19" s="778">
        <v>13.299359459448443</v>
      </c>
    </row>
    <row r="20" spans="1:6" ht="12" customHeight="1" x14ac:dyDescent="0.25">
      <c r="A20" s="399" t="s">
        <v>657</v>
      </c>
      <c r="B20" s="125"/>
      <c r="C20" s="125"/>
      <c r="D20" s="125"/>
      <c r="E20" s="481"/>
      <c r="F20" s="778"/>
    </row>
    <row r="21" spans="1:6" ht="12" customHeight="1" x14ac:dyDescent="0.25">
      <c r="A21" s="357" t="s">
        <v>658</v>
      </c>
      <c r="B21" s="125">
        <v>92.99819288651004</v>
      </c>
      <c r="C21" s="125">
        <v>3.3502870826309428</v>
      </c>
      <c r="D21" s="125">
        <v>3.6515200308590003</v>
      </c>
      <c r="E21" s="481">
        <v>100</v>
      </c>
      <c r="F21" s="778">
        <v>226.48490264707272</v>
      </c>
    </row>
    <row r="22" spans="1:6" ht="12" customHeight="1" x14ac:dyDescent="0.25">
      <c r="A22" s="357" t="s">
        <v>659</v>
      </c>
      <c r="B22" s="178">
        <v>76.413766034136771</v>
      </c>
      <c r="C22" s="178">
        <v>23.586233965863201</v>
      </c>
      <c r="D22" s="178">
        <v>0</v>
      </c>
      <c r="E22" s="481">
        <v>100</v>
      </c>
      <c r="F22" s="778">
        <v>33.378627406659639</v>
      </c>
    </row>
    <row r="23" spans="1:6" ht="12" customHeight="1" x14ac:dyDescent="0.25">
      <c r="A23" s="355" t="s">
        <v>157</v>
      </c>
      <c r="B23" s="125"/>
      <c r="C23" s="125"/>
      <c r="D23" s="125"/>
      <c r="E23" s="481"/>
      <c r="F23" s="778"/>
    </row>
    <row r="24" spans="1:6" ht="12" customHeight="1" x14ac:dyDescent="0.25">
      <c r="A24" s="350" t="s">
        <v>96</v>
      </c>
      <c r="B24" s="125">
        <v>94.461935192572838</v>
      </c>
      <c r="C24" s="125">
        <v>5.3381836835889844</v>
      </c>
      <c r="D24" s="125">
        <v>0.19988112383817033</v>
      </c>
      <c r="E24" s="481">
        <v>100</v>
      </c>
      <c r="F24" s="778">
        <v>150.59085981515085</v>
      </c>
    </row>
    <row r="25" spans="1:6" ht="12" customHeight="1" x14ac:dyDescent="0.25">
      <c r="A25" s="350" t="s">
        <v>97</v>
      </c>
      <c r="B25" s="125">
        <v>83.021889751259607</v>
      </c>
      <c r="C25" s="125">
        <v>8.1871860726014738</v>
      </c>
      <c r="D25" s="125">
        <v>8.7909241761389012</v>
      </c>
      <c r="E25" s="481">
        <v>100</v>
      </c>
      <c r="F25" s="778">
        <v>90.651889657560872</v>
      </c>
    </row>
    <row r="26" spans="1:6" ht="12" customHeight="1" x14ac:dyDescent="0.25">
      <c r="A26" s="350" t="s">
        <v>59</v>
      </c>
      <c r="B26" s="178">
        <v>100</v>
      </c>
      <c r="C26" s="178">
        <v>0</v>
      </c>
      <c r="D26" s="178">
        <v>0</v>
      </c>
      <c r="E26" s="481">
        <v>100</v>
      </c>
      <c r="F26" s="778">
        <v>18.620780581020576</v>
      </c>
    </row>
    <row r="27" spans="1:6" ht="12" customHeight="1" x14ac:dyDescent="0.25">
      <c r="A27" s="350" t="s">
        <v>98</v>
      </c>
      <c r="B27" s="779" t="s">
        <v>727</v>
      </c>
      <c r="C27" s="779" t="s">
        <v>727</v>
      </c>
      <c r="D27" s="779" t="s">
        <v>727</v>
      </c>
      <c r="E27" s="779">
        <v>0</v>
      </c>
      <c r="F27" s="780">
        <v>0</v>
      </c>
    </row>
    <row r="28" spans="1:6" ht="12" customHeight="1" x14ac:dyDescent="0.25">
      <c r="A28" s="351" t="s">
        <v>99</v>
      </c>
      <c r="B28" s="781" t="s">
        <v>727</v>
      </c>
      <c r="C28" s="781" t="s">
        <v>727</v>
      </c>
      <c r="D28" s="781" t="s">
        <v>727</v>
      </c>
      <c r="E28" s="781">
        <v>0</v>
      </c>
      <c r="F28" s="782">
        <v>0</v>
      </c>
    </row>
    <row r="29" spans="1:6" ht="12" customHeight="1" x14ac:dyDescent="0.25">
      <c r="A29" s="1252" t="s">
        <v>785</v>
      </c>
      <c r="B29" s="1252"/>
      <c r="C29" s="1252"/>
      <c r="D29" s="1252"/>
      <c r="E29" s="1252"/>
      <c r="F29" s="1253"/>
    </row>
    <row r="30" spans="1:6" ht="12" customHeight="1" x14ac:dyDescent="0.25">
      <c r="A30" s="1254" t="s">
        <v>735</v>
      </c>
      <c r="B30" s="1254"/>
      <c r="C30" s="1254"/>
      <c r="D30" s="1254"/>
      <c r="E30" s="1254"/>
      <c r="F30" s="1255"/>
    </row>
    <row r="31" spans="1:6" ht="12" customHeight="1" x14ac:dyDescent="0.25">
      <c r="A31" s="1254" t="s">
        <v>731</v>
      </c>
      <c r="B31" s="1254"/>
      <c r="C31" s="1254"/>
      <c r="D31" s="1254"/>
      <c r="E31" s="1254"/>
      <c r="F31" s="1255"/>
    </row>
    <row r="32" spans="1:6" ht="12" customHeight="1" x14ac:dyDescent="0.25">
      <c r="A32" s="1256" t="s">
        <v>730</v>
      </c>
      <c r="B32" s="1256"/>
      <c r="C32" s="1256"/>
      <c r="D32" s="1256"/>
      <c r="E32" s="1256"/>
      <c r="F32" s="1257"/>
    </row>
  </sheetData>
  <mergeCells count="10">
    <mergeCell ref="A29:F29"/>
    <mergeCell ref="A30:F30"/>
    <mergeCell ref="A31:F31"/>
    <mergeCell ref="A32:F32"/>
    <mergeCell ref="A1:F1"/>
    <mergeCell ref="A2:F2"/>
    <mergeCell ref="A3:A4"/>
    <mergeCell ref="B3:D3"/>
    <mergeCell ref="E3:E4"/>
    <mergeCell ref="F3:F4"/>
  </mergeCells>
  <pageMargins left="0.7" right="0.7" top="0.75" bottom="0.75" header="0.3" footer="0.3"/>
  <pageSetup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showGridLines="0" zoomScaleNormal="100" workbookViewId="0">
      <selection sqref="A1:C1"/>
    </sheetView>
  </sheetViews>
  <sheetFormatPr defaultColWidth="9.140625" defaultRowHeight="15.75" x14ac:dyDescent="0.25"/>
  <cols>
    <col min="1" max="1" width="34.7109375" style="250" bestFit="1" customWidth="1"/>
    <col min="2" max="2" width="24.140625" style="250" customWidth="1"/>
    <col min="3" max="3" width="22.42578125" style="250" customWidth="1"/>
    <col min="4" max="16384" width="9.140625" style="250"/>
  </cols>
  <sheetData>
    <row r="1" spans="1:3" ht="15" customHeight="1" x14ac:dyDescent="0.25">
      <c r="A1" s="1258" t="s">
        <v>663</v>
      </c>
      <c r="B1" s="1259"/>
      <c r="C1" s="1260"/>
    </row>
    <row r="2" spans="1:3" ht="24" customHeight="1" x14ac:dyDescent="0.25">
      <c r="A2" s="1261" t="s">
        <v>664</v>
      </c>
      <c r="B2" s="1262"/>
      <c r="C2" s="1263"/>
    </row>
    <row r="3" spans="1:3" ht="36" customHeight="1" x14ac:dyDescent="0.25">
      <c r="A3" s="401"/>
      <c r="B3" s="402" t="s">
        <v>662</v>
      </c>
      <c r="C3" s="403" t="s">
        <v>565</v>
      </c>
    </row>
    <row r="4" spans="1:3" ht="12" customHeight="1" x14ac:dyDescent="0.25">
      <c r="A4" s="259"/>
      <c r="B4" s="404"/>
      <c r="C4" s="405"/>
    </row>
    <row r="5" spans="1:3" s="252" customFormat="1" ht="12" customHeight="1" x14ac:dyDescent="0.25">
      <c r="A5" s="184" t="s">
        <v>31</v>
      </c>
      <c r="B5" s="783">
        <v>84.517062295786786</v>
      </c>
      <c r="C5" s="784">
        <v>5674.27195163949</v>
      </c>
    </row>
    <row r="6" spans="1:3" ht="12" customHeight="1" x14ac:dyDescent="0.25">
      <c r="A6" s="638"/>
      <c r="B6" s="785"/>
      <c r="C6" s="786"/>
    </row>
    <row r="7" spans="1:3" ht="12" customHeight="1" x14ac:dyDescent="0.25">
      <c r="A7" s="22" t="s">
        <v>32</v>
      </c>
      <c r="B7" s="785"/>
      <c r="C7" s="786"/>
    </row>
    <row r="8" spans="1:3" ht="12" customHeight="1" x14ac:dyDescent="0.25">
      <c r="A8" s="301" t="s">
        <v>33</v>
      </c>
      <c r="B8" s="785">
        <v>86.227979932871548</v>
      </c>
      <c r="C8" s="786">
        <v>3276.1128637561442</v>
      </c>
    </row>
    <row r="9" spans="1:3" ht="12" customHeight="1" x14ac:dyDescent="0.25">
      <c r="A9" s="301" t="s">
        <v>34</v>
      </c>
      <c r="B9" s="785">
        <v>82.179786462836205</v>
      </c>
      <c r="C9" s="786">
        <v>2398.1590878833504</v>
      </c>
    </row>
    <row r="10" spans="1:3" ht="12" customHeight="1" x14ac:dyDescent="0.25">
      <c r="A10" s="22" t="s">
        <v>94</v>
      </c>
      <c r="B10" s="785"/>
      <c r="C10" s="786"/>
    </row>
    <row r="11" spans="1:3" s="255" customFormat="1" ht="12" customHeight="1" x14ac:dyDescent="0.25">
      <c r="A11" s="57" t="s">
        <v>62</v>
      </c>
      <c r="B11" s="785">
        <v>84.813389308794186</v>
      </c>
      <c r="C11" s="786">
        <v>4263.069129210643</v>
      </c>
    </row>
    <row r="12" spans="1:3" s="255" customFormat="1" ht="12" customHeight="1" x14ac:dyDescent="0.25">
      <c r="A12" s="57" t="s">
        <v>63</v>
      </c>
      <c r="B12" s="785">
        <v>83.621895051769968</v>
      </c>
      <c r="C12" s="786">
        <v>1411.2028224288508</v>
      </c>
    </row>
    <row r="13" spans="1:3" s="255" customFormat="1" ht="12" customHeight="1" x14ac:dyDescent="0.25">
      <c r="A13" s="22" t="s">
        <v>95</v>
      </c>
      <c r="B13" s="785"/>
      <c r="C13" s="786"/>
    </row>
    <row r="14" spans="1:3" s="258" customFormat="1" ht="12" customHeight="1" x14ac:dyDescent="0.25">
      <c r="A14" s="57" t="s">
        <v>7</v>
      </c>
      <c r="B14" s="787" t="s">
        <v>727</v>
      </c>
      <c r="C14" s="786">
        <v>0</v>
      </c>
    </row>
    <row r="15" spans="1:3" s="255" customFormat="1" ht="12" customHeight="1" x14ac:dyDescent="0.25">
      <c r="A15" s="57" t="s">
        <v>6</v>
      </c>
      <c r="B15" s="785">
        <v>73.556121002024383</v>
      </c>
      <c r="C15" s="786">
        <v>327.82998242210721</v>
      </c>
    </row>
    <row r="16" spans="1:3" s="255" customFormat="1" ht="12" customHeight="1" x14ac:dyDescent="0.25">
      <c r="A16" s="57" t="s">
        <v>5</v>
      </c>
      <c r="B16" s="785">
        <v>82.416535091812904</v>
      </c>
      <c r="C16" s="786">
        <v>3402.041565123187</v>
      </c>
    </row>
    <row r="17" spans="1:3" s="255" customFormat="1" ht="12" customHeight="1" x14ac:dyDescent="0.25">
      <c r="A17" s="57" t="s">
        <v>4</v>
      </c>
      <c r="B17" s="785">
        <v>89.802563816647861</v>
      </c>
      <c r="C17" s="786">
        <v>1845.6852605062288</v>
      </c>
    </row>
    <row r="18" spans="1:3" s="255" customFormat="1" ht="12" customHeight="1" x14ac:dyDescent="0.25">
      <c r="A18" s="57" t="s">
        <v>3</v>
      </c>
      <c r="B18" s="787">
        <v>94.485480119562652</v>
      </c>
      <c r="C18" s="786">
        <v>98.715143587972548</v>
      </c>
    </row>
    <row r="19" spans="1:3" ht="12" customHeight="1" x14ac:dyDescent="0.25">
      <c r="A19" s="399" t="s">
        <v>657</v>
      </c>
      <c r="B19" s="64"/>
      <c r="C19" s="786"/>
    </row>
    <row r="20" spans="1:3" ht="12" customHeight="1" x14ac:dyDescent="0.25">
      <c r="A20" s="357" t="s">
        <v>658</v>
      </c>
      <c r="B20" s="64">
        <v>84.380950720104664</v>
      </c>
      <c r="C20" s="786">
        <v>5584.6846624099971</v>
      </c>
    </row>
    <row r="21" spans="1:3" ht="12" customHeight="1" x14ac:dyDescent="0.25">
      <c r="A21" s="357" t="s">
        <v>659</v>
      </c>
      <c r="B21" s="64">
        <v>93.00197389012618</v>
      </c>
      <c r="C21" s="786">
        <v>89.587289229492455</v>
      </c>
    </row>
    <row r="22" spans="1:3" ht="12" customHeight="1" x14ac:dyDescent="0.25">
      <c r="A22" s="355" t="s">
        <v>157</v>
      </c>
      <c r="B22" s="785"/>
      <c r="C22" s="786"/>
    </row>
    <row r="23" spans="1:3" ht="12" customHeight="1" x14ac:dyDescent="0.25">
      <c r="A23" s="350" t="s">
        <v>96</v>
      </c>
      <c r="B23" s="785">
        <v>78.999461372337365</v>
      </c>
      <c r="C23" s="786">
        <v>1135.3448893133984</v>
      </c>
    </row>
    <row r="24" spans="1:3" ht="12" customHeight="1" x14ac:dyDescent="0.25">
      <c r="A24" s="350" t="s">
        <v>97</v>
      </c>
      <c r="B24" s="785">
        <v>80.794527192552906</v>
      </c>
      <c r="C24" s="786">
        <v>1133.8335951937083</v>
      </c>
    </row>
    <row r="25" spans="1:3" ht="12" customHeight="1" x14ac:dyDescent="0.25">
      <c r="A25" s="350" t="s">
        <v>59</v>
      </c>
      <c r="B25" s="785">
        <v>87.241061499543378</v>
      </c>
      <c r="C25" s="786">
        <v>1148.114459877889</v>
      </c>
    </row>
    <row r="26" spans="1:3" ht="12" customHeight="1" x14ac:dyDescent="0.25">
      <c r="A26" s="350" t="s">
        <v>98</v>
      </c>
      <c r="B26" s="785">
        <v>85.904854762036351</v>
      </c>
      <c r="C26" s="786">
        <v>1121.3932286989022</v>
      </c>
    </row>
    <row r="27" spans="1:3" ht="12" customHeight="1" x14ac:dyDescent="0.25">
      <c r="A27" s="351" t="s">
        <v>99</v>
      </c>
      <c r="B27" s="788">
        <v>89.625783741209133</v>
      </c>
      <c r="C27" s="789">
        <v>1135.5857785555984</v>
      </c>
    </row>
    <row r="28" spans="1:3" ht="12" customHeight="1" x14ac:dyDescent="0.25">
      <c r="A28" s="1264" t="s">
        <v>730</v>
      </c>
      <c r="B28" s="1264"/>
      <c r="C28" s="1265"/>
    </row>
    <row r="29" spans="1:3" x14ac:dyDescent="0.25">
      <c r="A29" s="790"/>
      <c r="B29" s="790"/>
      <c r="C29" s="790"/>
    </row>
    <row r="30" spans="1:3" x14ac:dyDescent="0.25">
      <c r="B30" s="198"/>
    </row>
  </sheetData>
  <mergeCells count="3">
    <mergeCell ref="A1:C1"/>
    <mergeCell ref="A2:C2"/>
    <mergeCell ref="A28:C28"/>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Normal="100" workbookViewId="0">
      <selection sqref="A1:L1"/>
    </sheetView>
  </sheetViews>
  <sheetFormatPr defaultColWidth="10.28515625" defaultRowHeight="12.75" x14ac:dyDescent="0.2"/>
  <cols>
    <col min="1" max="1" width="37.7109375" style="14" customWidth="1"/>
    <col min="2" max="2" width="13.7109375" style="14" customWidth="1"/>
    <col min="3" max="3" width="12.28515625" style="14" customWidth="1"/>
    <col min="4" max="4" width="9.28515625" style="14" customWidth="1"/>
    <col min="5" max="5" width="11.42578125" style="14" customWidth="1"/>
    <col min="6" max="6" width="22.85546875" style="14" customWidth="1"/>
    <col min="7" max="7" width="1" style="14" customWidth="1"/>
    <col min="8" max="8" width="9" style="14" customWidth="1"/>
    <col min="9" max="9" width="24.42578125" style="14" customWidth="1"/>
    <col min="10" max="10" width="8.5703125" style="14" customWidth="1"/>
    <col min="11" max="11" width="15.28515625" style="14" customWidth="1"/>
    <col min="12" max="12" width="16.140625" style="14" customWidth="1"/>
    <col min="13" max="16384" width="10.28515625" style="14"/>
  </cols>
  <sheetData>
    <row r="1" spans="1:14" ht="13.5" customHeight="1" x14ac:dyDescent="0.2">
      <c r="A1" s="800" t="s">
        <v>678</v>
      </c>
      <c r="B1" s="801"/>
      <c r="C1" s="801"/>
      <c r="D1" s="801"/>
      <c r="E1" s="801"/>
      <c r="F1" s="801"/>
      <c r="G1" s="801"/>
      <c r="H1" s="801"/>
      <c r="I1" s="801"/>
      <c r="J1" s="801"/>
      <c r="K1" s="801"/>
      <c r="L1" s="885"/>
    </row>
    <row r="2" spans="1:14" ht="12" customHeight="1" x14ac:dyDescent="0.2">
      <c r="A2" s="823" t="s">
        <v>679</v>
      </c>
      <c r="B2" s="824"/>
      <c r="C2" s="824"/>
      <c r="D2" s="824"/>
      <c r="E2" s="824"/>
      <c r="F2" s="824"/>
      <c r="G2" s="824"/>
      <c r="H2" s="824"/>
      <c r="I2" s="824"/>
      <c r="J2" s="824"/>
      <c r="K2" s="824"/>
      <c r="L2" s="825"/>
    </row>
    <row r="3" spans="1:14" ht="24" customHeight="1" x14ac:dyDescent="0.2">
      <c r="A3" s="1089"/>
      <c r="B3" s="843" t="s">
        <v>786</v>
      </c>
      <c r="C3" s="1241"/>
      <c r="D3" s="1241"/>
      <c r="E3" s="1241"/>
      <c r="F3" s="1241"/>
      <c r="G3" s="1241"/>
      <c r="H3" s="1241"/>
      <c r="I3" s="1241"/>
      <c r="J3" s="843" t="s">
        <v>31</v>
      </c>
      <c r="K3" s="862" t="s">
        <v>666</v>
      </c>
      <c r="L3" s="829" t="s">
        <v>565</v>
      </c>
    </row>
    <row r="4" spans="1:14" ht="12" customHeight="1" x14ac:dyDescent="0.2">
      <c r="A4" s="1266"/>
      <c r="B4" s="819" t="s">
        <v>667</v>
      </c>
      <c r="C4" s="1237"/>
      <c r="D4" s="1237"/>
      <c r="E4" s="1237"/>
      <c r="F4" s="1237"/>
      <c r="G4" s="400"/>
      <c r="H4" s="819" t="s">
        <v>668</v>
      </c>
      <c r="I4" s="819"/>
      <c r="J4" s="819"/>
      <c r="K4" s="852"/>
      <c r="L4" s="1235"/>
    </row>
    <row r="5" spans="1:14" ht="12" customHeight="1" x14ac:dyDescent="0.2">
      <c r="A5" s="1266"/>
      <c r="B5" s="819" t="s">
        <v>669</v>
      </c>
      <c r="C5" s="819"/>
      <c r="D5" s="819"/>
      <c r="E5" s="819"/>
      <c r="F5" s="1233" t="s">
        <v>670</v>
      </c>
      <c r="G5" s="852"/>
      <c r="H5" s="1233" t="s">
        <v>671</v>
      </c>
      <c r="I5" s="1233" t="s">
        <v>672</v>
      </c>
      <c r="J5" s="819"/>
      <c r="K5" s="852"/>
      <c r="L5" s="1235"/>
    </row>
    <row r="6" spans="1:14" ht="36" customHeight="1" x14ac:dyDescent="0.2">
      <c r="A6" s="1267"/>
      <c r="B6" s="299" t="s">
        <v>673</v>
      </c>
      <c r="C6" s="299" t="s">
        <v>674</v>
      </c>
      <c r="D6" s="299" t="s">
        <v>675</v>
      </c>
      <c r="E6" s="299" t="s">
        <v>676</v>
      </c>
      <c r="F6" s="1244"/>
      <c r="G6" s="1269"/>
      <c r="H6" s="1244"/>
      <c r="I6" s="1244"/>
      <c r="J6" s="1238"/>
      <c r="K6" s="853"/>
      <c r="L6" s="1268"/>
    </row>
    <row r="7" spans="1:14" ht="12" customHeight="1" x14ac:dyDescent="0.2">
      <c r="A7" s="249"/>
      <c r="B7" s="492"/>
      <c r="C7" s="492"/>
      <c r="D7" s="492"/>
      <c r="E7" s="492"/>
      <c r="F7" s="492"/>
      <c r="G7" s="493"/>
      <c r="H7" s="492"/>
      <c r="I7" s="492"/>
      <c r="J7" s="494"/>
      <c r="K7" s="494"/>
      <c r="L7" s="495"/>
    </row>
    <row r="8" spans="1:14" s="244" customFormat="1" ht="12" customHeight="1" x14ac:dyDescent="0.2">
      <c r="A8" s="184" t="s">
        <v>31</v>
      </c>
      <c r="B8" s="446">
        <v>61.058619399277056</v>
      </c>
      <c r="C8" s="446">
        <v>7.6208405656300284</v>
      </c>
      <c r="D8" s="446">
        <v>10.007066296344048</v>
      </c>
      <c r="E8" s="446">
        <v>2.8677405488764907E-2</v>
      </c>
      <c r="F8" s="446">
        <v>15.566302240196331</v>
      </c>
      <c r="G8" s="446"/>
      <c r="H8" s="446">
        <v>0.52039302462383175</v>
      </c>
      <c r="I8" s="446">
        <v>5.1981010684400202</v>
      </c>
      <c r="J8" s="446">
        <v>100</v>
      </c>
      <c r="K8" s="446">
        <v>94.281505906936104</v>
      </c>
      <c r="L8" s="555">
        <v>5674.27195163949</v>
      </c>
      <c r="N8" s="85"/>
    </row>
    <row r="9" spans="1:14" ht="12" customHeight="1" x14ac:dyDescent="0.2">
      <c r="A9" s="309"/>
      <c r="B9" s="451"/>
      <c r="C9" s="451"/>
      <c r="D9" s="451"/>
      <c r="E9" s="451"/>
      <c r="F9" s="451"/>
      <c r="G9" s="451"/>
      <c r="H9" s="451"/>
      <c r="I9" s="451"/>
      <c r="J9" s="451"/>
      <c r="K9" s="451"/>
      <c r="L9" s="453"/>
    </row>
    <row r="10" spans="1:14" ht="12" customHeight="1" x14ac:dyDescent="0.2">
      <c r="A10" s="22" t="s">
        <v>32</v>
      </c>
      <c r="B10" s="451"/>
      <c r="C10" s="451"/>
      <c r="D10" s="451"/>
      <c r="E10" s="451"/>
      <c r="F10" s="451"/>
      <c r="G10" s="451"/>
      <c r="H10" s="451"/>
      <c r="I10" s="451"/>
      <c r="J10" s="451"/>
      <c r="K10" s="451"/>
      <c r="L10" s="453"/>
    </row>
    <row r="11" spans="1:14" ht="12" customHeight="1" x14ac:dyDescent="0.2">
      <c r="A11" s="301" t="s">
        <v>33</v>
      </c>
      <c r="B11" s="451">
        <v>90.982997534157349</v>
      </c>
      <c r="C11" s="451">
        <v>3.7116708080343357</v>
      </c>
      <c r="D11" s="451">
        <v>1.4488071964004494</v>
      </c>
      <c r="E11" s="451">
        <v>4.9669655588154761E-2</v>
      </c>
      <c r="F11" s="451">
        <v>3.0275736126415627</v>
      </c>
      <c r="G11" s="451"/>
      <c r="H11" s="451">
        <v>0</v>
      </c>
      <c r="I11" s="451">
        <v>0.77928119317820443</v>
      </c>
      <c r="J11" s="451">
        <v>100</v>
      </c>
      <c r="K11" s="451">
        <v>99.220718806821935</v>
      </c>
      <c r="L11" s="453">
        <v>3276.1128637561442</v>
      </c>
    </row>
    <row r="12" spans="1:14" ht="12" customHeight="1" x14ac:dyDescent="0.2">
      <c r="A12" s="301" t="s">
        <v>34</v>
      </c>
      <c r="B12" s="451">
        <v>20.179079487639079</v>
      </c>
      <c r="C12" s="451">
        <v>12.96113737670157</v>
      </c>
      <c r="D12" s="451">
        <v>21.698460278646468</v>
      </c>
      <c r="E12" s="451">
        <v>0</v>
      </c>
      <c r="F12" s="451">
        <v>32.695395284701505</v>
      </c>
      <c r="G12" s="451"/>
      <c r="H12" s="451">
        <v>1.2312992738351132</v>
      </c>
      <c r="I12" s="451">
        <v>11.234628298476176</v>
      </c>
      <c r="J12" s="451">
        <v>100</v>
      </c>
      <c r="K12" s="451">
        <v>87.534072427688713</v>
      </c>
      <c r="L12" s="453">
        <v>2398.1590878833504</v>
      </c>
    </row>
    <row r="13" spans="1:14" ht="12" customHeight="1" x14ac:dyDescent="0.2">
      <c r="A13" s="22" t="s">
        <v>94</v>
      </c>
      <c r="B13" s="451"/>
      <c r="C13" s="451"/>
      <c r="D13" s="451"/>
      <c r="E13" s="451"/>
      <c r="F13" s="451"/>
      <c r="G13" s="451"/>
      <c r="H13" s="451"/>
      <c r="I13" s="451"/>
      <c r="J13" s="451"/>
      <c r="K13" s="451"/>
      <c r="L13" s="453"/>
    </row>
    <row r="14" spans="1:14" s="34" customFormat="1" ht="12" customHeight="1" x14ac:dyDescent="0.2">
      <c r="A14" s="57" t="s">
        <v>62</v>
      </c>
      <c r="B14" s="451">
        <v>58.664604927384403</v>
      </c>
      <c r="C14" s="451">
        <v>8.2510587843750525</v>
      </c>
      <c r="D14" s="451">
        <v>10.293127385663309</v>
      </c>
      <c r="E14" s="451">
        <v>0</v>
      </c>
      <c r="F14" s="451">
        <v>16.441142255598621</v>
      </c>
      <c r="G14" s="451"/>
      <c r="H14" s="451">
        <v>0.66551964618401704</v>
      </c>
      <c r="I14" s="451">
        <v>5.6845470007945629</v>
      </c>
      <c r="J14" s="451">
        <v>100</v>
      </c>
      <c r="K14" s="451">
        <v>93.649933353021297</v>
      </c>
      <c r="L14" s="453">
        <v>4263.069129210643</v>
      </c>
    </row>
    <row r="15" spans="1:14" s="34" customFormat="1" ht="12" customHeight="1" x14ac:dyDescent="0.2">
      <c r="A15" s="57" t="s">
        <v>63</v>
      </c>
      <c r="B15" s="451">
        <v>68.290640925738643</v>
      </c>
      <c r="C15" s="451">
        <v>5.7170292988880966</v>
      </c>
      <c r="D15" s="451">
        <v>9.1429111376642531</v>
      </c>
      <c r="E15" s="451">
        <v>0.1153082994339711</v>
      </c>
      <c r="F15" s="451">
        <v>12.923518790939365</v>
      </c>
      <c r="G15" s="451"/>
      <c r="H15" s="451">
        <v>8.1983456298966584E-2</v>
      </c>
      <c r="I15" s="451">
        <v>3.7286080910368091</v>
      </c>
      <c r="J15" s="451">
        <v>100</v>
      </c>
      <c r="K15" s="451">
        <v>96.189408452664225</v>
      </c>
      <c r="L15" s="453">
        <v>1411.2028224288508</v>
      </c>
    </row>
    <row r="16" spans="1:14" s="34" customFormat="1" ht="12" customHeight="1" x14ac:dyDescent="0.2">
      <c r="A16" s="22" t="s">
        <v>95</v>
      </c>
      <c r="B16" s="451"/>
      <c r="C16" s="451"/>
      <c r="D16" s="451"/>
      <c r="E16" s="451"/>
      <c r="F16" s="451"/>
      <c r="G16" s="451"/>
      <c r="H16" s="451"/>
      <c r="I16" s="451"/>
      <c r="J16" s="451"/>
      <c r="K16" s="451"/>
      <c r="L16" s="453"/>
    </row>
    <row r="17" spans="1:12" s="35" customFormat="1" ht="12" customHeight="1" x14ac:dyDescent="0.2">
      <c r="A17" s="57" t="s">
        <v>7</v>
      </c>
      <c r="B17" s="441" t="s">
        <v>727</v>
      </c>
      <c r="C17" s="441" t="s">
        <v>727</v>
      </c>
      <c r="D17" s="441" t="s">
        <v>727</v>
      </c>
      <c r="E17" s="441" t="s">
        <v>727</v>
      </c>
      <c r="F17" s="441" t="s">
        <v>727</v>
      </c>
      <c r="G17" s="451"/>
      <c r="H17" s="441" t="s">
        <v>727</v>
      </c>
      <c r="I17" s="441" t="s">
        <v>727</v>
      </c>
      <c r="J17" s="441">
        <v>0</v>
      </c>
      <c r="K17" s="441" t="s">
        <v>727</v>
      </c>
      <c r="L17" s="453">
        <v>0</v>
      </c>
    </row>
    <row r="18" spans="1:12" s="34" customFormat="1" ht="12" customHeight="1" x14ac:dyDescent="0.2">
      <c r="A18" s="57" t="s">
        <v>6</v>
      </c>
      <c r="B18" s="451">
        <v>83.661490952380419</v>
      </c>
      <c r="C18" s="451">
        <v>4.0276022421463757</v>
      </c>
      <c r="D18" s="451">
        <v>8.0358188839204985</v>
      </c>
      <c r="E18" s="451">
        <v>0</v>
      </c>
      <c r="F18" s="451">
        <v>2.7138031769139657</v>
      </c>
      <c r="G18" s="451"/>
      <c r="H18" s="451">
        <v>0</v>
      </c>
      <c r="I18" s="451">
        <v>1.561284744638705</v>
      </c>
      <c r="J18" s="451">
        <v>100</v>
      </c>
      <c r="K18" s="451">
        <v>98.438715255361302</v>
      </c>
      <c r="L18" s="453">
        <v>327.82998242210721</v>
      </c>
    </row>
    <row r="19" spans="1:12" s="34" customFormat="1" ht="12" customHeight="1" x14ac:dyDescent="0.2">
      <c r="A19" s="57" t="s">
        <v>5</v>
      </c>
      <c r="B19" s="451">
        <v>61.90355387028346</v>
      </c>
      <c r="C19" s="451">
        <v>6.5954279718177817</v>
      </c>
      <c r="D19" s="451">
        <v>10.28904162978769</v>
      </c>
      <c r="E19" s="451">
        <v>0</v>
      </c>
      <c r="F19" s="451">
        <v>14.201970030176964</v>
      </c>
      <c r="G19" s="451"/>
      <c r="H19" s="451">
        <v>0.59353179225951247</v>
      </c>
      <c r="I19" s="451">
        <v>6.4164747056745535</v>
      </c>
      <c r="J19" s="451">
        <v>100</v>
      </c>
      <c r="K19" s="451">
        <v>92.989993502066099</v>
      </c>
      <c r="L19" s="453">
        <v>3402.041565123187</v>
      </c>
    </row>
    <row r="20" spans="1:12" s="34" customFormat="1" ht="12" customHeight="1" x14ac:dyDescent="0.2">
      <c r="A20" s="57" t="s">
        <v>4</v>
      </c>
      <c r="B20" s="451">
        <v>55.21603830717153</v>
      </c>
      <c r="C20" s="451">
        <v>10.529023723444945</v>
      </c>
      <c r="D20" s="451">
        <v>9.9503358854724731</v>
      </c>
      <c r="E20" s="451">
        <v>0</v>
      </c>
      <c r="F20" s="451">
        <v>19.966322465162023</v>
      </c>
      <c r="G20" s="451"/>
      <c r="H20" s="451">
        <v>0.50584557179963163</v>
      </c>
      <c r="I20" s="451">
        <v>3.8324340469492597</v>
      </c>
      <c r="J20" s="451">
        <v>100</v>
      </c>
      <c r="K20" s="451">
        <v>95.661720381251058</v>
      </c>
      <c r="L20" s="453">
        <v>1845.6852605062288</v>
      </c>
    </row>
    <row r="21" spans="1:12" s="34" customFormat="1" ht="12" customHeight="1" x14ac:dyDescent="0.2">
      <c r="A21" s="57" t="s">
        <v>3</v>
      </c>
      <c r="B21" s="451">
        <v>66.115235970511904</v>
      </c>
      <c r="C21" s="451">
        <v>0.51835110178673138</v>
      </c>
      <c r="D21" s="451">
        <v>7.8964345390537813</v>
      </c>
      <c r="E21" s="451">
        <v>1.6484137255564635</v>
      </c>
      <c r="F21" s="451">
        <v>23.000794328187567</v>
      </c>
      <c r="G21" s="451"/>
      <c r="H21" s="451">
        <v>0</v>
      </c>
      <c r="I21" s="451">
        <v>0.82077033490356011</v>
      </c>
      <c r="J21" s="451">
        <v>100</v>
      </c>
      <c r="K21" s="451">
        <v>99.1792296650964</v>
      </c>
      <c r="L21" s="453">
        <v>98.715143587972548</v>
      </c>
    </row>
    <row r="22" spans="1:12" ht="12" customHeight="1" x14ac:dyDescent="0.2">
      <c r="A22" s="51" t="s">
        <v>787</v>
      </c>
      <c r="B22" s="451"/>
      <c r="C22" s="451"/>
      <c r="D22" s="451"/>
      <c r="E22" s="451"/>
      <c r="F22" s="451"/>
      <c r="G22" s="451"/>
      <c r="H22" s="451"/>
      <c r="I22" s="451"/>
      <c r="J22" s="451"/>
      <c r="K22" s="451"/>
      <c r="L22" s="453"/>
    </row>
    <row r="23" spans="1:12" ht="12" customHeight="1" x14ac:dyDescent="0.2">
      <c r="A23" s="31" t="s">
        <v>637</v>
      </c>
      <c r="B23" s="451">
        <v>87.021760141331214</v>
      </c>
      <c r="C23" s="451">
        <v>5.9989849957489012</v>
      </c>
      <c r="D23" s="451">
        <v>6.2786396928346742</v>
      </c>
      <c r="E23" s="451">
        <v>0</v>
      </c>
      <c r="F23" s="451">
        <v>0.13118022239545526</v>
      </c>
      <c r="G23" s="451"/>
      <c r="H23" s="451">
        <v>0.56943494768972147</v>
      </c>
      <c r="I23" s="451">
        <v>0</v>
      </c>
      <c r="J23" s="451">
        <v>100</v>
      </c>
      <c r="K23" s="451">
        <v>99.430565052310172</v>
      </c>
      <c r="L23" s="453">
        <v>3726.8198949850862</v>
      </c>
    </row>
    <row r="24" spans="1:12" ht="12" customHeight="1" x14ac:dyDescent="0.2">
      <c r="A24" s="31" t="s">
        <v>677</v>
      </c>
      <c r="B24" s="451">
        <v>11.373211677346905</v>
      </c>
      <c r="C24" s="451">
        <v>10.72456965820094</v>
      </c>
      <c r="D24" s="451">
        <v>17.14211970906906</v>
      </c>
      <c r="E24" s="451">
        <v>8.3557075027684655E-2</v>
      </c>
      <c r="F24" s="451">
        <v>45.104343816575295</v>
      </c>
      <c r="G24" s="451"/>
      <c r="H24" s="451">
        <v>0.42654197758739021</v>
      </c>
      <c r="I24" s="451">
        <v>15.145656086192783</v>
      </c>
      <c r="J24" s="451">
        <v>100</v>
      </c>
      <c r="K24" s="451">
        <v>84.427801936219865</v>
      </c>
      <c r="L24" s="453">
        <v>1947.4520566544072</v>
      </c>
    </row>
    <row r="25" spans="1:12" ht="12" customHeight="1" x14ac:dyDescent="0.2">
      <c r="A25" s="355" t="s">
        <v>157</v>
      </c>
      <c r="B25" s="451"/>
      <c r="C25" s="451"/>
      <c r="D25" s="451"/>
      <c r="E25" s="451"/>
      <c r="F25" s="451"/>
      <c r="G25" s="451"/>
      <c r="H25" s="451"/>
      <c r="I25" s="451"/>
      <c r="J25" s="451"/>
      <c r="K25" s="451"/>
      <c r="L25" s="453"/>
    </row>
    <row r="26" spans="1:12" ht="12" customHeight="1" x14ac:dyDescent="0.2">
      <c r="A26" s="350" t="s">
        <v>96</v>
      </c>
      <c r="B26" s="451">
        <v>3.3675166768861398</v>
      </c>
      <c r="C26" s="451">
        <v>12.285424049292146</v>
      </c>
      <c r="D26" s="451">
        <v>20.373390633706194</v>
      </c>
      <c r="E26" s="451">
        <v>0</v>
      </c>
      <c r="F26" s="451">
        <v>52.303328084038434</v>
      </c>
      <c r="G26" s="451"/>
      <c r="H26" s="451">
        <v>0.70787139898501061</v>
      </c>
      <c r="I26" s="451">
        <v>10.962469157092107</v>
      </c>
      <c r="J26" s="451">
        <v>100</v>
      </c>
      <c r="K26" s="451">
        <v>88.329659443922822</v>
      </c>
      <c r="L26" s="453">
        <v>1135.3448893133984</v>
      </c>
    </row>
    <row r="27" spans="1:12" ht="12" customHeight="1" x14ac:dyDescent="0.2">
      <c r="A27" s="350" t="s">
        <v>97</v>
      </c>
      <c r="B27" s="451">
        <v>32.649441889184352</v>
      </c>
      <c r="C27" s="451">
        <v>15.030245809961807</v>
      </c>
      <c r="D27" s="451">
        <v>18.530124129322488</v>
      </c>
      <c r="E27" s="451">
        <v>0</v>
      </c>
      <c r="F27" s="451">
        <v>21.086012327939578</v>
      </c>
      <c r="G27" s="451"/>
      <c r="H27" s="451">
        <v>1.028465596332605</v>
      </c>
      <c r="I27" s="451">
        <v>11.675710247259106</v>
      </c>
      <c r="J27" s="451">
        <v>100</v>
      </c>
      <c r="K27" s="451">
        <v>87.295824156408258</v>
      </c>
      <c r="L27" s="453">
        <v>1133.8335951937083</v>
      </c>
    </row>
    <row r="28" spans="1:12" ht="12" customHeight="1" x14ac:dyDescent="0.2">
      <c r="A28" s="350" t="s">
        <v>59</v>
      </c>
      <c r="B28" s="451">
        <v>76.86348080258422</v>
      </c>
      <c r="C28" s="451">
        <v>8.3768389587302359</v>
      </c>
      <c r="D28" s="451">
        <v>6.312418245871827</v>
      </c>
      <c r="E28" s="451">
        <v>0.14173098876221626</v>
      </c>
      <c r="F28" s="451">
        <v>4.3872688376759648</v>
      </c>
      <c r="G28" s="451"/>
      <c r="H28" s="451">
        <v>0.59895614788703211</v>
      </c>
      <c r="I28" s="451">
        <v>3.3193060184884984</v>
      </c>
      <c r="J28" s="451">
        <v>100</v>
      </c>
      <c r="K28" s="451">
        <v>96.081737833624445</v>
      </c>
      <c r="L28" s="453">
        <v>1148.114459877889</v>
      </c>
    </row>
    <row r="29" spans="1:12" ht="12" customHeight="1" x14ac:dyDescent="0.2">
      <c r="A29" s="350" t="s">
        <v>98</v>
      </c>
      <c r="B29" s="451">
        <v>95.704770346963357</v>
      </c>
      <c r="C29" s="451">
        <v>1.8987264961605279</v>
      </c>
      <c r="D29" s="451">
        <v>2.133085916680086</v>
      </c>
      <c r="E29" s="451">
        <v>0</v>
      </c>
      <c r="F29" s="451">
        <v>0</v>
      </c>
      <c r="G29" s="451"/>
      <c r="H29" s="451">
        <v>0.26341724019603868</v>
      </c>
      <c r="I29" s="451">
        <v>0</v>
      </c>
      <c r="J29" s="451">
        <v>100</v>
      </c>
      <c r="K29" s="451">
        <v>99.736582759803966</v>
      </c>
      <c r="L29" s="453">
        <v>1121.3932286989022</v>
      </c>
    </row>
    <row r="30" spans="1:12" ht="12" customHeight="1" x14ac:dyDescent="0.2">
      <c r="A30" s="351" t="s">
        <v>99</v>
      </c>
      <c r="B30" s="496">
        <v>96.910450489088063</v>
      </c>
      <c r="C30" s="496">
        <v>0.44553379914310842</v>
      </c>
      <c r="D30" s="496">
        <v>2.6440157117688079</v>
      </c>
      <c r="E30" s="496">
        <v>0</v>
      </c>
      <c r="F30" s="496">
        <v>0</v>
      </c>
      <c r="G30" s="496"/>
      <c r="H30" s="496">
        <v>0</v>
      </c>
      <c r="I30" s="496">
        <v>0</v>
      </c>
      <c r="J30" s="496">
        <v>100</v>
      </c>
      <c r="K30" s="496">
        <v>100</v>
      </c>
      <c r="L30" s="497">
        <v>1135.5857785555984</v>
      </c>
    </row>
    <row r="31" spans="1:12" ht="12" customHeight="1" x14ac:dyDescent="0.2">
      <c r="A31" s="858" t="s">
        <v>817</v>
      </c>
      <c r="B31" s="858"/>
      <c r="C31" s="858"/>
      <c r="D31" s="858"/>
      <c r="E31" s="858"/>
      <c r="F31" s="858"/>
      <c r="G31" s="858"/>
      <c r="H31" s="858"/>
      <c r="I31" s="858"/>
      <c r="J31" s="858"/>
      <c r="K31" s="858"/>
      <c r="L31" s="859"/>
    </row>
    <row r="32" spans="1:12" ht="12" customHeight="1" x14ac:dyDescent="0.2">
      <c r="A32" s="1059" t="s">
        <v>788</v>
      </c>
      <c r="B32" s="1059"/>
      <c r="C32" s="1059"/>
      <c r="D32" s="1059"/>
      <c r="E32" s="1059"/>
      <c r="F32" s="1059"/>
      <c r="G32" s="1059"/>
      <c r="H32" s="1059"/>
      <c r="I32" s="1059"/>
      <c r="J32" s="1059"/>
      <c r="K32" s="1059"/>
      <c r="L32" s="1060"/>
    </row>
    <row r="33" spans="1:12" ht="12" customHeight="1" x14ac:dyDescent="0.2">
      <c r="A33" s="855" t="s">
        <v>730</v>
      </c>
      <c r="B33" s="855"/>
      <c r="C33" s="855"/>
      <c r="D33" s="855"/>
      <c r="E33" s="855"/>
      <c r="F33" s="855"/>
      <c r="G33" s="855"/>
      <c r="H33" s="855"/>
      <c r="I33" s="855"/>
      <c r="J33" s="855"/>
      <c r="K33" s="855"/>
      <c r="L33" s="856"/>
    </row>
  </sheetData>
  <mergeCells count="17">
    <mergeCell ref="I5:I6"/>
    <mergeCell ref="A33:L33"/>
    <mergeCell ref="A31:L31"/>
    <mergeCell ref="A32:L32"/>
    <mergeCell ref="A1:L1"/>
    <mergeCell ref="A2:L2"/>
    <mergeCell ref="A3:A6"/>
    <mergeCell ref="B3:I3"/>
    <mergeCell ref="J3:J6"/>
    <mergeCell ref="K3:K6"/>
    <mergeCell ref="L3:L6"/>
    <mergeCell ref="B4:F4"/>
    <mergeCell ref="H4:I4"/>
    <mergeCell ref="B5:E5"/>
    <mergeCell ref="F5:F6"/>
    <mergeCell ref="G5:G6"/>
    <mergeCell ref="H5:H6"/>
  </mergeCells>
  <printOptions horizontalCentered="1"/>
  <pageMargins left="0.25" right="0.25" top="0.75" bottom="0.75" header="0.3" footer="0.3"/>
  <pageSetup paperSize="9" scale="7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workbookViewId="0">
      <selection sqref="A1:F1"/>
    </sheetView>
  </sheetViews>
  <sheetFormatPr defaultColWidth="10.28515625" defaultRowHeight="12.75" x14ac:dyDescent="0.2"/>
  <cols>
    <col min="1" max="1" width="34.7109375" style="14" bestFit="1" customWidth="1"/>
    <col min="2" max="2" width="11.85546875" style="14" customWidth="1"/>
    <col min="3" max="3" width="14.42578125" style="260" customWidth="1"/>
    <col min="4" max="4" width="16.85546875" style="260" customWidth="1"/>
    <col min="5" max="5" width="6.28515625" style="260" customWidth="1"/>
    <col min="6" max="6" width="15.42578125" style="260" customWidth="1"/>
    <col min="7" max="7" width="20.28515625" style="14" customWidth="1"/>
    <col min="8" max="16384" width="10.28515625" style="14"/>
  </cols>
  <sheetData>
    <row r="1" spans="1:8" ht="15" customHeight="1" x14ac:dyDescent="0.2">
      <c r="A1" s="800" t="s">
        <v>683</v>
      </c>
      <c r="B1" s="801"/>
      <c r="C1" s="801"/>
      <c r="D1" s="801"/>
      <c r="E1" s="801"/>
      <c r="F1" s="885"/>
    </row>
    <row r="2" spans="1:8" ht="24" customHeight="1" x14ac:dyDescent="0.2">
      <c r="A2" s="797" t="s">
        <v>682</v>
      </c>
      <c r="B2" s="798"/>
      <c r="C2" s="798"/>
      <c r="D2" s="798"/>
      <c r="E2" s="798"/>
      <c r="F2" s="799"/>
    </row>
    <row r="3" spans="1:8" ht="30.75" customHeight="1" x14ac:dyDescent="0.2">
      <c r="A3" s="826"/>
      <c r="B3" s="819" t="s">
        <v>790</v>
      </c>
      <c r="C3" s="819"/>
      <c r="D3" s="819"/>
      <c r="E3" s="819"/>
      <c r="F3" s="828" t="s">
        <v>565</v>
      </c>
    </row>
    <row r="4" spans="1:8" s="264" customFormat="1" ht="33" customHeight="1" x14ac:dyDescent="0.2">
      <c r="A4" s="827"/>
      <c r="B4" s="627" t="s">
        <v>680</v>
      </c>
      <c r="C4" s="627" t="s">
        <v>681</v>
      </c>
      <c r="D4" s="627" t="s">
        <v>659</v>
      </c>
      <c r="E4" s="642"/>
      <c r="F4" s="889"/>
      <c r="G4" s="265"/>
    </row>
    <row r="5" spans="1:8" s="261" customFormat="1" ht="12" customHeight="1" x14ac:dyDescent="0.2">
      <c r="A5" s="249"/>
      <c r="B5" s="396"/>
      <c r="C5" s="396"/>
      <c r="D5" s="396"/>
      <c r="E5" s="397"/>
      <c r="F5" s="406"/>
      <c r="H5" s="262"/>
    </row>
    <row r="6" spans="1:8" s="244" customFormat="1" ht="12" customHeight="1" x14ac:dyDescent="0.2">
      <c r="A6" s="55" t="s">
        <v>31</v>
      </c>
      <c r="B6" s="166">
        <v>96.991628273739678</v>
      </c>
      <c r="C6" s="166">
        <v>0.27947261181131056</v>
      </c>
      <c r="D6" s="166">
        <v>1.5788331964527649</v>
      </c>
      <c r="E6" s="222">
        <v>100</v>
      </c>
      <c r="F6" s="475">
        <v>5674.27195163949</v>
      </c>
    </row>
    <row r="7" spans="1:8" ht="12" customHeight="1" x14ac:dyDescent="0.2">
      <c r="A7" s="59"/>
      <c r="B7" s="64"/>
      <c r="C7" s="64"/>
      <c r="D7" s="64"/>
      <c r="E7" s="218"/>
      <c r="F7" s="193"/>
    </row>
    <row r="8" spans="1:8" ht="12" customHeight="1" x14ac:dyDescent="0.2">
      <c r="A8" s="22" t="s">
        <v>32</v>
      </c>
      <c r="B8" s="64"/>
      <c r="C8" s="64"/>
      <c r="D8" s="64"/>
      <c r="E8" s="218"/>
      <c r="F8" s="193"/>
    </row>
    <row r="9" spans="1:8" ht="12" customHeight="1" x14ac:dyDescent="0.2">
      <c r="A9" s="301" t="s">
        <v>33</v>
      </c>
      <c r="B9" s="64">
        <v>98.566735813803405</v>
      </c>
      <c r="C9" s="64">
        <v>0.18724613578419311</v>
      </c>
      <c r="D9" s="64">
        <v>0.15473539236477629</v>
      </c>
      <c r="E9" s="218">
        <v>100</v>
      </c>
      <c r="F9" s="193">
        <v>3276.1128637561442</v>
      </c>
    </row>
    <row r="10" spans="1:8" ht="12" customHeight="1" x14ac:dyDescent="0.2">
      <c r="A10" s="301" t="s">
        <v>34</v>
      </c>
      <c r="B10" s="64">
        <v>94.839881919682398</v>
      </c>
      <c r="C10" s="64">
        <v>0.40546272898823799</v>
      </c>
      <c r="D10" s="64">
        <v>3.5242859225841974</v>
      </c>
      <c r="E10" s="218">
        <v>100</v>
      </c>
      <c r="F10" s="193">
        <v>2398.1590878833504</v>
      </c>
    </row>
    <row r="11" spans="1:8" ht="12" customHeight="1" x14ac:dyDescent="0.2">
      <c r="A11" s="22" t="s">
        <v>94</v>
      </c>
      <c r="B11" s="64"/>
      <c r="C11" s="64"/>
      <c r="D11" s="64"/>
      <c r="E11" s="218"/>
      <c r="F11" s="193"/>
    </row>
    <row r="12" spans="1:8" s="34" customFormat="1" ht="12" customHeight="1" x14ac:dyDescent="0.2">
      <c r="A12" s="57" t="s">
        <v>62</v>
      </c>
      <c r="B12" s="64">
        <v>96.597022753776301</v>
      </c>
      <c r="C12" s="64">
        <v>0.35552835562216661</v>
      </c>
      <c r="D12" s="64">
        <v>1.877469526327066</v>
      </c>
      <c r="E12" s="218">
        <v>100</v>
      </c>
      <c r="F12" s="193">
        <v>4263.069129210643</v>
      </c>
    </row>
    <row r="13" spans="1:8" s="34" customFormat="1" ht="12" customHeight="1" x14ac:dyDescent="0.2">
      <c r="A13" s="57" t="s">
        <v>63</v>
      </c>
      <c r="B13" s="64">
        <v>98.183682728021665</v>
      </c>
      <c r="C13" s="64">
        <v>4.9717619555007038E-2</v>
      </c>
      <c r="D13" s="64">
        <v>0.67668979189470813</v>
      </c>
      <c r="E13" s="218">
        <v>100</v>
      </c>
      <c r="F13" s="193">
        <v>1411.2028224288508</v>
      </c>
    </row>
    <row r="14" spans="1:8" s="34" customFormat="1" ht="12" customHeight="1" x14ac:dyDescent="0.2">
      <c r="A14" s="22" t="s">
        <v>95</v>
      </c>
      <c r="B14" s="64"/>
      <c r="C14" s="64"/>
      <c r="D14" s="64"/>
      <c r="E14" s="218"/>
      <c r="F14" s="193"/>
    </row>
    <row r="15" spans="1:8" s="34" customFormat="1" ht="12" customHeight="1" x14ac:dyDescent="0.2">
      <c r="A15" s="57" t="s">
        <v>7</v>
      </c>
      <c r="B15" s="554" t="s">
        <v>727</v>
      </c>
      <c r="C15" s="554" t="s">
        <v>727</v>
      </c>
      <c r="D15" s="554" t="s">
        <v>727</v>
      </c>
      <c r="E15" s="554">
        <v>0</v>
      </c>
      <c r="F15" s="193">
        <v>0</v>
      </c>
    </row>
    <row r="16" spans="1:8" s="34" customFormat="1" ht="12" customHeight="1" x14ac:dyDescent="0.2">
      <c r="A16" s="57" t="s">
        <v>6</v>
      </c>
      <c r="B16" s="64">
        <v>96.303979903000155</v>
      </c>
      <c r="C16" s="64">
        <v>2.430875548708165</v>
      </c>
      <c r="D16" s="64">
        <v>0.49217456516305785</v>
      </c>
      <c r="E16" s="218">
        <v>100</v>
      </c>
      <c r="F16" s="193">
        <v>327.82998242210721</v>
      </c>
    </row>
    <row r="17" spans="1:6" s="34" customFormat="1" ht="12" customHeight="1" x14ac:dyDescent="0.2">
      <c r="A17" s="57" t="s">
        <v>5</v>
      </c>
      <c r="B17" s="64">
        <v>97.187838143232526</v>
      </c>
      <c r="C17" s="64">
        <v>5.4500023238939238E-2</v>
      </c>
      <c r="D17" s="64">
        <v>1.1986306520940111</v>
      </c>
      <c r="E17" s="218">
        <v>100</v>
      </c>
      <c r="F17" s="193">
        <v>3402.041565123187</v>
      </c>
    </row>
    <row r="18" spans="1:6" s="34" customFormat="1" ht="12" customHeight="1" x14ac:dyDescent="0.2">
      <c r="A18" s="57" t="s">
        <v>4</v>
      </c>
      <c r="B18" s="64">
        <v>96.591205600953529</v>
      </c>
      <c r="C18" s="64">
        <v>0.32696710679937491</v>
      </c>
      <c r="D18" s="64">
        <v>2.5570925581072395</v>
      </c>
      <c r="E18" s="218">
        <v>100</v>
      </c>
      <c r="F18" s="193">
        <v>1845.6852605062288</v>
      </c>
    </row>
    <row r="19" spans="1:6" s="34" customFormat="1" ht="12" customHeight="1" x14ac:dyDescent="0.2">
      <c r="A19" s="57" t="s">
        <v>3</v>
      </c>
      <c r="B19" s="127">
        <v>100</v>
      </c>
      <c r="C19" s="127">
        <v>0</v>
      </c>
      <c r="D19" s="127">
        <v>0</v>
      </c>
      <c r="E19" s="218">
        <v>100</v>
      </c>
      <c r="F19" s="193">
        <v>98.715143587972548</v>
      </c>
    </row>
    <row r="20" spans="1:6" ht="12" customHeight="1" x14ac:dyDescent="0.2">
      <c r="A20" s="407" t="s">
        <v>157</v>
      </c>
      <c r="B20" s="64"/>
      <c r="C20" s="64"/>
      <c r="D20" s="64"/>
      <c r="E20" s="218"/>
      <c r="F20" s="193"/>
    </row>
    <row r="21" spans="1:6" ht="12" customHeight="1" x14ac:dyDescent="0.2">
      <c r="A21" s="408" t="s">
        <v>96</v>
      </c>
      <c r="B21" s="64">
        <v>93.184703482656232</v>
      </c>
      <c r="C21" s="64">
        <v>0.59333513637237301</v>
      </c>
      <c r="D21" s="64">
        <v>5.6967445666409144</v>
      </c>
      <c r="E21" s="218">
        <v>100</v>
      </c>
      <c r="F21" s="193">
        <v>1135.3448893133984</v>
      </c>
    </row>
    <row r="22" spans="1:6" ht="12" customHeight="1" x14ac:dyDescent="0.2">
      <c r="A22" s="408" t="s">
        <v>97</v>
      </c>
      <c r="B22" s="64">
        <v>95.300739560705381</v>
      </c>
      <c r="C22" s="64">
        <v>0.80449511426416331</v>
      </c>
      <c r="D22" s="64">
        <v>1.8183412262496428</v>
      </c>
      <c r="E22" s="218">
        <v>100</v>
      </c>
      <c r="F22" s="193">
        <v>1133.8335951937083</v>
      </c>
    </row>
    <row r="23" spans="1:6" ht="12" customHeight="1" x14ac:dyDescent="0.2">
      <c r="A23" s="408" t="s">
        <v>59</v>
      </c>
      <c r="B23" s="64">
        <v>97.961482783324087</v>
      </c>
      <c r="C23" s="64">
        <v>0</v>
      </c>
      <c r="D23" s="64">
        <v>0.11659849156319736</v>
      </c>
      <c r="E23" s="218">
        <v>100</v>
      </c>
      <c r="F23" s="193">
        <v>1148.114459877889</v>
      </c>
    </row>
    <row r="24" spans="1:6" ht="12" customHeight="1" x14ac:dyDescent="0.2">
      <c r="A24" s="408" t="s">
        <v>98</v>
      </c>
      <c r="B24" s="64">
        <v>99.01702172307948</v>
      </c>
      <c r="C24" s="64">
        <v>0</v>
      </c>
      <c r="D24" s="64">
        <v>0.26341724019603868</v>
      </c>
      <c r="E24" s="218">
        <v>100</v>
      </c>
      <c r="F24" s="193">
        <v>1121.3932286989022</v>
      </c>
    </row>
    <row r="25" spans="1:6" ht="12" customHeight="1" x14ac:dyDescent="0.2">
      <c r="A25" s="409" t="s">
        <v>99</v>
      </c>
      <c r="B25" s="151">
        <v>99.50539042369148</v>
      </c>
      <c r="C25" s="151">
        <v>0</v>
      </c>
      <c r="D25" s="151">
        <v>0</v>
      </c>
      <c r="E25" s="217">
        <v>100</v>
      </c>
      <c r="F25" s="476">
        <v>1135.5857785555984</v>
      </c>
    </row>
    <row r="26" spans="1:6" s="551" customFormat="1" ht="24" customHeight="1" x14ac:dyDescent="0.25">
      <c r="A26" s="831" t="s">
        <v>789</v>
      </c>
      <c r="B26" s="831"/>
      <c r="C26" s="831"/>
      <c r="D26" s="831"/>
      <c r="E26" s="831"/>
      <c r="F26" s="832"/>
    </row>
    <row r="27" spans="1:6" ht="12.75" customHeight="1" x14ac:dyDescent="0.2">
      <c r="A27" s="1270" t="s">
        <v>730</v>
      </c>
      <c r="B27" s="1270"/>
      <c r="C27" s="1270"/>
      <c r="D27" s="1270"/>
      <c r="E27" s="1270"/>
      <c r="F27" s="1271"/>
    </row>
  </sheetData>
  <mergeCells count="7">
    <mergeCell ref="A26:F26"/>
    <mergeCell ref="A27:F27"/>
    <mergeCell ref="A1:F1"/>
    <mergeCell ref="A2:F2"/>
    <mergeCell ref="A3:A4"/>
    <mergeCell ref="B3:E3"/>
    <mergeCell ref="F3:F4"/>
  </mergeCells>
  <printOptions horizontalCentered="1"/>
  <pageMargins left="0.25" right="0.25" top="0.75" bottom="0.75" header="0.3" footer="0.3"/>
  <pageSetup paperSize="9" scale="8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zoomScaleNormal="100" workbookViewId="0">
      <selection sqref="A1:J1"/>
    </sheetView>
  </sheetViews>
  <sheetFormatPr defaultColWidth="10.28515625" defaultRowHeight="12.75" x14ac:dyDescent="0.2"/>
  <cols>
    <col min="1" max="1" width="34.85546875" style="14" customWidth="1"/>
    <col min="2" max="3" width="14.5703125" style="14" customWidth="1"/>
    <col min="4" max="4" width="8.5703125" style="14" customWidth="1"/>
    <col min="5" max="5" width="16.5703125" style="14" customWidth="1"/>
    <col min="6" max="6" width="2" style="14" customWidth="1"/>
    <col min="7" max="7" width="14.28515625" style="14" customWidth="1"/>
    <col min="8" max="8" width="14.28515625" style="260" customWidth="1"/>
    <col min="9" max="9" width="8.5703125" style="260" customWidth="1"/>
    <col min="10" max="10" width="19.85546875" style="260" customWidth="1"/>
    <col min="11" max="16384" width="10.28515625" style="14"/>
  </cols>
  <sheetData>
    <row r="1" spans="1:10" ht="15" customHeight="1" x14ac:dyDescent="0.2">
      <c r="A1" s="800" t="s">
        <v>687</v>
      </c>
      <c r="B1" s="801"/>
      <c r="C1" s="801"/>
      <c r="D1" s="801"/>
      <c r="E1" s="801"/>
      <c r="F1" s="801"/>
      <c r="G1" s="801"/>
      <c r="H1" s="801"/>
      <c r="I1" s="801"/>
      <c r="J1" s="885"/>
    </row>
    <row r="2" spans="1:10" ht="24" customHeight="1" x14ac:dyDescent="0.2">
      <c r="A2" s="797" t="s">
        <v>688</v>
      </c>
      <c r="B2" s="798"/>
      <c r="C2" s="798"/>
      <c r="D2" s="798"/>
      <c r="E2" s="798"/>
      <c r="F2" s="798"/>
      <c r="G2" s="798"/>
      <c r="H2" s="798"/>
      <c r="I2" s="798"/>
      <c r="J2" s="799"/>
    </row>
    <row r="3" spans="1:10" ht="72" customHeight="1" x14ac:dyDescent="0.2">
      <c r="A3" s="826"/>
      <c r="B3" s="819" t="s">
        <v>684</v>
      </c>
      <c r="C3" s="819"/>
      <c r="D3" s="842" t="s">
        <v>31</v>
      </c>
      <c r="E3" s="862" t="s">
        <v>80</v>
      </c>
      <c r="F3" s="269"/>
      <c r="G3" s="819" t="s">
        <v>685</v>
      </c>
      <c r="H3" s="819"/>
      <c r="I3" s="842" t="s">
        <v>31</v>
      </c>
      <c r="J3" s="828" t="s">
        <v>686</v>
      </c>
    </row>
    <row r="4" spans="1:10" s="264" customFormat="1" ht="36" customHeight="1" x14ac:dyDescent="0.2">
      <c r="A4" s="827"/>
      <c r="B4" s="628" t="s">
        <v>75</v>
      </c>
      <c r="C4" s="628" t="s">
        <v>73</v>
      </c>
      <c r="D4" s="843"/>
      <c r="E4" s="853"/>
      <c r="F4" s="268"/>
      <c r="G4" s="628" t="s">
        <v>75</v>
      </c>
      <c r="H4" s="628" t="s">
        <v>73</v>
      </c>
      <c r="I4" s="843"/>
      <c r="J4" s="889"/>
    </row>
    <row r="5" spans="1:10" s="261" customFormat="1" ht="12" customHeight="1" x14ac:dyDescent="0.2">
      <c r="A5" s="249"/>
      <c r="B5" s="267"/>
      <c r="C5" s="267"/>
      <c r="D5" s="267"/>
      <c r="E5" s="267"/>
      <c r="F5" s="267"/>
      <c r="G5" s="267"/>
      <c r="H5" s="267"/>
      <c r="I5" s="266"/>
      <c r="J5" s="410"/>
    </row>
    <row r="6" spans="1:10" s="244" customFormat="1" ht="12" customHeight="1" x14ac:dyDescent="0.2">
      <c r="A6" s="188" t="s">
        <v>31</v>
      </c>
      <c r="B6" s="146">
        <v>31.932013667829239</v>
      </c>
      <c r="C6" s="146">
        <v>68.067986332170605</v>
      </c>
      <c r="D6" s="146">
        <v>100</v>
      </c>
      <c r="E6" s="181">
        <v>1637.0000000000034</v>
      </c>
      <c r="F6" s="146"/>
      <c r="G6" s="146">
        <v>89.402670742981456</v>
      </c>
      <c r="H6" s="146">
        <v>10.597329257018622</v>
      </c>
      <c r="I6" s="146">
        <v>100</v>
      </c>
      <c r="J6" s="180">
        <v>522.72706374236714</v>
      </c>
    </row>
    <row r="7" spans="1:10" ht="12" customHeight="1" x14ac:dyDescent="0.2">
      <c r="A7" s="187"/>
      <c r="B7" s="127"/>
      <c r="C7" s="127"/>
      <c r="D7" s="127"/>
      <c r="E7" s="128"/>
      <c r="F7" s="127"/>
      <c r="G7" s="127"/>
      <c r="H7" s="127"/>
      <c r="I7" s="127"/>
      <c r="J7" s="126"/>
    </row>
    <row r="8" spans="1:10" ht="12" customHeight="1" x14ac:dyDescent="0.2">
      <c r="A8" s="333" t="s">
        <v>32</v>
      </c>
      <c r="B8" s="482"/>
      <c r="C8" s="482"/>
      <c r="D8" s="127"/>
      <c r="E8" s="483"/>
      <c r="F8" s="482"/>
      <c r="G8" s="127"/>
      <c r="H8" s="127"/>
      <c r="I8" s="127"/>
      <c r="J8" s="126"/>
    </row>
    <row r="9" spans="1:10" ht="12" customHeight="1" x14ac:dyDescent="0.2">
      <c r="A9" s="338" t="s">
        <v>33</v>
      </c>
      <c r="B9" s="127">
        <v>34.113469450352397</v>
      </c>
      <c r="C9" s="127">
        <v>65.886530549647361</v>
      </c>
      <c r="D9" s="127">
        <v>100</v>
      </c>
      <c r="E9" s="128">
        <v>950.49477058997093</v>
      </c>
      <c r="F9" s="127"/>
      <c r="G9" s="127">
        <v>89.285546966417485</v>
      </c>
      <c r="H9" s="127">
        <v>10.714453033582535</v>
      </c>
      <c r="I9" s="127">
        <v>100</v>
      </c>
      <c r="J9" s="126">
        <v>324.24674319240728</v>
      </c>
    </row>
    <row r="10" spans="1:10" ht="12" customHeight="1" x14ac:dyDescent="0.2">
      <c r="A10" s="338" t="s">
        <v>34</v>
      </c>
      <c r="B10" s="127">
        <v>28.911698272208319</v>
      </c>
      <c r="C10" s="127">
        <v>71.088301727791929</v>
      </c>
      <c r="D10" s="127">
        <v>100</v>
      </c>
      <c r="E10" s="128">
        <v>686.50522941002987</v>
      </c>
      <c r="F10" s="127"/>
      <c r="G10" s="127">
        <v>89.594009627340384</v>
      </c>
      <c r="H10" s="127">
        <v>10.405990372659611</v>
      </c>
      <c r="I10" s="127">
        <v>100</v>
      </c>
      <c r="J10" s="126">
        <v>198.4803205499588</v>
      </c>
    </row>
    <row r="11" spans="1:10" ht="12" customHeight="1" x14ac:dyDescent="0.2">
      <c r="A11" s="333" t="s">
        <v>94</v>
      </c>
      <c r="B11" s="127"/>
      <c r="C11" s="127"/>
      <c r="D11" s="127"/>
      <c r="E11" s="128"/>
      <c r="F11" s="127"/>
      <c r="G11" s="127"/>
      <c r="H11" s="127"/>
      <c r="I11" s="127"/>
      <c r="J11" s="126"/>
    </row>
    <row r="12" spans="1:10" s="34" customFormat="1" ht="12" customHeight="1" x14ac:dyDescent="0.2">
      <c r="A12" s="338" t="s">
        <v>62</v>
      </c>
      <c r="B12" s="127">
        <v>31.575697744980946</v>
      </c>
      <c r="C12" s="127">
        <v>68.424302255019015</v>
      </c>
      <c r="D12" s="127">
        <v>100</v>
      </c>
      <c r="E12" s="128">
        <v>1119.8056027635405</v>
      </c>
      <c r="F12" s="127"/>
      <c r="G12" s="127">
        <v>92.721449268237578</v>
      </c>
      <c r="H12" s="127">
        <v>7.2785507317624534</v>
      </c>
      <c r="I12" s="127">
        <v>100</v>
      </c>
      <c r="J12" s="126">
        <v>353.58643245997763</v>
      </c>
    </row>
    <row r="13" spans="1:10" s="34" customFormat="1" ht="12" customHeight="1" x14ac:dyDescent="0.2">
      <c r="A13" s="338" t="s">
        <v>63</v>
      </c>
      <c r="B13" s="127">
        <v>32.703492571876851</v>
      </c>
      <c r="C13" s="127">
        <v>67.296507428123135</v>
      </c>
      <c r="D13" s="127">
        <v>100</v>
      </c>
      <c r="E13" s="128">
        <v>517.19439723645871</v>
      </c>
      <c r="F13" s="127"/>
      <c r="G13" s="127">
        <v>82.464804601811892</v>
      </c>
      <c r="H13" s="127">
        <v>17.535195398188076</v>
      </c>
      <c r="I13" s="127">
        <v>100</v>
      </c>
      <c r="J13" s="126">
        <v>169.14063128238865</v>
      </c>
    </row>
    <row r="14" spans="1:10" s="34" customFormat="1" ht="12" customHeight="1" x14ac:dyDescent="0.2">
      <c r="A14" s="333" t="s">
        <v>95</v>
      </c>
      <c r="B14" s="127"/>
      <c r="C14" s="127"/>
      <c r="D14" s="127"/>
      <c r="E14" s="128"/>
      <c r="F14" s="127"/>
      <c r="G14" s="127"/>
      <c r="H14" s="127"/>
      <c r="I14" s="127"/>
      <c r="J14" s="126"/>
    </row>
    <row r="15" spans="1:10" s="34" customFormat="1" ht="12" customHeight="1" x14ac:dyDescent="0.2">
      <c r="A15" s="57" t="s">
        <v>7</v>
      </c>
      <c r="B15" s="127" t="s">
        <v>727</v>
      </c>
      <c r="C15" s="127" t="s">
        <v>727</v>
      </c>
      <c r="D15" s="127">
        <v>0</v>
      </c>
      <c r="E15" s="128">
        <v>0</v>
      </c>
      <c r="F15" s="127"/>
      <c r="G15" s="127" t="s">
        <v>727</v>
      </c>
      <c r="H15" s="127" t="s">
        <v>727</v>
      </c>
      <c r="I15" s="127">
        <v>0</v>
      </c>
      <c r="J15" s="126">
        <v>0</v>
      </c>
    </row>
    <row r="16" spans="1:10" s="34" customFormat="1" ht="12" customHeight="1" x14ac:dyDescent="0.2">
      <c r="A16" s="57" t="s">
        <v>6</v>
      </c>
      <c r="B16" s="178">
        <v>31.590400194762886</v>
      </c>
      <c r="C16" s="178">
        <v>68.409599805237093</v>
      </c>
      <c r="D16" s="127">
        <v>100</v>
      </c>
      <c r="E16" s="128">
        <v>89.776349705480754</v>
      </c>
      <c r="F16" s="178"/>
      <c r="G16" s="178">
        <v>100</v>
      </c>
      <c r="H16" s="178">
        <v>0</v>
      </c>
      <c r="I16" s="127">
        <v>100</v>
      </c>
      <c r="J16" s="126">
        <v>28.360708152211203</v>
      </c>
    </row>
    <row r="17" spans="1:10" s="34" customFormat="1" ht="12" customHeight="1" x14ac:dyDescent="0.2">
      <c r="A17" s="57" t="s">
        <v>5</v>
      </c>
      <c r="B17" s="127">
        <v>31.324911123560195</v>
      </c>
      <c r="C17" s="127">
        <v>68.675088876439872</v>
      </c>
      <c r="D17" s="127">
        <v>100</v>
      </c>
      <c r="E17" s="128">
        <v>915.16042814388231</v>
      </c>
      <c r="F17" s="127"/>
      <c r="G17" s="127">
        <v>90.190849690466351</v>
      </c>
      <c r="H17" s="127">
        <v>9.8091503095335959</v>
      </c>
      <c r="I17" s="127">
        <v>100</v>
      </c>
      <c r="J17" s="126">
        <v>286.67319075406368</v>
      </c>
    </row>
    <row r="18" spans="1:10" s="34" customFormat="1" ht="12" customHeight="1" x14ac:dyDescent="0.2">
      <c r="A18" s="57" t="s">
        <v>4</v>
      </c>
      <c r="B18" s="127">
        <v>32.795502659655234</v>
      </c>
      <c r="C18" s="127">
        <v>67.204497340344787</v>
      </c>
      <c r="D18" s="127">
        <v>100</v>
      </c>
      <c r="E18" s="128">
        <v>601.96240257744205</v>
      </c>
      <c r="F18" s="127"/>
      <c r="G18" s="127">
        <v>86.184087625024389</v>
      </c>
      <c r="H18" s="127">
        <v>13.815912374975644</v>
      </c>
      <c r="I18" s="127">
        <v>100</v>
      </c>
      <c r="J18" s="126">
        <v>197.41659574740942</v>
      </c>
    </row>
    <row r="19" spans="1:10" s="34" customFormat="1" ht="12" customHeight="1" x14ac:dyDescent="0.2">
      <c r="A19" s="57" t="s">
        <v>3</v>
      </c>
      <c r="B19" s="211" t="s">
        <v>728</v>
      </c>
      <c r="C19" s="211" t="s">
        <v>728</v>
      </c>
      <c r="D19" s="127">
        <v>100</v>
      </c>
      <c r="E19" s="791">
        <v>30.100819573193501</v>
      </c>
      <c r="F19" s="211"/>
      <c r="G19" s="211" t="s">
        <v>728</v>
      </c>
      <c r="H19" s="211" t="s">
        <v>728</v>
      </c>
      <c r="I19" s="127">
        <v>100</v>
      </c>
      <c r="J19" s="126">
        <v>10.276569088681253</v>
      </c>
    </row>
    <row r="20" spans="1:10" ht="12" customHeight="1" x14ac:dyDescent="0.2">
      <c r="A20" s="55" t="s">
        <v>157</v>
      </c>
      <c r="B20" s="146"/>
      <c r="C20" s="146"/>
      <c r="D20" s="127"/>
      <c r="E20" s="181"/>
      <c r="F20" s="146"/>
      <c r="G20" s="127"/>
      <c r="H20" s="127"/>
      <c r="I20" s="127"/>
      <c r="J20" s="126"/>
    </row>
    <row r="21" spans="1:10" ht="12" customHeight="1" x14ac:dyDescent="0.2">
      <c r="A21" s="338" t="s">
        <v>96</v>
      </c>
      <c r="B21" s="127">
        <v>28.667701382927604</v>
      </c>
      <c r="C21" s="127">
        <v>71.332298617072382</v>
      </c>
      <c r="D21" s="127">
        <v>100</v>
      </c>
      <c r="E21" s="128">
        <v>383.87639247053443</v>
      </c>
      <c r="F21" s="127"/>
      <c r="G21" s="127">
        <v>86.33472029512329</v>
      </c>
      <c r="H21" s="127">
        <v>13.66527970487669</v>
      </c>
      <c r="I21" s="127">
        <v>100</v>
      </c>
      <c r="J21" s="126">
        <v>110.04853787300826</v>
      </c>
    </row>
    <row r="22" spans="1:10" ht="12" customHeight="1" x14ac:dyDescent="0.2">
      <c r="A22" s="338" t="s">
        <v>97</v>
      </c>
      <c r="B22" s="127">
        <v>31.980033752299065</v>
      </c>
      <c r="C22" s="127">
        <v>68.019966247700893</v>
      </c>
      <c r="D22" s="127">
        <v>100</v>
      </c>
      <c r="E22" s="128">
        <v>319.85837379799545</v>
      </c>
      <c r="F22" s="127"/>
      <c r="G22" s="127">
        <v>86.964503722689145</v>
      </c>
      <c r="H22" s="127">
        <v>13.035496277310838</v>
      </c>
      <c r="I22" s="127">
        <v>100</v>
      </c>
      <c r="J22" s="126">
        <v>102.29081590015379</v>
      </c>
    </row>
    <row r="23" spans="1:10" ht="12" customHeight="1" x14ac:dyDescent="0.2">
      <c r="A23" s="338" t="s">
        <v>59</v>
      </c>
      <c r="B23" s="127">
        <v>31.227459734967216</v>
      </c>
      <c r="C23" s="127">
        <v>68.772540265032561</v>
      </c>
      <c r="D23" s="127">
        <v>100</v>
      </c>
      <c r="E23" s="128">
        <v>342.58564568799738</v>
      </c>
      <c r="F23" s="127"/>
      <c r="G23" s="127">
        <v>90.341913177062068</v>
      </c>
      <c r="H23" s="127">
        <v>9.6580868229379497</v>
      </c>
      <c r="I23" s="127">
        <v>100</v>
      </c>
      <c r="J23" s="126">
        <v>106.98079456499693</v>
      </c>
    </row>
    <row r="24" spans="1:10" ht="12" customHeight="1" x14ac:dyDescent="0.2">
      <c r="A24" s="338" t="s">
        <v>98</v>
      </c>
      <c r="B24" s="127">
        <v>34.872817334893675</v>
      </c>
      <c r="C24" s="127">
        <v>65.127182665106332</v>
      </c>
      <c r="D24" s="127">
        <v>100</v>
      </c>
      <c r="E24" s="128">
        <v>316.75844906292713</v>
      </c>
      <c r="F24" s="127"/>
      <c r="G24" s="127">
        <v>88.59067913442523</v>
      </c>
      <c r="H24" s="127">
        <v>11.409320865574763</v>
      </c>
      <c r="I24" s="127">
        <v>100</v>
      </c>
      <c r="J24" s="126">
        <v>110.46259533455672</v>
      </c>
    </row>
    <row r="25" spans="1:10" ht="12" customHeight="1" x14ac:dyDescent="0.2">
      <c r="A25" s="339" t="s">
        <v>99</v>
      </c>
      <c r="B25" s="123">
        <v>33.931050526279918</v>
      </c>
      <c r="C25" s="123">
        <v>66.068949473720011</v>
      </c>
      <c r="D25" s="123">
        <v>100</v>
      </c>
      <c r="E25" s="124">
        <v>273.92113898054612</v>
      </c>
      <c r="F25" s="123"/>
      <c r="G25" s="123">
        <v>95.602504718981436</v>
      </c>
      <c r="H25" s="123">
        <v>4.397495281018589</v>
      </c>
      <c r="I25" s="123">
        <v>100</v>
      </c>
      <c r="J25" s="121">
        <v>92.944320069650644</v>
      </c>
    </row>
    <row r="26" spans="1:10" x14ac:dyDescent="0.2">
      <c r="A26" s="831" t="s">
        <v>735</v>
      </c>
      <c r="B26" s="831"/>
      <c r="C26" s="831"/>
      <c r="D26" s="831"/>
      <c r="E26" s="831"/>
      <c r="F26" s="831"/>
      <c r="G26" s="831"/>
      <c r="H26" s="831"/>
      <c r="I26" s="831"/>
      <c r="J26" s="832"/>
    </row>
    <row r="27" spans="1:10" x14ac:dyDescent="0.2">
      <c r="A27" s="1056" t="s">
        <v>731</v>
      </c>
      <c r="B27" s="1056"/>
      <c r="C27" s="1056"/>
      <c r="D27" s="1056"/>
      <c r="E27" s="1056"/>
      <c r="F27" s="1056"/>
      <c r="G27" s="1056"/>
      <c r="H27" s="1056"/>
      <c r="I27" s="1056"/>
      <c r="J27" s="1057"/>
    </row>
    <row r="28" spans="1:10" x14ac:dyDescent="0.2">
      <c r="A28" s="848" t="s">
        <v>730</v>
      </c>
      <c r="B28" s="848"/>
      <c r="C28" s="848"/>
      <c r="D28" s="848"/>
      <c r="E28" s="848"/>
      <c r="F28" s="848"/>
      <c r="G28" s="848"/>
      <c r="H28" s="848"/>
      <c r="I28" s="848"/>
      <c r="J28" s="956"/>
    </row>
    <row r="29" spans="1:10" x14ac:dyDescent="0.2">
      <c r="A29" s="705"/>
      <c r="B29" s="705"/>
      <c r="C29" s="705"/>
      <c r="D29" s="705"/>
      <c r="E29" s="705"/>
      <c r="F29" s="705"/>
      <c r="G29" s="705"/>
      <c r="H29" s="792"/>
      <c r="I29" s="792"/>
      <c r="J29" s="792"/>
    </row>
  </sheetData>
  <mergeCells count="12">
    <mergeCell ref="A26:J26"/>
    <mergeCell ref="A27:J27"/>
    <mergeCell ref="A28:J28"/>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showGridLines="0" zoomScaleNormal="100" workbookViewId="0">
      <selection sqref="A1:U1"/>
    </sheetView>
  </sheetViews>
  <sheetFormatPr defaultColWidth="10.28515625" defaultRowHeight="12.75" x14ac:dyDescent="0.2"/>
  <cols>
    <col min="1" max="1" width="34.28515625" style="14" customWidth="1"/>
    <col min="2" max="2" width="18.42578125" style="14" customWidth="1"/>
    <col min="3" max="3" width="16" style="14" customWidth="1"/>
    <col min="4" max="4" width="2" style="14" customWidth="1"/>
    <col min="5" max="5" width="11" style="14" customWidth="1"/>
    <col min="6" max="6" width="16.140625" style="260" customWidth="1"/>
    <col min="7" max="7" width="9.5703125" style="260" customWidth="1"/>
    <col min="8" max="8" width="1" style="260" customWidth="1"/>
    <col min="9" max="9" width="16.28515625" style="260" customWidth="1"/>
    <col min="10" max="10" width="16.42578125" style="260" customWidth="1"/>
    <col min="11" max="11" width="1" style="260" customWidth="1"/>
    <col min="12" max="12" width="16.28515625" style="260" customWidth="1"/>
    <col min="13" max="13" width="16.42578125" style="260" customWidth="1"/>
    <col min="14" max="14" width="1" style="260" customWidth="1"/>
    <col min="15" max="15" width="15.85546875" style="260" customWidth="1"/>
    <col min="16" max="16" width="14.85546875" style="260" customWidth="1"/>
    <col min="17" max="17" width="11.42578125" style="260" customWidth="1"/>
    <col min="18" max="18" width="13.5703125" style="260" customWidth="1"/>
    <col min="19" max="20" width="9.7109375" style="260" customWidth="1"/>
    <col min="21" max="21" width="22.42578125" style="260" customWidth="1"/>
    <col min="22" max="16384" width="10.28515625" style="14"/>
  </cols>
  <sheetData>
    <row r="1" spans="1:22" ht="15" customHeight="1" x14ac:dyDescent="0.2">
      <c r="A1" s="800" t="s">
        <v>689</v>
      </c>
      <c r="B1" s="801"/>
      <c r="C1" s="801"/>
      <c r="D1" s="801"/>
      <c r="E1" s="801"/>
      <c r="F1" s="801"/>
      <c r="G1" s="801"/>
      <c r="H1" s="801"/>
      <c r="I1" s="801"/>
      <c r="J1" s="801"/>
      <c r="K1" s="801"/>
      <c r="L1" s="801"/>
      <c r="M1" s="801"/>
      <c r="N1" s="801"/>
      <c r="O1" s="801"/>
      <c r="P1" s="801"/>
      <c r="Q1" s="801"/>
      <c r="R1" s="801"/>
      <c r="S1" s="801"/>
      <c r="T1" s="801"/>
      <c r="U1" s="885"/>
    </row>
    <row r="2" spans="1:22" ht="24" customHeight="1" x14ac:dyDescent="0.2">
      <c r="A2" s="797" t="s">
        <v>690</v>
      </c>
      <c r="B2" s="798"/>
      <c r="C2" s="798"/>
      <c r="D2" s="798"/>
      <c r="E2" s="798"/>
      <c r="F2" s="798"/>
      <c r="G2" s="798"/>
      <c r="H2" s="798"/>
      <c r="I2" s="798"/>
      <c r="J2" s="798"/>
      <c r="K2" s="798"/>
      <c r="L2" s="798"/>
      <c r="M2" s="798"/>
      <c r="N2" s="798"/>
      <c r="O2" s="798"/>
      <c r="P2" s="798"/>
      <c r="Q2" s="798"/>
      <c r="R2" s="798"/>
      <c r="S2" s="798"/>
      <c r="T2" s="798"/>
      <c r="U2" s="799"/>
      <c r="V2" s="32"/>
    </row>
    <row r="3" spans="1:22" ht="12" customHeight="1" x14ac:dyDescent="0.2">
      <c r="A3" s="826"/>
      <c r="B3" s="862" t="s">
        <v>691</v>
      </c>
      <c r="C3" s="862" t="s">
        <v>80</v>
      </c>
      <c r="D3" s="269"/>
      <c r="E3" s="819" t="s">
        <v>692</v>
      </c>
      <c r="F3" s="819"/>
      <c r="G3" s="819"/>
      <c r="H3" s="819"/>
      <c r="I3" s="819"/>
      <c r="J3" s="819"/>
      <c r="K3" s="819"/>
      <c r="L3" s="819"/>
      <c r="M3" s="819"/>
      <c r="N3" s="819"/>
      <c r="O3" s="819"/>
      <c r="P3" s="819"/>
      <c r="Q3" s="819"/>
      <c r="R3" s="819"/>
      <c r="S3" s="819"/>
      <c r="T3" s="819"/>
      <c r="U3" s="828" t="s">
        <v>693</v>
      </c>
      <c r="V3" s="35"/>
    </row>
    <row r="4" spans="1:22" ht="24" customHeight="1" x14ac:dyDescent="0.2">
      <c r="A4" s="1281"/>
      <c r="B4" s="852"/>
      <c r="C4" s="852"/>
      <c r="D4" s="268"/>
      <c r="E4" s="862" t="s">
        <v>694</v>
      </c>
      <c r="F4" s="862" t="s">
        <v>695</v>
      </c>
      <c r="G4" s="862" t="s">
        <v>696</v>
      </c>
      <c r="H4" s="629"/>
      <c r="I4" s="819" t="s">
        <v>697</v>
      </c>
      <c r="J4" s="819"/>
      <c r="K4" s="642"/>
      <c r="L4" s="819" t="s">
        <v>698</v>
      </c>
      <c r="M4" s="819"/>
      <c r="N4" s="642"/>
      <c r="O4" s="862" t="s">
        <v>699</v>
      </c>
      <c r="P4" s="862" t="s">
        <v>700</v>
      </c>
      <c r="Q4" s="862" t="s">
        <v>701</v>
      </c>
      <c r="R4" s="862" t="s">
        <v>702</v>
      </c>
      <c r="S4" s="862" t="s">
        <v>43</v>
      </c>
      <c r="T4" s="862" t="s">
        <v>284</v>
      </c>
      <c r="U4" s="889"/>
      <c r="V4" s="35"/>
    </row>
    <row r="5" spans="1:22" s="264" customFormat="1" ht="60" customHeight="1" x14ac:dyDescent="0.2">
      <c r="A5" s="827"/>
      <c r="B5" s="853"/>
      <c r="C5" s="853"/>
      <c r="D5" s="268"/>
      <c r="E5" s="853"/>
      <c r="F5" s="853"/>
      <c r="G5" s="853"/>
      <c r="H5" s="627"/>
      <c r="I5" s="627" t="s">
        <v>703</v>
      </c>
      <c r="J5" s="627" t="s">
        <v>704</v>
      </c>
      <c r="K5" s="627"/>
      <c r="L5" s="627" t="s">
        <v>703</v>
      </c>
      <c r="M5" s="627" t="s">
        <v>704</v>
      </c>
      <c r="N5" s="627"/>
      <c r="O5" s="853"/>
      <c r="P5" s="853"/>
      <c r="Q5" s="853"/>
      <c r="R5" s="853"/>
      <c r="S5" s="853"/>
      <c r="T5" s="853"/>
      <c r="U5" s="889"/>
      <c r="V5" s="41"/>
    </row>
    <row r="6" spans="1:22" s="261" customFormat="1" ht="12" customHeight="1" x14ac:dyDescent="0.2">
      <c r="A6" s="249"/>
      <c r="B6" s="411"/>
      <c r="C6" s="411"/>
      <c r="D6" s="412"/>
      <c r="E6" s="412"/>
      <c r="F6" s="396"/>
      <c r="G6" s="396"/>
      <c r="H6" s="396"/>
      <c r="I6" s="396"/>
      <c r="J6" s="396"/>
      <c r="K6" s="396"/>
      <c r="L6" s="396"/>
      <c r="M6" s="396"/>
      <c r="N6" s="396"/>
      <c r="O6" s="396"/>
      <c r="P6" s="396"/>
      <c r="Q6" s="396"/>
      <c r="R6" s="396"/>
      <c r="S6" s="396"/>
      <c r="T6" s="396"/>
      <c r="U6" s="406"/>
    </row>
    <row r="7" spans="1:22" s="244" customFormat="1" ht="12" customHeight="1" x14ac:dyDescent="0.2">
      <c r="A7" s="188" t="s">
        <v>31</v>
      </c>
      <c r="B7" s="484">
        <v>28.548073041053296</v>
      </c>
      <c r="C7" s="485">
        <v>1637.0000000000034</v>
      </c>
      <c r="D7" s="146"/>
      <c r="E7" s="146">
        <v>8.1701840342184564</v>
      </c>
      <c r="F7" s="146">
        <v>1.0060474345202908</v>
      </c>
      <c r="G7" s="146">
        <v>2.5790348729614028</v>
      </c>
      <c r="H7" s="146"/>
      <c r="I7" s="146">
        <v>10.982921974720531</v>
      </c>
      <c r="J7" s="146">
        <v>33.784740392443929</v>
      </c>
      <c r="K7" s="146"/>
      <c r="L7" s="146">
        <v>5.2341339050846694</v>
      </c>
      <c r="M7" s="146">
        <v>36.436212657359548</v>
      </c>
      <c r="N7" s="146"/>
      <c r="O7" s="146">
        <v>56.665284897437779</v>
      </c>
      <c r="P7" s="146">
        <v>29.887206340087676</v>
      </c>
      <c r="Q7" s="146">
        <v>0.74614373724371397</v>
      </c>
      <c r="R7" s="146">
        <v>10.56261580939333</v>
      </c>
      <c r="S7" s="146">
        <v>3.7372796474376444</v>
      </c>
      <c r="T7" s="146">
        <v>0.14546604863574469</v>
      </c>
      <c r="U7" s="180">
        <v>467.33195568204309</v>
      </c>
    </row>
    <row r="8" spans="1:22" ht="12" customHeight="1" x14ac:dyDescent="0.2">
      <c r="A8" s="187"/>
      <c r="B8" s="64"/>
      <c r="C8" s="154"/>
      <c r="D8" s="127"/>
      <c r="E8" s="127"/>
      <c r="F8" s="127"/>
      <c r="G8" s="127"/>
      <c r="H8" s="127"/>
      <c r="I8" s="127"/>
      <c r="J8" s="127"/>
      <c r="K8" s="127"/>
      <c r="L8" s="127"/>
      <c r="M8" s="127"/>
      <c r="N8" s="127"/>
      <c r="O8" s="127"/>
      <c r="P8" s="127"/>
      <c r="Q8" s="127"/>
      <c r="R8" s="127"/>
      <c r="S8" s="127"/>
      <c r="T8" s="127"/>
      <c r="U8" s="126"/>
    </row>
    <row r="9" spans="1:22" ht="12" customHeight="1" x14ac:dyDescent="0.2">
      <c r="A9" s="333" t="s">
        <v>32</v>
      </c>
      <c r="B9" s="484"/>
      <c r="C9" s="485"/>
      <c r="D9" s="482"/>
      <c r="E9" s="127"/>
      <c r="F9" s="127"/>
      <c r="G9" s="127"/>
      <c r="H9" s="127"/>
      <c r="I9" s="127"/>
      <c r="J9" s="127"/>
      <c r="K9" s="127"/>
      <c r="L9" s="127"/>
      <c r="M9" s="127"/>
      <c r="N9" s="127"/>
      <c r="O9" s="127"/>
      <c r="P9" s="127"/>
      <c r="Q9" s="127"/>
      <c r="R9" s="127"/>
      <c r="S9" s="127"/>
      <c r="T9" s="127"/>
      <c r="U9" s="126"/>
    </row>
    <row r="10" spans="1:22" ht="12" customHeight="1" x14ac:dyDescent="0.2">
      <c r="A10" s="338" t="s">
        <v>33</v>
      </c>
      <c r="B10" s="486">
        <v>30.458397787968941</v>
      </c>
      <c r="C10" s="487">
        <v>950.49477058997093</v>
      </c>
      <c r="D10" s="488"/>
      <c r="E10" s="127">
        <v>10.788518853723915</v>
      </c>
      <c r="F10" s="127">
        <v>1.2123018714728317</v>
      </c>
      <c r="G10" s="127">
        <v>2.5044490274516873</v>
      </c>
      <c r="H10" s="127"/>
      <c r="I10" s="127">
        <v>10.341147027679579</v>
      </c>
      <c r="J10" s="127">
        <v>33.471890995758216</v>
      </c>
      <c r="K10" s="127"/>
      <c r="L10" s="127">
        <v>6.9095192812109509</v>
      </c>
      <c r="M10" s="127">
        <v>35.500705616992256</v>
      </c>
      <c r="N10" s="127"/>
      <c r="O10" s="127">
        <v>60.489627204095527</v>
      </c>
      <c r="P10" s="127">
        <v>29.096299443758113</v>
      </c>
      <c r="Q10" s="127">
        <v>0.11511366731419112</v>
      </c>
      <c r="R10" s="127">
        <v>10.021401886210198</v>
      </c>
      <c r="S10" s="127">
        <v>3.1337525108145527</v>
      </c>
      <c r="T10" s="127">
        <v>0.23481743220065274</v>
      </c>
      <c r="U10" s="126">
        <v>289.50547818013632</v>
      </c>
    </row>
    <row r="11" spans="1:22" ht="12" customHeight="1" x14ac:dyDescent="0.2">
      <c r="A11" s="338" t="s">
        <v>34</v>
      </c>
      <c r="B11" s="486">
        <v>25.903149733429856</v>
      </c>
      <c r="C11" s="487">
        <v>686.50522941002987</v>
      </c>
      <c r="D11" s="488"/>
      <c r="E11" s="127">
        <v>3.9074764520559739</v>
      </c>
      <c r="F11" s="127">
        <v>0.67026060324776826</v>
      </c>
      <c r="G11" s="127">
        <v>2.7004622957676045</v>
      </c>
      <c r="H11" s="127"/>
      <c r="I11" s="127">
        <v>12.027745926345675</v>
      </c>
      <c r="J11" s="127">
        <v>34.294066199591484</v>
      </c>
      <c r="K11" s="127"/>
      <c r="L11" s="127">
        <v>2.5065690831011338</v>
      </c>
      <c r="M11" s="127">
        <v>37.959239019165004</v>
      </c>
      <c r="N11" s="127"/>
      <c r="O11" s="127">
        <v>50.439170182874939</v>
      </c>
      <c r="P11" s="127">
        <v>31.174820436899484</v>
      </c>
      <c r="Q11" s="127">
        <v>1.7734747888810141</v>
      </c>
      <c r="R11" s="127">
        <v>11.443724167552208</v>
      </c>
      <c r="S11" s="127">
        <v>4.7198353092112555</v>
      </c>
      <c r="T11" s="127">
        <v>0</v>
      </c>
      <c r="U11" s="126">
        <v>177.82647750190631</v>
      </c>
    </row>
    <row r="12" spans="1:22" ht="12" customHeight="1" x14ac:dyDescent="0.2">
      <c r="A12" s="333" t="s">
        <v>94</v>
      </c>
      <c r="B12" s="274"/>
      <c r="C12" s="273"/>
      <c r="D12" s="161"/>
      <c r="E12" s="127"/>
      <c r="F12" s="127"/>
      <c r="G12" s="127"/>
      <c r="H12" s="127"/>
      <c r="I12" s="127"/>
      <c r="J12" s="127"/>
      <c r="K12" s="127"/>
      <c r="L12" s="127"/>
      <c r="M12" s="127"/>
      <c r="N12" s="127"/>
      <c r="O12" s="127"/>
      <c r="P12" s="127"/>
      <c r="Q12" s="127"/>
      <c r="R12" s="127"/>
      <c r="S12" s="127"/>
      <c r="T12" s="127"/>
      <c r="U12" s="126"/>
    </row>
    <row r="13" spans="1:22" s="34" customFormat="1" ht="12" customHeight="1" x14ac:dyDescent="0.2">
      <c r="A13" s="338" t="s">
        <v>62</v>
      </c>
      <c r="B13" s="272">
        <v>29.277444565704538</v>
      </c>
      <c r="C13" s="271">
        <v>1119.8056027635405</v>
      </c>
      <c r="D13" s="142"/>
      <c r="E13" s="127">
        <v>6.6998064935701906</v>
      </c>
      <c r="F13" s="127">
        <v>1.3324125629195944</v>
      </c>
      <c r="G13" s="127">
        <v>2.1619392021120847</v>
      </c>
      <c r="H13" s="127"/>
      <c r="I13" s="127">
        <v>12.429258700807445</v>
      </c>
      <c r="J13" s="127">
        <v>34.793017637392552</v>
      </c>
      <c r="K13" s="127"/>
      <c r="L13" s="127">
        <v>6.3129590667466715</v>
      </c>
      <c r="M13" s="127">
        <v>37.363002217435465</v>
      </c>
      <c r="N13" s="127"/>
      <c r="O13" s="127">
        <v>54.007518985968481</v>
      </c>
      <c r="P13" s="127">
        <v>33.426290400595548</v>
      </c>
      <c r="Q13" s="127">
        <v>0.27818185789295347</v>
      </c>
      <c r="R13" s="127">
        <v>9.706566642181647</v>
      </c>
      <c r="S13" s="127">
        <v>3.4049824073775454</v>
      </c>
      <c r="T13" s="127">
        <v>0</v>
      </c>
      <c r="U13" s="126">
        <v>327.85046459274872</v>
      </c>
    </row>
    <row r="14" spans="1:22" s="34" customFormat="1" ht="12" customHeight="1" x14ac:dyDescent="0.2">
      <c r="A14" s="338" t="s">
        <v>63</v>
      </c>
      <c r="B14" s="272">
        <v>26.968871247366316</v>
      </c>
      <c r="C14" s="271">
        <v>517.19439723645871</v>
      </c>
      <c r="D14" s="142"/>
      <c r="E14" s="127">
        <v>11.62629821871392</v>
      </c>
      <c r="F14" s="127">
        <v>0.23892802579468689</v>
      </c>
      <c r="G14" s="127">
        <v>3.5594159141995774</v>
      </c>
      <c r="H14" s="127"/>
      <c r="I14" s="127">
        <v>7.5833155903753129</v>
      </c>
      <c r="J14" s="127">
        <v>31.41479036815662</v>
      </c>
      <c r="K14" s="127"/>
      <c r="L14" s="127">
        <v>2.6983613971838891</v>
      </c>
      <c r="M14" s="127">
        <v>34.25779898055071</v>
      </c>
      <c r="N14" s="127"/>
      <c r="O14" s="127">
        <v>62.912348805696084</v>
      </c>
      <c r="P14" s="127">
        <v>21.56860905231196</v>
      </c>
      <c r="Q14" s="127">
        <v>1.8460855170360282</v>
      </c>
      <c r="R14" s="127">
        <v>12.574754588472757</v>
      </c>
      <c r="S14" s="127">
        <v>4.518342451439711</v>
      </c>
      <c r="T14" s="127">
        <v>0.48738318226582295</v>
      </c>
      <c r="U14" s="126">
        <v>139.48149108929275</v>
      </c>
    </row>
    <row r="15" spans="1:22" s="34" customFormat="1" ht="12" customHeight="1" x14ac:dyDescent="0.2">
      <c r="A15" s="333" t="s">
        <v>95</v>
      </c>
      <c r="B15" s="274"/>
      <c r="C15" s="273"/>
      <c r="D15" s="161"/>
      <c r="E15" s="127"/>
      <c r="F15" s="127"/>
      <c r="G15" s="127"/>
      <c r="H15" s="127"/>
      <c r="I15" s="127"/>
      <c r="J15" s="127"/>
      <c r="K15" s="127"/>
      <c r="L15" s="127"/>
      <c r="M15" s="127"/>
      <c r="N15" s="127"/>
      <c r="O15" s="127"/>
      <c r="P15" s="127"/>
      <c r="Q15" s="127"/>
      <c r="R15" s="127"/>
      <c r="S15" s="127"/>
      <c r="T15" s="127"/>
      <c r="U15" s="126"/>
    </row>
    <row r="16" spans="1:22" s="34" customFormat="1" ht="12" customHeight="1" x14ac:dyDescent="0.2">
      <c r="A16" s="57" t="s">
        <v>7</v>
      </c>
      <c r="B16" s="142" t="s">
        <v>727</v>
      </c>
      <c r="C16" s="271">
        <v>0</v>
      </c>
      <c r="D16" s="142"/>
      <c r="E16" s="142" t="s">
        <v>727</v>
      </c>
      <c r="F16" s="142" t="s">
        <v>727</v>
      </c>
      <c r="G16" s="142" t="s">
        <v>727</v>
      </c>
      <c r="H16" s="142"/>
      <c r="I16" s="142" t="s">
        <v>727</v>
      </c>
      <c r="J16" s="142" t="s">
        <v>727</v>
      </c>
      <c r="K16" s="127"/>
      <c r="L16" s="142" t="s">
        <v>727</v>
      </c>
      <c r="M16" s="142" t="s">
        <v>727</v>
      </c>
      <c r="N16" s="127"/>
      <c r="O16" s="142" t="s">
        <v>727</v>
      </c>
      <c r="P16" s="142" t="s">
        <v>727</v>
      </c>
      <c r="Q16" s="142" t="s">
        <v>727</v>
      </c>
      <c r="R16" s="142" t="s">
        <v>727</v>
      </c>
      <c r="S16" s="142" t="s">
        <v>727</v>
      </c>
      <c r="T16" s="142" t="s">
        <v>727</v>
      </c>
      <c r="U16" s="126">
        <v>0</v>
      </c>
    </row>
    <row r="17" spans="1:21" s="34" customFormat="1" ht="12" customHeight="1" x14ac:dyDescent="0.2">
      <c r="A17" s="57" t="s">
        <v>6</v>
      </c>
      <c r="B17" s="272">
        <v>31.5904001947629</v>
      </c>
      <c r="C17" s="271">
        <v>89.776349705480754</v>
      </c>
      <c r="D17" s="142"/>
      <c r="E17" s="178">
        <v>19.766336372403511</v>
      </c>
      <c r="F17" s="178">
        <v>0</v>
      </c>
      <c r="G17" s="178">
        <v>13.968427328644681</v>
      </c>
      <c r="H17" s="178"/>
      <c r="I17" s="178">
        <v>20.198498907879916</v>
      </c>
      <c r="J17" s="178">
        <v>15.003118374502373</v>
      </c>
      <c r="K17" s="178"/>
      <c r="L17" s="178">
        <v>35.813756353301443</v>
      </c>
      <c r="M17" s="178">
        <v>6.8610868209927949</v>
      </c>
      <c r="N17" s="178"/>
      <c r="O17" s="178">
        <v>49.806093811672518</v>
      </c>
      <c r="P17" s="178">
        <v>17.650332920920288</v>
      </c>
      <c r="Q17" s="178">
        <v>0</v>
      </c>
      <c r="R17" s="178">
        <v>0</v>
      </c>
      <c r="S17" s="178">
        <v>0</v>
      </c>
      <c r="T17" s="178">
        <v>0</v>
      </c>
      <c r="U17" s="126">
        <v>28.360708152211203</v>
      </c>
    </row>
    <row r="18" spans="1:21" s="34" customFormat="1" ht="12" customHeight="1" x14ac:dyDescent="0.2">
      <c r="A18" s="57" t="s">
        <v>5</v>
      </c>
      <c r="B18" s="272">
        <v>28.252203507122331</v>
      </c>
      <c r="C18" s="271">
        <v>915.16042814388231</v>
      </c>
      <c r="D18" s="142"/>
      <c r="E18" s="127">
        <v>6.1041382369405843</v>
      </c>
      <c r="F18" s="127">
        <v>1.8184207473670766</v>
      </c>
      <c r="G18" s="127">
        <v>1.2763150878911513</v>
      </c>
      <c r="H18" s="127"/>
      <c r="I18" s="127">
        <v>12.628797879636521</v>
      </c>
      <c r="J18" s="127">
        <v>35.982411075702245</v>
      </c>
      <c r="K18" s="127"/>
      <c r="L18" s="127">
        <v>3.3220412197634377</v>
      </c>
      <c r="M18" s="127">
        <v>37.876939316412745</v>
      </c>
      <c r="N18" s="127"/>
      <c r="O18" s="127">
        <v>56.283034371561442</v>
      </c>
      <c r="P18" s="127">
        <v>32.975230907017334</v>
      </c>
      <c r="Q18" s="127">
        <v>0.87896120599574856</v>
      </c>
      <c r="R18" s="127">
        <v>10.352054580311631</v>
      </c>
      <c r="S18" s="127">
        <v>2.4764125655703908</v>
      </c>
      <c r="T18" s="127">
        <v>0.26292843836222807</v>
      </c>
      <c r="U18" s="126">
        <v>258.55298657586201</v>
      </c>
    </row>
    <row r="19" spans="1:21" s="34" customFormat="1" ht="12" customHeight="1" x14ac:dyDescent="0.2">
      <c r="A19" s="57" t="s">
        <v>4</v>
      </c>
      <c r="B19" s="272">
        <v>28.264504749264411</v>
      </c>
      <c r="C19" s="271">
        <v>601.96240257744205</v>
      </c>
      <c r="D19" s="142"/>
      <c r="E19" s="127">
        <v>8.432608020042716</v>
      </c>
      <c r="F19" s="127">
        <v>0</v>
      </c>
      <c r="G19" s="127">
        <v>2.8159814158509384</v>
      </c>
      <c r="H19" s="127"/>
      <c r="I19" s="127">
        <v>7.6090301564202862</v>
      </c>
      <c r="J19" s="127">
        <v>35.070943314390277</v>
      </c>
      <c r="K19" s="127"/>
      <c r="L19" s="127">
        <v>3.2539174314652648</v>
      </c>
      <c r="M19" s="127">
        <v>38.100472762288426</v>
      </c>
      <c r="N19" s="127"/>
      <c r="O19" s="127">
        <v>59.548141842453163</v>
      </c>
      <c r="P19" s="127">
        <v>27.57377769762439</v>
      </c>
      <c r="Q19" s="127">
        <v>2.7932092247403527E-2</v>
      </c>
      <c r="R19" s="127">
        <v>11.920300505250122</v>
      </c>
      <c r="S19" s="127">
        <v>6.3088501663651293</v>
      </c>
      <c r="T19" s="127">
        <v>0</v>
      </c>
      <c r="U19" s="126">
        <v>170.14169186528744</v>
      </c>
    </row>
    <row r="20" spans="1:21" s="34" customFormat="1" ht="12" customHeight="1" x14ac:dyDescent="0.2">
      <c r="A20" s="57" t="s">
        <v>3</v>
      </c>
      <c r="B20" s="178">
        <v>34.140495954578995</v>
      </c>
      <c r="C20" s="271">
        <v>30.100819573193501</v>
      </c>
      <c r="D20" s="142"/>
      <c r="E20" s="358" t="s">
        <v>728</v>
      </c>
      <c r="F20" s="358" t="s">
        <v>728</v>
      </c>
      <c r="G20" s="358" t="s">
        <v>728</v>
      </c>
      <c r="H20" s="127"/>
      <c r="I20" s="358" t="s">
        <v>728</v>
      </c>
      <c r="J20" s="358" t="s">
        <v>728</v>
      </c>
      <c r="K20" s="127"/>
      <c r="L20" s="358" t="s">
        <v>728</v>
      </c>
      <c r="M20" s="358" t="s">
        <v>728</v>
      </c>
      <c r="N20" s="127"/>
      <c r="O20" s="358" t="s">
        <v>728</v>
      </c>
      <c r="P20" s="358" t="s">
        <v>728</v>
      </c>
      <c r="Q20" s="358" t="s">
        <v>728</v>
      </c>
      <c r="R20" s="358" t="s">
        <v>728</v>
      </c>
      <c r="S20" s="358" t="s">
        <v>728</v>
      </c>
      <c r="T20" s="358" t="s">
        <v>728</v>
      </c>
      <c r="U20" s="126">
        <v>10.276569088681253</v>
      </c>
    </row>
    <row r="21" spans="1:21" ht="12" customHeight="1" x14ac:dyDescent="0.2">
      <c r="A21" s="55" t="s">
        <v>157</v>
      </c>
      <c r="B21" s="166"/>
      <c r="C21" s="270"/>
      <c r="D21" s="146"/>
      <c r="E21" s="127"/>
      <c r="F21" s="127"/>
      <c r="G21" s="127"/>
      <c r="H21" s="127"/>
      <c r="I21" s="127"/>
      <c r="J21" s="127"/>
      <c r="K21" s="127"/>
      <c r="L21" s="127"/>
      <c r="M21" s="127"/>
      <c r="N21" s="127"/>
      <c r="O21" s="127"/>
      <c r="P21" s="127"/>
      <c r="Q21" s="127"/>
      <c r="R21" s="127"/>
      <c r="S21" s="127"/>
      <c r="T21" s="127"/>
      <c r="U21" s="126"/>
    </row>
    <row r="22" spans="1:21" ht="12" customHeight="1" x14ac:dyDescent="0.2">
      <c r="A22" s="338" t="s">
        <v>96</v>
      </c>
      <c r="B22" s="64">
        <v>24.750179803991738</v>
      </c>
      <c r="C22" s="154">
        <v>383.87639247053443</v>
      </c>
      <c r="D22" s="127"/>
      <c r="E22" s="127">
        <v>1.1612579973583412</v>
      </c>
      <c r="F22" s="127">
        <v>1.1703024576325207</v>
      </c>
      <c r="G22" s="127">
        <v>1.9010155838623068</v>
      </c>
      <c r="H22" s="127"/>
      <c r="I22" s="127">
        <v>8.1924111111724809</v>
      </c>
      <c r="J22" s="127">
        <v>33.486314444044616</v>
      </c>
      <c r="K22" s="127"/>
      <c r="L22" s="127">
        <v>0.48333069490098562</v>
      </c>
      <c r="M22" s="127">
        <v>38.762760297051209</v>
      </c>
      <c r="N22" s="127"/>
      <c r="O22" s="127">
        <v>45.735970942080066</v>
      </c>
      <c r="P22" s="127">
        <v>31.575269178695965</v>
      </c>
      <c r="Q22" s="127">
        <v>0</v>
      </c>
      <c r="R22" s="127">
        <v>9.904116148172621</v>
      </c>
      <c r="S22" s="127">
        <v>7.5312405316381321</v>
      </c>
      <c r="T22" s="127">
        <v>0</v>
      </c>
      <c r="U22" s="126">
        <v>95.010097361534406</v>
      </c>
    </row>
    <row r="23" spans="1:21" ht="12" customHeight="1" x14ac:dyDescent="0.2">
      <c r="A23" s="338" t="s">
        <v>97</v>
      </c>
      <c r="B23" s="64">
        <v>27.81127764303535</v>
      </c>
      <c r="C23" s="154">
        <v>319.85837379799545</v>
      </c>
      <c r="D23" s="127"/>
      <c r="E23" s="127">
        <v>9.0714348977156138</v>
      </c>
      <c r="F23" s="127">
        <v>0.55677683501299702</v>
      </c>
      <c r="G23" s="127">
        <v>3.3894296616178239</v>
      </c>
      <c r="H23" s="127"/>
      <c r="I23" s="127">
        <v>11.891552167222894</v>
      </c>
      <c r="J23" s="127">
        <v>33.355842040140608</v>
      </c>
      <c r="K23" s="127"/>
      <c r="L23" s="127">
        <v>4.0236158969788329</v>
      </c>
      <c r="M23" s="127">
        <v>44.509415482957024</v>
      </c>
      <c r="N23" s="127"/>
      <c r="O23" s="127">
        <v>54.346293451912729</v>
      </c>
      <c r="P23" s="127">
        <v>33.533306000330711</v>
      </c>
      <c r="Q23" s="127">
        <v>2.5547040736550999</v>
      </c>
      <c r="R23" s="127">
        <v>8.701332663396256</v>
      </c>
      <c r="S23" s="127">
        <v>4.1831429687665347</v>
      </c>
      <c r="T23" s="127">
        <v>0.76420250175069426</v>
      </c>
      <c r="U23" s="126">
        <v>88.956700401458491</v>
      </c>
    </row>
    <row r="24" spans="1:21" ht="12" customHeight="1" x14ac:dyDescent="0.2">
      <c r="A24" s="338" t="s">
        <v>59</v>
      </c>
      <c r="B24" s="64">
        <v>28.211484561166156</v>
      </c>
      <c r="C24" s="154">
        <v>342.58564568799738</v>
      </c>
      <c r="D24" s="127"/>
      <c r="E24" s="127">
        <v>8.9909114074461272</v>
      </c>
      <c r="F24" s="127">
        <v>0</v>
      </c>
      <c r="G24" s="127">
        <v>4.3531678173960975</v>
      </c>
      <c r="H24" s="127"/>
      <c r="I24" s="127">
        <v>9.9520133526426768</v>
      </c>
      <c r="J24" s="127">
        <v>36.25592057579054</v>
      </c>
      <c r="K24" s="127"/>
      <c r="L24" s="127">
        <v>7.1587358450878753</v>
      </c>
      <c r="M24" s="127">
        <v>31.752266387185035</v>
      </c>
      <c r="N24" s="127"/>
      <c r="O24" s="127">
        <v>59.248531543906743</v>
      </c>
      <c r="P24" s="127">
        <v>22.943742605186969</v>
      </c>
      <c r="Q24" s="127">
        <v>1.207327147281831</v>
      </c>
      <c r="R24" s="127">
        <v>13.866335031105997</v>
      </c>
      <c r="S24" s="127">
        <v>2.4846580573550794</v>
      </c>
      <c r="T24" s="127">
        <v>0</v>
      </c>
      <c r="U24" s="126">
        <v>96.648496542040803</v>
      </c>
    </row>
    <row r="25" spans="1:21" ht="12" customHeight="1" x14ac:dyDescent="0.2">
      <c r="A25" s="338" t="s">
        <v>98</v>
      </c>
      <c r="B25" s="64">
        <v>30.89406571028983</v>
      </c>
      <c r="C25" s="154">
        <v>316.75844906292713</v>
      </c>
      <c r="D25" s="127"/>
      <c r="E25" s="127">
        <v>13.574197591915373</v>
      </c>
      <c r="F25" s="127">
        <v>0.33539481275932376</v>
      </c>
      <c r="G25" s="127">
        <v>3.0902460736805626</v>
      </c>
      <c r="H25" s="127"/>
      <c r="I25" s="127">
        <v>13.412172373134482</v>
      </c>
      <c r="J25" s="127">
        <v>32.391408890450734</v>
      </c>
      <c r="K25" s="127"/>
      <c r="L25" s="127">
        <v>0.6894542167283978</v>
      </c>
      <c r="M25" s="127">
        <v>32.295976828066046</v>
      </c>
      <c r="N25" s="127"/>
      <c r="O25" s="127">
        <v>59.787120243306475</v>
      </c>
      <c r="P25" s="127">
        <v>34.421999453829692</v>
      </c>
      <c r="Q25" s="127">
        <v>4.8563607555248418E-2</v>
      </c>
      <c r="R25" s="127">
        <v>9.7619002467680822</v>
      </c>
      <c r="S25" s="127">
        <v>0</v>
      </c>
      <c r="T25" s="127">
        <v>0</v>
      </c>
      <c r="U25" s="126">
        <v>97.859563396395629</v>
      </c>
    </row>
    <row r="26" spans="1:21" ht="12" customHeight="1" x14ac:dyDescent="0.2">
      <c r="A26" s="338" t="s">
        <v>99</v>
      </c>
      <c r="B26" s="599">
        <v>32.438934180586742</v>
      </c>
      <c r="C26" s="613">
        <v>273.92113898054612</v>
      </c>
      <c r="D26" s="614"/>
      <c r="E26" s="468">
        <v>7.9179809751959525</v>
      </c>
      <c r="F26" s="468">
        <v>3.1130540033700673</v>
      </c>
      <c r="G26" s="468">
        <v>0</v>
      </c>
      <c r="H26" s="468"/>
      <c r="I26" s="468">
        <v>11.502951900307208</v>
      </c>
      <c r="J26" s="468">
        <v>33.379841097621878</v>
      </c>
      <c r="K26" s="468"/>
      <c r="L26" s="468">
        <v>14.437545540662919</v>
      </c>
      <c r="M26" s="468">
        <v>35.520664331561711</v>
      </c>
      <c r="N26" s="468"/>
      <c r="O26" s="468">
        <v>64.425122630110693</v>
      </c>
      <c r="P26" s="468">
        <v>26.990132734934868</v>
      </c>
      <c r="Q26" s="468">
        <v>0</v>
      </c>
      <c r="R26" s="468">
        <v>10.418518189760338</v>
      </c>
      <c r="S26" s="468">
        <v>4.7126145062890874</v>
      </c>
      <c r="T26" s="468">
        <v>0</v>
      </c>
      <c r="U26" s="126">
        <v>88.85709798061292</v>
      </c>
    </row>
    <row r="27" spans="1:21" ht="12.75" customHeight="1" x14ac:dyDescent="0.2">
      <c r="A27" s="1272" t="s">
        <v>735</v>
      </c>
      <c r="B27" s="1273"/>
      <c r="C27" s="1273"/>
      <c r="D27" s="1273"/>
      <c r="E27" s="1273"/>
      <c r="F27" s="1273"/>
      <c r="G27" s="1273"/>
      <c r="H27" s="1273"/>
      <c r="I27" s="1273"/>
      <c r="J27" s="1273"/>
      <c r="K27" s="1273"/>
      <c r="L27" s="1273"/>
      <c r="M27" s="1273"/>
      <c r="N27" s="1273"/>
      <c r="O27" s="1273"/>
      <c r="P27" s="1273"/>
      <c r="Q27" s="1273"/>
      <c r="R27" s="1273"/>
      <c r="S27" s="1273"/>
      <c r="T27" s="1273"/>
      <c r="U27" s="1274"/>
    </row>
    <row r="28" spans="1:21" ht="12.75" customHeight="1" x14ac:dyDescent="0.2">
      <c r="A28" s="1275" t="s">
        <v>731</v>
      </c>
      <c r="B28" s="1276"/>
      <c r="C28" s="1276"/>
      <c r="D28" s="1276"/>
      <c r="E28" s="1276"/>
      <c r="F28" s="1276"/>
      <c r="G28" s="1276"/>
      <c r="H28" s="1276"/>
      <c r="I28" s="1276"/>
      <c r="J28" s="1276"/>
      <c r="K28" s="1276"/>
      <c r="L28" s="1276"/>
      <c r="M28" s="1276"/>
      <c r="N28" s="1276"/>
      <c r="O28" s="1276"/>
      <c r="P28" s="1276"/>
      <c r="Q28" s="1276"/>
      <c r="R28" s="1276"/>
      <c r="S28" s="1276"/>
      <c r="T28" s="1276"/>
      <c r="U28" s="1277"/>
    </row>
    <row r="29" spans="1:21" ht="12.75" customHeight="1" x14ac:dyDescent="0.2">
      <c r="A29" s="1278" t="s">
        <v>730</v>
      </c>
      <c r="B29" s="1279"/>
      <c r="C29" s="1279"/>
      <c r="D29" s="1279"/>
      <c r="E29" s="1279"/>
      <c r="F29" s="1279"/>
      <c r="G29" s="1279"/>
      <c r="H29" s="1279"/>
      <c r="I29" s="1279"/>
      <c r="J29" s="1279"/>
      <c r="K29" s="1279"/>
      <c r="L29" s="1279"/>
      <c r="M29" s="1279"/>
      <c r="N29" s="1279"/>
      <c r="O29" s="1279"/>
      <c r="P29" s="1279"/>
      <c r="Q29" s="1279"/>
      <c r="R29" s="1279"/>
      <c r="S29" s="1279"/>
      <c r="T29" s="1279"/>
      <c r="U29" s="1280"/>
    </row>
  </sheetData>
  <mergeCells count="21">
    <mergeCell ref="A1:U1"/>
    <mergeCell ref="A2:U2"/>
    <mergeCell ref="A3:A5"/>
    <mergeCell ref="B3:B5"/>
    <mergeCell ref="C3:C5"/>
    <mergeCell ref="E3:T3"/>
    <mergeCell ref="U3:U5"/>
    <mergeCell ref="E4:E5"/>
    <mergeCell ref="F4:F5"/>
    <mergeCell ref="G4:G5"/>
    <mergeCell ref="I4:J4"/>
    <mergeCell ref="L4:M4"/>
    <mergeCell ref="O4:O5"/>
    <mergeCell ref="P4:P5"/>
    <mergeCell ref="Q4:Q5"/>
    <mergeCell ref="A27:U27"/>
    <mergeCell ref="A28:U28"/>
    <mergeCell ref="A29:U29"/>
    <mergeCell ref="R4:R5"/>
    <mergeCell ref="S4:S5"/>
    <mergeCell ref="T4:T5"/>
  </mergeCells>
  <printOptions horizontalCentered="1"/>
  <pageMargins left="0.25" right="0.25" top="0.75" bottom="0.75" header="0.3" footer="0.3"/>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workbookViewId="0">
      <selection sqref="A1:N1"/>
    </sheetView>
  </sheetViews>
  <sheetFormatPr defaultColWidth="9.140625" defaultRowHeight="12.75" x14ac:dyDescent="0.2"/>
  <cols>
    <col min="1" max="1" width="33" style="14" customWidth="1"/>
    <col min="2" max="3" width="16.28515625" style="14" customWidth="1"/>
    <col min="4" max="6" width="11.85546875" style="14" customWidth="1"/>
    <col min="7" max="7" width="0.85546875" style="14" customWidth="1"/>
    <col min="8" max="8" width="14.7109375" style="14" customWidth="1"/>
    <col min="9" max="9" width="10.42578125" style="14" customWidth="1"/>
    <col min="10" max="10" width="13.85546875" style="14" customWidth="1"/>
    <col min="11" max="11" width="11.140625" style="14" customWidth="1"/>
    <col min="12" max="12" width="13.85546875" style="14" customWidth="1"/>
    <col min="13" max="13" width="10" style="14" customWidth="1"/>
    <col min="14" max="14" width="17.7109375" style="14" customWidth="1"/>
    <col min="15" max="15" width="19.42578125" style="14" bestFit="1" customWidth="1"/>
    <col min="16" max="16384" width="9.140625" style="14"/>
  </cols>
  <sheetData>
    <row r="1" spans="1:15" ht="15" customHeight="1" x14ac:dyDescent="0.2">
      <c r="A1" s="833" t="s">
        <v>81</v>
      </c>
      <c r="B1" s="834"/>
      <c r="C1" s="834"/>
      <c r="D1" s="834"/>
      <c r="E1" s="834"/>
      <c r="F1" s="834"/>
      <c r="G1" s="834"/>
      <c r="H1" s="834"/>
      <c r="I1" s="834"/>
      <c r="J1" s="834"/>
      <c r="K1" s="834"/>
      <c r="L1" s="834"/>
      <c r="M1" s="834"/>
      <c r="N1" s="835"/>
    </row>
    <row r="2" spans="1:15" ht="12" customHeight="1" x14ac:dyDescent="0.2">
      <c r="A2" s="847" t="s">
        <v>82</v>
      </c>
      <c r="B2" s="848"/>
      <c r="C2" s="848"/>
      <c r="D2" s="849"/>
      <c r="E2" s="849"/>
      <c r="F2" s="849"/>
      <c r="G2" s="849"/>
      <c r="H2" s="849"/>
      <c r="I2" s="849"/>
      <c r="J2" s="849"/>
      <c r="K2" s="849"/>
      <c r="L2" s="849"/>
      <c r="M2" s="849"/>
      <c r="N2" s="850"/>
    </row>
    <row r="3" spans="1:15" s="15" customFormat="1" ht="36" customHeight="1" x14ac:dyDescent="0.2">
      <c r="A3" s="851"/>
      <c r="B3" s="852" t="s">
        <v>83</v>
      </c>
      <c r="C3" s="852" t="s">
        <v>80</v>
      </c>
      <c r="D3" s="842" t="s">
        <v>84</v>
      </c>
      <c r="E3" s="842"/>
      <c r="F3" s="842"/>
      <c r="G3" s="61"/>
      <c r="H3" s="843" t="s">
        <v>85</v>
      </c>
      <c r="I3" s="843"/>
      <c r="J3" s="843"/>
      <c r="K3" s="843"/>
      <c r="L3" s="843"/>
      <c r="M3" s="843"/>
      <c r="N3" s="828" t="s">
        <v>86</v>
      </c>
      <c r="O3" s="41"/>
    </row>
    <row r="4" spans="1:15" s="15" customFormat="1" ht="36" customHeight="1" x14ac:dyDescent="0.2">
      <c r="A4" s="841"/>
      <c r="B4" s="853"/>
      <c r="C4" s="853"/>
      <c r="D4" s="645" t="s">
        <v>87</v>
      </c>
      <c r="E4" s="645" t="s">
        <v>8</v>
      </c>
      <c r="F4" s="645" t="s">
        <v>88</v>
      </c>
      <c r="G4" s="628"/>
      <c r="H4" s="645" t="s">
        <v>89</v>
      </c>
      <c r="I4" s="645" t="s">
        <v>90</v>
      </c>
      <c r="J4" s="645" t="s">
        <v>91</v>
      </c>
      <c r="K4" s="645" t="s">
        <v>92</v>
      </c>
      <c r="L4" s="645" t="s">
        <v>93</v>
      </c>
      <c r="M4" s="645" t="s">
        <v>43</v>
      </c>
      <c r="N4" s="829"/>
    </row>
    <row r="5" spans="1:15" s="15" customFormat="1" ht="12" customHeight="1" x14ac:dyDescent="0.2">
      <c r="A5" s="60"/>
      <c r="B5" s="348"/>
      <c r="C5" s="348"/>
      <c r="D5" s="348"/>
      <c r="E5" s="348"/>
      <c r="F5" s="348"/>
      <c r="G5" s="348"/>
      <c r="H5" s="348"/>
      <c r="I5" s="348"/>
      <c r="J5" s="348"/>
      <c r="K5" s="348"/>
      <c r="L5" s="348"/>
      <c r="M5" s="348"/>
      <c r="N5" s="349"/>
    </row>
    <row r="6" spans="1:15" s="15" customFormat="1" ht="11.25" x14ac:dyDescent="0.2">
      <c r="A6" s="55" t="s">
        <v>31</v>
      </c>
      <c r="B6" s="649">
        <v>85.156965698065591</v>
      </c>
      <c r="C6" s="650">
        <v>1637.0000000000034</v>
      </c>
      <c r="D6" s="649">
        <v>67.721736614328051</v>
      </c>
      <c r="E6" s="649">
        <v>3.9730142468486283</v>
      </c>
      <c r="F6" s="649">
        <v>76.682448257337242</v>
      </c>
      <c r="G6" s="649"/>
      <c r="H6" s="649">
        <v>28.679983918089253</v>
      </c>
      <c r="I6" s="649">
        <v>41.288841158242384</v>
      </c>
      <c r="J6" s="649">
        <v>6.9767988208656497</v>
      </c>
      <c r="K6" s="649">
        <v>91.415927401771384</v>
      </c>
      <c r="L6" s="649">
        <v>23.37101704082858</v>
      </c>
      <c r="M6" s="649">
        <v>2.1985597344543435E-2</v>
      </c>
      <c r="N6" s="651">
        <v>1394.0195284773349</v>
      </c>
    </row>
    <row r="7" spans="1:15" s="15" customFormat="1" ht="12" customHeight="1" x14ac:dyDescent="0.2">
      <c r="A7" s="59"/>
      <c r="B7" s="287"/>
      <c r="C7" s="365"/>
      <c r="D7" s="287"/>
      <c r="E7" s="287"/>
      <c r="F7" s="287"/>
      <c r="G7" s="287"/>
      <c r="H7" s="287"/>
      <c r="I7" s="287"/>
      <c r="J7" s="287"/>
      <c r="K7" s="287"/>
      <c r="L7" s="287"/>
      <c r="M7" s="287"/>
      <c r="N7" s="504"/>
    </row>
    <row r="8" spans="1:15" s="15" customFormat="1" ht="11.25" x14ac:dyDescent="0.2">
      <c r="A8" s="58" t="s">
        <v>32</v>
      </c>
      <c r="B8" s="287"/>
      <c r="C8" s="365"/>
      <c r="D8" s="287"/>
      <c r="E8" s="287"/>
      <c r="F8" s="287"/>
      <c r="G8" s="287"/>
      <c r="H8" s="287"/>
      <c r="I8" s="287"/>
      <c r="J8" s="287"/>
      <c r="K8" s="287"/>
      <c r="L8" s="287"/>
      <c r="M8" s="287"/>
      <c r="N8" s="504"/>
    </row>
    <row r="9" spans="1:15" s="15" customFormat="1" ht="11.25" x14ac:dyDescent="0.2">
      <c r="A9" s="57" t="s">
        <v>33</v>
      </c>
      <c r="B9" s="287">
        <v>90.673751273682967</v>
      </c>
      <c r="C9" s="365">
        <v>950.49477058997093</v>
      </c>
      <c r="D9" s="287">
        <v>68.53915964231652</v>
      </c>
      <c r="E9" s="287">
        <v>0.97496755286088832</v>
      </c>
      <c r="F9" s="287">
        <v>89.027541606383764</v>
      </c>
      <c r="G9" s="287"/>
      <c r="H9" s="287">
        <v>33.808147362392646</v>
      </c>
      <c r="I9" s="287">
        <v>47.856921894233622</v>
      </c>
      <c r="J9" s="287">
        <v>7.9480320675157277</v>
      </c>
      <c r="K9" s="287">
        <v>92.556457980397795</v>
      </c>
      <c r="L9" s="287">
        <v>26.108627974033741</v>
      </c>
      <c r="M9" s="287">
        <v>0</v>
      </c>
      <c r="N9" s="504">
        <v>861.84926415411292</v>
      </c>
    </row>
    <row r="10" spans="1:15" s="15" customFormat="1" ht="11.25" x14ac:dyDescent="0.2">
      <c r="A10" s="57" t="s">
        <v>34</v>
      </c>
      <c r="B10" s="287">
        <v>77.518748805534884</v>
      </c>
      <c r="C10" s="365">
        <v>686.50522941002987</v>
      </c>
      <c r="D10" s="287">
        <v>66.39792075612624</v>
      </c>
      <c r="E10" s="287">
        <v>8.828348169721977</v>
      </c>
      <c r="F10" s="287">
        <v>56.689580688307579</v>
      </c>
      <c r="G10" s="287"/>
      <c r="H10" s="287">
        <v>20.374927835041181</v>
      </c>
      <c r="I10" s="287">
        <v>30.651840317134468</v>
      </c>
      <c r="J10" s="287">
        <v>5.4038874519602906</v>
      </c>
      <c r="K10" s="287">
        <v>89.568839156086611</v>
      </c>
      <c r="L10" s="287">
        <v>18.937458598168138</v>
      </c>
      <c r="M10" s="287">
        <v>5.7591252458476558E-2</v>
      </c>
      <c r="N10" s="504">
        <v>532.17026432322291</v>
      </c>
    </row>
    <row r="11" spans="1:15" s="15" customFormat="1" ht="11.25" x14ac:dyDescent="0.2">
      <c r="A11" s="186" t="s">
        <v>94</v>
      </c>
      <c r="B11" s="287"/>
      <c r="C11" s="365"/>
      <c r="D11" s="287"/>
      <c r="E11" s="287"/>
      <c r="F11" s="287"/>
      <c r="G11" s="287"/>
      <c r="H11" s="287"/>
      <c r="I11" s="287"/>
      <c r="J11" s="287"/>
      <c r="K11" s="287"/>
      <c r="L11" s="287"/>
      <c r="M11" s="287"/>
      <c r="N11" s="504"/>
    </row>
    <row r="12" spans="1:15" s="15" customFormat="1" ht="11.25" x14ac:dyDescent="0.2">
      <c r="A12" s="57" t="s">
        <v>62</v>
      </c>
      <c r="B12" s="287">
        <v>88.477461362768707</v>
      </c>
      <c r="C12" s="365">
        <v>1119.8056027635405</v>
      </c>
      <c r="D12" s="287">
        <v>67.609553450090374</v>
      </c>
      <c r="E12" s="287">
        <v>4.3766221556706419</v>
      </c>
      <c r="F12" s="287">
        <v>76.54762434625431</v>
      </c>
      <c r="G12" s="287"/>
      <c r="H12" s="287">
        <v>29.292128363276614</v>
      </c>
      <c r="I12" s="287">
        <v>42.673126803200958</v>
      </c>
      <c r="J12" s="287">
        <v>6.6061741008947585</v>
      </c>
      <c r="K12" s="287">
        <v>91.406227395547319</v>
      </c>
      <c r="L12" s="287">
        <v>24.489720923651632</v>
      </c>
      <c r="M12" s="287">
        <v>3.093369778816929E-2</v>
      </c>
      <c r="N12" s="504">
        <v>990.7755695232305</v>
      </c>
    </row>
    <row r="13" spans="1:15" s="15" customFormat="1" ht="11.25" x14ac:dyDescent="0.2">
      <c r="A13" s="57" t="s">
        <v>63</v>
      </c>
      <c r="B13" s="287">
        <v>77.967580683156768</v>
      </c>
      <c r="C13" s="365">
        <v>517.19439723645871</v>
      </c>
      <c r="D13" s="287">
        <v>67.997372085041192</v>
      </c>
      <c r="E13" s="287">
        <v>2.9813444478406446</v>
      </c>
      <c r="F13" s="287">
        <v>77.013712332898194</v>
      </c>
      <c r="G13" s="287"/>
      <c r="H13" s="287">
        <v>27.175937179524233</v>
      </c>
      <c r="I13" s="287">
        <v>37.887633606803902</v>
      </c>
      <c r="J13" s="287">
        <v>7.8874285026120976</v>
      </c>
      <c r="K13" s="287">
        <v>91.439760441244559</v>
      </c>
      <c r="L13" s="287">
        <v>20.622347278963716</v>
      </c>
      <c r="M13" s="287">
        <v>0</v>
      </c>
      <c r="N13" s="504">
        <v>403.24395895410271</v>
      </c>
    </row>
    <row r="14" spans="1:15" s="15" customFormat="1" ht="11.25" x14ac:dyDescent="0.2">
      <c r="A14" s="186" t="s">
        <v>95</v>
      </c>
      <c r="B14" s="287"/>
      <c r="C14" s="365"/>
      <c r="D14" s="287"/>
      <c r="E14" s="287"/>
      <c r="F14" s="287"/>
      <c r="G14" s="287"/>
      <c r="H14" s="287"/>
      <c r="I14" s="287"/>
      <c r="J14" s="287"/>
      <c r="K14" s="287"/>
      <c r="L14" s="287"/>
      <c r="M14" s="287"/>
      <c r="N14" s="504"/>
    </row>
    <row r="15" spans="1:15" s="15" customFormat="1" ht="11.25" x14ac:dyDescent="0.2">
      <c r="A15" s="57" t="s">
        <v>7</v>
      </c>
      <c r="B15" s="287" t="s">
        <v>727</v>
      </c>
      <c r="C15" s="365">
        <v>0</v>
      </c>
      <c r="D15" s="287" t="s">
        <v>727</v>
      </c>
      <c r="E15" s="287" t="s">
        <v>727</v>
      </c>
      <c r="F15" s="287" t="s">
        <v>727</v>
      </c>
      <c r="G15" s="287"/>
      <c r="H15" s="287" t="s">
        <v>727</v>
      </c>
      <c r="I15" s="287" t="s">
        <v>727</v>
      </c>
      <c r="J15" s="287" t="s">
        <v>727</v>
      </c>
      <c r="K15" s="287" t="s">
        <v>727</v>
      </c>
      <c r="L15" s="287" t="s">
        <v>727</v>
      </c>
      <c r="M15" s="287" t="s">
        <v>727</v>
      </c>
      <c r="N15" s="504">
        <v>0</v>
      </c>
    </row>
    <row r="16" spans="1:15" s="15" customFormat="1" ht="11.25" x14ac:dyDescent="0.2">
      <c r="A16" s="57" t="s">
        <v>6</v>
      </c>
      <c r="B16" s="287">
        <v>96.36980730804828</v>
      </c>
      <c r="C16" s="365">
        <v>89.776349705480754</v>
      </c>
      <c r="D16" s="287">
        <v>85.45193753016855</v>
      </c>
      <c r="E16" s="287">
        <v>2.4442721734715422</v>
      </c>
      <c r="F16" s="287">
        <v>79.135974500552663</v>
      </c>
      <c r="G16" s="287"/>
      <c r="H16" s="287">
        <v>14.701816572660125</v>
      </c>
      <c r="I16" s="287">
        <v>54.462932958835331</v>
      </c>
      <c r="J16" s="287">
        <v>10.558828802597743</v>
      </c>
      <c r="K16" s="287">
        <v>97.049766058894804</v>
      </c>
      <c r="L16" s="287">
        <v>29.641108669765767</v>
      </c>
      <c r="M16" s="287">
        <v>0</v>
      </c>
      <c r="N16" s="504">
        <v>86.517295219371391</v>
      </c>
    </row>
    <row r="17" spans="1:14" s="15" customFormat="1" ht="11.25" x14ac:dyDescent="0.2">
      <c r="A17" s="57" t="s">
        <v>5</v>
      </c>
      <c r="B17" s="287">
        <v>91.228592545037102</v>
      </c>
      <c r="C17" s="365">
        <v>915.16042814388231</v>
      </c>
      <c r="D17" s="287">
        <v>69.664248477916061</v>
      </c>
      <c r="E17" s="287">
        <v>4.4032438746397045</v>
      </c>
      <c r="F17" s="287">
        <v>79.259054982854195</v>
      </c>
      <c r="G17" s="287"/>
      <c r="H17" s="287">
        <v>31.211516127127929</v>
      </c>
      <c r="I17" s="287">
        <v>43.243992267206302</v>
      </c>
      <c r="J17" s="287">
        <v>8.3498584910933733</v>
      </c>
      <c r="K17" s="287">
        <v>91.672327875654403</v>
      </c>
      <c r="L17" s="287">
        <v>26.431626928949729</v>
      </c>
      <c r="M17" s="287">
        <v>3.6709538101591326E-2</v>
      </c>
      <c r="N17" s="504">
        <v>834.88797812480072</v>
      </c>
    </row>
    <row r="18" spans="1:14" s="15" customFormat="1" ht="11.25" x14ac:dyDescent="0.2">
      <c r="A18" s="57" t="s">
        <v>4</v>
      </c>
      <c r="B18" s="287">
        <v>75.374238345475703</v>
      </c>
      <c r="C18" s="365">
        <v>601.96240257744205</v>
      </c>
      <c r="D18" s="287">
        <v>61.599135277637998</v>
      </c>
      <c r="E18" s="287">
        <v>3.5989860230616912</v>
      </c>
      <c r="F18" s="287">
        <v>72.160597541946885</v>
      </c>
      <c r="G18" s="287"/>
      <c r="H18" s="287">
        <v>27.216023303471669</v>
      </c>
      <c r="I18" s="287">
        <v>35.493926990858697</v>
      </c>
      <c r="J18" s="287">
        <v>3.8699153504475237</v>
      </c>
      <c r="K18" s="287">
        <v>90.239396919508707</v>
      </c>
      <c r="L18" s="287">
        <v>17.516657593204105</v>
      </c>
      <c r="M18" s="287">
        <v>0</v>
      </c>
      <c r="N18" s="504">
        <v>453.72457606887332</v>
      </c>
    </row>
    <row r="19" spans="1:14" s="15" customFormat="1" ht="11.25" x14ac:dyDescent="0.2">
      <c r="A19" s="57" t="s">
        <v>3</v>
      </c>
      <c r="B19" s="287">
        <v>62.754700144812034</v>
      </c>
      <c r="C19" s="365">
        <v>30.100819573193501</v>
      </c>
      <c r="D19" s="105">
        <v>47.72276617153387</v>
      </c>
      <c r="E19" s="105">
        <v>0.9435759314094132</v>
      </c>
      <c r="F19" s="105">
        <v>60.177369803959976</v>
      </c>
      <c r="G19" s="287"/>
      <c r="H19" s="105">
        <v>15.976874106308671</v>
      </c>
      <c r="I19" s="105">
        <v>33.727888353667709</v>
      </c>
      <c r="J19" s="105">
        <v>4.5104164294088118</v>
      </c>
      <c r="K19" s="105">
        <v>82.539685477296885</v>
      </c>
      <c r="L19" s="105">
        <v>0</v>
      </c>
      <c r="M19" s="105">
        <v>0</v>
      </c>
      <c r="N19" s="504">
        <v>18.889679064288462</v>
      </c>
    </row>
    <row r="20" spans="1:14" s="15" customFormat="1" ht="11.25" x14ac:dyDescent="0.2">
      <c r="A20" s="316" t="s">
        <v>157</v>
      </c>
      <c r="B20" s="287"/>
      <c r="C20" s="365"/>
      <c r="D20" s="287"/>
      <c r="E20" s="287"/>
      <c r="F20" s="287"/>
      <c r="G20" s="287"/>
      <c r="H20" s="287"/>
      <c r="I20" s="287"/>
      <c r="J20" s="287"/>
      <c r="K20" s="287"/>
      <c r="L20" s="287"/>
      <c r="M20" s="287"/>
      <c r="N20" s="504"/>
    </row>
    <row r="21" spans="1:14" s="15" customFormat="1" ht="11.25" x14ac:dyDescent="0.2">
      <c r="A21" s="317" t="s">
        <v>96</v>
      </c>
      <c r="B21" s="287">
        <v>58.298492532718953</v>
      </c>
      <c r="C21" s="365">
        <v>383.87639247053443</v>
      </c>
      <c r="D21" s="287">
        <v>72.236202746537273</v>
      </c>
      <c r="E21" s="287">
        <v>11.192634305818414</v>
      </c>
      <c r="F21" s="287">
        <v>29.263218265350392</v>
      </c>
      <c r="G21" s="287"/>
      <c r="H21" s="287">
        <v>6.5245470553986804</v>
      </c>
      <c r="I21" s="287">
        <v>13.949382685036102</v>
      </c>
      <c r="J21" s="287">
        <v>2.6715109794136924</v>
      </c>
      <c r="K21" s="287">
        <v>87.17092072524683</v>
      </c>
      <c r="L21" s="287">
        <v>14.61572073101058</v>
      </c>
      <c r="M21" s="287">
        <v>0</v>
      </c>
      <c r="N21" s="504">
        <v>223.79414999930532</v>
      </c>
    </row>
    <row r="22" spans="1:14" s="15" customFormat="1" ht="11.25" x14ac:dyDescent="0.2">
      <c r="A22" s="317" t="s">
        <v>97</v>
      </c>
      <c r="B22" s="287">
        <v>81.876316348167734</v>
      </c>
      <c r="C22" s="365">
        <v>319.85837379799545</v>
      </c>
      <c r="D22" s="287">
        <v>60.017028036739333</v>
      </c>
      <c r="E22" s="287">
        <v>7.6689511070313321</v>
      </c>
      <c r="F22" s="287">
        <v>69.672324223718377</v>
      </c>
      <c r="G22" s="287"/>
      <c r="H22" s="287">
        <v>23.92098706621389</v>
      </c>
      <c r="I22" s="287">
        <v>30.832383398937278</v>
      </c>
      <c r="J22" s="287">
        <v>4.081978117928533</v>
      </c>
      <c r="K22" s="287">
        <v>91.99714153407642</v>
      </c>
      <c r="L22" s="287">
        <v>17.780887595381166</v>
      </c>
      <c r="M22" s="287">
        <v>0</v>
      </c>
      <c r="N22" s="504">
        <v>261.88825399695116</v>
      </c>
    </row>
    <row r="23" spans="1:14" x14ac:dyDescent="0.2">
      <c r="A23" s="317" t="s">
        <v>59</v>
      </c>
      <c r="B23" s="122">
        <v>92.72353948154165</v>
      </c>
      <c r="C23" s="204">
        <v>342.58564568799738</v>
      </c>
      <c r="D23" s="122">
        <v>60.552123543851557</v>
      </c>
      <c r="E23" s="122">
        <v>1.6602105980316011</v>
      </c>
      <c r="F23" s="122">
        <v>75.021510647235033</v>
      </c>
      <c r="G23" s="122"/>
      <c r="H23" s="122">
        <v>28.313817217414961</v>
      </c>
      <c r="I23" s="122">
        <v>32.02125037614455</v>
      </c>
      <c r="J23" s="122">
        <v>3.3985252029610056</v>
      </c>
      <c r="K23" s="122">
        <v>89.411049785728409</v>
      </c>
      <c r="L23" s="122">
        <v>20.249158865244151</v>
      </c>
      <c r="M23" s="122">
        <v>9.6482370250809538E-2</v>
      </c>
      <c r="N23" s="538">
        <v>317.65753643760445</v>
      </c>
    </row>
    <row r="24" spans="1:14" x14ac:dyDescent="0.2">
      <c r="A24" s="317" t="s">
        <v>98</v>
      </c>
      <c r="B24" s="122">
        <v>100</v>
      </c>
      <c r="C24" s="204">
        <v>316.75844906292713</v>
      </c>
      <c r="D24" s="122">
        <v>62.772822634003745</v>
      </c>
      <c r="E24" s="122">
        <v>1.1015265036495887</v>
      </c>
      <c r="F24" s="122">
        <v>97.952167711852411</v>
      </c>
      <c r="G24" s="122"/>
      <c r="H24" s="122">
        <v>35.236098467111596</v>
      </c>
      <c r="I24" s="122">
        <v>51.29297514391294</v>
      </c>
      <c r="J24" s="122">
        <v>7.5511248637883268</v>
      </c>
      <c r="K24" s="122">
        <v>90.122895884779751</v>
      </c>
      <c r="L24" s="122">
        <v>25.512631379963377</v>
      </c>
      <c r="M24" s="122">
        <v>0</v>
      </c>
      <c r="N24" s="538">
        <v>316.75844906292713</v>
      </c>
    </row>
    <row r="25" spans="1:14" x14ac:dyDescent="0.2">
      <c r="A25" s="318" t="s">
        <v>99</v>
      </c>
      <c r="B25" s="366">
        <v>100</v>
      </c>
      <c r="C25" s="652">
        <v>273.92113898054612</v>
      </c>
      <c r="D25" s="366">
        <v>85.43688458126924</v>
      </c>
      <c r="E25" s="366">
        <v>0.543619656415256</v>
      </c>
      <c r="F25" s="366">
        <v>99.456380343584769</v>
      </c>
      <c r="G25" s="366"/>
      <c r="H25" s="366">
        <v>44.174200568523162</v>
      </c>
      <c r="I25" s="366">
        <v>72.801051056278567</v>
      </c>
      <c r="J25" s="366">
        <v>16.747350805344759</v>
      </c>
      <c r="K25" s="366">
        <v>98.148659514937663</v>
      </c>
      <c r="L25" s="366">
        <v>37.012463955981893</v>
      </c>
      <c r="M25" s="366">
        <v>0</v>
      </c>
      <c r="N25" s="653">
        <v>273.92113898054612</v>
      </c>
    </row>
    <row r="26" spans="1:14" x14ac:dyDescent="0.2">
      <c r="A26" s="844" t="s">
        <v>730</v>
      </c>
      <c r="B26" s="845"/>
      <c r="C26" s="845"/>
      <c r="D26" s="845"/>
      <c r="E26" s="845"/>
      <c r="F26" s="845"/>
      <c r="G26" s="845"/>
      <c r="H26" s="845"/>
      <c r="I26" s="845"/>
      <c r="J26" s="845"/>
      <c r="K26" s="845"/>
      <c r="L26" s="845"/>
      <c r="M26" s="845"/>
      <c r="N26" s="846"/>
    </row>
  </sheetData>
  <mergeCells count="9">
    <mergeCell ref="A26:N26"/>
    <mergeCell ref="A1:N1"/>
    <mergeCell ref="A2:N2"/>
    <mergeCell ref="A3:A4"/>
    <mergeCell ref="B3:B4"/>
    <mergeCell ref="C3:C4"/>
    <mergeCell ref="D3:F3"/>
    <mergeCell ref="H3:M3"/>
    <mergeCell ref="N3:N4"/>
  </mergeCells>
  <printOptions horizontalCentered="1"/>
  <pageMargins left="0.25" right="0.25" top="0.75" bottom="0.75" header="0.3" footer="0.3"/>
  <pageSetup paperSize="9" scale="97"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showGridLines="0" zoomScaleNormal="100" workbookViewId="0">
      <selection sqref="A1:C1"/>
    </sheetView>
  </sheetViews>
  <sheetFormatPr defaultColWidth="10.28515625" defaultRowHeight="12.75" x14ac:dyDescent="0.2"/>
  <cols>
    <col min="1" max="1" width="34.85546875" style="14" customWidth="1"/>
    <col min="2" max="2" width="17.85546875" style="14" customWidth="1"/>
    <col min="3" max="3" width="16.7109375" style="14" customWidth="1"/>
    <col min="4" max="4" width="10.28515625" style="14"/>
    <col min="5" max="5" width="17" style="14" customWidth="1"/>
    <col min="6" max="6" width="1.28515625" style="14" customWidth="1"/>
    <col min="7" max="7" width="11" style="14" customWidth="1"/>
    <col min="8" max="8" width="10.28515625" style="14"/>
    <col min="9" max="9" width="1.7109375" style="14" customWidth="1"/>
    <col min="10" max="11" width="16.7109375" style="14" customWidth="1"/>
    <col min="12" max="12" width="2.140625" style="14" customWidth="1"/>
    <col min="13" max="14" width="16.7109375" style="14" customWidth="1"/>
    <col min="15" max="15" width="1.140625" style="14" customWidth="1"/>
    <col min="16" max="16" width="17.42578125" style="14" customWidth="1"/>
    <col min="17" max="17" width="17.85546875" style="14" customWidth="1"/>
    <col min="18" max="18" width="14" style="14" customWidth="1"/>
    <col min="19" max="19" width="10.28515625" style="14"/>
    <col min="20" max="20" width="1.42578125" style="14" customWidth="1"/>
    <col min="21" max="21" width="11" style="14" customWidth="1"/>
    <col min="22" max="22" width="14.7109375" style="14" customWidth="1"/>
    <col min="23" max="23" width="14.5703125" style="14" customWidth="1"/>
    <col min="24" max="24" width="17.7109375" style="14" customWidth="1"/>
    <col min="25" max="16384" width="10.28515625" style="14"/>
  </cols>
  <sheetData>
    <row r="1" spans="1:24" ht="15" customHeight="1" x14ac:dyDescent="0.2">
      <c r="A1" s="800" t="s">
        <v>791</v>
      </c>
      <c r="B1" s="801"/>
      <c r="C1" s="885"/>
      <c r="D1" s="705"/>
      <c r="E1" s="800" t="s">
        <v>801</v>
      </c>
      <c r="F1" s="801"/>
      <c r="G1" s="801"/>
      <c r="H1" s="801"/>
      <c r="I1" s="801"/>
      <c r="J1" s="801"/>
      <c r="K1" s="801"/>
      <c r="L1" s="801"/>
      <c r="M1" s="801"/>
      <c r="N1" s="801"/>
      <c r="O1" s="801"/>
      <c r="P1" s="801"/>
      <c r="Q1" s="801"/>
      <c r="R1" s="801"/>
      <c r="S1" s="801"/>
      <c r="T1" s="801"/>
      <c r="U1" s="801"/>
      <c r="V1" s="801"/>
      <c r="W1" s="801"/>
      <c r="X1" s="885"/>
    </row>
    <row r="2" spans="1:24" ht="36" customHeight="1" x14ac:dyDescent="0.2">
      <c r="A2" s="797" t="s">
        <v>792</v>
      </c>
      <c r="B2" s="798"/>
      <c r="C2" s="799"/>
      <c r="D2" s="705"/>
      <c r="E2" s="797" t="s">
        <v>800</v>
      </c>
      <c r="F2" s="798"/>
      <c r="G2" s="798"/>
      <c r="H2" s="798"/>
      <c r="I2" s="798"/>
      <c r="J2" s="798"/>
      <c r="K2" s="798"/>
      <c r="L2" s="798"/>
      <c r="M2" s="798"/>
      <c r="N2" s="798"/>
      <c r="O2" s="798"/>
      <c r="P2" s="798"/>
      <c r="Q2" s="798"/>
      <c r="R2" s="798"/>
      <c r="S2" s="798"/>
      <c r="T2" s="798"/>
      <c r="U2" s="798"/>
      <c r="V2" s="798"/>
      <c r="W2" s="798"/>
      <c r="X2" s="799"/>
    </row>
    <row r="3" spans="1:24" ht="36" customHeight="1" x14ac:dyDescent="0.2">
      <c r="A3" s="1088"/>
      <c r="B3" s="862" t="s">
        <v>705</v>
      </c>
      <c r="C3" s="828" t="s">
        <v>80</v>
      </c>
      <c r="D3" s="715"/>
      <c r="E3" s="1088"/>
      <c r="F3" s="1290"/>
      <c r="G3" s="819" t="s">
        <v>799</v>
      </c>
      <c r="H3" s="819"/>
      <c r="I3" s="819"/>
      <c r="J3" s="819"/>
      <c r="K3" s="819"/>
      <c r="L3" s="819"/>
      <c r="M3" s="819"/>
      <c r="N3" s="819"/>
      <c r="O3" s="819"/>
      <c r="P3" s="819"/>
      <c r="Q3" s="819"/>
      <c r="R3" s="819"/>
      <c r="S3" s="819"/>
      <c r="T3" s="622"/>
      <c r="U3" s="1093" t="s">
        <v>831</v>
      </c>
      <c r="V3" s="1094"/>
      <c r="W3" s="1094"/>
      <c r="X3" s="828" t="s">
        <v>706</v>
      </c>
    </row>
    <row r="4" spans="1:24" ht="24" customHeight="1" x14ac:dyDescent="0.2">
      <c r="A4" s="1231"/>
      <c r="B4" s="1293"/>
      <c r="C4" s="889"/>
      <c r="D4" s="705"/>
      <c r="E4" s="1231"/>
      <c r="F4" s="1291"/>
      <c r="G4" s="862" t="s">
        <v>694</v>
      </c>
      <c r="H4" s="862" t="s">
        <v>696</v>
      </c>
      <c r="I4" s="1290"/>
      <c r="J4" s="819" t="s">
        <v>697</v>
      </c>
      <c r="K4" s="819"/>
      <c r="L4" s="642"/>
      <c r="M4" s="819" t="s">
        <v>698</v>
      </c>
      <c r="N4" s="819"/>
      <c r="O4" s="637"/>
      <c r="P4" s="862" t="s">
        <v>699</v>
      </c>
      <c r="Q4" s="862" t="s">
        <v>700</v>
      </c>
      <c r="R4" s="862" t="s">
        <v>702</v>
      </c>
      <c r="S4" s="862" t="s">
        <v>284</v>
      </c>
      <c r="T4" s="637"/>
      <c r="U4" s="862" t="s">
        <v>796</v>
      </c>
      <c r="V4" s="862" t="s">
        <v>797</v>
      </c>
      <c r="W4" s="862" t="s">
        <v>707</v>
      </c>
      <c r="X4" s="889"/>
    </row>
    <row r="5" spans="1:24" s="264" customFormat="1" ht="60" customHeight="1" x14ac:dyDescent="0.2">
      <c r="A5" s="1089"/>
      <c r="B5" s="853"/>
      <c r="C5" s="829"/>
      <c r="D5" s="41"/>
      <c r="E5" s="1089"/>
      <c r="F5" s="1292"/>
      <c r="G5" s="853"/>
      <c r="H5" s="853"/>
      <c r="I5" s="1292"/>
      <c r="J5" s="627" t="s">
        <v>703</v>
      </c>
      <c r="K5" s="627" t="s">
        <v>704</v>
      </c>
      <c r="L5" s="627"/>
      <c r="M5" s="627" t="s">
        <v>703</v>
      </c>
      <c r="N5" s="627" t="s">
        <v>704</v>
      </c>
      <c r="O5" s="627"/>
      <c r="P5" s="853"/>
      <c r="Q5" s="853"/>
      <c r="R5" s="853"/>
      <c r="S5" s="853"/>
      <c r="T5" s="627"/>
      <c r="U5" s="853"/>
      <c r="V5" s="853"/>
      <c r="W5" s="853"/>
      <c r="X5" s="829"/>
    </row>
    <row r="6" spans="1:24" s="261" customFormat="1" ht="12" customHeight="1" x14ac:dyDescent="0.2">
      <c r="A6" s="249"/>
      <c r="B6" s="263"/>
      <c r="C6" s="413"/>
      <c r="D6" s="793"/>
      <c r="E6" s="249"/>
      <c r="F6" s="263"/>
      <c r="G6" s="263"/>
      <c r="H6" s="263"/>
      <c r="I6" s="263"/>
      <c r="J6" s="263"/>
      <c r="K6" s="263"/>
      <c r="L6" s="263"/>
      <c r="M6" s="263"/>
      <c r="N6" s="263"/>
      <c r="O6" s="263"/>
      <c r="P6" s="263"/>
      <c r="Q6" s="263"/>
      <c r="R6" s="263"/>
      <c r="S6" s="263"/>
      <c r="T6" s="263"/>
      <c r="U6" s="263"/>
      <c r="V6" s="263"/>
      <c r="W6" s="263"/>
      <c r="X6" s="413"/>
    </row>
    <row r="7" spans="1:24" s="244" customFormat="1" ht="12" customHeight="1" x14ac:dyDescent="0.2">
      <c r="A7" s="188" t="s">
        <v>31</v>
      </c>
      <c r="B7" s="482">
        <v>3.383940626776067</v>
      </c>
      <c r="C7" s="552">
        <v>1637.0000000000034</v>
      </c>
      <c r="E7" s="188" t="s">
        <v>798</v>
      </c>
      <c r="F7" s="489"/>
      <c r="G7" s="146">
        <v>1.3300275214481503</v>
      </c>
      <c r="H7" s="146">
        <v>0.53737080893153066</v>
      </c>
      <c r="I7" s="146"/>
      <c r="J7" s="146">
        <v>3.9456307398758907</v>
      </c>
      <c r="K7" s="146">
        <v>47.114337265892743</v>
      </c>
      <c r="L7" s="146"/>
      <c r="M7" s="146">
        <v>0.44074257528589494</v>
      </c>
      <c r="N7" s="146">
        <v>55.114828798323707</v>
      </c>
      <c r="O7" s="146"/>
      <c r="P7" s="146">
        <v>51.770834915630836</v>
      </c>
      <c r="Q7" s="146">
        <v>29.428233515277036</v>
      </c>
      <c r="R7" s="146">
        <v>2.1104122844787647</v>
      </c>
      <c r="S7" s="146">
        <v>8.5791211511587639E-2</v>
      </c>
      <c r="T7" s="146"/>
      <c r="U7" s="146">
        <v>47.984880231935364</v>
      </c>
      <c r="V7" s="146">
        <v>1.8874615355913631</v>
      </c>
      <c r="W7" s="146">
        <v>57.796873912525143</v>
      </c>
      <c r="X7" s="278">
        <v>55.395108060324333</v>
      </c>
    </row>
    <row r="8" spans="1:24" ht="12" customHeight="1" x14ac:dyDescent="0.2">
      <c r="A8" s="187"/>
      <c r="B8" s="127"/>
      <c r="C8" s="277"/>
      <c r="D8" s="705"/>
      <c r="E8" s="187"/>
      <c r="F8" s="308"/>
      <c r="G8" s="490"/>
      <c r="H8" s="490"/>
      <c r="I8" s="490"/>
      <c r="J8" s="490"/>
      <c r="K8" s="490"/>
      <c r="L8" s="490"/>
      <c r="M8" s="490"/>
      <c r="N8" s="490"/>
      <c r="O8" s="490"/>
      <c r="P8" s="490"/>
      <c r="Q8" s="490"/>
      <c r="R8" s="490"/>
      <c r="S8" s="490"/>
      <c r="T8" s="127"/>
      <c r="U8" s="146"/>
      <c r="V8" s="146"/>
      <c r="W8" s="146"/>
      <c r="X8" s="277"/>
    </row>
    <row r="9" spans="1:24" ht="12" customHeight="1" x14ac:dyDescent="0.2">
      <c r="A9" s="333" t="s">
        <v>32</v>
      </c>
      <c r="B9" s="482"/>
      <c r="C9" s="552"/>
      <c r="D9" s="715"/>
      <c r="E9" s="333" t="s">
        <v>32</v>
      </c>
      <c r="F9" s="489"/>
      <c r="G9" s="127"/>
      <c r="H9" s="127"/>
      <c r="I9" s="127"/>
      <c r="J9" s="127"/>
      <c r="K9" s="127"/>
      <c r="L9" s="127"/>
      <c r="M9" s="127"/>
      <c r="N9" s="127"/>
      <c r="O9" s="127"/>
      <c r="P9" s="127"/>
      <c r="Q9" s="127"/>
      <c r="R9" s="127"/>
      <c r="S9" s="127"/>
      <c r="T9" s="127"/>
      <c r="U9" s="127"/>
      <c r="V9" s="127"/>
      <c r="W9" s="127"/>
      <c r="X9" s="277"/>
    </row>
    <row r="10" spans="1:24" ht="12" customHeight="1" x14ac:dyDescent="0.2">
      <c r="A10" s="338" t="s">
        <v>33</v>
      </c>
      <c r="B10" s="488">
        <v>3.6550716623835475</v>
      </c>
      <c r="C10" s="553">
        <v>950.49477058997093</v>
      </c>
      <c r="D10" s="705"/>
      <c r="E10" s="338" t="s">
        <v>33</v>
      </c>
      <c r="F10" s="491"/>
      <c r="G10" s="178">
        <v>2.1207350465736039</v>
      </c>
      <c r="H10" s="178">
        <v>0</v>
      </c>
      <c r="I10" s="178"/>
      <c r="J10" s="178">
        <v>6.291326499606682</v>
      </c>
      <c r="K10" s="178">
        <v>54.774735747844296</v>
      </c>
      <c r="L10" s="178"/>
      <c r="M10" s="178">
        <v>0.70276607878624331</v>
      </c>
      <c r="N10" s="178">
        <v>48.305120587381715</v>
      </c>
      <c r="O10" s="178"/>
      <c r="P10" s="178">
        <v>43.774597478299242</v>
      </c>
      <c r="Q10" s="178">
        <v>31.227513247994231</v>
      </c>
      <c r="R10" s="178">
        <v>0</v>
      </c>
      <c r="S10" s="178">
        <v>0</v>
      </c>
      <c r="T10" s="178"/>
      <c r="U10" s="178">
        <v>53.961652681358593</v>
      </c>
      <c r="V10" s="178">
        <v>0</v>
      </c>
      <c r="W10" s="178">
        <v>52.045432855495754</v>
      </c>
      <c r="X10" s="277">
        <v>34.741265012271548</v>
      </c>
    </row>
    <row r="11" spans="1:24" ht="12" customHeight="1" x14ac:dyDescent="0.2">
      <c r="A11" s="338" t="s">
        <v>34</v>
      </c>
      <c r="B11" s="488">
        <v>3.0085485387783875</v>
      </c>
      <c r="C11" s="553">
        <v>686.50522941002987</v>
      </c>
      <c r="D11" s="705"/>
      <c r="E11" s="338" t="s">
        <v>34</v>
      </c>
      <c r="F11" s="491"/>
      <c r="G11" s="178">
        <v>0</v>
      </c>
      <c r="H11" s="178">
        <v>1.4412675626501623</v>
      </c>
      <c r="I11" s="178"/>
      <c r="J11" s="178">
        <v>0</v>
      </c>
      <c r="K11" s="178">
        <v>34.228990304462613</v>
      </c>
      <c r="L11" s="178"/>
      <c r="M11" s="178">
        <v>0</v>
      </c>
      <c r="N11" s="178">
        <v>66.569252900519061</v>
      </c>
      <c r="O11" s="178"/>
      <c r="P11" s="178">
        <v>65.22108740690139</v>
      </c>
      <c r="Q11" s="178">
        <v>26.401714243289526</v>
      </c>
      <c r="R11" s="178">
        <v>5.6602791198976812</v>
      </c>
      <c r="S11" s="178">
        <v>0.23009826409805059</v>
      </c>
      <c r="T11" s="178"/>
      <c r="U11" s="178">
        <v>37.931514613712928</v>
      </c>
      <c r="V11" s="178">
        <v>5.062309008571976</v>
      </c>
      <c r="W11" s="178">
        <v>67.471215752919662</v>
      </c>
      <c r="X11" s="277">
        <v>20.653843048052675</v>
      </c>
    </row>
    <row r="12" spans="1:24" ht="12" customHeight="1" x14ac:dyDescent="0.2">
      <c r="A12" s="333" t="s">
        <v>94</v>
      </c>
      <c r="B12" s="96"/>
      <c r="C12" s="95"/>
      <c r="D12" s="705"/>
      <c r="E12" s="1283" t="s">
        <v>828</v>
      </c>
      <c r="F12" s="1284"/>
      <c r="G12" s="1284"/>
      <c r="H12" s="1284"/>
      <c r="I12" s="1284"/>
      <c r="J12" s="1284"/>
      <c r="K12" s="1284"/>
      <c r="L12" s="1284"/>
      <c r="M12" s="1284"/>
      <c r="N12" s="1284"/>
      <c r="O12" s="1284"/>
      <c r="P12" s="1284"/>
      <c r="Q12" s="1284"/>
      <c r="R12" s="1284"/>
      <c r="S12" s="1284"/>
      <c r="T12" s="1284"/>
      <c r="U12" s="1284"/>
      <c r="V12" s="1284"/>
      <c r="W12" s="1284"/>
      <c r="X12" s="1285"/>
    </row>
    <row r="13" spans="1:24" s="34" customFormat="1" ht="12" customHeight="1" x14ac:dyDescent="0.2">
      <c r="A13" s="338" t="s">
        <v>62</v>
      </c>
      <c r="B13" s="91">
        <v>2.298253179276414</v>
      </c>
      <c r="C13" s="90">
        <v>1119.8056027635405</v>
      </c>
      <c r="E13" s="1058" t="s">
        <v>793</v>
      </c>
      <c r="F13" s="1059"/>
      <c r="G13" s="1059"/>
      <c r="H13" s="1059"/>
      <c r="I13" s="1059"/>
      <c r="J13" s="1059"/>
      <c r="K13" s="1059"/>
      <c r="L13" s="1059"/>
      <c r="M13" s="1059"/>
      <c r="N13" s="1059"/>
      <c r="O13" s="1059"/>
      <c r="P13" s="1059"/>
      <c r="Q13" s="1059"/>
      <c r="R13" s="1059"/>
      <c r="S13" s="1059"/>
      <c r="T13" s="1059"/>
      <c r="U13" s="1059"/>
      <c r="V13" s="1059"/>
      <c r="W13" s="1059"/>
      <c r="X13" s="1060"/>
    </row>
    <row r="14" spans="1:24" s="34" customFormat="1" ht="12" customHeight="1" x14ac:dyDescent="0.2">
      <c r="A14" s="338" t="s">
        <v>63</v>
      </c>
      <c r="B14" s="91">
        <v>5.7346213245105275</v>
      </c>
      <c r="C14" s="90">
        <v>517.19439723645871</v>
      </c>
      <c r="E14" s="1286" t="s">
        <v>794</v>
      </c>
      <c r="F14" s="1287"/>
      <c r="G14" s="1287"/>
      <c r="H14" s="1287"/>
      <c r="I14" s="1287"/>
      <c r="J14" s="1287"/>
      <c r="K14" s="1287"/>
      <c r="L14" s="1287"/>
      <c r="M14" s="1287"/>
      <c r="N14" s="1287"/>
      <c r="O14" s="1287"/>
      <c r="P14" s="1287"/>
      <c r="Q14" s="1287"/>
      <c r="R14" s="1287"/>
      <c r="S14" s="1287"/>
      <c r="T14" s="1287"/>
      <c r="U14" s="1287"/>
      <c r="V14" s="1287"/>
      <c r="W14" s="1287"/>
      <c r="X14" s="1288"/>
    </row>
    <row r="15" spans="1:24" s="34" customFormat="1" ht="12" customHeight="1" x14ac:dyDescent="0.2">
      <c r="A15" s="333" t="s">
        <v>95</v>
      </c>
      <c r="B15" s="96"/>
      <c r="C15" s="95"/>
      <c r="E15" s="1289" t="s">
        <v>795</v>
      </c>
      <c r="F15" s="1059"/>
      <c r="G15" s="1059"/>
      <c r="H15" s="1059"/>
      <c r="I15" s="1059"/>
      <c r="J15" s="1059"/>
      <c r="K15" s="1059"/>
      <c r="L15" s="1059"/>
      <c r="M15" s="1059"/>
      <c r="N15" s="1059"/>
      <c r="O15" s="1059"/>
      <c r="P15" s="1059"/>
      <c r="Q15" s="1059"/>
      <c r="R15" s="1059"/>
      <c r="S15" s="1059"/>
      <c r="T15" s="1059"/>
      <c r="U15" s="1059"/>
      <c r="V15" s="1059"/>
      <c r="W15" s="1059"/>
      <c r="X15" s="1060"/>
    </row>
    <row r="16" spans="1:24" s="34" customFormat="1" ht="12" customHeight="1" x14ac:dyDescent="0.2">
      <c r="A16" s="275" t="s">
        <v>7</v>
      </c>
      <c r="B16" s="91" t="s">
        <v>727</v>
      </c>
      <c r="C16" s="90">
        <v>0</v>
      </c>
      <c r="E16" s="1282" t="s">
        <v>735</v>
      </c>
      <c r="F16" s="821"/>
      <c r="G16" s="821"/>
      <c r="H16" s="821"/>
      <c r="I16" s="821"/>
      <c r="J16" s="821"/>
      <c r="K16" s="821"/>
      <c r="L16" s="821"/>
      <c r="M16" s="821"/>
      <c r="N16" s="821"/>
      <c r="O16" s="821"/>
      <c r="P16" s="821"/>
      <c r="Q16" s="821"/>
      <c r="R16" s="821"/>
      <c r="S16" s="821"/>
      <c r="T16" s="821"/>
      <c r="U16" s="821"/>
      <c r="V16" s="821"/>
      <c r="W16" s="821"/>
      <c r="X16" s="822"/>
    </row>
    <row r="17" spans="1:24" s="34" customFormat="1" ht="12" customHeight="1" x14ac:dyDescent="0.2">
      <c r="A17" s="275" t="s">
        <v>6</v>
      </c>
      <c r="B17" s="91">
        <v>0</v>
      </c>
      <c r="C17" s="90">
        <v>89.776349705480754</v>
      </c>
      <c r="E17" s="705"/>
      <c r="F17" s="705"/>
      <c r="G17" s="705"/>
      <c r="H17" s="705"/>
      <c r="I17" s="705"/>
      <c r="J17" s="705"/>
      <c r="K17" s="705"/>
      <c r="L17" s="705"/>
      <c r="M17" s="705"/>
      <c r="N17" s="705"/>
      <c r="O17" s="705"/>
      <c r="P17" s="705"/>
      <c r="Q17" s="705"/>
      <c r="R17" s="705"/>
      <c r="S17" s="705"/>
      <c r="T17" s="705"/>
      <c r="U17" s="705"/>
      <c r="V17" s="705"/>
      <c r="W17" s="705"/>
      <c r="X17" s="705"/>
    </row>
    <row r="18" spans="1:24" s="34" customFormat="1" ht="12" customHeight="1" x14ac:dyDescent="0.2">
      <c r="A18" s="275" t="s">
        <v>5</v>
      </c>
      <c r="B18" s="91">
        <v>3.0727076164378233</v>
      </c>
      <c r="C18" s="90">
        <v>915.16042814388231</v>
      </c>
      <c r="E18" s="705"/>
      <c r="F18" s="705"/>
      <c r="G18" s="705"/>
      <c r="H18" s="705"/>
      <c r="I18" s="705"/>
      <c r="J18" s="705"/>
      <c r="K18" s="705"/>
      <c r="L18" s="705"/>
      <c r="M18" s="705"/>
      <c r="N18" s="705"/>
      <c r="O18" s="705"/>
      <c r="P18" s="705"/>
      <c r="Q18" s="705"/>
      <c r="R18" s="705"/>
      <c r="S18" s="705"/>
      <c r="T18" s="705"/>
      <c r="U18" s="705"/>
      <c r="V18" s="705"/>
      <c r="W18" s="705"/>
      <c r="X18" s="705"/>
    </row>
    <row r="19" spans="1:24" s="34" customFormat="1" ht="12" customHeight="1" x14ac:dyDescent="0.2">
      <c r="A19" s="275" t="s">
        <v>4</v>
      </c>
      <c r="B19" s="91">
        <v>4.5309979103907736</v>
      </c>
      <c r="C19" s="90">
        <v>601.96240257744205</v>
      </c>
      <c r="E19" s="705"/>
      <c r="F19" s="705"/>
      <c r="G19" s="705"/>
      <c r="H19" s="705"/>
      <c r="I19" s="705"/>
      <c r="J19" s="705"/>
      <c r="K19" s="705"/>
      <c r="L19" s="705"/>
      <c r="M19" s="705"/>
      <c r="N19" s="705"/>
      <c r="O19" s="705"/>
      <c r="P19" s="705"/>
      <c r="Q19" s="705"/>
      <c r="R19" s="705"/>
      <c r="S19" s="705"/>
      <c r="T19" s="705"/>
      <c r="U19" s="705"/>
      <c r="V19" s="705"/>
      <c r="W19" s="705"/>
      <c r="X19" s="705"/>
    </row>
    <row r="20" spans="1:24" s="34" customFormat="1" ht="12" customHeight="1" x14ac:dyDescent="0.2">
      <c r="A20" s="275" t="s">
        <v>3</v>
      </c>
      <c r="B20" s="178">
        <v>0</v>
      </c>
      <c r="C20" s="90">
        <v>30.100819573193501</v>
      </c>
      <c r="E20" s="705"/>
      <c r="F20" s="705"/>
      <c r="G20" s="705"/>
      <c r="H20" s="705"/>
      <c r="I20" s="705"/>
      <c r="J20" s="705"/>
      <c r="K20" s="705"/>
      <c r="L20" s="705"/>
      <c r="M20" s="705"/>
      <c r="N20" s="705"/>
      <c r="O20" s="705"/>
      <c r="P20" s="705"/>
      <c r="Q20" s="705"/>
      <c r="R20" s="705"/>
      <c r="S20" s="705"/>
      <c r="T20" s="705"/>
      <c r="U20" s="705"/>
      <c r="V20" s="705"/>
      <c r="W20" s="705"/>
      <c r="X20" s="705"/>
    </row>
    <row r="21" spans="1:24" ht="12" customHeight="1" x14ac:dyDescent="0.2">
      <c r="A21" s="55" t="s">
        <v>157</v>
      </c>
      <c r="B21" s="146"/>
      <c r="C21" s="278"/>
      <c r="D21" s="705"/>
      <c r="E21" s="705"/>
      <c r="F21" s="705"/>
      <c r="G21" s="705"/>
      <c r="H21" s="705"/>
      <c r="I21" s="705"/>
      <c r="J21" s="705"/>
      <c r="K21" s="705"/>
      <c r="L21" s="705"/>
      <c r="M21" s="705"/>
      <c r="N21" s="705"/>
      <c r="O21" s="705"/>
      <c r="P21" s="705"/>
      <c r="Q21" s="705"/>
      <c r="R21" s="705"/>
      <c r="S21" s="705"/>
      <c r="T21" s="705"/>
      <c r="U21" s="705"/>
      <c r="V21" s="705"/>
      <c r="W21" s="705"/>
      <c r="X21" s="705"/>
    </row>
    <row r="22" spans="1:24" ht="12" customHeight="1" x14ac:dyDescent="0.2">
      <c r="A22" s="338" t="s">
        <v>96</v>
      </c>
      <c r="B22" s="127">
        <v>3.9175215789358577</v>
      </c>
      <c r="C22" s="277">
        <v>383.87639247053443</v>
      </c>
      <c r="D22" s="705"/>
      <c r="E22" s="705"/>
      <c r="F22" s="705"/>
      <c r="G22" s="705"/>
      <c r="H22" s="705"/>
      <c r="I22" s="705"/>
      <c r="J22" s="705"/>
      <c r="K22" s="705"/>
      <c r="L22" s="705"/>
      <c r="M22" s="705"/>
      <c r="N22" s="705"/>
      <c r="O22" s="705"/>
      <c r="P22" s="705"/>
      <c r="Q22" s="705"/>
      <c r="R22" s="705"/>
      <c r="S22" s="705"/>
      <c r="T22" s="705"/>
      <c r="U22" s="705"/>
      <c r="V22" s="705"/>
      <c r="W22" s="705"/>
      <c r="X22" s="705"/>
    </row>
    <row r="23" spans="1:24" ht="12" customHeight="1" x14ac:dyDescent="0.2">
      <c r="A23" s="338" t="s">
        <v>97</v>
      </c>
      <c r="B23" s="127">
        <v>4.1687561092636907</v>
      </c>
      <c r="C23" s="277">
        <v>319.85837379799545</v>
      </c>
      <c r="D23" s="705"/>
      <c r="E23" s="705"/>
      <c r="F23" s="705"/>
      <c r="G23" s="705"/>
      <c r="H23" s="705"/>
      <c r="I23" s="705"/>
      <c r="J23" s="705"/>
      <c r="K23" s="705"/>
      <c r="L23" s="705"/>
      <c r="M23" s="705"/>
      <c r="N23" s="705"/>
      <c r="O23" s="705"/>
      <c r="P23" s="705"/>
      <c r="Q23" s="705"/>
      <c r="R23" s="705"/>
      <c r="S23" s="705"/>
      <c r="T23" s="705"/>
      <c r="U23" s="705"/>
      <c r="V23" s="705"/>
      <c r="W23" s="705"/>
      <c r="X23" s="705"/>
    </row>
    <row r="24" spans="1:24" ht="12" customHeight="1" x14ac:dyDescent="0.2">
      <c r="A24" s="338" t="s">
        <v>59</v>
      </c>
      <c r="B24" s="127">
        <v>3.0159751738011282</v>
      </c>
      <c r="C24" s="277">
        <v>342.58564568799738</v>
      </c>
      <c r="D24" s="705"/>
      <c r="E24" s="705"/>
      <c r="F24" s="705"/>
      <c r="G24" s="705"/>
      <c r="H24" s="705"/>
      <c r="I24" s="705"/>
      <c r="J24" s="705"/>
      <c r="K24" s="705"/>
      <c r="L24" s="705"/>
      <c r="M24" s="705"/>
      <c r="N24" s="705"/>
      <c r="O24" s="705"/>
      <c r="P24" s="705"/>
      <c r="Q24" s="705"/>
      <c r="R24" s="705"/>
      <c r="S24" s="705"/>
      <c r="T24" s="705"/>
      <c r="U24" s="705"/>
      <c r="V24" s="705"/>
      <c r="W24" s="705"/>
      <c r="X24" s="705"/>
    </row>
    <row r="25" spans="1:24" ht="12" customHeight="1" x14ac:dyDescent="0.2">
      <c r="A25" s="338" t="s">
        <v>98</v>
      </c>
      <c r="B25" s="127">
        <v>3.9787516246037962</v>
      </c>
      <c r="C25" s="277">
        <v>316.75844906292713</v>
      </c>
      <c r="D25" s="705"/>
      <c r="E25" s="705"/>
      <c r="F25" s="705"/>
      <c r="G25" s="705"/>
      <c r="H25" s="705"/>
      <c r="I25" s="705"/>
      <c r="J25" s="705"/>
      <c r="K25" s="705"/>
      <c r="L25" s="705"/>
      <c r="M25" s="705"/>
      <c r="N25" s="705"/>
      <c r="O25" s="705"/>
      <c r="P25" s="705"/>
      <c r="Q25" s="705"/>
      <c r="R25" s="705"/>
      <c r="S25" s="705"/>
      <c r="T25" s="705"/>
      <c r="U25" s="705"/>
      <c r="V25" s="705"/>
      <c r="W25" s="705"/>
      <c r="X25" s="705"/>
    </row>
    <row r="26" spans="1:24" ht="12" customHeight="1" x14ac:dyDescent="0.2">
      <c r="A26" s="338" t="s">
        <v>99</v>
      </c>
      <c r="B26" s="123">
        <v>1.4921163456931925</v>
      </c>
      <c r="C26" s="276">
        <v>273.92113898054612</v>
      </c>
      <c r="D26" s="705"/>
      <c r="E26" s="705"/>
      <c r="F26" s="705"/>
      <c r="G26" s="705"/>
      <c r="H26" s="705"/>
      <c r="I26" s="705"/>
      <c r="J26" s="705"/>
      <c r="K26" s="705"/>
      <c r="L26" s="705"/>
      <c r="M26" s="705"/>
      <c r="N26" s="705"/>
      <c r="O26" s="705"/>
      <c r="P26" s="705"/>
      <c r="Q26" s="705"/>
      <c r="R26" s="705"/>
      <c r="S26" s="705"/>
      <c r="T26" s="705"/>
      <c r="U26" s="705"/>
      <c r="V26" s="705"/>
      <c r="W26" s="705"/>
      <c r="X26" s="705"/>
    </row>
    <row r="27" spans="1:24" ht="12" customHeight="1" x14ac:dyDescent="0.2">
      <c r="A27" s="857" t="s">
        <v>735</v>
      </c>
      <c r="B27" s="858"/>
      <c r="C27" s="859"/>
      <c r="D27" s="705"/>
      <c r="E27" s="705"/>
      <c r="F27" s="705"/>
      <c r="G27" s="705"/>
      <c r="H27" s="705"/>
      <c r="I27" s="705"/>
      <c r="J27" s="705"/>
      <c r="K27" s="705"/>
      <c r="L27" s="705"/>
      <c r="M27" s="705"/>
      <c r="N27" s="705"/>
      <c r="O27" s="705"/>
      <c r="P27" s="705"/>
      <c r="Q27" s="705"/>
      <c r="R27" s="705"/>
      <c r="S27" s="705"/>
      <c r="T27" s="705"/>
      <c r="U27" s="705"/>
      <c r="V27" s="705"/>
      <c r="W27" s="705"/>
      <c r="X27" s="705"/>
    </row>
    <row r="28" spans="1:24" ht="12" customHeight="1" x14ac:dyDescent="0.2">
      <c r="A28" s="1282" t="s">
        <v>730</v>
      </c>
      <c r="B28" s="821"/>
      <c r="C28" s="822"/>
      <c r="D28" s="705"/>
      <c r="E28" s="705"/>
      <c r="F28" s="705"/>
      <c r="G28" s="705"/>
      <c r="H28" s="705"/>
      <c r="I28" s="705"/>
      <c r="J28" s="705"/>
      <c r="K28" s="705"/>
      <c r="L28" s="705"/>
      <c r="M28" s="705"/>
      <c r="N28" s="705"/>
      <c r="O28" s="705"/>
      <c r="P28" s="705"/>
      <c r="Q28" s="705"/>
      <c r="R28" s="705"/>
      <c r="S28" s="705"/>
      <c r="T28" s="705"/>
      <c r="U28" s="705"/>
      <c r="V28" s="705"/>
      <c r="W28" s="705"/>
      <c r="X28" s="705"/>
    </row>
    <row r="29" spans="1:24" x14ac:dyDescent="0.2">
      <c r="A29" s="705"/>
      <c r="B29" s="705"/>
      <c r="C29" s="705"/>
      <c r="D29" s="705"/>
      <c r="E29" s="705"/>
      <c r="F29" s="705"/>
      <c r="G29" s="705"/>
      <c r="H29" s="705"/>
      <c r="I29" s="705"/>
      <c r="J29" s="705"/>
      <c r="K29" s="705"/>
      <c r="L29" s="705"/>
      <c r="M29" s="705"/>
      <c r="N29" s="705"/>
      <c r="O29" s="705"/>
      <c r="P29" s="705"/>
      <c r="Q29" s="705"/>
      <c r="R29" s="705"/>
      <c r="S29" s="705"/>
      <c r="T29" s="705"/>
      <c r="U29" s="705"/>
      <c r="V29" s="705"/>
      <c r="W29" s="705"/>
      <c r="X29" s="705"/>
    </row>
    <row r="30" spans="1:24" x14ac:dyDescent="0.2">
      <c r="A30" s="705"/>
      <c r="B30" s="705"/>
      <c r="C30" s="705"/>
      <c r="D30" s="705"/>
      <c r="E30" s="705"/>
      <c r="F30" s="705"/>
      <c r="G30" s="705"/>
      <c r="H30" s="705"/>
      <c r="I30" s="705"/>
      <c r="J30" s="705"/>
      <c r="K30" s="705"/>
      <c r="L30" s="705"/>
      <c r="M30" s="705"/>
      <c r="N30" s="705"/>
      <c r="O30" s="705"/>
      <c r="P30" s="705"/>
      <c r="Q30" s="705"/>
      <c r="R30" s="705"/>
      <c r="S30" s="705"/>
      <c r="T30" s="705"/>
      <c r="U30" s="705"/>
      <c r="V30" s="705"/>
      <c r="W30" s="705"/>
      <c r="X30" s="705"/>
    </row>
    <row r="31" spans="1:24" x14ac:dyDescent="0.2">
      <c r="A31" s="705"/>
      <c r="B31" s="705"/>
      <c r="C31" s="705"/>
      <c r="D31" s="705"/>
      <c r="E31" s="705"/>
      <c r="F31" s="705"/>
      <c r="G31" s="705"/>
      <c r="H31" s="705"/>
      <c r="I31" s="705"/>
      <c r="J31" s="705"/>
      <c r="K31" s="705"/>
      <c r="L31" s="705"/>
      <c r="M31" s="705"/>
      <c r="N31" s="705"/>
      <c r="O31" s="705"/>
      <c r="P31" s="705"/>
      <c r="Q31" s="705"/>
      <c r="R31" s="705"/>
      <c r="S31" s="705"/>
      <c r="T31" s="705"/>
      <c r="U31" s="705"/>
      <c r="V31" s="705"/>
      <c r="W31" s="705"/>
      <c r="X31" s="705"/>
    </row>
    <row r="32" spans="1:24" x14ac:dyDescent="0.2">
      <c r="A32" s="705"/>
      <c r="B32" s="705"/>
      <c r="C32" s="705"/>
      <c r="D32" s="705"/>
      <c r="E32" s="705"/>
      <c r="F32" s="705"/>
      <c r="G32" s="705"/>
      <c r="H32" s="705"/>
      <c r="I32" s="705"/>
      <c r="J32" s="705"/>
      <c r="K32" s="705"/>
      <c r="L32" s="705"/>
      <c r="M32" s="705"/>
      <c r="N32" s="705"/>
      <c r="O32" s="705"/>
      <c r="P32" s="705"/>
      <c r="Q32" s="705"/>
      <c r="R32" s="705"/>
      <c r="S32" s="705"/>
      <c r="T32" s="705"/>
      <c r="U32" s="705"/>
      <c r="V32" s="705"/>
      <c r="W32" s="705"/>
      <c r="X32" s="705"/>
    </row>
  </sheetData>
  <mergeCells count="31">
    <mergeCell ref="A27:C27"/>
    <mergeCell ref="A28:C28"/>
    <mergeCell ref="A1:C1"/>
    <mergeCell ref="A2:C2"/>
    <mergeCell ref="A3:A5"/>
    <mergeCell ref="B3:B5"/>
    <mergeCell ref="C3:C5"/>
    <mergeCell ref="E1:X1"/>
    <mergeCell ref="E2:X2"/>
    <mergeCell ref="E3:E5"/>
    <mergeCell ref="F3:F5"/>
    <mergeCell ref="G3:S3"/>
    <mergeCell ref="U3:W3"/>
    <mergeCell ref="X3:X5"/>
    <mergeCell ref="G4:G5"/>
    <mergeCell ref="H4:H5"/>
    <mergeCell ref="I4:I5"/>
    <mergeCell ref="J4:K4"/>
    <mergeCell ref="M4:N4"/>
    <mergeCell ref="P4:P5"/>
    <mergeCell ref="E16:X16"/>
    <mergeCell ref="E12:X12"/>
    <mergeCell ref="E13:X13"/>
    <mergeCell ref="E14:X14"/>
    <mergeCell ref="V4:V5"/>
    <mergeCell ref="W4:W5"/>
    <mergeCell ref="E15:X15"/>
    <mergeCell ref="Q4:Q5"/>
    <mergeCell ref="R4:R5"/>
    <mergeCell ref="S4:S5"/>
    <mergeCell ref="U4:U5"/>
  </mergeCells>
  <printOptions horizontalCentered="1"/>
  <pageMargins left="0.25" right="0.25" top="0.75" bottom="0.75" header="0.3" footer="0.3"/>
  <pageSetup paperSize="9" scale="8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sqref="A1:J1"/>
    </sheetView>
  </sheetViews>
  <sheetFormatPr defaultColWidth="10.28515625" defaultRowHeight="12.75" x14ac:dyDescent="0.2"/>
  <cols>
    <col min="1" max="1" width="35" style="14" customWidth="1"/>
    <col min="2" max="2" width="16.28515625" style="14" customWidth="1"/>
    <col min="3" max="3" width="16.28515625" style="260" customWidth="1"/>
    <col min="4" max="4" width="10" style="260" customWidth="1"/>
    <col min="5" max="5" width="1" style="260" customWidth="1"/>
    <col min="6" max="8" width="13.140625" style="260" customWidth="1"/>
    <col min="9" max="9" width="10" style="260" customWidth="1"/>
    <col min="10" max="10" width="15.85546875" style="14" customWidth="1"/>
    <col min="11" max="16384" width="10.28515625" style="14"/>
  </cols>
  <sheetData>
    <row r="1" spans="1:11" ht="15" customHeight="1" x14ac:dyDescent="0.2">
      <c r="A1" s="954" t="s">
        <v>708</v>
      </c>
      <c r="B1" s="955"/>
      <c r="C1" s="955"/>
      <c r="D1" s="955"/>
      <c r="E1" s="955"/>
      <c r="F1" s="955"/>
      <c r="G1" s="955"/>
      <c r="H1" s="955"/>
      <c r="I1" s="955"/>
      <c r="J1" s="955"/>
    </row>
    <row r="2" spans="1:11" ht="36" customHeight="1" x14ac:dyDescent="0.2">
      <c r="A2" s="797" t="s">
        <v>709</v>
      </c>
      <c r="B2" s="798"/>
      <c r="C2" s="798"/>
      <c r="D2" s="798"/>
      <c r="E2" s="798"/>
      <c r="F2" s="798"/>
      <c r="G2" s="798"/>
      <c r="H2" s="798"/>
      <c r="I2" s="798"/>
      <c r="J2" s="799"/>
    </row>
    <row r="3" spans="1:11" ht="24" customHeight="1" x14ac:dyDescent="0.2">
      <c r="A3" s="633"/>
      <c r="B3" s="950" t="s">
        <v>710</v>
      </c>
      <c r="C3" s="950"/>
      <c r="D3" s="950"/>
      <c r="E3" s="950"/>
      <c r="F3" s="950"/>
      <c r="G3" s="950"/>
      <c r="H3" s="950"/>
      <c r="I3" s="950"/>
      <c r="J3" s="828" t="s">
        <v>80</v>
      </c>
    </row>
    <row r="4" spans="1:11" ht="60" customHeight="1" x14ac:dyDescent="0.2">
      <c r="A4" s="1281"/>
      <c r="B4" s="843" t="s">
        <v>711</v>
      </c>
      <c r="C4" s="843"/>
      <c r="D4" s="1186" t="s">
        <v>31</v>
      </c>
      <c r="E4" s="627"/>
      <c r="F4" s="843" t="s">
        <v>712</v>
      </c>
      <c r="G4" s="843"/>
      <c r="H4" s="843"/>
      <c r="I4" s="1186" t="s">
        <v>31</v>
      </c>
      <c r="J4" s="889"/>
      <c r="K4" s="35"/>
    </row>
    <row r="5" spans="1:11" s="264" customFormat="1" ht="36" customHeight="1" x14ac:dyDescent="0.2">
      <c r="A5" s="827"/>
      <c r="B5" s="628" t="s">
        <v>75</v>
      </c>
      <c r="C5" s="628" t="s">
        <v>73</v>
      </c>
      <c r="D5" s="843"/>
      <c r="E5" s="627"/>
      <c r="F5" s="628" t="s">
        <v>75</v>
      </c>
      <c r="G5" s="628" t="s">
        <v>73</v>
      </c>
      <c r="H5" s="628" t="s">
        <v>284</v>
      </c>
      <c r="I5" s="843"/>
      <c r="J5" s="829"/>
    </row>
    <row r="6" spans="1:11" s="261" customFormat="1" ht="12" customHeight="1" x14ac:dyDescent="0.2">
      <c r="A6" s="249"/>
      <c r="B6" s="263"/>
      <c r="C6" s="263"/>
      <c r="D6" s="247"/>
      <c r="E6" s="248"/>
      <c r="F6" s="248"/>
      <c r="G6" s="248"/>
      <c r="H6" s="248"/>
      <c r="I6" s="247"/>
      <c r="J6" s="279"/>
    </row>
    <row r="7" spans="1:11" s="244" customFormat="1" ht="12" customHeight="1" x14ac:dyDescent="0.2">
      <c r="A7" s="188" t="s">
        <v>31</v>
      </c>
      <c r="B7" s="146">
        <v>6.344222521383247</v>
      </c>
      <c r="C7" s="146">
        <v>93.655777478616756</v>
      </c>
      <c r="D7" s="146">
        <v>100</v>
      </c>
      <c r="E7" s="146"/>
      <c r="F7" s="146">
        <v>38.149663122653962</v>
      </c>
      <c r="G7" s="146">
        <v>61.785285071382432</v>
      </c>
      <c r="H7" s="146">
        <v>6.5051805963269621E-2</v>
      </c>
      <c r="I7" s="146">
        <v>100</v>
      </c>
      <c r="J7" s="278">
        <v>1637.0000000000034</v>
      </c>
    </row>
    <row r="8" spans="1:11" ht="12" customHeight="1" x14ac:dyDescent="0.2">
      <c r="A8" s="187"/>
      <c r="B8" s="127"/>
      <c r="C8" s="127"/>
      <c r="D8" s="127"/>
      <c r="E8" s="127"/>
      <c r="F8" s="127"/>
      <c r="G8" s="127"/>
      <c r="H8" s="127"/>
      <c r="I8" s="127"/>
      <c r="J8" s="277"/>
    </row>
    <row r="9" spans="1:11" ht="12" customHeight="1" x14ac:dyDescent="0.2">
      <c r="A9" s="333" t="s">
        <v>32</v>
      </c>
      <c r="B9" s="127"/>
      <c r="C9" s="127"/>
      <c r="D9" s="127"/>
      <c r="E9" s="127"/>
      <c r="F9" s="127"/>
      <c r="G9" s="127"/>
      <c r="H9" s="127"/>
      <c r="I9" s="127"/>
      <c r="J9" s="277"/>
    </row>
    <row r="10" spans="1:11" ht="12" customHeight="1" x14ac:dyDescent="0.2">
      <c r="A10" s="338" t="s">
        <v>33</v>
      </c>
      <c r="B10" s="127">
        <v>5.8852678043290307</v>
      </c>
      <c r="C10" s="127">
        <v>94.114732195670982</v>
      </c>
      <c r="D10" s="127">
        <v>100</v>
      </c>
      <c r="E10" s="127"/>
      <c r="F10" s="127">
        <v>36.457336723144948</v>
      </c>
      <c r="G10" s="127">
        <v>63.542663276854803</v>
      </c>
      <c r="H10" s="127">
        <v>0</v>
      </c>
      <c r="I10" s="127">
        <v>100</v>
      </c>
      <c r="J10" s="277">
        <v>950.49477058997093</v>
      </c>
    </row>
    <row r="11" spans="1:11" ht="12" customHeight="1" x14ac:dyDescent="0.2">
      <c r="A11" s="338" t="s">
        <v>34</v>
      </c>
      <c r="B11" s="127">
        <v>6.9796642337100954</v>
      </c>
      <c r="C11" s="127">
        <v>93.020335766290017</v>
      </c>
      <c r="D11" s="127">
        <v>100</v>
      </c>
      <c r="E11" s="127"/>
      <c r="F11" s="127">
        <v>40.492758737886433</v>
      </c>
      <c r="G11" s="127">
        <v>59.35212255099573</v>
      </c>
      <c r="H11" s="127">
        <v>0.15511871111803183</v>
      </c>
      <c r="I11" s="127">
        <v>100</v>
      </c>
      <c r="J11" s="277">
        <v>686.50522941002987</v>
      </c>
    </row>
    <row r="12" spans="1:11" ht="12" customHeight="1" x14ac:dyDescent="0.2">
      <c r="A12" s="333" t="s">
        <v>94</v>
      </c>
      <c r="B12" s="127"/>
      <c r="C12" s="127"/>
      <c r="D12" s="127"/>
      <c r="E12" s="127"/>
      <c r="F12" s="127"/>
      <c r="G12" s="127"/>
      <c r="H12" s="127"/>
      <c r="I12" s="127"/>
      <c r="J12" s="277"/>
    </row>
    <row r="13" spans="1:11" s="34" customFormat="1" ht="12" customHeight="1" x14ac:dyDescent="0.2">
      <c r="A13" s="338" t="s">
        <v>62</v>
      </c>
      <c r="B13" s="127">
        <v>5.3783923940475074</v>
      </c>
      <c r="C13" s="127">
        <v>94.62160760595242</v>
      </c>
      <c r="D13" s="127">
        <v>100</v>
      </c>
      <c r="E13" s="127"/>
      <c r="F13" s="127">
        <v>35.032912138649841</v>
      </c>
      <c r="G13" s="127">
        <v>64.871991171264725</v>
      </c>
      <c r="H13" s="127">
        <v>9.5096690085376467E-2</v>
      </c>
      <c r="I13" s="127">
        <v>100</v>
      </c>
      <c r="J13" s="277">
        <v>1119.8056027635405</v>
      </c>
    </row>
    <row r="14" spans="1:11" s="34" customFormat="1" ht="12" customHeight="1" x14ac:dyDescent="0.2">
      <c r="A14" s="338" t="s">
        <v>63</v>
      </c>
      <c r="B14" s="127">
        <v>8.4353936432814027</v>
      </c>
      <c r="C14" s="127">
        <v>91.564606356718514</v>
      </c>
      <c r="D14" s="127">
        <v>100</v>
      </c>
      <c r="E14" s="127"/>
      <c r="F14" s="127">
        <v>44.897909493758966</v>
      </c>
      <c r="G14" s="127">
        <v>55.102090506241019</v>
      </c>
      <c r="H14" s="127">
        <v>0</v>
      </c>
      <c r="I14" s="127">
        <v>100</v>
      </c>
      <c r="J14" s="277">
        <v>517.19439723645871</v>
      </c>
    </row>
    <row r="15" spans="1:11" s="34" customFormat="1" ht="12" customHeight="1" x14ac:dyDescent="0.2">
      <c r="A15" s="333" t="s">
        <v>95</v>
      </c>
      <c r="B15" s="127"/>
      <c r="C15" s="127"/>
      <c r="D15" s="127"/>
      <c r="E15" s="127"/>
      <c r="F15" s="127"/>
      <c r="G15" s="127"/>
      <c r="H15" s="127"/>
      <c r="I15" s="127"/>
      <c r="J15" s="277"/>
    </row>
    <row r="16" spans="1:11" s="34" customFormat="1" ht="12" customHeight="1" x14ac:dyDescent="0.2">
      <c r="A16" s="57" t="s">
        <v>7</v>
      </c>
      <c r="B16" s="127" t="s">
        <v>727</v>
      </c>
      <c r="C16" s="127" t="s">
        <v>727</v>
      </c>
      <c r="D16" s="127">
        <v>0</v>
      </c>
      <c r="E16" s="127"/>
      <c r="F16" s="127" t="s">
        <v>727</v>
      </c>
      <c r="G16" s="127" t="s">
        <v>727</v>
      </c>
      <c r="H16" s="127" t="s">
        <v>727</v>
      </c>
      <c r="I16" s="127">
        <v>0</v>
      </c>
      <c r="J16" s="277">
        <v>0</v>
      </c>
    </row>
    <row r="17" spans="1:10" s="34" customFormat="1" ht="12" customHeight="1" x14ac:dyDescent="0.2">
      <c r="A17" s="57" t="s">
        <v>6</v>
      </c>
      <c r="B17" s="127">
        <v>4.0184886807243361</v>
      </c>
      <c r="C17" s="127">
        <v>95.981511319275683</v>
      </c>
      <c r="D17" s="127">
        <v>100</v>
      </c>
      <c r="E17" s="127"/>
      <c r="F17" s="127">
        <v>25.296192886714973</v>
      </c>
      <c r="G17" s="127">
        <v>74.703807113285009</v>
      </c>
      <c r="H17" s="127">
        <v>0</v>
      </c>
      <c r="I17" s="127">
        <v>100</v>
      </c>
      <c r="J17" s="277">
        <v>89.776349705480754</v>
      </c>
    </row>
    <row r="18" spans="1:10" s="34" customFormat="1" ht="12" customHeight="1" x14ac:dyDescent="0.2">
      <c r="A18" s="57" t="s">
        <v>5</v>
      </c>
      <c r="B18" s="127">
        <v>5.3919142253218988</v>
      </c>
      <c r="C18" s="127">
        <v>94.608085774678145</v>
      </c>
      <c r="D18" s="127">
        <v>100</v>
      </c>
      <c r="E18" s="127"/>
      <c r="F18" s="127">
        <v>34.723489088170872</v>
      </c>
      <c r="G18" s="127">
        <v>65.160149011678115</v>
      </c>
      <c r="H18" s="127">
        <v>0.11636190015105217</v>
      </c>
      <c r="I18" s="127">
        <v>100</v>
      </c>
      <c r="J18" s="277">
        <v>915.16042814388231</v>
      </c>
    </row>
    <row r="19" spans="1:10" s="34" customFormat="1" ht="12" customHeight="1" x14ac:dyDescent="0.2">
      <c r="A19" s="57" t="s">
        <v>4</v>
      </c>
      <c r="B19" s="127">
        <v>8.4020460252626474</v>
      </c>
      <c r="C19" s="127">
        <v>91.597953974737294</v>
      </c>
      <c r="D19" s="127">
        <v>100</v>
      </c>
      <c r="E19" s="127"/>
      <c r="F19" s="127">
        <v>45.937396437133827</v>
      </c>
      <c r="G19" s="127">
        <v>54.062603562866229</v>
      </c>
      <c r="H19" s="127">
        <v>0</v>
      </c>
      <c r="I19" s="127">
        <v>100</v>
      </c>
      <c r="J19" s="277">
        <v>601.96240257744205</v>
      </c>
    </row>
    <row r="20" spans="1:10" s="34" customFormat="1" ht="12" customHeight="1" x14ac:dyDescent="0.2">
      <c r="A20" s="57" t="s">
        <v>3</v>
      </c>
      <c r="B20" s="178">
        <v>1.0811891497838522</v>
      </c>
      <c r="C20" s="178">
        <v>98.918810850216161</v>
      </c>
      <c r="D20" s="127">
        <v>100</v>
      </c>
      <c r="E20" s="127"/>
      <c r="F20" s="178">
        <v>24.911282004030895</v>
      </c>
      <c r="G20" s="178">
        <v>75.088717995969091</v>
      </c>
      <c r="H20" s="178">
        <v>0</v>
      </c>
      <c r="I20" s="127">
        <v>100</v>
      </c>
      <c r="J20" s="277">
        <v>30.100819573193501</v>
      </c>
    </row>
    <row r="21" spans="1:10" ht="12" customHeight="1" x14ac:dyDescent="0.2">
      <c r="A21" s="55" t="s">
        <v>157</v>
      </c>
      <c r="B21" s="127"/>
      <c r="C21" s="127"/>
      <c r="D21" s="127"/>
      <c r="E21" s="127"/>
      <c r="F21" s="127"/>
      <c r="G21" s="127"/>
      <c r="H21" s="127"/>
      <c r="I21" s="127"/>
      <c r="J21" s="277"/>
    </row>
    <row r="22" spans="1:10" ht="12" customHeight="1" x14ac:dyDescent="0.2">
      <c r="A22" s="338" t="s">
        <v>96</v>
      </c>
      <c r="B22" s="127">
        <v>9.0214765459424111</v>
      </c>
      <c r="C22" s="127">
        <v>90.97852345405758</v>
      </c>
      <c r="D22" s="127">
        <v>100</v>
      </c>
      <c r="E22" s="127"/>
      <c r="F22" s="127">
        <v>46.843808929160154</v>
      </c>
      <c r="G22" s="127">
        <v>53.15619107083981</v>
      </c>
      <c r="H22" s="127">
        <v>0</v>
      </c>
      <c r="I22" s="127">
        <v>100</v>
      </c>
      <c r="J22" s="277">
        <v>383.87639247053443</v>
      </c>
    </row>
    <row r="23" spans="1:10" ht="12" customHeight="1" x14ac:dyDescent="0.2">
      <c r="A23" s="338" t="s">
        <v>97</v>
      </c>
      <c r="B23" s="127">
        <v>8.209819386951164</v>
      </c>
      <c r="C23" s="127">
        <v>91.790180613048733</v>
      </c>
      <c r="D23" s="127">
        <v>100</v>
      </c>
      <c r="E23" s="127"/>
      <c r="F23" s="127">
        <v>43.586854611712049</v>
      </c>
      <c r="G23" s="127">
        <v>56.413145388287923</v>
      </c>
      <c r="H23" s="127">
        <v>0</v>
      </c>
      <c r="I23" s="127">
        <v>100</v>
      </c>
      <c r="J23" s="277">
        <v>319.85837379799545</v>
      </c>
    </row>
    <row r="24" spans="1:10" ht="12" customHeight="1" x14ac:dyDescent="0.2">
      <c r="A24" s="338" t="s">
        <v>59</v>
      </c>
      <c r="B24" s="127">
        <v>9.4333341368176207</v>
      </c>
      <c r="C24" s="127">
        <v>90.566665863182322</v>
      </c>
      <c r="D24" s="127">
        <v>100</v>
      </c>
      <c r="E24" s="127"/>
      <c r="F24" s="127">
        <v>38.713253404655362</v>
      </c>
      <c r="G24" s="127">
        <v>60.975905181811122</v>
      </c>
      <c r="H24" s="127">
        <v>0.31084141353329181</v>
      </c>
      <c r="I24" s="127">
        <v>100</v>
      </c>
      <c r="J24" s="277">
        <v>342.58564568799738</v>
      </c>
    </row>
    <row r="25" spans="1:10" ht="12" customHeight="1" x14ac:dyDescent="0.2">
      <c r="A25" s="338" t="s">
        <v>98</v>
      </c>
      <c r="B25" s="127">
        <v>3.2677734641086067</v>
      </c>
      <c r="C25" s="127">
        <v>96.7322265358914</v>
      </c>
      <c r="D25" s="127">
        <v>100</v>
      </c>
      <c r="E25" s="127"/>
      <c r="F25" s="127">
        <v>37.588280395834502</v>
      </c>
      <c r="G25" s="127">
        <v>62.411719604165484</v>
      </c>
      <c r="H25" s="127">
        <v>0</v>
      </c>
      <c r="I25" s="127">
        <v>100</v>
      </c>
      <c r="J25" s="277">
        <v>316.75844906292713</v>
      </c>
    </row>
    <row r="26" spans="1:10" ht="12" customHeight="1" x14ac:dyDescent="0.2">
      <c r="A26" s="339" t="s">
        <v>99</v>
      </c>
      <c r="B26" s="123">
        <v>0.10791864214175102</v>
      </c>
      <c r="C26" s="123">
        <v>99.89208135785826</v>
      </c>
      <c r="D26" s="123">
        <v>100</v>
      </c>
      <c r="E26" s="123"/>
      <c r="F26" s="123">
        <v>19.560868576646882</v>
      </c>
      <c r="G26" s="123">
        <v>80.439131423353047</v>
      </c>
      <c r="H26" s="123">
        <v>0</v>
      </c>
      <c r="I26" s="123">
        <v>100</v>
      </c>
      <c r="J26" s="276">
        <v>273.92113898054612</v>
      </c>
    </row>
    <row r="27" spans="1:10" x14ac:dyDescent="0.2">
      <c r="A27" s="831" t="s">
        <v>735</v>
      </c>
      <c r="B27" s="831"/>
      <c r="C27" s="831"/>
      <c r="D27" s="831"/>
      <c r="E27" s="831"/>
      <c r="F27" s="831"/>
      <c r="G27" s="831"/>
      <c r="H27" s="831"/>
      <c r="I27" s="831"/>
      <c r="J27" s="832"/>
    </row>
    <row r="28" spans="1:10" x14ac:dyDescent="0.2">
      <c r="A28" s="848" t="s">
        <v>730</v>
      </c>
      <c r="B28" s="848"/>
      <c r="C28" s="848"/>
      <c r="D28" s="848"/>
      <c r="E28" s="848"/>
      <c r="F28" s="848"/>
      <c r="G28" s="848"/>
      <c r="H28" s="848"/>
      <c r="I28" s="848"/>
      <c r="J28" s="956"/>
    </row>
    <row r="29" spans="1:10" x14ac:dyDescent="0.2">
      <c r="A29" s="705"/>
      <c r="B29" s="705"/>
      <c r="C29" s="792"/>
      <c r="D29" s="792"/>
      <c r="E29" s="792"/>
      <c r="F29" s="792"/>
      <c r="G29" s="792"/>
      <c r="H29" s="792"/>
      <c r="I29" s="792"/>
      <c r="J29" s="705"/>
    </row>
  </sheetData>
  <mergeCells count="11">
    <mergeCell ref="A27:J27"/>
    <mergeCell ref="A28:J28"/>
    <mergeCell ref="A1:J1"/>
    <mergeCell ref="A2:J2"/>
    <mergeCell ref="B3:I3"/>
    <mergeCell ref="J3:J5"/>
    <mergeCell ref="A4:A5"/>
    <mergeCell ref="B4:C4"/>
    <mergeCell ref="D4:D5"/>
    <mergeCell ref="F4:H4"/>
    <mergeCell ref="I4:I5"/>
  </mergeCells>
  <printOptions horizontalCentered="1"/>
  <pageMargins left="0.25" right="0.25" top="0.75" bottom="0.75" header="0.3" footer="0.3"/>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zoomScaleNormal="100" workbookViewId="0">
      <selection sqref="A1:D1"/>
    </sheetView>
  </sheetViews>
  <sheetFormatPr defaultColWidth="9.140625" defaultRowHeight="12.75" x14ac:dyDescent="0.2"/>
  <cols>
    <col min="1" max="1" width="39.42578125" style="14" customWidth="1"/>
    <col min="2" max="2" width="12.42578125" style="14" customWidth="1"/>
    <col min="3" max="3" width="17.140625" style="14" customWidth="1"/>
    <col min="4" max="4" width="14.140625" style="14" customWidth="1"/>
    <col min="5" max="16384" width="9.140625" style="14"/>
  </cols>
  <sheetData>
    <row r="1" spans="1:5" ht="15" customHeight="1" x14ac:dyDescent="0.2">
      <c r="A1" s="800" t="s">
        <v>100</v>
      </c>
      <c r="B1" s="801"/>
      <c r="C1" s="801"/>
      <c r="D1" s="801"/>
      <c r="E1" s="15"/>
    </row>
    <row r="2" spans="1:5" ht="12" customHeight="1" x14ac:dyDescent="0.2">
      <c r="A2" s="823" t="s">
        <v>101</v>
      </c>
      <c r="B2" s="824"/>
      <c r="C2" s="860"/>
      <c r="D2" s="861"/>
      <c r="E2" s="15"/>
    </row>
    <row r="3" spans="1:5" s="15" customFormat="1" ht="12" customHeight="1" x14ac:dyDescent="0.2">
      <c r="A3" s="840"/>
      <c r="B3" s="862" t="s">
        <v>102</v>
      </c>
      <c r="C3" s="819" t="s">
        <v>103</v>
      </c>
      <c r="D3" s="820"/>
    </row>
    <row r="4" spans="1:5" s="15" customFormat="1" ht="24" customHeight="1" x14ac:dyDescent="0.2">
      <c r="A4" s="841"/>
      <c r="B4" s="853"/>
      <c r="C4" s="628" t="s">
        <v>104</v>
      </c>
      <c r="D4" s="621" t="s">
        <v>105</v>
      </c>
    </row>
    <row r="5" spans="1:5" s="15" customFormat="1" ht="12" customHeight="1" x14ac:dyDescent="0.2">
      <c r="A5" s="626"/>
      <c r="B5" s="627"/>
      <c r="C5" s="627"/>
      <c r="D5" s="631"/>
    </row>
    <row r="6" spans="1:5" s="15" customFormat="1" ht="12" customHeight="1" x14ac:dyDescent="0.2">
      <c r="A6" s="22" t="s">
        <v>31</v>
      </c>
      <c r="B6" s="39">
        <v>100</v>
      </c>
      <c r="C6" s="28">
        <v>1637.0000000000034</v>
      </c>
      <c r="D6" s="27">
        <v>1637</v>
      </c>
    </row>
    <row r="7" spans="1:5" s="15" customFormat="1" ht="12" customHeight="1" x14ac:dyDescent="0.2">
      <c r="A7" s="22"/>
      <c r="B7" s="39"/>
      <c r="C7" s="25"/>
      <c r="D7" s="24"/>
    </row>
    <row r="8" spans="1:5" s="15" customFormat="1" ht="12" customHeight="1" x14ac:dyDescent="0.2">
      <c r="A8" s="319" t="s">
        <v>32</v>
      </c>
      <c r="B8" s="64"/>
      <c r="C8" s="25"/>
      <c r="D8" s="24"/>
    </row>
    <row r="9" spans="1:5" s="15" customFormat="1" ht="12" customHeight="1" x14ac:dyDescent="0.2">
      <c r="A9" s="301" t="s">
        <v>33</v>
      </c>
      <c r="B9" s="21">
        <v>58.063211398287663</v>
      </c>
      <c r="C9" s="25">
        <v>950.49477058997093</v>
      </c>
      <c r="D9" s="24">
        <v>774</v>
      </c>
      <c r="E9" s="23"/>
    </row>
    <row r="10" spans="1:5" s="15" customFormat="1" ht="12" customHeight="1" x14ac:dyDescent="0.2">
      <c r="A10" s="301" t="s">
        <v>34</v>
      </c>
      <c r="B10" s="21">
        <v>41.93678860171218</v>
      </c>
      <c r="C10" s="25">
        <v>686.50522941002987</v>
      </c>
      <c r="D10" s="24">
        <v>863</v>
      </c>
    </row>
    <row r="11" spans="1:5" s="15" customFormat="1" ht="12" customHeight="1" x14ac:dyDescent="0.2">
      <c r="A11" s="22" t="s">
        <v>94</v>
      </c>
      <c r="B11" s="21"/>
      <c r="C11" s="25"/>
      <c r="D11" s="24"/>
    </row>
    <row r="12" spans="1:5" s="15" customFormat="1" ht="12" customHeight="1" x14ac:dyDescent="0.2">
      <c r="A12" s="301" t="s">
        <v>62</v>
      </c>
      <c r="B12" s="21">
        <v>68.405962294657186</v>
      </c>
      <c r="C12" s="25">
        <v>1119.8056027635405</v>
      </c>
      <c r="D12" s="24">
        <v>1141</v>
      </c>
    </row>
    <row r="13" spans="1:5" s="15" customFormat="1" ht="12" customHeight="1" x14ac:dyDescent="0.2">
      <c r="A13" s="301" t="s">
        <v>63</v>
      </c>
      <c r="B13" s="21">
        <v>31.594037705342554</v>
      </c>
      <c r="C13" s="25">
        <v>517.19439723645871</v>
      </c>
      <c r="D13" s="24">
        <v>496</v>
      </c>
    </row>
    <row r="14" spans="1:5" s="15" customFormat="1" ht="12" customHeight="1" x14ac:dyDescent="0.2">
      <c r="A14" s="22" t="s">
        <v>95</v>
      </c>
      <c r="B14" s="21"/>
      <c r="C14" s="25"/>
      <c r="D14" s="24"/>
    </row>
    <row r="15" spans="1:5" s="15" customFormat="1" ht="12" customHeight="1" x14ac:dyDescent="0.2">
      <c r="A15" s="26" t="s">
        <v>7</v>
      </c>
      <c r="B15" s="30" t="s">
        <v>727</v>
      </c>
      <c r="C15" s="234">
        <v>0</v>
      </c>
      <c r="D15" s="203">
        <v>0</v>
      </c>
    </row>
    <row r="16" spans="1:5" s="15" customFormat="1" ht="12" customHeight="1" x14ac:dyDescent="0.2">
      <c r="A16" s="26" t="s">
        <v>6</v>
      </c>
      <c r="B16" s="21">
        <v>5.4841997376591669</v>
      </c>
      <c r="C16" s="25">
        <v>89.776349705480754</v>
      </c>
      <c r="D16" s="24">
        <v>77</v>
      </c>
    </row>
    <row r="17" spans="1:5" s="15" customFormat="1" ht="12" customHeight="1" x14ac:dyDescent="0.2">
      <c r="A17" s="26" t="s">
        <v>5</v>
      </c>
      <c r="B17" s="21">
        <v>55.904729880505833</v>
      </c>
      <c r="C17" s="25">
        <v>915.16042814388231</v>
      </c>
      <c r="D17" s="24">
        <v>887</v>
      </c>
    </row>
    <row r="18" spans="1:5" s="15" customFormat="1" ht="12" customHeight="1" x14ac:dyDescent="0.2">
      <c r="A18" s="26" t="s">
        <v>4</v>
      </c>
      <c r="B18" s="21">
        <v>36.772290933258454</v>
      </c>
      <c r="C18" s="25">
        <v>601.96240257744205</v>
      </c>
      <c r="D18" s="24">
        <v>640</v>
      </c>
    </row>
    <row r="19" spans="1:5" s="15" customFormat="1" ht="12" customHeight="1" x14ac:dyDescent="0.2">
      <c r="A19" s="26" t="s">
        <v>3</v>
      </c>
      <c r="B19" s="21">
        <v>1.8387794485762639</v>
      </c>
      <c r="C19" s="25">
        <v>30.100819573193501</v>
      </c>
      <c r="D19" s="24">
        <v>33</v>
      </c>
    </row>
    <row r="20" spans="1:5" s="15" customFormat="1" ht="12" customHeight="1" x14ac:dyDescent="0.2">
      <c r="A20" s="22" t="s">
        <v>65</v>
      </c>
      <c r="B20" s="64"/>
      <c r="C20" s="25"/>
      <c r="D20" s="24"/>
    </row>
    <row r="21" spans="1:5" s="15" customFormat="1" ht="12" customHeight="1" x14ac:dyDescent="0.2">
      <c r="A21" s="26">
        <v>1</v>
      </c>
      <c r="B21" s="21">
        <v>13.559294704174343</v>
      </c>
      <c r="C21" s="25">
        <v>221.96565430733446</v>
      </c>
      <c r="D21" s="24">
        <v>238</v>
      </c>
    </row>
    <row r="22" spans="1:5" s="15" customFormat="1" ht="12" customHeight="1" x14ac:dyDescent="0.2">
      <c r="A22" s="26">
        <v>2</v>
      </c>
      <c r="B22" s="21">
        <v>21.771050361616357</v>
      </c>
      <c r="C22" s="25">
        <v>356.39209441966051</v>
      </c>
      <c r="D22" s="24">
        <v>379</v>
      </c>
    </row>
    <row r="23" spans="1:5" s="15" customFormat="1" ht="12" customHeight="1" x14ac:dyDescent="0.2">
      <c r="A23" s="26">
        <v>3</v>
      </c>
      <c r="B23" s="21">
        <v>20.284018434754575</v>
      </c>
      <c r="C23" s="25">
        <v>332.0493817769331</v>
      </c>
      <c r="D23" s="24">
        <v>327</v>
      </c>
    </row>
    <row r="24" spans="1:5" s="15" customFormat="1" ht="12" customHeight="1" x14ac:dyDescent="0.2">
      <c r="A24" s="26">
        <v>4</v>
      </c>
      <c r="B24" s="21">
        <v>17.603459648932361</v>
      </c>
      <c r="C24" s="25">
        <v>288.16863445302334</v>
      </c>
      <c r="D24" s="24">
        <v>259</v>
      </c>
    </row>
    <row r="25" spans="1:5" s="15" customFormat="1" ht="12" customHeight="1" x14ac:dyDescent="0.2">
      <c r="A25" s="26">
        <v>5</v>
      </c>
      <c r="B25" s="416">
        <v>12.907601472130153</v>
      </c>
      <c r="C25" s="417">
        <v>211.29743609877107</v>
      </c>
      <c r="D25" s="418">
        <v>203</v>
      </c>
    </row>
    <row r="26" spans="1:5" s="15" customFormat="1" ht="12" customHeight="1" x14ac:dyDescent="0.2">
      <c r="A26" s="26">
        <v>6</v>
      </c>
      <c r="B26" s="21">
        <v>6.7431774164595835</v>
      </c>
      <c r="C26" s="25">
        <v>110.38581430744361</v>
      </c>
      <c r="D26" s="24">
        <v>126</v>
      </c>
    </row>
    <row r="27" spans="1:5" s="15" customFormat="1" ht="12" customHeight="1" x14ac:dyDescent="0.2">
      <c r="A27" s="26" t="s">
        <v>2</v>
      </c>
      <c r="B27" s="21">
        <v>7.1313979619324241</v>
      </c>
      <c r="C27" s="25">
        <v>116.74098463683403</v>
      </c>
      <c r="D27" s="24">
        <v>105</v>
      </c>
    </row>
    <row r="28" spans="1:5" s="15" customFormat="1" ht="12" customHeight="1" x14ac:dyDescent="0.2">
      <c r="A28" s="26"/>
      <c r="B28" s="21"/>
      <c r="C28" s="25"/>
      <c r="D28" s="24"/>
    </row>
    <row r="29" spans="1:5" s="15" customFormat="1" ht="12" customHeight="1" x14ac:dyDescent="0.2">
      <c r="A29" s="22" t="s">
        <v>66</v>
      </c>
      <c r="B29" s="21"/>
      <c r="C29" s="25"/>
      <c r="D29" s="24"/>
    </row>
    <row r="30" spans="1:5" s="15" customFormat="1" ht="12" customHeight="1" x14ac:dyDescent="0.2">
      <c r="A30" s="26" t="s">
        <v>106</v>
      </c>
      <c r="B30" s="21">
        <v>58.774553140287502</v>
      </c>
      <c r="C30" s="25">
        <v>962.13943490650843</v>
      </c>
      <c r="D30" s="24">
        <v>994</v>
      </c>
      <c r="E30" s="47"/>
    </row>
    <row r="31" spans="1:5" s="15" customFormat="1" ht="12" customHeight="1" x14ac:dyDescent="0.2">
      <c r="A31" s="26" t="s">
        <v>107</v>
      </c>
      <c r="B31" s="21">
        <v>41.225446859712193</v>
      </c>
      <c r="C31" s="25">
        <v>674.86056509348998</v>
      </c>
      <c r="D31" s="24">
        <v>643</v>
      </c>
    </row>
    <row r="32" spans="1:5" s="15" customFormat="1" ht="12" customHeight="1" x14ac:dyDescent="0.2">
      <c r="A32" s="22"/>
      <c r="B32" s="21"/>
      <c r="C32" s="25"/>
      <c r="D32" s="24"/>
    </row>
    <row r="33" spans="1:5" s="15" customFormat="1" ht="24" customHeight="1" x14ac:dyDescent="0.2">
      <c r="A33" s="22" t="s">
        <v>108</v>
      </c>
      <c r="B33" s="21">
        <v>0.71067688101074278</v>
      </c>
      <c r="C33" s="25">
        <v>1637.0000000000034</v>
      </c>
      <c r="D33" s="24">
        <v>1637</v>
      </c>
    </row>
    <row r="34" spans="1:5" s="15" customFormat="1" ht="12" customHeight="1" x14ac:dyDescent="0.2">
      <c r="A34" s="22"/>
      <c r="B34" s="21"/>
      <c r="C34" s="25"/>
      <c r="D34" s="24"/>
    </row>
    <row r="35" spans="1:5" s="15" customFormat="1" ht="12" customHeight="1" x14ac:dyDescent="0.2">
      <c r="A35" s="188" t="s">
        <v>109</v>
      </c>
      <c r="B35" s="617">
        <v>3.4662626460839863</v>
      </c>
      <c r="C35" s="618">
        <v>1637.0000000000034</v>
      </c>
      <c r="D35" s="24">
        <v>1637</v>
      </c>
    </row>
    <row r="36" spans="1:5" s="62" customFormat="1" ht="12" customHeight="1" x14ac:dyDescent="0.2">
      <c r="A36" s="857" t="s">
        <v>110</v>
      </c>
      <c r="B36" s="858"/>
      <c r="C36" s="858"/>
      <c r="D36" s="859"/>
      <c r="E36" s="41"/>
    </row>
    <row r="37" spans="1:5" x14ac:dyDescent="0.2">
      <c r="A37" s="854" t="s">
        <v>730</v>
      </c>
      <c r="B37" s="855"/>
      <c r="C37" s="855"/>
      <c r="D37" s="856"/>
    </row>
  </sheetData>
  <mergeCells count="7">
    <mergeCell ref="A37:D37"/>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sqref="A1:D1"/>
    </sheetView>
  </sheetViews>
  <sheetFormatPr defaultColWidth="9.140625" defaultRowHeight="15" x14ac:dyDescent="0.25"/>
  <cols>
    <col min="1" max="1" width="30.28515625" style="65" customWidth="1"/>
    <col min="2" max="2" width="12.5703125" style="65" customWidth="1"/>
    <col min="3" max="3" width="16.28515625" style="65" customWidth="1"/>
    <col min="4" max="4" width="11.85546875" style="65" customWidth="1"/>
    <col min="5" max="16384" width="9.140625" style="65"/>
  </cols>
  <sheetData>
    <row r="1" spans="1:5" ht="15" customHeight="1" x14ac:dyDescent="0.25">
      <c r="A1" s="868" t="s">
        <v>111</v>
      </c>
      <c r="B1" s="869"/>
      <c r="C1" s="869"/>
      <c r="D1" s="870"/>
      <c r="E1" s="69"/>
    </row>
    <row r="2" spans="1:5" ht="24" customHeight="1" x14ac:dyDescent="0.25">
      <c r="A2" s="871" t="s">
        <v>436</v>
      </c>
      <c r="B2" s="872"/>
      <c r="C2" s="872"/>
      <c r="D2" s="873"/>
    </row>
    <row r="3" spans="1:5" ht="24" customHeight="1" x14ac:dyDescent="0.25">
      <c r="A3" s="874"/>
      <c r="B3" s="876" t="s">
        <v>102</v>
      </c>
      <c r="C3" s="878" t="s">
        <v>112</v>
      </c>
      <c r="D3" s="879"/>
    </row>
    <row r="4" spans="1:5" ht="24" customHeight="1" x14ac:dyDescent="0.25">
      <c r="A4" s="875"/>
      <c r="B4" s="877"/>
      <c r="C4" s="630" t="s">
        <v>104</v>
      </c>
      <c r="D4" s="68" t="s">
        <v>105</v>
      </c>
    </row>
    <row r="5" spans="1:5" ht="12" customHeight="1" x14ac:dyDescent="0.25">
      <c r="A5" s="186"/>
      <c r="B5" s="320"/>
      <c r="C5" s="320"/>
      <c r="D5" s="321"/>
      <c r="E5" s="863"/>
    </row>
    <row r="6" spans="1:5" ht="12" customHeight="1" x14ac:dyDescent="0.25">
      <c r="A6" s="186" t="s">
        <v>31</v>
      </c>
      <c r="B6" s="274">
        <v>100</v>
      </c>
      <c r="C6" s="273">
        <v>1163.3780542145862</v>
      </c>
      <c r="D6" s="654">
        <v>1113</v>
      </c>
      <c r="E6" s="863"/>
    </row>
    <row r="7" spans="1:5" ht="12" customHeight="1" x14ac:dyDescent="0.25">
      <c r="A7" s="186"/>
      <c r="B7" s="272"/>
      <c r="C7" s="271"/>
      <c r="D7" s="655"/>
    </row>
    <row r="8" spans="1:5" ht="12" customHeight="1" x14ac:dyDescent="0.25">
      <c r="A8" s="186" t="s">
        <v>32</v>
      </c>
      <c r="B8" s="272"/>
      <c r="C8" s="271"/>
      <c r="D8" s="655"/>
    </row>
    <row r="9" spans="1:5" ht="12" customHeight="1" x14ac:dyDescent="0.25">
      <c r="A9" s="57" t="s">
        <v>33</v>
      </c>
      <c r="B9" s="272">
        <v>61.825045597328518</v>
      </c>
      <c r="C9" s="271">
        <v>719.2590124874813</v>
      </c>
      <c r="D9" s="655">
        <v>545</v>
      </c>
    </row>
    <row r="10" spans="1:5" ht="12" customHeight="1" x14ac:dyDescent="0.25">
      <c r="A10" s="301" t="s">
        <v>34</v>
      </c>
      <c r="B10" s="272">
        <v>38.174954402671432</v>
      </c>
      <c r="C10" s="271">
        <v>444.11904172710439</v>
      </c>
      <c r="D10" s="655">
        <v>568</v>
      </c>
    </row>
    <row r="11" spans="1:5" ht="12" customHeight="1" x14ac:dyDescent="0.25">
      <c r="A11" s="186" t="s">
        <v>113</v>
      </c>
      <c r="B11" s="272"/>
      <c r="C11" s="271"/>
      <c r="D11" s="655"/>
    </row>
    <row r="12" spans="1:5" ht="12" customHeight="1" x14ac:dyDescent="0.25">
      <c r="A12" s="301" t="s">
        <v>114</v>
      </c>
      <c r="B12" s="272">
        <v>49.882061713230527</v>
      </c>
      <c r="C12" s="271">
        <v>580.3169589615004</v>
      </c>
      <c r="D12" s="655">
        <v>558</v>
      </c>
    </row>
    <row r="13" spans="1:5" ht="12" customHeight="1" x14ac:dyDescent="0.25">
      <c r="A13" s="301" t="s">
        <v>115</v>
      </c>
      <c r="B13" s="272">
        <v>50.117938286769181</v>
      </c>
      <c r="C13" s="271">
        <v>583.06109525308239</v>
      </c>
      <c r="D13" s="655">
        <v>555</v>
      </c>
    </row>
    <row r="14" spans="1:5" ht="12" customHeight="1" x14ac:dyDescent="0.25">
      <c r="A14" s="186" t="s">
        <v>116</v>
      </c>
      <c r="B14" s="272"/>
      <c r="C14" s="271"/>
      <c r="D14" s="655"/>
      <c r="E14" s="66"/>
    </row>
    <row r="15" spans="1:5" ht="12" customHeight="1" x14ac:dyDescent="0.25">
      <c r="A15" s="322" t="s">
        <v>12</v>
      </c>
      <c r="B15" s="272">
        <v>23.13844649542235</v>
      </c>
      <c r="C15" s="271">
        <v>269.18760861392764</v>
      </c>
      <c r="D15" s="655">
        <v>255</v>
      </c>
      <c r="E15" s="66"/>
    </row>
    <row r="16" spans="1:5" ht="12" customHeight="1" x14ac:dyDescent="0.25">
      <c r="A16" s="323" t="s">
        <v>11</v>
      </c>
      <c r="B16" s="272">
        <v>46.865846527693158</v>
      </c>
      <c r="C16" s="271">
        <v>545.22697342507092</v>
      </c>
      <c r="D16" s="655">
        <v>500</v>
      </c>
      <c r="E16" s="67"/>
    </row>
    <row r="17" spans="1:5" ht="12" customHeight="1" x14ac:dyDescent="0.25">
      <c r="A17" s="323" t="s">
        <v>10</v>
      </c>
      <c r="B17" s="272">
        <v>16.279939325421658</v>
      </c>
      <c r="C17" s="271">
        <v>189.39724135140571</v>
      </c>
      <c r="D17" s="655">
        <v>200</v>
      </c>
      <c r="E17" s="67"/>
    </row>
    <row r="18" spans="1:5" ht="12" customHeight="1" x14ac:dyDescent="0.25">
      <c r="A18" s="324" t="s">
        <v>9</v>
      </c>
      <c r="B18" s="656">
        <v>13.71576765146253</v>
      </c>
      <c r="C18" s="657">
        <v>159.56623082417843</v>
      </c>
      <c r="D18" s="658">
        <v>158</v>
      </c>
    </row>
    <row r="19" spans="1:5" ht="132" customHeight="1" x14ac:dyDescent="0.25">
      <c r="A19" s="864" t="s">
        <v>117</v>
      </c>
      <c r="B19" s="865"/>
      <c r="C19" s="865"/>
      <c r="D19" s="866"/>
      <c r="E19" s="41"/>
    </row>
    <row r="20" spans="1:5" x14ac:dyDescent="0.25">
      <c r="A20" s="867"/>
      <c r="B20" s="867"/>
      <c r="C20" s="867"/>
      <c r="D20" s="867"/>
      <c r="E20" s="66"/>
    </row>
    <row r="21" spans="1:5" x14ac:dyDescent="0.25">
      <c r="A21" s="14"/>
    </row>
  </sheetData>
  <mergeCells count="8">
    <mergeCell ref="E5:E6"/>
    <mergeCell ref="A19:D19"/>
    <mergeCell ref="A20:D20"/>
    <mergeCell ref="A1:D1"/>
    <mergeCell ref="A2:D2"/>
    <mergeCell ref="A3:A4"/>
    <mergeCell ref="B3:B4"/>
    <mergeCell ref="C3:D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12</vt:i4>
      </vt:variant>
    </vt:vector>
  </HeadingPairs>
  <TitlesOfParts>
    <vt:vector size="83" baseType="lpstr">
      <vt:lpstr>W6.Index</vt:lpstr>
      <vt:lpstr>W6.1.1</vt:lpstr>
      <vt:lpstr>W6.1.2</vt:lpstr>
      <vt:lpstr>W6.1.3</vt:lpstr>
      <vt:lpstr>W6.1.4</vt:lpstr>
      <vt:lpstr>W6.1.5</vt:lpstr>
      <vt:lpstr>W6.1.5a</vt:lpstr>
      <vt:lpstr>W6.1.6</vt:lpstr>
      <vt:lpstr>W6.1.7</vt:lpstr>
      <vt:lpstr>W6.1.8</vt:lpstr>
      <vt:lpstr>W6.1.9</vt:lpstr>
      <vt:lpstr>W6.1.10</vt:lpstr>
      <vt:lpstr>W6.1.12</vt:lpstr>
      <vt:lpstr>W6.1.13</vt:lpstr>
      <vt:lpstr>W6.2.1</vt:lpstr>
      <vt:lpstr>W6.2.2</vt:lpstr>
      <vt:lpstr>W6.2.3</vt:lpstr>
      <vt:lpstr>W6.3.10</vt:lpstr>
      <vt:lpstr>W6.3.11</vt:lpstr>
      <vt:lpstr>W6.3.12</vt:lpstr>
      <vt:lpstr>W6.3.13</vt:lpstr>
      <vt:lpstr>W6.3.14</vt:lpstr>
      <vt:lpstr>W6.3.15</vt:lpstr>
      <vt:lpstr>W6.3.17</vt:lpstr>
      <vt:lpstr>W6.3.19</vt:lpstr>
      <vt:lpstr>W6.3.20</vt:lpstr>
      <vt:lpstr>W6.3.21</vt:lpstr>
      <vt:lpstr>W6.3.22</vt:lpstr>
      <vt:lpstr>W6.3.5</vt:lpstr>
      <vt:lpstr>W6.3.23</vt:lpstr>
      <vt:lpstr>W6.3.24</vt:lpstr>
      <vt:lpstr>W6.3.25</vt:lpstr>
      <vt:lpstr>W6.3.8</vt:lpstr>
      <vt:lpstr>W6.3.26</vt:lpstr>
      <vt:lpstr>W6.4.1</vt:lpstr>
      <vt:lpstr>W6.4.2</vt:lpstr>
      <vt:lpstr>W6.4.4</vt:lpstr>
      <vt:lpstr>W6.4.5</vt:lpstr>
      <vt:lpstr>W6.5.1</vt:lpstr>
      <vt:lpstr>W6.5.2</vt:lpstr>
      <vt:lpstr>W6.6.1</vt:lpstr>
      <vt:lpstr>W6.6.2</vt:lpstr>
      <vt:lpstr>W6.6.3</vt:lpstr>
      <vt:lpstr>W6.7.2</vt:lpstr>
      <vt:lpstr>W6.7.2a</vt:lpstr>
      <vt:lpstr>W6.7.3</vt:lpstr>
      <vt:lpstr>W6.9.2</vt:lpstr>
      <vt:lpstr>W6.9.3</vt:lpstr>
      <vt:lpstr>W6.9.3a</vt:lpstr>
      <vt:lpstr>W6.9.4</vt:lpstr>
      <vt:lpstr>W6.9.4a</vt:lpstr>
      <vt:lpstr>W6.9.5</vt:lpstr>
      <vt:lpstr>W6.9.5a</vt:lpstr>
      <vt:lpstr>W6.9.6a</vt:lpstr>
      <vt:lpstr>W6.11.1</vt:lpstr>
      <vt:lpstr>W6.11.2</vt:lpstr>
      <vt:lpstr>W6.11.3</vt:lpstr>
      <vt:lpstr>W6.11.4</vt:lpstr>
      <vt:lpstr>W6.11.5</vt:lpstr>
      <vt:lpstr>W6.11.6</vt:lpstr>
      <vt:lpstr>W6.11.7</vt:lpstr>
      <vt:lpstr>W6.12.1</vt:lpstr>
      <vt:lpstr>W6.12.2</vt:lpstr>
      <vt:lpstr>W6.12.3</vt:lpstr>
      <vt:lpstr>W6.12.4</vt:lpstr>
      <vt:lpstr>W6.12.5</vt:lpstr>
      <vt:lpstr>W6.12.6</vt:lpstr>
      <vt:lpstr>W6.13.2</vt:lpstr>
      <vt:lpstr>W6.13.3</vt:lpstr>
      <vt:lpstr>W6.13.4</vt:lpstr>
      <vt:lpstr>W6.13.5</vt:lpstr>
      <vt:lpstr>W6.12.1!_Toc450375517</vt:lpstr>
      <vt:lpstr>W6.12.5!_Toc450456886</vt:lpstr>
      <vt:lpstr>W6.12.1!Print_Area</vt:lpstr>
      <vt:lpstr>W6.12.2!Print_Area</vt:lpstr>
      <vt:lpstr>W6.12.3!Print_Area</vt:lpstr>
      <vt:lpstr>W6.12.4!Print_Area</vt:lpstr>
      <vt:lpstr>W6.12.5!Print_Area</vt:lpstr>
      <vt:lpstr>W6.12.6!Print_Area</vt:lpstr>
      <vt:lpstr>W6.13.2!Print_Area</vt:lpstr>
      <vt:lpstr>W6.13.3!Print_Area</vt:lpstr>
      <vt:lpstr>W6.13.4!Print_Area</vt:lpstr>
      <vt:lpstr>W6.13.5!Print_Area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2022-02-18T07:23:27Z</dcterms:modified>
</cp:coreProperties>
</file>